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ichaelfisher/Library/CloudStorage/GoogleDrive-michael@desmogblog.com/My Drive/On File/On File by Profile/Climate Disinformation Database/Orgs/B-C/Bipartisan Policy Center/"/>
    </mc:Choice>
  </mc:AlternateContent>
  <xr:revisionPtr revIDLastSave="0" documentId="8_{FB310178-E9AB-954C-90BD-1C4FBFEEC8EC}" xr6:coauthVersionLast="47" xr6:coauthVersionMax="47" xr10:uidLastSave="{00000000-0000-0000-0000-000000000000}"/>
  <bookViews>
    <workbookView xWindow="0" yWindow="500" windowWidth="51200" windowHeight="28300" xr2:uid="{AC834C05-FF65-3548-BE65-568C895317C1}"/>
  </bookViews>
  <sheets>
    <sheet name="Summary" sheetId="11" r:id="rId1"/>
    <sheet name="BPC Action" sheetId="1" r:id="rId2"/>
    <sheet name="Bipartisan Policy Center" sheetId="3" r:id="rId3"/>
    <sheet name="Resources" sheetId="6" r:id="rId4"/>
  </sheets>
  <definedNames>
    <definedName name="_xlnm._FilterDatabase" localSheetId="2" hidden="1">'Bipartisan Policy Center'!$A$1:$H$2280</definedName>
    <definedName name="_xlnm._FilterDatabase" localSheetId="1" hidden="1">'BPC Action'!$A$1:$E$215</definedName>
    <definedName name="_xlnm._FilterDatabase" localSheetId="3" hidden="1">Resources!$A$1:$I$555</definedName>
  </definedNames>
  <calcPr calcId="191029"/>
  <pivotCaches>
    <pivotCache cacheId="54" r:id="rId5"/>
    <pivotCache cacheId="53" r:id="rId6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55" i="11" l="1"/>
  <c r="AK56" i="11"/>
  <c r="AK57" i="11"/>
  <c r="AK58" i="11"/>
  <c r="AK59" i="11"/>
  <c r="AK11" i="11"/>
  <c r="AK12" i="11"/>
  <c r="AK13" i="11"/>
  <c r="AK14" i="11"/>
  <c r="AK15" i="11"/>
  <c r="AK16" i="11"/>
  <c r="AK17" i="11"/>
  <c r="AK18" i="11"/>
  <c r="AK19" i="11"/>
  <c r="AK20" i="11"/>
  <c r="AK21" i="11"/>
  <c r="AK22" i="11"/>
  <c r="AK23" i="11"/>
  <c r="AK24" i="11"/>
  <c r="AK25" i="11"/>
  <c r="AK26" i="11"/>
  <c r="AK27" i="11"/>
  <c r="AK28" i="11"/>
  <c r="AK29" i="11"/>
  <c r="AK30" i="11"/>
  <c r="AK31" i="11"/>
  <c r="AK33" i="11"/>
  <c r="AK34" i="11"/>
  <c r="AK35" i="11"/>
  <c r="AK36" i="11"/>
  <c r="AK37" i="11"/>
  <c r="AK38" i="11"/>
  <c r="AK39" i="11"/>
  <c r="AK40" i="11"/>
  <c r="AK41" i="11"/>
  <c r="AK42" i="11"/>
  <c r="AK43" i="11"/>
  <c r="AK44" i="11"/>
  <c r="AK45" i="11"/>
  <c r="AK46" i="11"/>
  <c r="AK47" i="11"/>
  <c r="AK48" i="11"/>
  <c r="AK49" i="11"/>
  <c r="AK50" i="11"/>
  <c r="AK51" i="11"/>
  <c r="AK52" i="11"/>
  <c r="AK53" i="11"/>
  <c r="AK54" i="11"/>
  <c r="AK10" i="11"/>
  <c r="AJ63" i="11"/>
  <c r="AJ64" i="11"/>
  <c r="AJ65" i="11"/>
  <c r="AJ66" i="11"/>
  <c r="AJ11" i="11"/>
  <c r="AJ12" i="11"/>
  <c r="AJ13" i="11"/>
  <c r="AJ14" i="11"/>
  <c r="AJ15" i="11"/>
  <c r="AJ16" i="11"/>
  <c r="AJ17" i="11"/>
  <c r="AJ18" i="11"/>
  <c r="AJ19" i="11"/>
  <c r="AJ20" i="11"/>
  <c r="AJ21" i="11"/>
  <c r="AJ22" i="11"/>
  <c r="AJ23" i="11"/>
  <c r="AJ24" i="11"/>
  <c r="AJ25" i="11"/>
  <c r="AJ26" i="11"/>
  <c r="AJ27" i="11"/>
  <c r="AJ28" i="11"/>
  <c r="AJ29" i="11"/>
  <c r="AJ30" i="11"/>
  <c r="AJ31" i="11"/>
  <c r="AJ32" i="11"/>
  <c r="AJ33" i="11"/>
  <c r="AJ34" i="11"/>
  <c r="AJ35" i="11"/>
  <c r="AJ36" i="11"/>
  <c r="AJ37" i="11"/>
  <c r="AJ38" i="11"/>
  <c r="AJ39" i="11"/>
  <c r="AJ40" i="11"/>
  <c r="AJ41" i="11"/>
  <c r="AJ42" i="11"/>
  <c r="AJ43" i="11"/>
  <c r="AJ44" i="11"/>
  <c r="AJ45" i="11"/>
  <c r="AJ46" i="11"/>
  <c r="AJ47" i="11"/>
  <c r="AJ48" i="11"/>
  <c r="AJ49" i="11"/>
  <c r="AJ50" i="11"/>
  <c r="AJ51" i="11"/>
  <c r="AJ52" i="11"/>
  <c r="AJ53" i="11"/>
  <c r="AJ54" i="11"/>
  <c r="AJ55" i="11"/>
  <c r="AJ56" i="11"/>
  <c r="AJ57" i="11"/>
  <c r="AJ58" i="11"/>
  <c r="AJ59" i="11"/>
  <c r="AJ60" i="11"/>
  <c r="AJ61" i="11"/>
  <c r="AJ62" i="11"/>
  <c r="AJ10" i="11"/>
  <c r="R664" i="11"/>
  <c r="R665" i="11"/>
  <c r="R666" i="11"/>
  <c r="R667" i="11"/>
  <c r="R668" i="11"/>
  <c r="R669" i="11"/>
  <c r="R670" i="11"/>
  <c r="R671" i="11"/>
  <c r="R672" i="11"/>
  <c r="R673" i="11"/>
  <c r="R674" i="11"/>
  <c r="R675" i="11"/>
  <c r="R676" i="11"/>
  <c r="R677" i="11"/>
  <c r="R678" i="11"/>
  <c r="R679" i="11"/>
  <c r="R680" i="11"/>
  <c r="R681" i="11"/>
  <c r="R682" i="11"/>
  <c r="R683" i="11"/>
  <c r="R684" i="11"/>
  <c r="R685" i="11"/>
  <c r="R686" i="11"/>
  <c r="R687" i="11"/>
  <c r="R688" i="11"/>
  <c r="R689" i="11"/>
  <c r="R690" i="11"/>
  <c r="R691" i="11"/>
  <c r="R692" i="11"/>
  <c r="R693" i="11"/>
  <c r="R694" i="11"/>
  <c r="R695" i="11"/>
  <c r="R696" i="11"/>
  <c r="R697" i="11"/>
  <c r="R698" i="11"/>
  <c r="R699" i="11"/>
  <c r="R700" i="11"/>
  <c r="R701" i="11"/>
  <c r="R702" i="11"/>
  <c r="R703" i="11"/>
  <c r="R704" i="11"/>
  <c r="R705" i="11"/>
  <c r="R706" i="11"/>
  <c r="R707" i="11"/>
  <c r="R708" i="11"/>
  <c r="R709" i="11"/>
  <c r="R710" i="11"/>
  <c r="R711" i="11"/>
  <c r="R712" i="11"/>
  <c r="R713" i="11"/>
  <c r="R714" i="11"/>
  <c r="R715" i="11"/>
  <c r="R716" i="11"/>
  <c r="R717" i="11"/>
  <c r="R718" i="11"/>
  <c r="R719" i="11"/>
  <c r="R720" i="11"/>
  <c r="R721" i="11"/>
  <c r="R722" i="11"/>
  <c r="R723" i="11"/>
  <c r="R724" i="11"/>
  <c r="R725" i="11"/>
  <c r="R726" i="11"/>
  <c r="R727" i="11"/>
  <c r="R728" i="11"/>
  <c r="R729" i="11"/>
  <c r="R730" i="11"/>
  <c r="R731" i="11"/>
  <c r="R732" i="11"/>
  <c r="R733" i="11"/>
  <c r="R734" i="11"/>
  <c r="R735" i="11"/>
  <c r="R736" i="11"/>
  <c r="R737" i="11"/>
  <c r="R738" i="11"/>
  <c r="R739" i="11"/>
  <c r="R740" i="11"/>
  <c r="R741" i="11"/>
  <c r="R742" i="11"/>
  <c r="R743" i="11"/>
  <c r="R744" i="11"/>
  <c r="R745" i="11"/>
  <c r="R746" i="11"/>
  <c r="R747" i="11"/>
  <c r="R748" i="11"/>
  <c r="R749" i="11"/>
  <c r="R750" i="11"/>
  <c r="R751" i="11"/>
  <c r="R752" i="11"/>
  <c r="R753" i="11"/>
  <c r="R754" i="11"/>
  <c r="R755" i="11"/>
  <c r="R756" i="11"/>
  <c r="R757" i="11"/>
  <c r="R758" i="11"/>
  <c r="R759" i="11"/>
  <c r="R760" i="11"/>
  <c r="R761" i="11"/>
  <c r="R762" i="11"/>
  <c r="R763" i="11"/>
  <c r="R764" i="11"/>
  <c r="R765" i="11"/>
  <c r="R766" i="11"/>
  <c r="R767" i="11"/>
  <c r="R768" i="11"/>
  <c r="R769" i="11"/>
  <c r="R770" i="11"/>
  <c r="R771" i="11"/>
  <c r="R772" i="11"/>
  <c r="R773" i="11"/>
  <c r="R774" i="11"/>
  <c r="R775" i="11"/>
  <c r="R776" i="11"/>
  <c r="R777" i="11"/>
  <c r="R778" i="11"/>
  <c r="R779" i="11"/>
  <c r="S688" i="11"/>
  <c r="S689" i="11"/>
  <c r="S690" i="11"/>
  <c r="S691" i="11"/>
  <c r="S692" i="11"/>
  <c r="S693" i="11"/>
  <c r="S694" i="11"/>
  <c r="S695" i="11"/>
  <c r="S696" i="11"/>
  <c r="S697" i="11"/>
  <c r="S698" i="11"/>
  <c r="S699" i="11"/>
  <c r="S700" i="11"/>
  <c r="S701" i="11"/>
  <c r="S702" i="11"/>
  <c r="S703" i="11"/>
  <c r="S704" i="11"/>
  <c r="S705" i="11"/>
  <c r="S706" i="11"/>
  <c r="S707" i="11"/>
  <c r="S708" i="11"/>
  <c r="S709" i="11"/>
  <c r="S710" i="11"/>
  <c r="S711" i="11"/>
  <c r="S712" i="11"/>
  <c r="S713" i="11"/>
  <c r="S714" i="11"/>
  <c r="S715" i="11"/>
  <c r="S716" i="11"/>
  <c r="S717" i="11"/>
  <c r="S718" i="11"/>
  <c r="S719" i="11"/>
  <c r="S720" i="11"/>
  <c r="S721" i="11"/>
  <c r="S722" i="11"/>
  <c r="S723" i="11"/>
  <c r="S724" i="11"/>
  <c r="S725" i="11"/>
  <c r="S726" i="11"/>
  <c r="S727" i="11"/>
  <c r="S728" i="11"/>
  <c r="S729" i="11"/>
  <c r="S730" i="11"/>
  <c r="S731" i="11"/>
  <c r="S732" i="11"/>
  <c r="S733" i="11"/>
  <c r="S734" i="11"/>
  <c r="S735" i="11"/>
  <c r="S736" i="11"/>
  <c r="S737" i="11"/>
  <c r="S738" i="11"/>
  <c r="S739" i="11"/>
  <c r="S740" i="11"/>
  <c r="S741" i="11"/>
  <c r="S742" i="11"/>
  <c r="S743" i="11"/>
  <c r="S744" i="11"/>
  <c r="S745" i="11"/>
  <c r="S746" i="11"/>
  <c r="S747" i="11"/>
  <c r="S748" i="11"/>
  <c r="S749" i="11"/>
  <c r="S750" i="11"/>
  <c r="S751" i="11"/>
  <c r="S752" i="11"/>
  <c r="S753" i="11"/>
  <c r="S754" i="11"/>
  <c r="S755" i="11"/>
  <c r="S756" i="11"/>
  <c r="S757" i="11"/>
  <c r="S758" i="11"/>
  <c r="S759" i="11"/>
  <c r="S760" i="11"/>
  <c r="S761" i="11"/>
  <c r="S762" i="11"/>
  <c r="S763" i="11"/>
  <c r="S764" i="11"/>
  <c r="S765" i="11"/>
  <c r="S766" i="11"/>
  <c r="S767" i="11"/>
  <c r="S768" i="11"/>
  <c r="S769" i="11"/>
  <c r="S770" i="11"/>
  <c r="S771" i="11"/>
  <c r="S772" i="11"/>
  <c r="S773" i="11"/>
  <c r="S774" i="11"/>
  <c r="S775" i="11"/>
  <c r="S776" i="11"/>
  <c r="S777" i="11"/>
  <c r="S778" i="11"/>
  <c r="S779" i="11"/>
  <c r="S687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S38" i="11"/>
  <c r="S39" i="11"/>
  <c r="S40" i="11"/>
  <c r="S41" i="11"/>
  <c r="S42" i="11"/>
  <c r="S43" i="11"/>
  <c r="S44" i="11"/>
  <c r="S45" i="11"/>
  <c r="S46" i="11"/>
  <c r="S47" i="11"/>
  <c r="S48" i="11"/>
  <c r="S49" i="11"/>
  <c r="S50" i="11"/>
  <c r="S51" i="11"/>
  <c r="S52" i="11"/>
  <c r="S53" i="11"/>
  <c r="S54" i="11"/>
  <c r="S55" i="11"/>
  <c r="S56" i="11"/>
  <c r="S57" i="11"/>
  <c r="S58" i="11"/>
  <c r="S59" i="11"/>
  <c r="S60" i="11"/>
  <c r="S61" i="11"/>
  <c r="S62" i="11"/>
  <c r="S63" i="11"/>
  <c r="S64" i="11"/>
  <c r="S65" i="11"/>
  <c r="S66" i="11"/>
  <c r="S67" i="11"/>
  <c r="S68" i="11"/>
  <c r="S69" i="11"/>
  <c r="S70" i="11"/>
  <c r="S71" i="11"/>
  <c r="S72" i="11"/>
  <c r="S73" i="11"/>
  <c r="S74" i="11"/>
  <c r="S75" i="11"/>
  <c r="S76" i="11"/>
  <c r="S77" i="11"/>
  <c r="S78" i="11"/>
  <c r="S79" i="11"/>
  <c r="S80" i="11"/>
  <c r="S81" i="11"/>
  <c r="S82" i="11"/>
  <c r="S83" i="11"/>
  <c r="S84" i="11"/>
  <c r="S85" i="11"/>
  <c r="S86" i="11"/>
  <c r="S87" i="11"/>
  <c r="S88" i="11"/>
  <c r="S89" i="11"/>
  <c r="S90" i="11"/>
  <c r="S91" i="11"/>
  <c r="S92" i="11"/>
  <c r="S93" i="11"/>
  <c r="S94" i="11"/>
  <c r="S95" i="11"/>
  <c r="S96" i="11"/>
  <c r="S97" i="11"/>
  <c r="S98" i="11"/>
  <c r="S99" i="11"/>
  <c r="S100" i="11"/>
  <c r="S101" i="11"/>
  <c r="S102" i="11"/>
  <c r="S103" i="11"/>
  <c r="S104" i="11"/>
  <c r="S105" i="11"/>
  <c r="S106" i="11"/>
  <c r="S107" i="11"/>
  <c r="S108" i="11"/>
  <c r="S109" i="11"/>
  <c r="S110" i="11"/>
  <c r="S111" i="11"/>
  <c r="S112" i="11"/>
  <c r="S113" i="11"/>
  <c r="S114" i="11"/>
  <c r="S115" i="11"/>
  <c r="S116" i="11"/>
  <c r="S117" i="11"/>
  <c r="S118" i="11"/>
  <c r="S119" i="11"/>
  <c r="S120" i="11"/>
  <c r="S121" i="11"/>
  <c r="S122" i="11"/>
  <c r="S123" i="11"/>
  <c r="S124" i="11"/>
  <c r="S125" i="11"/>
  <c r="S126" i="11"/>
  <c r="S127" i="11"/>
  <c r="S128" i="11"/>
  <c r="S129" i="11"/>
  <c r="S130" i="11"/>
  <c r="S131" i="11"/>
  <c r="S132" i="11"/>
  <c r="S133" i="11"/>
  <c r="S134" i="11"/>
  <c r="S135" i="11"/>
  <c r="S136" i="11"/>
  <c r="S137" i="11"/>
  <c r="S138" i="11"/>
  <c r="S139" i="11"/>
  <c r="S140" i="11"/>
  <c r="S141" i="11"/>
  <c r="S142" i="11"/>
  <c r="S143" i="11"/>
  <c r="S144" i="11"/>
  <c r="S145" i="11"/>
  <c r="S146" i="11"/>
  <c r="S147" i="11"/>
  <c r="S148" i="11"/>
  <c r="S149" i="11"/>
  <c r="S150" i="11"/>
  <c r="S151" i="11"/>
  <c r="S152" i="11"/>
  <c r="S153" i="11"/>
  <c r="S154" i="11"/>
  <c r="S155" i="11"/>
  <c r="S156" i="11"/>
  <c r="S157" i="11"/>
  <c r="S158" i="11"/>
  <c r="S159" i="11"/>
  <c r="S160" i="11"/>
  <c r="S161" i="11"/>
  <c r="S162" i="11"/>
  <c r="S163" i="11"/>
  <c r="S164" i="11"/>
  <c r="S165" i="11"/>
  <c r="S166" i="11"/>
  <c r="S167" i="11"/>
  <c r="S168" i="11"/>
  <c r="S169" i="11"/>
  <c r="S170" i="11"/>
  <c r="S171" i="11"/>
  <c r="S172" i="11"/>
  <c r="S173" i="11"/>
  <c r="S174" i="11"/>
  <c r="S175" i="11"/>
  <c r="S176" i="11"/>
  <c r="S177" i="11"/>
  <c r="S178" i="11"/>
  <c r="S179" i="11"/>
  <c r="S180" i="11"/>
  <c r="S181" i="11"/>
  <c r="S182" i="11"/>
  <c r="S183" i="11"/>
  <c r="S184" i="11"/>
  <c r="S185" i="11"/>
  <c r="S186" i="11"/>
  <c r="S187" i="11"/>
  <c r="S188" i="11"/>
  <c r="S189" i="11"/>
  <c r="S190" i="11"/>
  <c r="S191" i="11"/>
  <c r="S192" i="11"/>
  <c r="S193" i="11"/>
  <c r="S194" i="11"/>
  <c r="S195" i="11"/>
  <c r="S196" i="11"/>
  <c r="S197" i="11"/>
  <c r="S198" i="11"/>
  <c r="S199" i="11"/>
  <c r="S200" i="11"/>
  <c r="S201" i="11"/>
  <c r="S202" i="11"/>
  <c r="S203" i="11"/>
  <c r="S204" i="11"/>
  <c r="S205" i="11"/>
  <c r="S206" i="11"/>
  <c r="S207" i="11"/>
  <c r="S208" i="11"/>
  <c r="S209" i="11"/>
  <c r="S210" i="11"/>
  <c r="S211" i="11"/>
  <c r="S212" i="11"/>
  <c r="S213" i="11"/>
  <c r="S214" i="11"/>
  <c r="S215" i="11"/>
  <c r="S216" i="11"/>
  <c r="S217" i="11"/>
  <c r="S218" i="11"/>
  <c r="S219" i="11"/>
  <c r="S220" i="11"/>
  <c r="S221" i="11"/>
  <c r="S222" i="11"/>
  <c r="S223" i="11"/>
  <c r="S224" i="11"/>
  <c r="S225" i="11"/>
  <c r="S226" i="11"/>
  <c r="S227" i="11"/>
  <c r="S228" i="11"/>
  <c r="S229" i="11"/>
  <c r="S230" i="11"/>
  <c r="S231" i="11"/>
  <c r="S232" i="11"/>
  <c r="S233" i="11"/>
  <c r="S234" i="11"/>
  <c r="S235" i="11"/>
  <c r="S236" i="11"/>
  <c r="S237" i="11"/>
  <c r="S238" i="11"/>
  <c r="S239" i="11"/>
  <c r="S240" i="11"/>
  <c r="S241" i="11"/>
  <c r="S242" i="11"/>
  <c r="S243" i="11"/>
  <c r="S244" i="11"/>
  <c r="S245" i="11"/>
  <c r="S246" i="11"/>
  <c r="S247" i="11"/>
  <c r="S248" i="11"/>
  <c r="S249" i="11"/>
  <c r="S250" i="11"/>
  <c r="S251" i="11"/>
  <c r="S252" i="11"/>
  <c r="S253" i="11"/>
  <c r="S254" i="11"/>
  <c r="S255" i="11"/>
  <c r="S256" i="11"/>
  <c r="S257" i="11"/>
  <c r="S258" i="11"/>
  <c r="S259" i="11"/>
  <c r="S260" i="11"/>
  <c r="S261" i="11"/>
  <c r="S262" i="11"/>
  <c r="S263" i="11"/>
  <c r="S264" i="11"/>
  <c r="S265" i="11"/>
  <c r="S266" i="11"/>
  <c r="S267" i="11"/>
  <c r="S268" i="11"/>
  <c r="S269" i="11"/>
  <c r="S270" i="11"/>
  <c r="S271" i="11"/>
  <c r="S272" i="11"/>
  <c r="S273" i="11"/>
  <c r="S274" i="11"/>
  <c r="S275" i="11"/>
  <c r="S276" i="11"/>
  <c r="S277" i="11"/>
  <c r="S278" i="11"/>
  <c r="S279" i="11"/>
  <c r="S280" i="11"/>
  <c r="S281" i="11"/>
  <c r="S282" i="11"/>
  <c r="S283" i="11"/>
  <c r="S284" i="11"/>
  <c r="S285" i="11"/>
  <c r="S286" i="11"/>
  <c r="S287" i="11"/>
  <c r="S288" i="11"/>
  <c r="S289" i="11"/>
  <c r="S290" i="11"/>
  <c r="S291" i="11"/>
  <c r="S292" i="11"/>
  <c r="S293" i="11"/>
  <c r="S294" i="11"/>
  <c r="S295" i="11"/>
  <c r="S296" i="11"/>
  <c r="S297" i="11"/>
  <c r="S298" i="11"/>
  <c r="S299" i="11"/>
  <c r="S300" i="11"/>
  <c r="S301" i="11"/>
  <c r="S302" i="11"/>
  <c r="S303" i="11"/>
  <c r="S304" i="11"/>
  <c r="S305" i="11"/>
  <c r="S306" i="11"/>
  <c r="S307" i="11"/>
  <c r="S308" i="11"/>
  <c r="S309" i="11"/>
  <c r="S310" i="11"/>
  <c r="S311" i="11"/>
  <c r="S312" i="11"/>
  <c r="S313" i="11"/>
  <c r="S314" i="11"/>
  <c r="S315" i="11"/>
  <c r="S316" i="11"/>
  <c r="S317" i="11"/>
  <c r="S318" i="11"/>
  <c r="S319" i="11"/>
  <c r="S320" i="11"/>
  <c r="S321" i="11"/>
  <c r="S322" i="11"/>
  <c r="S323" i="11"/>
  <c r="S324" i="11"/>
  <c r="S325" i="11"/>
  <c r="S326" i="11"/>
  <c r="S327" i="11"/>
  <c r="S328" i="11"/>
  <c r="S329" i="11"/>
  <c r="S330" i="11"/>
  <c r="S331" i="11"/>
  <c r="S332" i="11"/>
  <c r="S333" i="11"/>
  <c r="S334" i="11"/>
  <c r="S335" i="11"/>
  <c r="S336" i="11"/>
  <c r="S337" i="11"/>
  <c r="S338" i="11"/>
  <c r="S339" i="11"/>
  <c r="S340" i="11"/>
  <c r="S341" i="11"/>
  <c r="S342" i="11"/>
  <c r="S343" i="11"/>
  <c r="S344" i="11"/>
  <c r="S345" i="11"/>
  <c r="S346" i="11"/>
  <c r="S347" i="11"/>
  <c r="S348" i="11"/>
  <c r="S349" i="11"/>
  <c r="S350" i="11"/>
  <c r="S351" i="11"/>
  <c r="S352" i="11"/>
  <c r="S353" i="11"/>
  <c r="S354" i="11"/>
  <c r="S355" i="11"/>
  <c r="S356" i="11"/>
  <c r="S357" i="11"/>
  <c r="S358" i="11"/>
  <c r="S359" i="11"/>
  <c r="S360" i="11"/>
  <c r="S361" i="11"/>
  <c r="S362" i="11"/>
  <c r="S363" i="11"/>
  <c r="S364" i="11"/>
  <c r="S365" i="11"/>
  <c r="S366" i="11"/>
  <c r="S367" i="11"/>
  <c r="S368" i="11"/>
  <c r="S369" i="11"/>
  <c r="S370" i="11"/>
  <c r="S371" i="11"/>
  <c r="S372" i="11"/>
  <c r="S373" i="11"/>
  <c r="S374" i="11"/>
  <c r="S375" i="11"/>
  <c r="S376" i="11"/>
  <c r="S377" i="11"/>
  <c r="S378" i="11"/>
  <c r="S379" i="11"/>
  <c r="S380" i="11"/>
  <c r="S381" i="11"/>
  <c r="S382" i="11"/>
  <c r="S383" i="11"/>
  <c r="S384" i="11"/>
  <c r="S385" i="11"/>
  <c r="S386" i="11"/>
  <c r="S387" i="11"/>
  <c r="S388" i="11"/>
  <c r="S389" i="11"/>
  <c r="S390" i="11"/>
  <c r="S391" i="11"/>
  <c r="S392" i="11"/>
  <c r="S393" i="11"/>
  <c r="S394" i="11"/>
  <c r="S395" i="11"/>
  <c r="S396" i="11"/>
  <c r="S397" i="11"/>
  <c r="S398" i="11"/>
  <c r="S399" i="11"/>
  <c r="S400" i="11"/>
  <c r="S401" i="11"/>
  <c r="S402" i="11"/>
  <c r="S403" i="11"/>
  <c r="S404" i="11"/>
  <c r="S405" i="11"/>
  <c r="S406" i="11"/>
  <c r="S407" i="11"/>
  <c r="S408" i="11"/>
  <c r="S409" i="11"/>
  <c r="S410" i="11"/>
  <c r="S411" i="11"/>
  <c r="S412" i="11"/>
  <c r="S413" i="11"/>
  <c r="S414" i="11"/>
  <c r="S415" i="11"/>
  <c r="S416" i="11"/>
  <c r="S417" i="11"/>
  <c r="S418" i="11"/>
  <c r="S419" i="11"/>
  <c r="S420" i="11"/>
  <c r="S421" i="11"/>
  <c r="S422" i="11"/>
  <c r="S423" i="11"/>
  <c r="S424" i="11"/>
  <c r="S425" i="11"/>
  <c r="S426" i="11"/>
  <c r="S427" i="11"/>
  <c r="S428" i="11"/>
  <c r="S429" i="11"/>
  <c r="S430" i="11"/>
  <c r="S431" i="11"/>
  <c r="S432" i="11"/>
  <c r="S433" i="11"/>
  <c r="S434" i="11"/>
  <c r="S435" i="11"/>
  <c r="S436" i="11"/>
  <c r="S437" i="11"/>
  <c r="S438" i="11"/>
  <c r="S439" i="11"/>
  <c r="S440" i="11"/>
  <c r="S441" i="11"/>
  <c r="S442" i="11"/>
  <c r="S443" i="11"/>
  <c r="S444" i="11"/>
  <c r="S445" i="11"/>
  <c r="S446" i="11"/>
  <c r="S447" i="11"/>
  <c r="S448" i="11"/>
  <c r="S449" i="11"/>
  <c r="S450" i="11"/>
  <c r="S451" i="11"/>
  <c r="S452" i="11"/>
  <c r="S453" i="11"/>
  <c r="S454" i="11"/>
  <c r="S455" i="11"/>
  <c r="S456" i="11"/>
  <c r="S457" i="11"/>
  <c r="S458" i="11"/>
  <c r="S459" i="11"/>
  <c r="S460" i="11"/>
  <c r="S461" i="11"/>
  <c r="S462" i="11"/>
  <c r="S463" i="11"/>
  <c r="S464" i="11"/>
  <c r="S465" i="11"/>
  <c r="S466" i="11"/>
  <c r="S467" i="11"/>
  <c r="S468" i="11"/>
  <c r="S469" i="11"/>
  <c r="S470" i="11"/>
  <c r="S471" i="11"/>
  <c r="S472" i="11"/>
  <c r="S473" i="11"/>
  <c r="S474" i="11"/>
  <c r="S475" i="11"/>
  <c r="S476" i="11"/>
  <c r="S477" i="11"/>
  <c r="S478" i="11"/>
  <c r="S479" i="11"/>
  <c r="S480" i="11"/>
  <c r="S481" i="11"/>
  <c r="S482" i="11"/>
  <c r="S483" i="11"/>
  <c r="S484" i="11"/>
  <c r="S485" i="11"/>
  <c r="S486" i="11"/>
  <c r="S487" i="11"/>
  <c r="S488" i="11"/>
  <c r="S489" i="11"/>
  <c r="S490" i="11"/>
  <c r="S491" i="11"/>
  <c r="S492" i="11"/>
  <c r="S493" i="11"/>
  <c r="S494" i="11"/>
  <c r="S495" i="11"/>
  <c r="S496" i="11"/>
  <c r="S497" i="11"/>
  <c r="S498" i="11"/>
  <c r="S499" i="11"/>
  <c r="S500" i="11"/>
  <c r="S501" i="11"/>
  <c r="S502" i="11"/>
  <c r="S503" i="11"/>
  <c r="S504" i="11"/>
  <c r="S505" i="11"/>
  <c r="S506" i="11"/>
  <c r="S507" i="11"/>
  <c r="S508" i="11"/>
  <c r="S509" i="11"/>
  <c r="S510" i="11"/>
  <c r="S511" i="11"/>
  <c r="S512" i="11"/>
  <c r="S513" i="11"/>
  <c r="S514" i="11"/>
  <c r="S515" i="11"/>
  <c r="S516" i="11"/>
  <c r="S517" i="11"/>
  <c r="S518" i="11"/>
  <c r="S519" i="11"/>
  <c r="S520" i="11"/>
  <c r="S521" i="11"/>
  <c r="S522" i="11"/>
  <c r="S523" i="11"/>
  <c r="S524" i="11"/>
  <c r="S525" i="11"/>
  <c r="S526" i="11"/>
  <c r="S527" i="11"/>
  <c r="S528" i="11"/>
  <c r="S529" i="11"/>
  <c r="S530" i="11"/>
  <c r="S531" i="11"/>
  <c r="S532" i="11"/>
  <c r="S533" i="11"/>
  <c r="S534" i="11"/>
  <c r="S535" i="11"/>
  <c r="S536" i="11"/>
  <c r="S537" i="11"/>
  <c r="S538" i="11"/>
  <c r="S539" i="11"/>
  <c r="S540" i="11"/>
  <c r="S541" i="11"/>
  <c r="S542" i="11"/>
  <c r="S543" i="11"/>
  <c r="S544" i="11"/>
  <c r="S545" i="11"/>
  <c r="S546" i="11"/>
  <c r="S547" i="11"/>
  <c r="S548" i="11"/>
  <c r="S549" i="11"/>
  <c r="S550" i="11"/>
  <c r="S551" i="11"/>
  <c r="S552" i="11"/>
  <c r="S553" i="11"/>
  <c r="S554" i="11"/>
  <c r="S555" i="11"/>
  <c r="S556" i="11"/>
  <c r="S557" i="11"/>
  <c r="S558" i="11"/>
  <c r="S559" i="11"/>
  <c r="S560" i="11"/>
  <c r="S561" i="11"/>
  <c r="S562" i="11"/>
  <c r="S563" i="11"/>
  <c r="S564" i="11"/>
  <c r="S565" i="11"/>
  <c r="S566" i="11"/>
  <c r="S567" i="11"/>
  <c r="S568" i="11"/>
  <c r="S569" i="11"/>
  <c r="S570" i="11"/>
  <c r="S571" i="11"/>
  <c r="S572" i="11"/>
  <c r="S573" i="11"/>
  <c r="S574" i="11"/>
  <c r="S575" i="11"/>
  <c r="S576" i="11"/>
  <c r="S577" i="11"/>
  <c r="S578" i="11"/>
  <c r="S579" i="11"/>
  <c r="S580" i="11"/>
  <c r="S581" i="11"/>
  <c r="S582" i="11"/>
  <c r="S583" i="11"/>
  <c r="S584" i="11"/>
  <c r="S585" i="11"/>
  <c r="S586" i="11"/>
  <c r="S587" i="11"/>
  <c r="S588" i="11"/>
  <c r="S589" i="11"/>
  <c r="S590" i="11"/>
  <c r="S591" i="11"/>
  <c r="S592" i="11"/>
  <c r="S593" i="11"/>
  <c r="S594" i="11"/>
  <c r="S595" i="11"/>
  <c r="S596" i="11"/>
  <c r="S597" i="11"/>
  <c r="S598" i="11"/>
  <c r="S599" i="11"/>
  <c r="S600" i="11"/>
  <c r="S601" i="11"/>
  <c r="S602" i="11"/>
  <c r="S603" i="11"/>
  <c r="S604" i="11"/>
  <c r="S605" i="11"/>
  <c r="S606" i="11"/>
  <c r="S607" i="11"/>
  <c r="S608" i="11"/>
  <c r="S609" i="11"/>
  <c r="S610" i="11"/>
  <c r="S611" i="11"/>
  <c r="S612" i="11"/>
  <c r="S613" i="11"/>
  <c r="S614" i="11"/>
  <c r="S615" i="11"/>
  <c r="S616" i="11"/>
  <c r="S617" i="11"/>
  <c r="S618" i="11"/>
  <c r="S619" i="11"/>
  <c r="S620" i="11"/>
  <c r="S621" i="11"/>
  <c r="S622" i="11"/>
  <c r="S623" i="11"/>
  <c r="S624" i="11"/>
  <c r="S625" i="11"/>
  <c r="S626" i="11"/>
  <c r="S627" i="11"/>
  <c r="S628" i="11"/>
  <c r="S629" i="11"/>
  <c r="S630" i="11"/>
  <c r="S631" i="11"/>
  <c r="S632" i="11"/>
  <c r="S633" i="11"/>
  <c r="S634" i="11"/>
  <c r="S635" i="11"/>
  <c r="S636" i="11"/>
  <c r="S637" i="11"/>
  <c r="S638" i="11"/>
  <c r="S639" i="11"/>
  <c r="S640" i="11"/>
  <c r="S641" i="11"/>
  <c r="S642" i="11"/>
  <c r="S643" i="11"/>
  <c r="S644" i="11"/>
  <c r="S645" i="11"/>
  <c r="S646" i="11"/>
  <c r="S647" i="11"/>
  <c r="S648" i="11"/>
  <c r="S649" i="11"/>
  <c r="S650" i="11"/>
  <c r="S651" i="11"/>
  <c r="S652" i="11"/>
  <c r="S653" i="11"/>
  <c r="S654" i="11"/>
  <c r="S655" i="11"/>
  <c r="S656" i="11"/>
  <c r="S657" i="11"/>
  <c r="S658" i="11"/>
  <c r="S659" i="11"/>
  <c r="S660" i="11"/>
  <c r="S661" i="11"/>
  <c r="S662" i="11"/>
  <c r="S663" i="11"/>
  <c r="S664" i="11"/>
  <c r="S665" i="11"/>
  <c r="S666" i="11"/>
  <c r="S667" i="11"/>
  <c r="S668" i="11"/>
  <c r="S669" i="11"/>
  <c r="S670" i="11"/>
  <c r="S671" i="11"/>
  <c r="S672" i="11"/>
  <c r="S673" i="11"/>
  <c r="S674" i="11"/>
  <c r="S675" i="11"/>
  <c r="S676" i="11"/>
  <c r="S677" i="11"/>
  <c r="S678" i="11"/>
  <c r="S679" i="11"/>
  <c r="S680" i="11"/>
  <c r="S681" i="11"/>
  <c r="S682" i="11"/>
  <c r="S683" i="11"/>
  <c r="S684" i="11"/>
  <c r="S685" i="11"/>
  <c r="S686" i="11"/>
  <c r="S10" i="11"/>
  <c r="R11" i="11"/>
  <c r="R12" i="11"/>
  <c r="R13" i="11"/>
  <c r="R14" i="11"/>
  <c r="R15" i="11"/>
  <c r="R16" i="11"/>
  <c r="R17" i="11"/>
  <c r="R18" i="11"/>
  <c r="R19" i="11"/>
  <c r="R20" i="11"/>
  <c r="R21" i="11"/>
  <c r="R22" i="11"/>
  <c r="R23" i="11"/>
  <c r="R24" i="11"/>
  <c r="R25" i="11"/>
  <c r="R26" i="11"/>
  <c r="R27" i="11"/>
  <c r="R28" i="11"/>
  <c r="R29" i="11"/>
  <c r="R30" i="11"/>
  <c r="R31" i="11"/>
  <c r="R32" i="11"/>
  <c r="R33" i="11"/>
  <c r="R34" i="11"/>
  <c r="R35" i="11"/>
  <c r="R36" i="11"/>
  <c r="R37" i="11"/>
  <c r="R38" i="11"/>
  <c r="R39" i="11"/>
  <c r="R40" i="11"/>
  <c r="R41" i="11"/>
  <c r="R42" i="11"/>
  <c r="R43" i="11"/>
  <c r="R44" i="11"/>
  <c r="R45" i="11"/>
  <c r="R46" i="11"/>
  <c r="R47" i="11"/>
  <c r="R48" i="11"/>
  <c r="R49" i="11"/>
  <c r="R50" i="11"/>
  <c r="R51" i="11"/>
  <c r="R52" i="11"/>
  <c r="R53" i="11"/>
  <c r="R54" i="11"/>
  <c r="R55" i="11"/>
  <c r="R56" i="11"/>
  <c r="R57" i="11"/>
  <c r="R58" i="11"/>
  <c r="R59" i="11"/>
  <c r="R60" i="11"/>
  <c r="R61" i="11"/>
  <c r="R62" i="11"/>
  <c r="R63" i="11"/>
  <c r="R64" i="11"/>
  <c r="R65" i="11"/>
  <c r="R66" i="11"/>
  <c r="R67" i="11"/>
  <c r="R68" i="11"/>
  <c r="R69" i="11"/>
  <c r="R70" i="11"/>
  <c r="R71" i="11"/>
  <c r="R72" i="11"/>
  <c r="R73" i="11"/>
  <c r="R74" i="11"/>
  <c r="R75" i="11"/>
  <c r="R76" i="11"/>
  <c r="R77" i="11"/>
  <c r="R78" i="11"/>
  <c r="R79" i="11"/>
  <c r="R80" i="11"/>
  <c r="R81" i="11"/>
  <c r="R82" i="11"/>
  <c r="R83" i="11"/>
  <c r="R84" i="11"/>
  <c r="R85" i="11"/>
  <c r="R86" i="11"/>
  <c r="R87" i="11"/>
  <c r="R88" i="11"/>
  <c r="R89" i="11"/>
  <c r="R90" i="11"/>
  <c r="R91" i="11"/>
  <c r="R92" i="11"/>
  <c r="R93" i="11"/>
  <c r="R94" i="11"/>
  <c r="R95" i="11"/>
  <c r="R96" i="11"/>
  <c r="R97" i="11"/>
  <c r="R98" i="11"/>
  <c r="R99" i="11"/>
  <c r="R100" i="11"/>
  <c r="R101" i="11"/>
  <c r="R102" i="11"/>
  <c r="R103" i="11"/>
  <c r="R104" i="11"/>
  <c r="R105" i="11"/>
  <c r="R106" i="11"/>
  <c r="R107" i="11"/>
  <c r="R108" i="11"/>
  <c r="R109" i="11"/>
  <c r="R110" i="11"/>
  <c r="R111" i="11"/>
  <c r="R112" i="11"/>
  <c r="R113" i="11"/>
  <c r="R114" i="11"/>
  <c r="R115" i="11"/>
  <c r="R116" i="11"/>
  <c r="R117" i="11"/>
  <c r="R118" i="11"/>
  <c r="R119" i="11"/>
  <c r="R120" i="11"/>
  <c r="R121" i="11"/>
  <c r="R122" i="11"/>
  <c r="R123" i="11"/>
  <c r="R124" i="11"/>
  <c r="R125" i="11"/>
  <c r="R126" i="11"/>
  <c r="R127" i="11"/>
  <c r="R128" i="11"/>
  <c r="R129" i="11"/>
  <c r="R130" i="11"/>
  <c r="R131" i="11"/>
  <c r="R132" i="11"/>
  <c r="R133" i="11"/>
  <c r="R134" i="11"/>
  <c r="R135" i="11"/>
  <c r="R136" i="11"/>
  <c r="R137" i="11"/>
  <c r="R138" i="11"/>
  <c r="R139" i="11"/>
  <c r="R140" i="11"/>
  <c r="R141" i="11"/>
  <c r="R142" i="11"/>
  <c r="R143" i="11"/>
  <c r="R144" i="11"/>
  <c r="R145" i="11"/>
  <c r="R146" i="11"/>
  <c r="R147" i="11"/>
  <c r="R148" i="11"/>
  <c r="R149" i="11"/>
  <c r="R150" i="11"/>
  <c r="R151" i="11"/>
  <c r="R152" i="11"/>
  <c r="R153" i="11"/>
  <c r="R154" i="11"/>
  <c r="R155" i="11"/>
  <c r="R156" i="11"/>
  <c r="R157" i="11"/>
  <c r="R158" i="11"/>
  <c r="R159" i="11"/>
  <c r="R160" i="11"/>
  <c r="R161" i="11"/>
  <c r="R162" i="11"/>
  <c r="R163" i="11"/>
  <c r="R164" i="11"/>
  <c r="R165" i="11"/>
  <c r="R166" i="11"/>
  <c r="R167" i="11"/>
  <c r="R168" i="11"/>
  <c r="R169" i="11"/>
  <c r="R170" i="11"/>
  <c r="R171" i="11"/>
  <c r="R172" i="11"/>
  <c r="R173" i="11"/>
  <c r="R174" i="11"/>
  <c r="R175" i="11"/>
  <c r="R176" i="11"/>
  <c r="R177" i="11"/>
  <c r="R178" i="11"/>
  <c r="R179" i="11"/>
  <c r="R180" i="11"/>
  <c r="R181" i="11"/>
  <c r="R182" i="11"/>
  <c r="R183" i="11"/>
  <c r="R184" i="11"/>
  <c r="R185" i="11"/>
  <c r="R186" i="11"/>
  <c r="R187" i="11"/>
  <c r="R188" i="11"/>
  <c r="R189" i="11"/>
  <c r="R190" i="11"/>
  <c r="R191" i="11"/>
  <c r="R192" i="11"/>
  <c r="R193" i="11"/>
  <c r="R194" i="11"/>
  <c r="R195" i="11"/>
  <c r="R196" i="11"/>
  <c r="R197" i="11"/>
  <c r="R198" i="11"/>
  <c r="R199" i="11"/>
  <c r="R200" i="11"/>
  <c r="R201" i="11"/>
  <c r="R202" i="11"/>
  <c r="R203" i="11"/>
  <c r="R204" i="11"/>
  <c r="R205" i="11"/>
  <c r="R206" i="11"/>
  <c r="R207" i="11"/>
  <c r="R208" i="11"/>
  <c r="R209" i="11"/>
  <c r="R210" i="11"/>
  <c r="R211" i="11"/>
  <c r="R212" i="11"/>
  <c r="R213" i="11"/>
  <c r="R214" i="11"/>
  <c r="R215" i="11"/>
  <c r="R216" i="11"/>
  <c r="R217" i="11"/>
  <c r="R218" i="11"/>
  <c r="R219" i="11"/>
  <c r="R220" i="11"/>
  <c r="R221" i="11"/>
  <c r="R222" i="11"/>
  <c r="R223" i="11"/>
  <c r="R224" i="11"/>
  <c r="R225" i="11"/>
  <c r="R226" i="11"/>
  <c r="R227" i="11"/>
  <c r="R228" i="11"/>
  <c r="R229" i="11"/>
  <c r="R230" i="11"/>
  <c r="R231" i="11"/>
  <c r="R232" i="11"/>
  <c r="R233" i="11"/>
  <c r="R234" i="11"/>
  <c r="R235" i="11"/>
  <c r="R236" i="11"/>
  <c r="R237" i="11"/>
  <c r="R238" i="11"/>
  <c r="R239" i="11"/>
  <c r="R240" i="11"/>
  <c r="R241" i="11"/>
  <c r="R242" i="11"/>
  <c r="R243" i="11"/>
  <c r="R244" i="11"/>
  <c r="R245" i="11"/>
  <c r="R246" i="11"/>
  <c r="R247" i="11"/>
  <c r="R248" i="11"/>
  <c r="R249" i="11"/>
  <c r="R250" i="11"/>
  <c r="R251" i="11"/>
  <c r="R252" i="11"/>
  <c r="R253" i="11"/>
  <c r="R254" i="11"/>
  <c r="R255" i="11"/>
  <c r="R256" i="11"/>
  <c r="R257" i="11"/>
  <c r="R258" i="11"/>
  <c r="R259" i="11"/>
  <c r="R260" i="11"/>
  <c r="R261" i="11"/>
  <c r="R262" i="11"/>
  <c r="R263" i="11"/>
  <c r="R264" i="11"/>
  <c r="R265" i="11"/>
  <c r="R266" i="11"/>
  <c r="R267" i="11"/>
  <c r="R268" i="11"/>
  <c r="R269" i="11"/>
  <c r="R270" i="11"/>
  <c r="R271" i="11"/>
  <c r="R272" i="11"/>
  <c r="R273" i="11"/>
  <c r="R274" i="11"/>
  <c r="R275" i="11"/>
  <c r="R276" i="11"/>
  <c r="R277" i="11"/>
  <c r="R278" i="11"/>
  <c r="R279" i="11"/>
  <c r="R280" i="11"/>
  <c r="R281" i="11"/>
  <c r="R282" i="11"/>
  <c r="R283" i="11"/>
  <c r="R284" i="11"/>
  <c r="R285" i="11"/>
  <c r="R286" i="11"/>
  <c r="R287" i="11"/>
  <c r="R288" i="11"/>
  <c r="R289" i="11"/>
  <c r="R290" i="11"/>
  <c r="R291" i="11"/>
  <c r="R292" i="11"/>
  <c r="R293" i="11"/>
  <c r="R294" i="11"/>
  <c r="R295" i="11"/>
  <c r="R296" i="11"/>
  <c r="R297" i="11"/>
  <c r="R298" i="11"/>
  <c r="R299" i="11"/>
  <c r="R300" i="11"/>
  <c r="R301" i="11"/>
  <c r="R302" i="11"/>
  <c r="R303" i="11"/>
  <c r="R304" i="11"/>
  <c r="R305" i="11"/>
  <c r="R306" i="11"/>
  <c r="R307" i="11"/>
  <c r="R308" i="11"/>
  <c r="R309" i="11"/>
  <c r="R310" i="11"/>
  <c r="R311" i="11"/>
  <c r="R312" i="11"/>
  <c r="R313" i="11"/>
  <c r="R314" i="11"/>
  <c r="R315" i="11"/>
  <c r="R316" i="11"/>
  <c r="R317" i="11"/>
  <c r="R318" i="11"/>
  <c r="R319" i="11"/>
  <c r="R320" i="11"/>
  <c r="R321" i="11"/>
  <c r="R322" i="11"/>
  <c r="R323" i="11"/>
  <c r="R324" i="11"/>
  <c r="R325" i="11"/>
  <c r="R326" i="11"/>
  <c r="R327" i="11"/>
  <c r="R328" i="11"/>
  <c r="R329" i="11"/>
  <c r="R330" i="11"/>
  <c r="R331" i="11"/>
  <c r="R332" i="11"/>
  <c r="R333" i="11"/>
  <c r="R334" i="11"/>
  <c r="R335" i="11"/>
  <c r="R336" i="11"/>
  <c r="R337" i="11"/>
  <c r="R338" i="11"/>
  <c r="R339" i="11"/>
  <c r="R340" i="11"/>
  <c r="R341" i="11"/>
  <c r="R342" i="11"/>
  <c r="R343" i="11"/>
  <c r="R344" i="11"/>
  <c r="R345" i="11"/>
  <c r="R346" i="11"/>
  <c r="R347" i="11"/>
  <c r="R348" i="11"/>
  <c r="R349" i="11"/>
  <c r="R350" i="11"/>
  <c r="R351" i="11"/>
  <c r="R352" i="11"/>
  <c r="R353" i="11"/>
  <c r="R354" i="11"/>
  <c r="R355" i="11"/>
  <c r="R356" i="11"/>
  <c r="R357" i="11"/>
  <c r="R358" i="11"/>
  <c r="R359" i="11"/>
  <c r="R360" i="11"/>
  <c r="R361" i="11"/>
  <c r="R362" i="11"/>
  <c r="R363" i="11"/>
  <c r="R364" i="11"/>
  <c r="R365" i="11"/>
  <c r="R366" i="11"/>
  <c r="R367" i="11"/>
  <c r="R368" i="11"/>
  <c r="R369" i="11"/>
  <c r="R370" i="11"/>
  <c r="R371" i="11"/>
  <c r="R372" i="11"/>
  <c r="R373" i="11"/>
  <c r="R374" i="11"/>
  <c r="R375" i="11"/>
  <c r="R376" i="11"/>
  <c r="R377" i="11"/>
  <c r="R378" i="11"/>
  <c r="R379" i="11"/>
  <c r="R380" i="11"/>
  <c r="R381" i="11"/>
  <c r="R382" i="11"/>
  <c r="R383" i="11"/>
  <c r="R384" i="11"/>
  <c r="R385" i="11"/>
  <c r="R386" i="11"/>
  <c r="R387" i="11"/>
  <c r="R388" i="11"/>
  <c r="R389" i="11"/>
  <c r="R390" i="11"/>
  <c r="R391" i="11"/>
  <c r="R392" i="11"/>
  <c r="R393" i="11"/>
  <c r="R394" i="11"/>
  <c r="R395" i="11"/>
  <c r="R396" i="11"/>
  <c r="R397" i="11"/>
  <c r="R398" i="11"/>
  <c r="R399" i="11"/>
  <c r="R400" i="11"/>
  <c r="R401" i="11"/>
  <c r="R402" i="11"/>
  <c r="R403" i="11"/>
  <c r="R404" i="11"/>
  <c r="R405" i="11"/>
  <c r="R406" i="11"/>
  <c r="R407" i="11"/>
  <c r="R408" i="11"/>
  <c r="R409" i="11"/>
  <c r="R410" i="11"/>
  <c r="R411" i="11"/>
  <c r="R412" i="11"/>
  <c r="R413" i="11"/>
  <c r="R414" i="11"/>
  <c r="R415" i="11"/>
  <c r="R416" i="11"/>
  <c r="R417" i="11"/>
  <c r="R418" i="11"/>
  <c r="R419" i="11"/>
  <c r="R420" i="11"/>
  <c r="R421" i="11"/>
  <c r="R422" i="11"/>
  <c r="R423" i="11"/>
  <c r="R424" i="11"/>
  <c r="R425" i="11"/>
  <c r="R426" i="11"/>
  <c r="R427" i="11"/>
  <c r="R428" i="11"/>
  <c r="R429" i="11"/>
  <c r="R430" i="11"/>
  <c r="R431" i="11"/>
  <c r="R432" i="11"/>
  <c r="R433" i="11"/>
  <c r="R434" i="11"/>
  <c r="R435" i="11"/>
  <c r="R436" i="11"/>
  <c r="R437" i="11"/>
  <c r="R438" i="11"/>
  <c r="R439" i="11"/>
  <c r="R440" i="11"/>
  <c r="R441" i="11"/>
  <c r="R442" i="11"/>
  <c r="R443" i="11"/>
  <c r="R444" i="11"/>
  <c r="R445" i="11"/>
  <c r="R446" i="11"/>
  <c r="R447" i="11"/>
  <c r="R448" i="11"/>
  <c r="R449" i="11"/>
  <c r="R450" i="11"/>
  <c r="R451" i="11"/>
  <c r="R452" i="11"/>
  <c r="R453" i="11"/>
  <c r="R454" i="11"/>
  <c r="R455" i="11"/>
  <c r="R456" i="11"/>
  <c r="R457" i="11"/>
  <c r="R458" i="11"/>
  <c r="R459" i="11"/>
  <c r="R460" i="11"/>
  <c r="R461" i="11"/>
  <c r="R462" i="11"/>
  <c r="R463" i="11"/>
  <c r="R464" i="11"/>
  <c r="R465" i="11"/>
  <c r="R466" i="11"/>
  <c r="R467" i="11"/>
  <c r="R468" i="11"/>
  <c r="R469" i="11"/>
  <c r="R470" i="11"/>
  <c r="R471" i="11"/>
  <c r="R472" i="11"/>
  <c r="R473" i="11"/>
  <c r="R474" i="11"/>
  <c r="R475" i="11"/>
  <c r="R476" i="11"/>
  <c r="R477" i="11"/>
  <c r="R478" i="11"/>
  <c r="R479" i="11"/>
  <c r="R480" i="11"/>
  <c r="R481" i="11"/>
  <c r="R482" i="11"/>
  <c r="R483" i="11"/>
  <c r="R484" i="11"/>
  <c r="R485" i="11"/>
  <c r="R486" i="11"/>
  <c r="R487" i="11"/>
  <c r="R488" i="11"/>
  <c r="R489" i="11"/>
  <c r="R490" i="11"/>
  <c r="R491" i="11"/>
  <c r="R492" i="11"/>
  <c r="R493" i="11"/>
  <c r="R494" i="11"/>
  <c r="R495" i="11"/>
  <c r="R496" i="11"/>
  <c r="R497" i="11"/>
  <c r="R498" i="11"/>
  <c r="R499" i="11"/>
  <c r="R500" i="11"/>
  <c r="R501" i="11"/>
  <c r="R10" i="11"/>
</calcChain>
</file>

<file path=xl/sharedStrings.xml><?xml version="1.0" encoding="utf-8"?>
<sst xmlns="http://schemas.openxmlformats.org/spreadsheetml/2006/main" count="16400" uniqueCount="3493">
  <si>
    <t>Source</t>
  </si>
  <si>
    <t>Year</t>
  </si>
  <si>
    <t>Name</t>
  </si>
  <si>
    <t>Description</t>
  </si>
  <si>
    <t>Michele Stockwell</t>
  </si>
  <si>
    <t>Laura Hall</t>
  </si>
  <si>
    <t>Kimberly Dean</t>
  </si>
  <si>
    <t>Marlies Dikkers</t>
  </si>
  <si>
    <t>Hannah Hardin</t>
  </si>
  <si>
    <t>Michael Kelley</t>
  </si>
  <si>
    <t>Loren Long</t>
  </si>
  <si>
    <t>Matt Sifert</t>
  </si>
  <si>
    <t>Neha Srinivasan</t>
  </si>
  <si>
    <t>Executive Director</t>
  </si>
  <si>
    <t>Managing Director</t>
  </si>
  <si>
    <t>Director</t>
  </si>
  <si>
    <t>Project Coordinator</t>
  </si>
  <si>
    <t>Communications Manager</t>
  </si>
  <si>
    <t>Legislative Assistant</t>
  </si>
  <si>
    <t>Project Assistant</t>
  </si>
  <si>
    <t>https://web.archive.org/web/20210317193345/https://bpcaction.org/leadership/</t>
  </si>
  <si>
    <t>Kimberly Olson Dorgan</t>
  </si>
  <si>
    <t>Chair. KODorgan Consulting</t>
  </si>
  <si>
    <t>Ralph Cavanagh</t>
  </si>
  <si>
    <t>Senior Attorney and Co-Director, Energy Program, Natural Resources Defense Council</t>
  </si>
  <si>
    <t>Rachel Hirschberg</t>
  </si>
  <si>
    <t>President and Co-Founder Berger Hirschberg Strategies</t>
  </si>
  <si>
    <t>Broderick Johnson</t>
  </si>
  <si>
    <t>Senior of Counsel, Covington &amp; Burling</t>
  </si>
  <si>
    <t>Katherine Lugar</t>
  </si>
  <si>
    <t>President and Chief Executive Officer, American Beverage Association</t>
  </si>
  <si>
    <t>Kevin Madden</t>
  </si>
  <si>
    <t>Executive Vice President of Advocacy, Arnold Ventures</t>
  </si>
  <si>
    <t>William Novelli</t>
  </si>
  <si>
    <t>Professor, McDonough School of Business, Georgetown University</t>
  </si>
  <si>
    <t>Phil Sharp</t>
  </si>
  <si>
    <t>Fellow, Columbia University Center on Global Energy Policy. Former Representative from Indiana</t>
  </si>
  <si>
    <t>Neal Simon</t>
  </si>
  <si>
    <t>Former CEO, Bronfman Rothschild and Former Candidate for U.S. Senate</t>
  </si>
  <si>
    <t>Mike Smith</t>
  </si>
  <si>
    <t>Principal &amp; Director, Cornerstone Government Affairs</t>
  </si>
  <si>
    <t>Thomas Tauke</t>
  </si>
  <si>
    <t>Former Executive Vice President of Public Affairs, Policy and Communications, Verizon Communications, Inc. Former Representative from Iowa</t>
  </si>
  <si>
    <t>Robert Traynham</t>
  </si>
  <si>
    <t>Head of Communications and External Affairs, Facebook</t>
  </si>
  <si>
    <t>Candida Wolff</t>
  </si>
  <si>
    <t>Executive Vice President, Global Government Affairs, Citigroup Inc.</t>
  </si>
  <si>
    <t>https://web.archive.org/web/20200301194340/https://bpcaction.org/leadership/</t>
  </si>
  <si>
    <t>Senior Advisor</t>
  </si>
  <si>
    <t>Kate Cassling</t>
  </si>
  <si>
    <t>Senior Manager</t>
  </si>
  <si>
    <t>Research and Administrative Assistant</t>
  </si>
  <si>
    <t>Michele Nellenbach</t>
  </si>
  <si>
    <t>Category</t>
  </si>
  <si>
    <t>Staff</t>
  </si>
  <si>
    <t>Board of Directors</t>
  </si>
  <si>
    <t>Chairman</t>
  </si>
  <si>
    <t>Jim McCray</t>
  </si>
  <si>
    <t>Susan Wiles</t>
  </si>
  <si>
    <t>President, BPCA</t>
  </si>
  <si>
    <t>Senior Vice President</t>
  </si>
  <si>
    <t>Elena Muehlenbeck</t>
  </si>
  <si>
    <t>VP, Finance &amp; Admin &amp; Treasurer/Secretary</t>
  </si>
  <si>
    <t>Lisel Loy</t>
  </si>
  <si>
    <t>VP, Development</t>
  </si>
  <si>
    <t>Manager</t>
  </si>
  <si>
    <t>Ashley Ridlon</t>
  </si>
  <si>
    <t>VP, Development &amp; Secretary</t>
  </si>
  <si>
    <t>VP, Finance &amp; Admin &amp; Treasurer</t>
  </si>
  <si>
    <t>VP Programs Dir</t>
  </si>
  <si>
    <t>Senior VP and President, BPCAN</t>
  </si>
  <si>
    <t>VP Programs, Dir</t>
  </si>
  <si>
    <t>Martha E. Houle</t>
  </si>
  <si>
    <t>VP, Development &amp; Secretary - Until 06/2016</t>
  </si>
  <si>
    <t>VP, Development &amp; Secretary - As of 06/2016</t>
  </si>
  <si>
    <t>President</t>
  </si>
  <si>
    <t>Secretary - as of 10/2015</t>
  </si>
  <si>
    <t>Denise Devenny</t>
  </si>
  <si>
    <t>Secretary/Treasurer - Until 10/2015</t>
  </si>
  <si>
    <t>Treasurer - as of 10/2015</t>
  </si>
  <si>
    <t>Ellen Tauscher</t>
  </si>
  <si>
    <t>Secretary &amp; Treasurer</t>
  </si>
  <si>
    <t>Former President</t>
  </si>
  <si>
    <t>Julie Anderson</t>
  </si>
  <si>
    <t>Former Vice President</t>
  </si>
  <si>
    <t>Hal Harvey</t>
  </si>
  <si>
    <t>Director - Until 2/2012</t>
  </si>
  <si>
    <t>Senior Vice President - until 5/2012</t>
  </si>
  <si>
    <t>Director - until 7/2011</t>
  </si>
  <si>
    <t>Former Senior Vice President</t>
  </si>
  <si>
    <t>President - Until 12/2010</t>
  </si>
  <si>
    <t>Senior Vice President - Until 12/2010</t>
  </si>
  <si>
    <t>Michael Diconti</t>
  </si>
  <si>
    <t>Secretary - until 10/2010</t>
  </si>
  <si>
    <t>https://www.desmogblog.com/transcanada-spent-540-000-lobbying-third-quarter-keystone-xl-pipeline</t>
  </si>
  <si>
    <t>Notes</t>
  </si>
  <si>
    <t>Former TransCanada lobbyist, went to work under Obama</t>
  </si>
  <si>
    <t>https://www.desmogblog.com/hillary-clinton-keystone-xl-lobbyists</t>
  </si>
  <si>
    <t>https://www.sourcewatch.org/index.php/Ellen_Tauscher</t>
  </si>
  <si>
    <t>https://www.sourcewatch.org/index.php/Hal_Harvey</t>
  </si>
  <si>
    <t>One of BPC's founders</t>
  </si>
  <si>
    <t>https://www.desmogblog.com/bad-news-for-big-oil</t>
  </si>
  <si>
    <t>URL1</t>
  </si>
  <si>
    <t>URL2</t>
  </si>
  <si>
    <t>URL3</t>
  </si>
  <si>
    <t>URL4</t>
  </si>
  <si>
    <t>URL5</t>
  </si>
  <si>
    <t>President and CEO of American Beverage Association</t>
  </si>
  <si>
    <t>https://www.linkedin.com/in/katherine-lugar-59630972/</t>
  </si>
  <si>
    <t>https://www.linkedin.com/in/kimberly-dorgan-3611209b/</t>
  </si>
  <si>
    <t>Director, Transamerica (Liofe Insurance, investment company)</t>
  </si>
  <si>
    <t>https://www.linkedin.com/in/lisel-loy-57441313/</t>
  </si>
  <si>
    <t>Interned at ALEC</t>
  </si>
  <si>
    <t>https://www.linkedin.com/in/matthew-sifert-57087256/</t>
  </si>
  <si>
    <t>https://en.wikipedia.org/wiki/Neal_Simon</t>
  </si>
  <si>
    <t>https://bpcaction.org/leadership/phil-sharp-2/</t>
  </si>
  <si>
    <t>https://www.rff.org/people/phil-sharp/</t>
  </si>
  <si>
    <t>Former board member, Duke Energy Corp, the Electric Power Research Institute (EPRI), and the Energy Foundation</t>
  </si>
  <si>
    <t>https://en.wikipedia.org/wiki/Ralph_Cavanagh</t>
  </si>
  <si>
    <t>https://web.archive.org/web/20210323182534/https://bipartisanpolicy.org/team/</t>
  </si>
  <si>
    <t>Kelly Veney Darnell</t>
  </si>
  <si>
    <t>Chief Operating Officer</t>
  </si>
  <si>
    <t>G. William Hoagland</t>
  </si>
  <si>
    <t>David Lapan</t>
  </si>
  <si>
    <t>Vice President of Communications</t>
  </si>
  <si>
    <t>Senior Vice President and Executive Director of BPC Action</t>
  </si>
  <si>
    <t>Vice President of Finance and Administration</t>
  </si>
  <si>
    <t>Vice President of Strategic Initiatives</t>
  </si>
  <si>
    <t>Founders</t>
  </si>
  <si>
    <t>https://bipartisanpolicy.org/person/jason-grumet/</t>
  </si>
  <si>
    <t>https://bipartisanpolicy.org/person/kelly-veney-darnell/</t>
  </si>
  <si>
    <t>https://bipartisanpolicy.org/person/g-william-hoagland/</t>
  </si>
  <si>
    <t>https://bipartisanpolicy.org/person/david-lapan/</t>
  </si>
  <si>
    <t>https://bipartisanpolicy.org/person/michele-stockwell/</t>
  </si>
  <si>
    <t>https://bipartisanpolicy.org/person/lisel-loy/</t>
  </si>
  <si>
    <t>https://bipartisanpolicy.org/person/elena-muehlenbeck/</t>
  </si>
  <si>
    <t>https://bipartisanpolicy.org/person/michele-nellenbach/</t>
  </si>
  <si>
    <t>Profile URL</t>
  </si>
  <si>
    <t>Howard Baker</t>
  </si>
  <si>
    <t>Co-Founder; Former Senate Majority Leader</t>
  </si>
  <si>
    <t>Tom Daschle</t>
  </si>
  <si>
    <t>Bob Dole</t>
  </si>
  <si>
    <t>George Mitchell</t>
  </si>
  <si>
    <t>https://bipartisanpolicy.org/person/howard-baker/</t>
  </si>
  <si>
    <t>https://bipartisanpolicy.org/person/tom-daschle/</t>
  </si>
  <si>
    <t>https://bipartisanpolicy.org/person/senator-robert-j-dole/</t>
  </si>
  <si>
    <t>https://bipartisanpolicy.org/person/george-mitchell/</t>
  </si>
  <si>
    <t>Robbie Bach</t>
  </si>
  <si>
    <t>Board Chair; Former Microsoft Executive and Chief Xbox Officer</t>
  </si>
  <si>
    <t>Doyle N. Beneby, Jr.</t>
  </si>
  <si>
    <t>Board Member; President and Chief Executive Officer Midland Cogeneration Venture</t>
  </si>
  <si>
    <t>David Blair</t>
  </si>
  <si>
    <t>Board Member; Chairman, Accountable Health Solutions Inc.</t>
  </si>
  <si>
    <t>Julián Castro</t>
  </si>
  <si>
    <t>Board Member; Former Secretary of Housing and Urban Development</t>
  </si>
  <si>
    <t>Board Member; Co-Director of NRDC's Energy Program</t>
  </si>
  <si>
    <t>Henry Cisneros</t>
  </si>
  <si>
    <t>Board Member; Co-Chair, Housing Commission and Immigration Task Force; Former Secretary of Housing and Urban Development</t>
  </si>
  <si>
    <t>Maria Contreras-Sweet</t>
  </si>
  <si>
    <t>Board Member; Co-Chair, Task Force on Paid Family Leave; 24th Administrator of the U.S. Small Business Administration</t>
  </si>
  <si>
    <t>John Delaney</t>
  </si>
  <si>
    <t>Board Member; Former Representative from Maryland</t>
  </si>
  <si>
    <t>Thomas J. Falk</t>
  </si>
  <si>
    <t>Board Member; Retired Chairman and Chief Executive Officer, Kimberly-Clark</t>
  </si>
  <si>
    <t>C. Robert Henrikson</t>
  </si>
  <si>
    <t>Board Member; Former President and CEO of MetLife, Inc.</t>
  </si>
  <si>
    <t>Gary Locke</t>
  </si>
  <si>
    <t>Board Member; Former Governor of Washington, U.S. Secretary of Commerce</t>
  </si>
  <si>
    <t>Board Member; Executive Director, the Gerald R. Jordan Foundation</t>
  </si>
  <si>
    <t>Risa Lavizzo-Mourey</t>
  </si>
  <si>
    <t>Board Member; Former CEO, the Robert Wood Johnson Foundation</t>
  </si>
  <si>
    <t>Mariam C. Noland</t>
  </si>
  <si>
    <t>Board Member; President of the Community Foundation for Southeast Michigan</t>
  </si>
  <si>
    <t>Pamela Hughes Patenaude</t>
  </si>
  <si>
    <t>Board Member, Former Deputy Secretary of the U.S. Department of Housing and Urban Development</t>
  </si>
  <si>
    <t>Olympia Snowe</t>
  </si>
  <si>
    <t>Board Member and Senior Fellow; Former Senator from Maine</t>
  </si>
  <si>
    <t>Michael S. Steele</t>
  </si>
  <si>
    <t>Board Member; Former Maryland Lieutenant Governor</t>
  </si>
  <si>
    <t>Charles F. Wald</t>
  </si>
  <si>
    <t>Board Member and Co-Chair, National Security Program; Former Deputy Commander of EUCOM</t>
  </si>
  <si>
    <t>Mark Walsh</t>
  </si>
  <si>
    <t>Board Member; Managing Director, Ruxton Ventures, LLC</t>
  </si>
  <si>
    <t>Leana Wen</t>
  </si>
  <si>
    <t>Board Member; Visiting Professor of Health Policy and Management, George Washington University</t>
  </si>
  <si>
    <t>https://bipartisanpolicy.org/person/robbie-bach/</t>
  </si>
  <si>
    <t>https://bipartisanpolicy.org/person/doyle-n-beneby-jr/</t>
  </si>
  <si>
    <t>https://bipartisanpolicy.org/person/david-blair/</t>
  </si>
  <si>
    <t>https://bipartisanpolicy.org/person/julian-castro/</t>
  </si>
  <si>
    <t>https://bipartisanpolicy.org/person/ralph-cavanagh/</t>
  </si>
  <si>
    <t>https://bipartisanpolicy.org/person/henry-cisneros/</t>
  </si>
  <si>
    <t>https://bipartisanpolicy.org/person/maria-contreras-sweet/</t>
  </si>
  <si>
    <t>https://bipartisanpolicy.org/person/john-delaney/</t>
  </si>
  <si>
    <t>https://bipartisanpolicy.org/person/thomas-j-falk/</t>
  </si>
  <si>
    <t>https://bipartisanpolicy.org/person/c-robert-henrikson/</t>
  </si>
  <si>
    <t>https://bipartisanpolicy.org/person/gary-locke/</t>
  </si>
  <si>
    <t>https://bipartisanpolicy.org/person/darlene-l-jordan/</t>
  </si>
  <si>
    <t>https://bipartisanpolicy.org/person/risa-lavizzo-mourey/</t>
  </si>
  <si>
    <t>https://bipartisanpolicy.org/person/mariam-c-noland/</t>
  </si>
  <si>
    <t>https://bipartisanpolicy.org/person/pamela-patenaude/</t>
  </si>
  <si>
    <t>https://bipartisanpolicy.org/person/olympia-snowe/</t>
  </si>
  <si>
    <t>https://bipartisanpolicy.org/person/michael-s-steele/</t>
  </si>
  <si>
    <t>https://bipartisanpolicy.org/person/charles-wald/</t>
  </si>
  <si>
    <t>https://bipartisanpolicy.org/person/mark-walsh/</t>
  </si>
  <si>
    <t>https://bipartisanpolicy.org/person/leana-wen/</t>
  </si>
  <si>
    <t>https://bipartisanpolicy.org/person/geisha-williams/</t>
  </si>
  <si>
    <t>Senior Advisor, BPC Action</t>
  </si>
  <si>
    <t>Project Coordinator, BPC Action</t>
  </si>
  <si>
    <t>Managing Director, BPC Action</t>
  </si>
  <si>
    <t>Director, BPC Action</t>
  </si>
  <si>
    <t>Marcie Smith</t>
  </si>
  <si>
    <t>Associate Director, BPC Action</t>
  </si>
  <si>
    <t>Geisha Williams</t>
  </si>
  <si>
    <t>Board Member; Former CEO and President of PG&amp;E Corporation</t>
  </si>
  <si>
    <t>https://bipartisanpolicy.org/person/kimberly-dean/</t>
  </si>
  <si>
    <t>https://bipartisanpolicy.org/person/marlies-dikkers/</t>
  </si>
  <si>
    <t>https://bipartisanpolicy.org/person/hannah-hardin-2/</t>
  </si>
  <si>
    <t>https://bipartisanpolicy.org/person/laura-hall/</t>
  </si>
  <si>
    <t>https://bipartisanpolicy.org/person/michael-kelley/</t>
  </si>
  <si>
    <t>https://bipartisanpolicy.org/person/loren-long/</t>
  </si>
  <si>
    <t>https://bipartisanpolicy.org/person/matt-sifert/</t>
  </si>
  <si>
    <t>https://bipartisanpolicy.org/person/marcie-smith/</t>
  </si>
  <si>
    <t>https://bipartisanpolicy.org/person/neha-srinivasan/</t>
  </si>
  <si>
    <t>Darlene L. Jordan</t>
  </si>
  <si>
    <t>Experts</t>
  </si>
  <si>
    <t>Katharine G. Abraham</t>
  </si>
  <si>
    <t>Co-Chair, BPC’s Evidence-Based Policymaking Initiative</t>
  </si>
  <si>
    <t>Haley Barbour</t>
  </si>
  <si>
    <t>Co-Chair, Immigration Task Force; Former Governor of Mississippi</t>
  </si>
  <si>
    <t>Dan Blair</t>
  </si>
  <si>
    <t>Senior Counselor</t>
  </si>
  <si>
    <t>Michael Chertoff</t>
  </si>
  <si>
    <t>Co-Chair, Immigration Task Force; Former Secretary of Homeland Security</t>
  </si>
  <si>
    <t>Kent Conrad</t>
  </si>
  <si>
    <t>Co-Chair, Commission on Retirement Security and Personal Savings; Former Senator from North Dakota</t>
  </si>
  <si>
    <t>Karen DeSalvo</t>
  </si>
  <si>
    <t>Senior Fellow</t>
  </si>
  <si>
    <t>Byron L. Dorgan</t>
  </si>
  <si>
    <t>Senior Fellow; Former Senator from North Dakota</t>
  </si>
  <si>
    <t>Eric S. Edelman</t>
  </si>
  <si>
    <t>Co-Chair, Task Force on Managing Disorder in the Middle East; Former U.S. Ambassador to Finland and Turkey</t>
  </si>
  <si>
    <t>Bill Frist</t>
  </si>
  <si>
    <t>Senior Fellow, Former Senate Majority Leader</t>
  </si>
  <si>
    <t>Dan Glickman</t>
  </si>
  <si>
    <t>Senior Fellow; Former Secretary of Agriculture</t>
  </si>
  <si>
    <t>Lee H. Hamilton</t>
  </si>
  <si>
    <t>Co-Chair, Task Force on Terrorism and Ideology; Former Representative from Indiana</t>
  </si>
  <si>
    <t>Ron Haskins</t>
  </si>
  <si>
    <t>Colette D. Honorable</t>
  </si>
  <si>
    <t>Senior Fellow; Former Commissioner, Federal Energy Regulatory Commission (FERC)</t>
  </si>
  <si>
    <t>Thomas H. Kean</t>
  </si>
  <si>
    <t>Co-Chair, Task Force on Terrorism and Ideology; Former Governor of New Jersey</t>
  </si>
  <si>
    <t>Dirk Kempthorne</t>
  </si>
  <si>
    <t>Co-Chair, Commission on Political Reform; Former Governor of Idaho and Secretary of the Interior</t>
  </si>
  <si>
    <t>Mike Leavitt</t>
  </si>
  <si>
    <t>Co-Chair, Prevention Initiative; Former Governor of Utah and Secretary of HHS</t>
  </si>
  <si>
    <t>James B. Lockhart, III</t>
  </si>
  <si>
    <t>Senior Fellow; Co-Chair, Commission on Retirement Security and Personal Savings; Former Director of FHFA</t>
  </si>
  <si>
    <t>Trent Lott</t>
  </si>
  <si>
    <t>Senior Fellow; Former Senate Majority Leader</t>
  </si>
  <si>
    <t>Mel Martinez</t>
  </si>
  <si>
    <t>Co-Chair, Housing Commission; Former Secretary of Housing and Urban Development and Senator from Florida</t>
  </si>
  <si>
    <t>George Miller</t>
  </si>
  <si>
    <t>Former U.S. representative from California; Co-Chair, BPC's Early Childhood Initiative</t>
  </si>
  <si>
    <t>Edward G. Rendell</t>
  </si>
  <si>
    <t>Co-Chair, Immigration Task Force; Former Governor of Pennsylvania</t>
  </si>
  <si>
    <t>Charles Robb</t>
  </si>
  <si>
    <t>Co-Chair, National Security Program; Former Governor of Virginia and Senator</t>
  </si>
  <si>
    <t>Kathy Roth-Douquet</t>
  </si>
  <si>
    <t>Co-Chair, Task Force on Defense Personnel; CEO of Blue Star Families</t>
  </si>
  <si>
    <t>Avik Roy</t>
  </si>
  <si>
    <t>Senior Advisor; President, Foundation for Research on Equal Opportunity</t>
  </si>
  <si>
    <t>Rick Santorum</t>
  </si>
  <si>
    <t>Former U.S. senator from Pennsylvania; Co-Chair, BPC's Early Childhood Initiative</t>
  </si>
  <si>
    <t>Allyson Y. Schwartz</t>
  </si>
  <si>
    <t>Co-Chair, Senior Health and Housing Task Force; Former Representative from Pennsylvania</t>
  </si>
  <si>
    <t>Jim Talent</t>
  </si>
  <si>
    <t>Former US Senator from Missouri; Senior Fellow</t>
  </si>
  <si>
    <t>Tommy G. Thompson</t>
  </si>
  <si>
    <t>Senior Fellow; Former Governor of Wisconsin and Secretary of Health and Human Services</t>
  </si>
  <si>
    <t>Andrew von Eschenbach</t>
  </si>
  <si>
    <t>Senior Advisor; President of Samaritan Health Initiatives, Inc.</t>
  </si>
  <si>
    <t>Vin Weber</t>
  </si>
  <si>
    <t>Co-Chair, Senior Health and Housing Task Force; Former Representative from Minnesota</t>
  </si>
  <si>
    <t>https://bipartisanpolicy.org/person/katharine-g-abraham/</t>
  </si>
  <si>
    <t>https://bipartisanpolicy.org/person/julie-anderson/</t>
  </si>
  <si>
    <t>https://bipartisanpolicy.org/person/haley-barbour/</t>
  </si>
  <si>
    <t>https://bipartisanpolicy.org/person/dan-blair/</t>
  </si>
  <si>
    <t>https://bipartisanpolicy.org/person/michael-chertoff/</t>
  </si>
  <si>
    <t>https://bipartisanpolicy.org/person/kent-conrad/</t>
  </si>
  <si>
    <t>https://bipartisanpolicy.org/person/karen-desalvo/</t>
  </si>
  <si>
    <t>https://bipartisanpolicy.org/person/byron-l-dorgan/</t>
  </si>
  <si>
    <t>https://bipartisanpolicy.org/person/eric-s-edelman/</t>
  </si>
  <si>
    <t>https://bipartisanpolicy.org/person/bill-frist/</t>
  </si>
  <si>
    <t>https://bipartisanpolicy.org/person/dan-glickman/</t>
  </si>
  <si>
    <t>https://bipartisanpolicy.org/person/lee-h-hamilton-0/</t>
  </si>
  <si>
    <t>https://bipartisanpolicy.org/person/ron-haskins/</t>
  </si>
  <si>
    <t>https://bipartisanpolicy.org/person/colette-honorable/</t>
  </si>
  <si>
    <t>https://bipartisanpolicy.org/person/thomas-h-kean/</t>
  </si>
  <si>
    <t>https://bipartisanpolicy.org/person/dirk-kempthorne/</t>
  </si>
  <si>
    <t>https://bipartisanpolicy.org/person/mike-leavitt/</t>
  </si>
  <si>
    <t>https://bipartisanpolicy.org/person/aboutjames-b-lockhart-iii/</t>
  </si>
  <si>
    <t>https://bipartisanpolicy.org/person/trent-lott/</t>
  </si>
  <si>
    <t>https://bipartisanpolicy.org/person/mel-martinez/</t>
  </si>
  <si>
    <t>https://bipartisanpolicy.org/person/george-miller-2/</t>
  </si>
  <si>
    <t>https://bipartisanpolicy.org/person/edward-g-rendell/</t>
  </si>
  <si>
    <t>https://bipartisanpolicy.org/person/chuck-robb/</t>
  </si>
  <si>
    <t>https://bipartisanpolicy.org/person/kathy-roth-douquet/</t>
  </si>
  <si>
    <t>https://bipartisanpolicy.org/person/avik-roy/</t>
  </si>
  <si>
    <t>https://bipartisanpolicy.org/person/rick-santorum/</t>
  </si>
  <si>
    <t>https://bipartisanpolicy.org/person/allyson-schwartz/</t>
  </si>
  <si>
    <t>https://bipartisanpolicy.org/person/jim-talent/</t>
  </si>
  <si>
    <t>https://bipartisanpolicy.org/person/tommy-g-thompson/</t>
  </si>
  <si>
    <t>https://bipartisanpolicy.org/person/andrew-von-eschenbach-m-d/</t>
  </si>
  <si>
    <t>https://bipartisanpolicy.org/person/vin-weber/</t>
  </si>
  <si>
    <t>Fellows</t>
  </si>
  <si>
    <t>George David Banks</t>
  </si>
  <si>
    <t>Fellow</t>
  </si>
  <si>
    <t>Capri S. Cafaro</t>
  </si>
  <si>
    <t>Maggie Cordish</t>
  </si>
  <si>
    <t>Jason J. Fichtner</t>
  </si>
  <si>
    <t>Nick Hart</t>
  </si>
  <si>
    <t>Casey Higgins</t>
  </si>
  <si>
    <t>Steven F. Hayward</t>
  </si>
  <si>
    <t>Fellow; Advisor, Campus Free Expression</t>
  </si>
  <si>
    <t>Beverly G. Hudnut</t>
  </si>
  <si>
    <t>Chris Jennings</t>
  </si>
  <si>
    <t>Fellow; President, Jennings Policy Strategies</t>
  </si>
  <si>
    <t>Robert Kelchen</t>
  </si>
  <si>
    <t>Janet M. Marchibroda</t>
  </si>
  <si>
    <t>Ted McCann</t>
  </si>
  <si>
    <t>Abby McCloskey</t>
  </si>
  <si>
    <t>Suzann Morris</t>
  </si>
  <si>
    <t>Fellow, Early Childhood Initiative</t>
  </si>
  <si>
    <t>Adrienne Schweer</t>
  </si>
  <si>
    <t>Dennis C. Shea</t>
  </si>
  <si>
    <t>Christopher Thomas</t>
  </si>
  <si>
    <t>Roger Wallace</t>
  </si>
  <si>
    <t>Fellow; Former Deputy Under Secretary for International Trade, U.S. Department of Commerce.</t>
  </si>
  <si>
    <t>Ruth Wasem</t>
  </si>
  <si>
    <t>Fellow, Immigration Project</t>
  </si>
  <si>
    <t>Douglas Webber</t>
  </si>
  <si>
    <t>Donald R. Wolfensberger</t>
  </si>
  <si>
    <t>Governors' Council</t>
  </si>
  <si>
    <t>Mike Beebe</t>
  </si>
  <si>
    <t>Governors' Council Member; Former Governor of Arkansas</t>
  </si>
  <si>
    <t>Steven Beshear</t>
  </si>
  <si>
    <t>Governors' Council Member; Former Governor of Kentucky</t>
  </si>
  <si>
    <t>Jim Douglas</t>
  </si>
  <si>
    <t>Governors' Council Member; Former Governor of Vermont</t>
  </si>
  <si>
    <t>Chris Gregoire</t>
  </si>
  <si>
    <t>Governors' Council Member; Former Governor of Washington</t>
  </si>
  <si>
    <t>David Heineman</t>
  </si>
  <si>
    <t>Governors' Council Member; Former Governor of Nebraska</t>
  </si>
  <si>
    <t>Project Co-Chairs &amp; Members</t>
  </si>
  <si>
    <t>Richard Fischer</t>
  </si>
  <si>
    <t>Co-Chair, Consumer Protection Task Force</t>
  </si>
  <si>
    <t>Eric Rodriguez</t>
  </si>
  <si>
    <t>Senior Fellows</t>
  </si>
  <si>
    <t>Rick Dearborn</t>
  </si>
  <si>
    <t>Senior Fellow for BPC's Campus Free Expression</t>
  </si>
  <si>
    <t>James Peake</t>
  </si>
  <si>
    <t>Senior Fellow; Former Secretary of Veterans Affairs</t>
  </si>
  <si>
    <t>https://bipartisanpolicy.org/person/george-david-banks/</t>
  </si>
  <si>
    <t>https://bipartisanpolicy.org/person/capri-s-cafaro/</t>
  </si>
  <si>
    <t>https://bipartisanpolicy.org/person/maggie-cordish/</t>
  </si>
  <si>
    <t>https://bipartisanpolicy.org/person/jason-j-fichtner/</t>
  </si>
  <si>
    <t>https://bipartisanpolicy.org/person/nick-hart/</t>
  </si>
  <si>
    <t>https://bipartisanpolicy.org/person/casey-higgins/</t>
  </si>
  <si>
    <t>https://bipartisanpolicy.org/person/steven-f-hayward/</t>
  </si>
  <si>
    <t>https://bipartisanpolicy.org/person/beverly-g-hudnut/</t>
  </si>
  <si>
    <t>https://bipartisanpolicy.org/person/39300/</t>
  </si>
  <si>
    <t>https://bipartisanpolicy.org/person/robert-kelchen/</t>
  </si>
  <si>
    <t>https://bipartisanpolicy.org/person/janet-m-marchibroda/</t>
  </si>
  <si>
    <t>https://bipartisanpolicy.org/person/ted-mccann/</t>
  </si>
  <si>
    <t>https://bipartisanpolicy.org/person/abby-mccloskey/</t>
  </si>
  <si>
    <t>https://bipartisanpolicy.org/person/suzann-morris/</t>
  </si>
  <si>
    <t>https://bipartisanpolicy.org/person/adrienne-schweer/</t>
  </si>
  <si>
    <t>https://bipartisanpolicy.org/person/dennis-c-shea/</t>
  </si>
  <si>
    <t>https://bipartisanpolicy.org/person/christopher-thomas/</t>
  </si>
  <si>
    <t>https://bipartisanpolicy.org/person/roger-wallace/</t>
  </si>
  <si>
    <t>https://bipartisanpolicy.org/person/ruth-wasem/</t>
  </si>
  <si>
    <t>https://bipartisanpolicy.org/person/douglas-webber/</t>
  </si>
  <si>
    <t>https://bipartisanpolicy.org/person/donald-r-wolfensberger/</t>
  </si>
  <si>
    <t>https://bipartisanpolicy.org/person/mike-beebe/</t>
  </si>
  <si>
    <t>https://bipartisanpolicy.org/person/steven-beshear/</t>
  </si>
  <si>
    <t>https://bipartisanpolicy.org/person/jim-douglas/</t>
  </si>
  <si>
    <t>https://bipartisanpolicy.org/person/chris-gregoire/</t>
  </si>
  <si>
    <t>https://bipartisanpolicy.org/person/david-heineman/</t>
  </si>
  <si>
    <t>https://bipartisanpolicy.org/person/richard-fischer/</t>
  </si>
  <si>
    <t>https://bipartisanpolicy.org/person/eric-rodriguez/</t>
  </si>
  <si>
    <t>https://bipartisanpolicy.org/person/rick-dearborn/</t>
  </si>
  <si>
    <t>https://bipartisanpolicy.org/person/jamespeake/</t>
  </si>
  <si>
    <t>BPC Action</t>
  </si>
  <si>
    <t>Business and Technology</t>
  </si>
  <si>
    <t>Tom Romanoff</t>
  </si>
  <si>
    <t>Director of Technology Proejct</t>
  </si>
  <si>
    <t>Dane Stangler</t>
  </si>
  <si>
    <t>Director of Strategic Initiatives</t>
  </si>
  <si>
    <t>Niña Ledonio</t>
  </si>
  <si>
    <t>Project Manager</t>
  </si>
  <si>
    <t>Sabine Neschke</t>
  </si>
  <si>
    <t>Research Analyst</t>
  </si>
  <si>
    <t>John Soroushian</t>
  </si>
  <si>
    <t>Associate Director</t>
  </si>
  <si>
    <t>https://bipartisanpolicy.org/person/tom-romanoff/</t>
  </si>
  <si>
    <t>https://bipartisanpolicy.org/person/dane-stangler-2/</t>
  </si>
  <si>
    <t>https://bipartisanpolicy.org/person/nina-ledonio/</t>
  </si>
  <si>
    <t>https://bipartisanpolicy.org/person/sabine-neschke/</t>
  </si>
  <si>
    <t>https://bipartisanpolicy.org/person/john-soroushian/</t>
  </si>
  <si>
    <t>Campus Free Expression</t>
  </si>
  <si>
    <t>Jacqueline Pfeffer Merrill</t>
  </si>
  <si>
    <t>Director, Campus Free Expression Project</t>
  </si>
  <si>
    <t>https://bipartisanpolicy.org/person/jacqueline-pfeffer/</t>
  </si>
  <si>
    <t>Nick Gonnerman</t>
  </si>
  <si>
    <t>Project Associate, Campus Free Expression Project</t>
  </si>
  <si>
    <t>https://bipartisanpolicy.org/person/nick-gonnerman/</t>
  </si>
  <si>
    <t>Communications</t>
  </si>
  <si>
    <t>Benjamin Brophy</t>
  </si>
  <si>
    <t>Director of Digital Media</t>
  </si>
  <si>
    <t>Miki Carver</t>
  </si>
  <si>
    <t>Media Relations Manager</t>
  </si>
  <si>
    <t>Carolyn Cooper</t>
  </si>
  <si>
    <t>Senior Events Manager</t>
  </si>
  <si>
    <t>Kyle Fischer</t>
  </si>
  <si>
    <t>Senior Manager, Media Relations</t>
  </si>
  <si>
    <t>Joann Donnellan</t>
  </si>
  <si>
    <t>Wynton Henderson</t>
  </si>
  <si>
    <t>Design and Digital Media Coordinator</t>
  </si>
  <si>
    <t>Blake Johnson</t>
  </si>
  <si>
    <t>Hanadi Jordan</t>
  </si>
  <si>
    <t>Communications Assistant</t>
  </si>
  <si>
    <t>Luci Manning</t>
  </si>
  <si>
    <t>Director of Media Relations</t>
  </si>
  <si>
    <t>Yaphet Tewahade</t>
  </si>
  <si>
    <t>Digital Media Assistant</t>
  </si>
  <si>
    <t>Ethan Plotkin</t>
  </si>
  <si>
    <t>https://bipartisanpolicy.org/person/benjamin-brophy/</t>
  </si>
  <si>
    <t>https://bipartisanpolicy.org/person/miki-carver/</t>
  </si>
  <si>
    <t>https://bipartisanpolicy.org/person/carolyn-cooper/</t>
  </si>
  <si>
    <t>https://bipartisanpolicy.org/person/kyle-fischer/</t>
  </si>
  <si>
    <t>https://bipartisanpolicy.org/person/joann-donnellan/</t>
  </si>
  <si>
    <t>https://bipartisanpolicy.org/person/wynton-henderson/</t>
  </si>
  <si>
    <t>https://bipartisanpolicy.org/person/blake-johnson/</t>
  </si>
  <si>
    <t>https://bipartisanpolicy.org/person/hanadi-jordan/</t>
  </si>
  <si>
    <t>https://bipartisanpolicy.org/person/luci-manning/</t>
  </si>
  <si>
    <t>https://bipartisanpolicy.org/person/yaphet-tewahade/</t>
  </si>
  <si>
    <t>https://bipartisanpolicy.org/person/ethan-plotkin/</t>
  </si>
  <si>
    <t>Robert Caldwell</t>
  </si>
  <si>
    <t>Donor Relations Manager</t>
  </si>
  <si>
    <t>Tiffany Jones</t>
  </si>
  <si>
    <t>Chief of Staff, Development</t>
  </si>
  <si>
    <t>Kurt Redenbo</t>
  </si>
  <si>
    <t>Senior Director of Foundation Relations</t>
  </si>
  <si>
    <t>Rick Rodero</t>
  </si>
  <si>
    <t>Senior Director of Development</t>
  </si>
  <si>
    <t>Gina Steinway</t>
  </si>
  <si>
    <t>Senior Director of Principal and Major Gifts</t>
  </si>
  <si>
    <t>Erin White</t>
  </si>
  <si>
    <t>Grants and Operations Manager</t>
  </si>
  <si>
    <t>https://bipartisanpolicy.org/person/robert-caldwell/</t>
  </si>
  <si>
    <t>https://bipartisanpolicy.org/person/tiffany-jones/</t>
  </si>
  <si>
    <t>https://bipartisanpolicy.org/person/kurt-redenbo/</t>
  </si>
  <si>
    <t>https://bipartisanpolicy.org/person/rick-rodero/</t>
  </si>
  <si>
    <t>https://bipartisanpolicy.org/person/gina-steinway/</t>
  </si>
  <si>
    <t>https://bipartisanpolicy.org/person/erin-white/</t>
  </si>
  <si>
    <t>Development</t>
  </si>
  <si>
    <t>Early Childhood</t>
  </si>
  <si>
    <t>Linda Smith</t>
  </si>
  <si>
    <t>Director, Early Childhood Initiative</t>
  </si>
  <si>
    <t>Frannie Einterz</t>
  </si>
  <si>
    <t>Senior Policy Analyst</t>
  </si>
  <si>
    <t>Kathlyn McHenry</t>
  </si>
  <si>
    <t>Sophie Rosen</t>
  </si>
  <si>
    <t>Sarah Tracey</t>
  </si>
  <si>
    <t>https://bipartisanpolicy.org/person/linda-smith/</t>
  </si>
  <si>
    <t>https://bipartisanpolicy.org/person/frannie-einterz/</t>
  </si>
  <si>
    <t>https://bipartisanpolicy.org/person/kathlyn-mchenry/</t>
  </si>
  <si>
    <t>https://bipartisanpolicy.org/person/sophie-rosen/</t>
  </si>
  <si>
    <t>https://bipartisanpolicy.org/person/sarah-tracey/</t>
  </si>
  <si>
    <t>Economy</t>
  </si>
  <si>
    <t>Shai Akabas</t>
  </si>
  <si>
    <t>Director of Economic Policy</t>
  </si>
  <si>
    <t>Ben Gitis</t>
  </si>
  <si>
    <t>Nicko Gladstone</t>
  </si>
  <si>
    <t>Policy Analyst</t>
  </si>
  <si>
    <t>Alejandro Marquez</t>
  </si>
  <si>
    <t>Project Associate</t>
  </si>
  <si>
    <t>Rayven Vinson</t>
  </si>
  <si>
    <t>Policy Analyst, Paid Family Leave</t>
  </si>
  <si>
    <t>Kara Watkins</t>
  </si>
  <si>
    <t>Campaign Manager, Funding Our Future</t>
  </si>
  <si>
    <t>https://bipartisanpolicy.org/person/shai-akabas/</t>
  </si>
  <si>
    <t>https://bipartisanpolicy.org/person/ben-gitis/</t>
  </si>
  <si>
    <t>https://bipartisanpolicy.org/person/nicko-gladstone/</t>
  </si>
  <si>
    <t>https://bipartisanpolicy.org/person/alejandro-marquez/</t>
  </si>
  <si>
    <t>https://bipartisanpolicy.org/person/rayven-vinson/</t>
  </si>
  <si>
    <t>https://bipartisanpolicy.org/person/kara-watkins/</t>
  </si>
  <si>
    <t>Education</t>
  </si>
  <si>
    <t>Matthew Weil</t>
  </si>
  <si>
    <t>Director of the Elections Project</t>
  </si>
  <si>
    <t>Collier Fernekes</t>
  </si>
  <si>
    <t>Rachel Orey</t>
  </si>
  <si>
    <t>Michael Thorning</t>
  </si>
  <si>
    <t>Associate Director of Governance</t>
  </si>
  <si>
    <t>https://bipartisanpolicy.org/person/matthew-weil/</t>
  </si>
  <si>
    <t>https://bipartisanpolicy.org/person/collier-fernekes/</t>
  </si>
  <si>
    <t>https://bipartisanpolicy.org/person/rachel-orey/</t>
  </si>
  <si>
    <t>https://bipartisanpolicy.org/person/aboutstaffmichael-thorning/</t>
  </si>
  <si>
    <t>Elections</t>
  </si>
  <si>
    <t>Energy</t>
  </si>
  <si>
    <t>Sasha Mackler</t>
  </si>
  <si>
    <t>Director of the Energy Project</t>
  </si>
  <si>
    <t>Danny Broberg</t>
  </si>
  <si>
    <t>Lesley Jantarasami</t>
  </si>
  <si>
    <t>Associate Director for Energy and Climate</t>
  </si>
  <si>
    <t>Caroline Normile</t>
  </si>
  <si>
    <t>Rachel Smith</t>
  </si>
  <si>
    <t>Addison Stark</t>
  </si>
  <si>
    <t>Associate Director for Energy Innovation</t>
  </si>
  <si>
    <t>Lindsay Steves</t>
  </si>
  <si>
    <t>Emma Waters</t>
  </si>
  <si>
    <t>https://bipartisanpolicy.org/person/sasha-mackler/</t>
  </si>
  <si>
    <t>https://bipartisanpolicy.org/person/dr-danny-broberg/</t>
  </si>
  <si>
    <t>https://bipartisanpolicy.org/person/lesley-jantarasami/</t>
  </si>
  <si>
    <t>https://bipartisanpolicy.org/person/caroline-normile/</t>
  </si>
  <si>
    <t>https://bipartisanpolicy.org/person/rachel-smith/</t>
  </si>
  <si>
    <t>https://bipartisanpolicy.org/person/addison-stark/</t>
  </si>
  <si>
    <t>https://bipartisanpolicy.org/person/lindsay-steves/</t>
  </si>
  <si>
    <t>https://bipartisanpolicy.org/person/emma-waters/</t>
  </si>
  <si>
    <t>Finance and Administration</t>
  </si>
  <si>
    <t>Garrett Langdon</t>
  </si>
  <si>
    <t>Associate Director, Financial Planning and Analysis</t>
  </si>
  <si>
    <t>Arvind Lemuel</t>
  </si>
  <si>
    <t>Financial Analyst</t>
  </si>
  <si>
    <t>Hedayat Niazi</t>
  </si>
  <si>
    <t>Senior Accountant</t>
  </si>
  <si>
    <t>Uzo Obele</t>
  </si>
  <si>
    <t>Controller</t>
  </si>
  <si>
    <t>Peter Steinmuller</t>
  </si>
  <si>
    <t>Director of Financial Planning and Analysis</t>
  </si>
  <si>
    <t>https://bipartisanpolicy.org/person/garrett-langdon/</t>
  </si>
  <si>
    <t>https://bipartisanpolicy.org/person/arvind-lemuel/</t>
  </si>
  <si>
    <t>https://bipartisanpolicy.org/person/hedayat-niazi/</t>
  </si>
  <si>
    <t>https://bipartisanpolicy.org/person/uzo-obele/</t>
  </si>
  <si>
    <t>https://bipartisanpolicy.org/person/peter-steinmuller/</t>
  </si>
  <si>
    <t>John Richter</t>
  </si>
  <si>
    <t>Director of the Congress Project</t>
  </si>
  <si>
    <t>Franz Wuerfmannsdobler</t>
  </si>
  <si>
    <t>https://bipartisanpolicy.org/person/john-richter/</t>
  </si>
  <si>
    <t>https://bipartisanpolicy.org/person/franz-wuerfmannsdobler/</t>
  </si>
  <si>
    <t>Governance</t>
  </si>
  <si>
    <t>Health</t>
  </si>
  <si>
    <t>Katherine Hayes</t>
  </si>
  <si>
    <t>Director of Health Policy</t>
  </si>
  <si>
    <t>Anand Parekh</t>
  </si>
  <si>
    <t>Chief Medical Advisor</t>
  </si>
  <si>
    <t>Marilyn Werber Serafini</t>
  </si>
  <si>
    <t>Director of the Health Project</t>
  </si>
  <si>
    <t>Thomas Armooh</t>
  </si>
  <si>
    <t>Tyler Barton</t>
  </si>
  <si>
    <t>Anita Burgos</t>
  </si>
  <si>
    <t>Julia Harris</t>
  </si>
  <si>
    <t>Tara Hartnett</t>
  </si>
  <si>
    <t>Lisa Harootunian</t>
  </si>
  <si>
    <t>Dena McDonough</t>
  </si>
  <si>
    <t>Associate Director of the Health Project</t>
  </si>
  <si>
    <t>Brady Newell</t>
  </si>
  <si>
    <t>Brian O’Gara</t>
  </si>
  <si>
    <t>Eleni Salyers</t>
  </si>
  <si>
    <t>Kevin Wu</t>
  </si>
  <si>
    <t>https://bipartisanpolicy.org/person/katherine-hayes/</t>
  </si>
  <si>
    <t>https://bipartisanpolicy.org/person/anand-parekh/</t>
  </si>
  <si>
    <t>https://bipartisanpolicy.org/person/marilyn-werber-serafini/</t>
  </si>
  <si>
    <t>https://bipartisanpolicy.org/person/thomas-armooh/</t>
  </si>
  <si>
    <t>https://bipartisanpolicy.org/person/tyler-barton/</t>
  </si>
  <si>
    <t>https://bipartisanpolicy.org/person/anita-burgos/</t>
  </si>
  <si>
    <t>https://bipartisanpolicy.org/person/julia-harris/</t>
  </si>
  <si>
    <t>https://bipartisanpolicy.org/person/tara-hartnett/</t>
  </si>
  <si>
    <t>https://bipartisanpolicy.org/person/lisa-harootunian/</t>
  </si>
  <si>
    <t>https://bipartisanpolicy.org/person/dena-mcdonough/</t>
  </si>
  <si>
    <t>https://bipartisanpolicy.org/person/brady-newell/</t>
  </si>
  <si>
    <t>https://bipartisanpolicy.org/person/brian-ogara/</t>
  </si>
  <si>
    <t>https://bipartisanpolicy.org/person/eleni-salyers/</t>
  </si>
  <si>
    <t>https://bipartisanpolicy.org/person/kevin-wu/</t>
  </si>
  <si>
    <t>Immigration</t>
  </si>
  <si>
    <t>Theresa Cardinal Brown</t>
  </si>
  <si>
    <t>Managing Director, Immigration and Cross-Border Policy</t>
  </si>
  <si>
    <t>Rachel Iacono</t>
  </si>
  <si>
    <t>Sadikshya Nepal</t>
  </si>
  <si>
    <t>Immigration Fellow</t>
  </si>
  <si>
    <t>https://bipartisanpolicy.org/person/theresa-cardinal-brown/</t>
  </si>
  <si>
    <t>https://bipartisanpolicy.org/person/rachel-iacono/</t>
  </si>
  <si>
    <t>https://bipartisanpolicy.org/person/sadikshya-nepal/</t>
  </si>
  <si>
    <t>Andy Winkler</t>
  </si>
  <si>
    <t>https://bipartisanpolicy.org/person/andy-winkler/</t>
  </si>
  <si>
    <t>Infrastructure</t>
  </si>
  <si>
    <t>Pamela Baba</t>
  </si>
  <si>
    <t>CRM Data Assistant</t>
  </si>
  <si>
    <t>Andrew Boardman</t>
  </si>
  <si>
    <t>Special Assistant to the President</t>
  </si>
  <si>
    <t>Abbey Brandon</t>
  </si>
  <si>
    <t>Applications and Analytics Manager</t>
  </si>
  <si>
    <t>Justin Carter</t>
  </si>
  <si>
    <t>End User Support Specialist</t>
  </si>
  <si>
    <t>Shenice Gross</t>
  </si>
  <si>
    <t>System Administrator/End User Support Specialist</t>
  </si>
  <si>
    <t>Babu Jackson</t>
  </si>
  <si>
    <t>Chief Technology Officer</t>
  </si>
  <si>
    <t>Phenan Kidane</t>
  </si>
  <si>
    <t>Human Resources Associate</t>
  </si>
  <si>
    <t>Agustina Pardal</t>
  </si>
  <si>
    <t>Operations Coordinator</t>
  </si>
  <si>
    <t>Faye Powers</t>
  </si>
  <si>
    <t>Senior Executive Assistant</t>
  </si>
  <si>
    <t>Gordon Somers</t>
  </si>
  <si>
    <t>Office and Facilities Manager</t>
  </si>
  <si>
    <t>https://bipartisanpolicy.org/person/pamela-baba/</t>
  </si>
  <si>
    <t>https://bipartisanpolicy.org/person/andrew-boardman/</t>
  </si>
  <si>
    <t>https://bipartisanpolicy.org/person/abbey-brandon/</t>
  </si>
  <si>
    <t>https://bipartisanpolicy.org/person/justin-carter/</t>
  </si>
  <si>
    <t>https://bipartisanpolicy.org/person/shenice-gross/</t>
  </si>
  <si>
    <t>https://bipartisanpolicy.org/person/babu-jackson/</t>
  </si>
  <si>
    <t>https://bipartisanpolicy.org/person/phenan-kidane/</t>
  </si>
  <si>
    <t>https://bipartisanpolicy.org/person/agustina-pardal/</t>
  </si>
  <si>
    <t>https://bipartisanpolicy.org/person/faye-powers/</t>
  </si>
  <si>
    <t>https://bipartisanpolicy.org/person/gordon-somers/</t>
  </si>
  <si>
    <t>https://bipartisanpolicy.org/person/michael-vavala/</t>
  </si>
  <si>
    <t>Operations</t>
  </si>
  <si>
    <t>Michael Vavala</t>
  </si>
  <si>
    <t>Senior Director of Human Resources</t>
  </si>
  <si>
    <t>https://web.archive.org/web/20200615072247/https:/bipartisanpolicy.org/team/</t>
  </si>
  <si>
    <t>Leadership</t>
  </si>
  <si>
    <t>Vice President of Programs and Director of the Prevention Initiative</t>
  </si>
  <si>
    <t>https://web.archive.org/web/20200615072247/https://bipartisanpolicy.org/person/jason-grumet/</t>
  </si>
  <si>
    <t>https://web.archive.org/web/20200615072247/https://bipartisanpolicy.org/person/kelly-veney-darnell/</t>
  </si>
  <si>
    <t>https://web.archive.org/web/20200615072247/https://bipartisanpolicy.org/person/julie-anderson/</t>
  </si>
  <si>
    <t>https://web.archive.org/web/20200615072247/https://bipartisanpolicy.org/person/g-william-hoagland/</t>
  </si>
  <si>
    <t>https://web.archive.org/web/20200615072247/https://bipartisanpolicy.org/person/michele-stockwell/</t>
  </si>
  <si>
    <t>https://web.archive.org/web/20200615072247/https://bipartisanpolicy.org/person/david-lapan/</t>
  </si>
  <si>
    <t>https://web.archive.org/web/20200615072247/https://bipartisanpolicy.org/person/lisel-loy/</t>
  </si>
  <si>
    <t>https://web.archive.org/web/20200615072247/https://bipartisanpolicy.org/person/elena-muehlenbeck/</t>
  </si>
  <si>
    <t>https://web.archive.org/web/20200615072247/https://bipartisanpolicy.org/person/howard-baker/</t>
  </si>
  <si>
    <t>https://web.archive.org/web/20200615072247/https://bipartisanpolicy.org/person/tom-daschle/</t>
  </si>
  <si>
    <t>https://web.archive.org/web/20200615072247/https://bipartisanpolicy.org/person/senator-robert-j-dole/</t>
  </si>
  <si>
    <t>https://web.archive.org/web/20200615072247/https://bipartisanpolicy.org/person/george-mitchell/</t>
  </si>
  <si>
    <t>Board Member; Former CEO and President of PG&amp;E; Corporation</t>
  </si>
  <si>
    <t>https://web.archive.org/web/20200615072247/https://bipartisanpolicy.org/person/robbie-bach/</t>
  </si>
  <si>
    <t>https://web.archive.org/web/20200615072247/https://bipartisanpolicy.org/person/david-blair/</t>
  </si>
  <si>
    <t>https://web.archive.org/web/20200615072247/https://bipartisanpolicy.org/person/ralph-cavanagh/</t>
  </si>
  <si>
    <t>https://web.archive.org/web/20200615072247/https://bipartisanpolicy.org/person/henry-cisneros/</t>
  </si>
  <si>
    <t>https://web.archive.org/web/20200615072247/https://bipartisanpolicy.org/person/maria-contreras-sweet/</t>
  </si>
  <si>
    <t>https://web.archive.org/web/20200615072247/https://bipartisanpolicy.org/person/c-robert-henrikson/</t>
  </si>
  <si>
    <t>https://web.archive.org/web/20200615072247/https://bipartisanpolicy.org/person/darlene-l-jordan/</t>
  </si>
  <si>
    <t>https://web.archive.org/web/20200615072247/https://bipartisanpolicy.org/person/risa-lavizzo-mourey/</t>
  </si>
  <si>
    <t>https://web.archive.org/web/20200615072247/https://bipartisanpolicy.org/person/mariam-c-noland/</t>
  </si>
  <si>
    <t>https://web.archive.org/web/20200615072247/https://bipartisanpolicy.org/person/pamela-patenaude/</t>
  </si>
  <si>
    <t>https://web.archive.org/web/20200615072247/https://bipartisanpolicy.org/person/olympia-snowe/</t>
  </si>
  <si>
    <t>https://web.archive.org/web/20200615072247/https://bipartisanpolicy.org/person/michael-s-steele/</t>
  </si>
  <si>
    <t>https://web.archive.org/web/20200615072247/https://bipartisanpolicy.org/person/charles-wald/</t>
  </si>
  <si>
    <t>https://web.archive.org/web/20200615072247/https://bipartisanpolicy.org/person/mark-walsh/</t>
  </si>
  <si>
    <t>https://web.archive.org/web/20200615072247/https://bipartisanpolicy.org/person/geisha-williams/</t>
  </si>
  <si>
    <t>https://web.archive.org/web/20200615072247/https://bipartisanpolicy.org/person/kate-cassling/</t>
  </si>
  <si>
    <t>https://web.archive.org/web/20200615072247/https://bipartisanpolicy.org/person/kimberly-dean/</t>
  </si>
  <si>
    <t>https://web.archive.org/web/20200615072247/https://bipartisanpolicy.org/person/marlies-dikkers/</t>
  </si>
  <si>
    <t>https://web.archive.org/web/20200615072247/https://bipartisanpolicy.org/person/laura-hall/</t>
  </si>
  <si>
    <t>https://web.archive.org/web/20200615072247/https://bipartisanpolicy.org/person/loren-long/</t>
  </si>
  <si>
    <t>https://web.archive.org/web/20200615072247/https://bipartisanpolicy.org/person/michele-nellenbach/</t>
  </si>
  <si>
    <t>https://web.archive.org/web/20200615072247/https://bipartisanpolicy.org/person/matt-sifert/</t>
  </si>
  <si>
    <t>Meron Yohannes</t>
  </si>
  <si>
    <t>https://web.archive.org/web/20200615072247/https://bipartisanpolicy.org/person/nina-ledonio/</t>
  </si>
  <si>
    <t>https://web.archive.org/web/20200615072247/https://bipartisanpolicy.org/person/john-soroushian/</t>
  </si>
  <si>
    <t>https://web.archive.org/web/20200615072247/https://bipartisanpolicy.org/person/meron-yohannes/</t>
  </si>
  <si>
    <t>Project Assistant, Campus Free Expression Project</t>
  </si>
  <si>
    <t>https://web.archive.org/web/20200615072247/https://bipartisanpolicy.org/person/jacqueline-pfeffer/</t>
  </si>
  <si>
    <t>https://web.archive.org/web/20200615072247/https://bipartisanpolicy.org/person/nick-gonnerman/</t>
  </si>
  <si>
    <t>Ari Goldberg</t>
  </si>
  <si>
    <t>Koreen King</t>
  </si>
  <si>
    <t>Events Coordinator</t>
  </si>
  <si>
    <t>Jordan LaPier</t>
  </si>
  <si>
    <t>Associate Director of Media Relations</t>
  </si>
  <si>
    <t>Jolene Hope McNeil</t>
  </si>
  <si>
    <t>Director of Events</t>
  </si>
  <si>
    <t>Kelly Parsons</t>
  </si>
  <si>
    <t>Ashley Swearingen</t>
  </si>
  <si>
    <t>Senior Digital Media Manager</t>
  </si>
  <si>
    <t>https://web.archive.org/web/20200615072247/https://bipartisanpolicy.org/person/benjamin-brophy/</t>
  </si>
  <si>
    <t>https://web.archive.org/web/20200615072247/https://bipartisanpolicy.org/person/carolyn-cooper/</t>
  </si>
  <si>
    <t>https://web.archive.org/web/20200615072247/https://bipartisanpolicy.org/person/joann-donnellan/</t>
  </si>
  <si>
    <t>https://web.archive.org/web/20200615072247/https://bipartisanpolicy.org/person/ari-goldberg/</t>
  </si>
  <si>
    <t>https://web.archive.org/web/20200615072247/https://bipartisanpolicy.org/person/wynton-henderson/</t>
  </si>
  <si>
    <t>https://web.archive.org/web/20200615072247/https://bipartisanpolicy.org/person/blake-johnson/</t>
  </si>
  <si>
    <t>https://web.archive.org/web/20200615072247/https://bipartisanpolicy.org/person/koreen-king/</t>
  </si>
  <si>
    <t>https://web.archive.org/web/20200615072247/https://bipartisanpolicy.org/person/jordan-lapier/</t>
  </si>
  <si>
    <t>https://web.archive.org/web/20200615072247/https://bipartisanpolicy.org/person/jolene-hope-mcneil/</t>
  </si>
  <si>
    <t>https://web.archive.org/web/20200615072247/https://bipartisanpolicy.org/person/kelly-parsons/</t>
  </si>
  <si>
    <t>https://web.archive.org/web/20200615072247/https://bipartisanpolicy.org/person/ashley-swearingen/</t>
  </si>
  <si>
    <t>https://web.archive.org/web/20200615072247/https://bipartisanpolicy.org/person/yaphet-tewahade/</t>
  </si>
  <si>
    <t>Donor Relations Coordinator</t>
  </si>
  <si>
    <t>Corporate Relations Manager</t>
  </si>
  <si>
    <t>Janet Pitt</t>
  </si>
  <si>
    <t>Director of Outreach</t>
  </si>
  <si>
    <t>Keegan Wieland</t>
  </si>
  <si>
    <t>Development Assistant</t>
  </si>
  <si>
    <t>https://web.archive.org/web/20200615072247/https://bipartisanpolicy.org/person/robert-caldwell/</t>
  </si>
  <si>
    <t>https://web.archive.org/web/20200615072247/https://bipartisanpolicy.org/person/tiffany-jones/</t>
  </si>
  <si>
    <t>https://web.archive.org/web/20200615072247/https://bipartisanpolicy.org/person/janet-pitt/</t>
  </si>
  <si>
    <t>https://web.archive.org/web/20200615072247/https://bipartisanpolicy.org/person/kurt-redenbo/</t>
  </si>
  <si>
    <t>https://web.archive.org/web/20200615072247/https://bipartisanpolicy.org/person/rick-rodero/</t>
  </si>
  <si>
    <t>https://web.archive.org/web/20200615072247/https://bipartisanpolicy.org/person/gina-steinway/</t>
  </si>
  <si>
    <t>https://web.archive.org/web/20200615072247/https://bipartisanpolicy.org/person/erin-white/</t>
  </si>
  <si>
    <t>https://web.archive.org/web/20200615072247/https://bipartisanpolicy.org/person/keegan-wieland/</t>
  </si>
  <si>
    <t>Jacqueline Rodríguez</t>
  </si>
  <si>
    <t>https://web.archive.org/web/20200615072247/https://bipartisanpolicy.org/person/shai-akabas/</t>
  </si>
  <si>
    <t>https://web.archive.org/web/20200615072247/https://bipartisanpolicy.org/person/ben-gitis/</t>
  </si>
  <si>
    <t>https://web.archive.org/web/20200615072247/https://bipartisanpolicy.org/person/nicko-gladstone/</t>
  </si>
  <si>
    <t>https://web.archive.org/web/20200615072247/https://bipartisanpolicy.org/person/jacqueline-rodriguez/</t>
  </si>
  <si>
    <t>https://web.archive.org/web/20200615072247/https://bipartisanpolicy.org/person/kara-watkins/</t>
  </si>
  <si>
    <t>Mariette Aborn</t>
  </si>
  <si>
    <t>Project Associate, Higher Education</t>
  </si>
  <si>
    <t>Jinann Bitar</t>
  </si>
  <si>
    <t>Senior Policy Analyst, Higher Education</t>
  </si>
  <si>
    <t>Megan Campbell</t>
  </si>
  <si>
    <t>Kenneth Megan</t>
  </si>
  <si>
    <t>Associate Director of the Higher Education Project</t>
  </si>
  <si>
    <t>Arabella Pluta-Ehlers</t>
  </si>
  <si>
    <t>Chloe Wick</t>
  </si>
  <si>
    <t>https://web.archive.org/web/20200615072247/https://bipartisanpolicy.org/person/linda-smith/</t>
  </si>
  <si>
    <t>https://web.archive.org/web/20200615072247/https://bipartisanpolicy.org/person/mariette-aborn/</t>
  </si>
  <si>
    <t>https://web.archive.org/web/20200615072247/https://bipartisanpolicy.org/person/jinann-bitar/</t>
  </si>
  <si>
    <t>https://web.archive.org/web/20200615072247/https://bipartisanpolicy.org/person/megan-campbell/</t>
  </si>
  <si>
    <t>https://web.archive.org/web/20200615072247/https://bipartisanpolicy.org/person/kathlyn-mchenry/</t>
  </si>
  <si>
    <t>https://web.archive.org/web/20200615072247/https://bipartisanpolicy.org/person/kenneth-megan/</t>
  </si>
  <si>
    <t>https://web.archive.org/web/20200615072247/https://bipartisanpolicy.org/person/arabella-pluta-ehlers/</t>
  </si>
  <si>
    <t>https://web.archive.org/web/20200615072247/https://bipartisanpolicy.org/person/sarah-tracey/</t>
  </si>
  <si>
    <t>https://web.archive.org/web/20200615072247/https://bipartisanpolicy.org/person/chloe-wick/</t>
  </si>
  <si>
    <t>Tim Harper</t>
  </si>
  <si>
    <t>https://web.archive.org/web/20200615072247/https://bipartisanpolicy.org/person/matthew-weil/</t>
  </si>
  <si>
    <t>https://web.archive.org/web/20200615072247/https://bipartisanpolicy.org/person/collier-fernekes/</t>
  </si>
  <si>
    <t>https://web.archive.org/web/20200615072247/https://bipartisanpolicy.org/person/tim-harper/</t>
  </si>
  <si>
    <t>https://web.archive.org/web/20200615072247/https://bipartisanpolicy.org/person/rachel-orey/</t>
  </si>
  <si>
    <t>Sydney Bopp</t>
  </si>
  <si>
    <t>https://web.archive.org/web/20200615072247/https://bipartisanpolicy.org/person/sasha-mackler/</t>
  </si>
  <si>
    <t>https://web.archive.org/web/20200615072247/https://bipartisanpolicy.org/person/sydney-bopp/</t>
  </si>
  <si>
    <t>https://web.archive.org/web/20200615072247/https://bipartisanpolicy.org/person/lesley-jantarasami/</t>
  </si>
  <si>
    <t>https://web.archive.org/web/20200615072247/https://bipartisanpolicy.org/person/rachel-smith/</t>
  </si>
  <si>
    <t>https://web.archive.org/web/20200615072247/https://bipartisanpolicy.org/person/addison-stark/</t>
  </si>
  <si>
    <t>https://web.archive.org/web/20200615072247/https://bipartisanpolicy.org/person/lindsay-steves/</t>
  </si>
  <si>
    <t>https://web.archive.org/web/20200615072247/https://bipartisanpolicy.org/person/emma-waters/</t>
  </si>
  <si>
    <t>Financial Manager</t>
  </si>
  <si>
    <t>Adanna Okpala</t>
  </si>
  <si>
    <t>Madeline Traynor</t>
  </si>
  <si>
    <t>Staff Accountant</t>
  </si>
  <si>
    <t>https://web.archive.org/web/20200615072247/https://bipartisanpolicy.org/person/garrett-langdon/</t>
  </si>
  <si>
    <t>https://web.archive.org/web/20200615072247/https://bipartisanpolicy.org/person/arvind-lemuel/</t>
  </si>
  <si>
    <t>https://web.archive.org/web/20200615072247/https://bipartisanpolicy.org/person/hedayat-niazi/</t>
  </si>
  <si>
    <t>https://web.archive.org/web/20200615072247/https://bipartisanpolicy.org/person/uzo-obele/</t>
  </si>
  <si>
    <t>https://web.archive.org/web/20200615072247/https://bipartisanpolicy.org/person/adanna-okpala/</t>
  </si>
  <si>
    <t>https://web.archive.org/web/20200615072247/https://bipartisanpolicy.org/person/peter-steinmuller/</t>
  </si>
  <si>
    <t>https://web.archive.org/web/20200615072247/https://bipartisanpolicy.org/person/madeline-traynor/</t>
  </si>
  <si>
    <t>John C. Fortier</t>
  </si>
  <si>
    <t>Director of Governmental Studies</t>
  </si>
  <si>
    <t>https://web.archive.org/web/20200615072247/https://bipartisanpolicy.org/person/john-c-fortier/</t>
  </si>
  <si>
    <t>https://web.archive.org/web/20200615072247/https://bipartisanpolicy.org/person/john-richter/</t>
  </si>
  <si>
    <t>https://web.archive.org/web/20200615072247/https://bipartisanpolicy.org/person/aboutstaffmichael-thorning/</t>
  </si>
  <si>
    <t>https://web.archive.org/web/20200615072247/https://bipartisanpolicy.org/person/franz-wuerfmannsdobler/</t>
  </si>
  <si>
    <t>Morgan Bailie</t>
  </si>
  <si>
    <t>Natalie Hamm</t>
  </si>
  <si>
    <t>Senior Policy Analyst, Health Innovation</t>
  </si>
  <si>
    <t>https://web.archive.org/web/20200615072247/https://bipartisanpolicy.org/person/katherine-hayes/</t>
  </si>
  <si>
    <t>https://web.archive.org/web/20200615072247/https://bipartisanpolicy.org/person/anand-parekh/</t>
  </si>
  <si>
    <t>https://web.archive.org/web/20200615072247/https://bipartisanpolicy.org/person/marilyn-werber-serafini/</t>
  </si>
  <si>
    <t>https://web.archive.org/web/20200615072247/https://bipartisanpolicy.org/person/thomas-armooh/</t>
  </si>
  <si>
    <t>https://web.archive.org/web/20200615072247/https://bipartisanpolicy.org/person/morgan-bailie/</t>
  </si>
  <si>
    <t>https://web.archive.org/web/20200615072247/https://bipartisanpolicy.org/person/tyler-barton/</t>
  </si>
  <si>
    <t>https://web.archive.org/web/20200615072247/https://bipartisanpolicy.org/person/anita-burgos/</t>
  </si>
  <si>
    <t>https://web.archive.org/web/20200615072247/https://bipartisanpolicy.org/person/natalie-hamm/</t>
  </si>
  <si>
    <t>https://web.archive.org/web/20200615072247/https://bipartisanpolicy.org/person/lisa-harootunian/</t>
  </si>
  <si>
    <t>https://web.archive.org/web/20200615072247/https://bipartisanpolicy.org/person/dena-mcdonough/</t>
  </si>
  <si>
    <t>https://web.archive.org/web/20200615072247/https://bipartisanpolicy.org/person/brady-newell/</t>
  </si>
  <si>
    <t>https://web.archive.org/web/20200615072247/https://bipartisanpolicy.org/person/eleni-salyers/</t>
  </si>
  <si>
    <t>https://web.archive.org/web/20200615072247/https://bipartisanpolicy.org/person/kevin-wu/</t>
  </si>
  <si>
    <t>Director of Immigration and Cross-Border Policy</t>
  </si>
  <si>
    <t>Cristobal Ramón</t>
  </si>
  <si>
    <t>https://web.archive.org/web/20200615072247/https://bipartisanpolicy.org/person/theresa-cardinal-brown/</t>
  </si>
  <si>
    <t>https://web.archive.org/web/20200615072247/https://bipartisanpolicy.org/person/rachel-iacono/</t>
  </si>
  <si>
    <t>https://web.archive.org/web/20200615072247/https://bipartisanpolicy.org/person/cristobal-ramon/</t>
  </si>
  <si>
    <t>https://web.archive.org/web/20200615072247/https://bipartisanpolicy.org/person/andy-winkler/</t>
  </si>
  <si>
    <t>Tricia Ferrone</t>
  </si>
  <si>
    <t>Senior Executive Assistant to the President</t>
  </si>
  <si>
    <t>Director of Information Technology</t>
  </si>
  <si>
    <t>Front Desk Administrative Assistant</t>
  </si>
  <si>
    <t>Executive Assistant to the Vice Presidents</t>
  </si>
  <si>
    <t>https://web.archive.org/web/20200615072247/https://bipartisanpolicy.org/person/pamela-baba/</t>
  </si>
  <si>
    <t>https://web.archive.org/web/20200615072247/https://bipartisanpolicy.org/person/andrew-boardman/</t>
  </si>
  <si>
    <t>https://web.archive.org/web/20200615072247/https://bipartisanpolicy.org/person/abbey-brandon/</t>
  </si>
  <si>
    <t>https://web.archive.org/web/20200615072247/https://bipartisanpolicy.org/person/justin-carter/</t>
  </si>
  <si>
    <t>https://web.archive.org/web/20200615072247/https://bipartisanpolicy.org/person/tricia-ferrone/</t>
  </si>
  <si>
    <t>https://web.archive.org/web/20200615072247/https://bipartisanpolicy.org/person/shenice-gross/</t>
  </si>
  <si>
    <t>https://web.archive.org/web/20200615072247/https://bipartisanpolicy.org/person/babu-jackson/</t>
  </si>
  <si>
    <t>https://web.archive.org/web/20200615072247/https://bipartisanpolicy.org/person/phenan-kidane/</t>
  </si>
  <si>
    <t>https://web.archive.org/web/20200615072247/https://bipartisanpolicy.org/person/alejandro-marquez/</t>
  </si>
  <si>
    <t>https://web.archive.org/web/20200615072247/https://bipartisanpolicy.org/person/faye-powers/</t>
  </si>
  <si>
    <t>https://web.archive.org/web/20200615072247/https://bipartisanpolicy.org/person/gordon-somers/</t>
  </si>
  <si>
    <t>https://web.archive.org/web/20200615072247/https://bipartisanpolicy.org/person/michael-vavala/</t>
  </si>
  <si>
    <t>Andy Slavitt</t>
  </si>
  <si>
    <t>Senior Advisor; Former Acting Administrator, Centers for Medicare and Medicaid Services</t>
  </si>
  <si>
    <t>https://web.archive.org/web/20200615072247/https://bipartisanpolicy.org/person/katharine-g-abraham/</t>
  </si>
  <si>
    <t>https://web.archive.org/web/20200615072247/https://bipartisanpolicy.org/person/haley-barbour/</t>
  </si>
  <si>
    <t>https://web.archive.org/web/20200615072247/https://bipartisanpolicy.org/person/dan-blair/</t>
  </si>
  <si>
    <t>https://web.archive.org/web/20200615072247/https://bipartisanpolicy.org/person/michael-chertoff/</t>
  </si>
  <si>
    <t>https://web.archive.org/web/20200615072247/https://bipartisanpolicy.org/person/kent-conrad/</t>
  </si>
  <si>
    <t>https://web.archive.org/web/20200615072247/https://bipartisanpolicy.org/person/karen-desalvo/</t>
  </si>
  <si>
    <t>https://web.archive.org/web/20200615072247/https://bipartisanpolicy.org/person/byron-l-dorgan/</t>
  </si>
  <si>
    <t>https://web.archive.org/web/20200615072247/https://bipartisanpolicy.org/person/eric-s-edelman/</t>
  </si>
  <si>
    <t>https://web.archive.org/web/20200615072247/https://bipartisanpolicy.org/person/bill-frist/</t>
  </si>
  <si>
    <t>https://web.archive.org/web/20200615072247/https://bipartisanpolicy.org/person/dan-glickman/</t>
  </si>
  <si>
    <t>https://web.archive.org/web/20200615072247/https://bipartisanpolicy.org/person/lee-h-hamilton-0/</t>
  </si>
  <si>
    <t>https://web.archive.org/web/20200615072247/https://bipartisanpolicy.org/person/ron-haskins/</t>
  </si>
  <si>
    <t>https://web.archive.org/web/20200615072247/https://bipartisanpolicy.org/person/colette-honorable/</t>
  </si>
  <si>
    <t>https://web.archive.org/web/20200615072247/https://bipartisanpolicy.org/person/thomas-h-kean/</t>
  </si>
  <si>
    <t>https://web.archive.org/web/20200615072247/https://bipartisanpolicy.org/person/dirk-kempthorne/</t>
  </si>
  <si>
    <t>https://web.archive.org/web/20200615072247/https://bipartisanpolicy.org/person/mike-leavitt/</t>
  </si>
  <si>
    <t>https://web.archive.org/web/20200615072247/https://bipartisanpolicy.org/person/aboutjames-b-lockhart-iii/</t>
  </si>
  <si>
    <t>https://web.archive.org/web/20200615072247/https://bipartisanpolicy.org/person/trent-lott/</t>
  </si>
  <si>
    <t>https://web.archive.org/web/20200615072247/https://bipartisanpolicy.org/person/mel-martinez/</t>
  </si>
  <si>
    <t>https://web.archive.org/web/20200615072247/https://bipartisanpolicy.org/person/george-miller-2/</t>
  </si>
  <si>
    <t>https://web.archive.org/web/20200615072247/https://bipartisanpolicy.org/person/edward-g-rendell/</t>
  </si>
  <si>
    <t>https://web.archive.org/web/20200615072247/https://bipartisanpolicy.org/person/chuck-robb/</t>
  </si>
  <si>
    <t>https://web.archive.org/web/20200615072247/https://bipartisanpolicy.org/person/kathy-roth-douquet/</t>
  </si>
  <si>
    <t>https://web.archive.org/web/20200615072247/https://bipartisanpolicy.org/person/avik-roy/</t>
  </si>
  <si>
    <t>https://web.archive.org/web/20200615072247/https://bipartisanpolicy.org/person/rick-santorum/</t>
  </si>
  <si>
    <t>https://web.archive.org/web/20200615072247/https://bipartisanpolicy.org/person/allyson-schwartz/</t>
  </si>
  <si>
    <t>https://web.archive.org/web/20200615072247/https://bipartisanpolicy.org/person/andy-slavitt/</t>
  </si>
  <si>
    <t>https://web.archive.org/web/20200615072247/https://bipartisanpolicy.org/person/tommy-g-thompson/</t>
  </si>
  <si>
    <t>https://web.archive.org/web/20200615072247/https://bipartisanpolicy.org/person/andrew-von-eschenbach-m-d/</t>
  </si>
  <si>
    <t>https://web.archive.org/web/20200615072247/https://bipartisanpolicy.org/person/vin-weber/</t>
  </si>
  <si>
    <t>https://web.archive.org/web/20200615072247/https://bipartisanpolicy.org/person/capri-s-cafaro/</t>
  </si>
  <si>
    <t>https://web.archive.org/web/20200615072247/https://bipartisanpolicy.org/person/maggie-cordish/</t>
  </si>
  <si>
    <t>https://web.archive.org/web/20200615072247/https://bipartisanpolicy.org/person/jason-j-fichtner/</t>
  </si>
  <si>
    <t>https://web.archive.org/web/20200615072247/https://bipartisanpolicy.org/person/nick-hart/</t>
  </si>
  <si>
    <t>https://web.archive.org/web/20200615072247/https://bipartisanpolicy.org/person/steven-f-hayward/</t>
  </si>
  <si>
    <t>https://web.archive.org/web/20200615072247/https://bipartisanpolicy.org/person/casey-higgins/</t>
  </si>
  <si>
    <t>https://web.archive.org/web/20200615072247/https://bipartisanpolicy.org/person/beverly-g-hudnut/</t>
  </si>
  <si>
    <t>https://web.archive.org/web/20200615072247/https://bipartisanpolicy.org/person/39300/</t>
  </si>
  <si>
    <t>https://web.archive.org/web/20200615072247/https://bipartisanpolicy.org/person/robert-kelchen/</t>
  </si>
  <si>
    <t>https://web.archive.org/web/20200615072247/https://bipartisanpolicy.org/person/janet-m-marchibroda/</t>
  </si>
  <si>
    <t>https://web.archive.org/web/20200615072247/https://bipartisanpolicy.org/person/ted-mccann/</t>
  </si>
  <si>
    <t>https://web.archive.org/web/20200615072247/https://bipartisanpolicy.org/person/suzann-morris/</t>
  </si>
  <si>
    <t>https://web.archive.org/web/20200615072247/https://bipartisanpolicy.org/person/adrienne-schweer/</t>
  </si>
  <si>
    <t>https://web.archive.org/web/20200615072247/https://bipartisanpolicy.org/person/christopher-thomas/</t>
  </si>
  <si>
    <t>https://web.archive.org/web/20200615072247/https://bipartisanpolicy.org/person/roger-wallace/</t>
  </si>
  <si>
    <t>https://web.archive.org/web/20200615072247/https://bipartisanpolicy.org/person/ruth-wasem/</t>
  </si>
  <si>
    <t>https://web.archive.org/web/20200615072247/https://bipartisanpolicy.org/person/douglas-webber/</t>
  </si>
  <si>
    <t>https://web.archive.org/web/20200615072247/https://bipartisanpolicy.org/person/donald-r-wolfensberger/</t>
  </si>
  <si>
    <t>https://web.archive.org/web/20200615072247/https://bipartisanpolicy.org/person/mike-beebe/</t>
  </si>
  <si>
    <t>https://web.archive.org/web/20200615072247/https://bipartisanpolicy.org/person/steven-beshear/</t>
  </si>
  <si>
    <t>https://web.archive.org/web/20200615072247/https://bipartisanpolicy.org/person/jim-douglas/</t>
  </si>
  <si>
    <t>https://web.archive.org/web/20200615072247/https://bipartisanpolicy.org/person/chris-gregoire/</t>
  </si>
  <si>
    <t>https://web.archive.org/web/20200615072247/https://bipartisanpolicy.org/person/david-heineman/</t>
  </si>
  <si>
    <t>https://web.archive.org/web/20200615072247/https://bipartisanpolicy.org/person/richard-fischer/</t>
  </si>
  <si>
    <t>https://web.archive.org/web/20200615072247/https://bipartisanpolicy.org/person/eric-rodriguez/</t>
  </si>
  <si>
    <t>Slade Gorton</t>
  </si>
  <si>
    <t>Senior Fellow; Former Senator from Washington</t>
  </si>
  <si>
    <t>https://web.archive.org/web/20200615072247/https://bipartisanpolicy.org/person/rick-dearborn/</t>
  </si>
  <si>
    <t>https://web.archive.org/web/20200615072247/https://bipartisanpolicy.org/person/slade-gorton/</t>
  </si>
  <si>
    <t>https://web.archive.org/web/20200615072247/https://bipartisanpolicy.org/person/jamespeake/</t>
  </si>
  <si>
    <t>https://web.archive.org/web/20190708021212/https://bipartisanpolicy.org/team/</t>
  </si>
  <si>
    <t>https://web.archive.org/web/20190708021212/https://bipartisanpolicy.org/person/jason-grumet/</t>
  </si>
  <si>
    <t>https://web.archive.org/web/20190708021212/https://bipartisanpolicy.org/person/julie-anderson/</t>
  </si>
  <si>
    <t>https://web.archive.org/web/20190708021212/https://bipartisanpolicy.org/person/michele-stockwell/</t>
  </si>
  <si>
    <t>https://web.archive.org/web/20190708021212/https://bipartisanpolicy.org/person/g-william-hoagland/</t>
  </si>
  <si>
    <t>https://web.archive.org/web/20190708021212/https://bipartisanpolicy.org/person/elena-muehlenbeck/</t>
  </si>
  <si>
    <t>https://web.archive.org/web/20190708021212/https://bipartisanpolicy.org/person/lisel-loy/</t>
  </si>
  <si>
    <t>https://web.archive.org/web/20190708021212/https://bipartisanpolicy.org/person/david-lapan/</t>
  </si>
  <si>
    <t>https://web.archive.org/web/20190708021212/https://bipartisanpolicy.org/person/tom-daschle/</t>
  </si>
  <si>
    <t>https://web.archive.org/web/20190708021212/https://bipartisanpolicy.org/person/howard-baker/</t>
  </si>
  <si>
    <t>https://web.archive.org/web/20190708021212/https://bipartisanpolicy.org/person/george-mitchell/</t>
  </si>
  <si>
    <t>https://web.archive.org/web/20190708021212/https://bipartisanpolicy.org/person/senator-robert-j-dole/</t>
  </si>
  <si>
    <t>Frank Keating</t>
  </si>
  <si>
    <t>Board Member; Former Governor of Oklahoma</t>
  </si>
  <si>
    <t>https://web.archive.org/web/20190708021212/https://bipartisanpolicy.org/person/robbie-bach/</t>
  </si>
  <si>
    <t>https://web.archive.org/web/20190708021212/https://bipartisanpolicy.org/person/david-blair/</t>
  </si>
  <si>
    <t>https://web.archive.org/web/20190708021212/https://bipartisanpolicy.org/person/ralph-cavanagh/</t>
  </si>
  <si>
    <t>https://web.archive.org/web/20190708021212/https://bipartisanpolicy.org/person/henry-cisneros/</t>
  </si>
  <si>
    <t>https://web.archive.org/web/20190708021212/https://bipartisanpolicy.org/person/maria-contreras-sweet/</t>
  </si>
  <si>
    <t>https://web.archive.org/web/20190708021212/https://bipartisanpolicy.org/person/c-robert-henrikson/</t>
  </si>
  <si>
    <t>https://web.archive.org/web/20190708021212/https://bipartisanpolicy.org/person/darlene-l-jordan/</t>
  </si>
  <si>
    <t>https://web.archive.org/web/20190708021212/https://bipartisanpolicy.org/person/frank-keating/</t>
  </si>
  <si>
    <t>https://web.archive.org/web/20190708021212/https://bipartisanpolicy.org/person/risa-lavizzo-mourey/</t>
  </si>
  <si>
    <t>https://web.archive.org/web/20190708021212/https://bipartisanpolicy.org/person/mariam-c-noland/</t>
  </si>
  <si>
    <t>https://web.archive.org/web/20190708021212/https://bipartisanpolicy.org/person/michael-s-steele/</t>
  </si>
  <si>
    <t>https://web.archive.org/web/20190708021212/https://bipartisanpolicy.org/person/olympia-snowe/</t>
  </si>
  <si>
    <t>https://web.archive.org/web/20190708021212/https://bipartisanpolicy.org/person/charles-wald/</t>
  </si>
  <si>
    <t>https://web.archive.org/web/20190708021212/https://bipartisanpolicy.org/person/mark-walsh/</t>
  </si>
  <si>
    <t>Senior Manager, BPC Action</t>
  </si>
  <si>
    <t>Communications Coordinator</t>
  </si>
  <si>
    <t>https://web.archive.org/web/20190708021212/https://bipartisanpolicy.org/person/michele-nellenbach/</t>
  </si>
  <si>
    <t>https://web.archive.org/web/20190708021212/https://bipartisanpolicy.org/person/kate-cassling/</t>
  </si>
  <si>
    <t>https://web.archive.org/web/20190708021212/https://bipartisanpolicy.org/person/marlies-dikkers/</t>
  </si>
  <si>
    <t>https://web.archive.org/web/20190708021212/https://bipartisanpolicy.org/person/kimberly-dean/</t>
  </si>
  <si>
    <t>https://web.archive.org/web/20190708021212/https://bipartisanpolicy.org/person/laura-hall/</t>
  </si>
  <si>
    <t>https://web.archive.org/web/20190708021212/https://bipartisanpolicy.org/person/loren-long/</t>
  </si>
  <si>
    <t>https://web.archive.org/web/20190708021212/https://bipartisanpolicy.org/person/matt-sifert/</t>
  </si>
  <si>
    <t>Arianny Arias</t>
  </si>
  <si>
    <t>Events Manager</t>
  </si>
  <si>
    <t>Media Relations Coordinator</t>
  </si>
  <si>
    <t>Emilee Schroeder</t>
  </si>
  <si>
    <t>Graphic Design and Brand Coordinator</t>
  </si>
  <si>
    <t>Digital Media Manager</t>
  </si>
  <si>
    <t>Caitlin Krutsick</t>
  </si>
  <si>
    <t>Grants and Operations Coordinator.</t>
  </si>
  <si>
    <t>https://web.archive.org/web/20190708021212/https://bipartisanpolicy.org/person/caitlin-krutsick/</t>
  </si>
  <si>
    <t>https://web.archive.org/web/20190708021212/https://bipartisanpolicy.org/person/janet-pitt/</t>
  </si>
  <si>
    <t>https://web.archive.org/web/20190708021212/https://bipartisanpolicy.org/person/kurt-redenbo/</t>
  </si>
  <si>
    <t>https://web.archive.org/web/20190708021212/https://bipartisanpolicy.org/person/rick-rodero/</t>
  </si>
  <si>
    <t>https://web.archive.org/web/20190708021212/https://bipartisanpolicy.org/person/gina-steinway/</t>
  </si>
  <si>
    <t>https://web.archive.org/web/20190708021212/https://bipartisanpolicy.org/person/erin-white/</t>
  </si>
  <si>
    <t>https://web.archive.org/web/20190708021212/https://bipartisanpolicy.org/person/arianny-arias/</t>
  </si>
  <si>
    <t>https://web.archive.org/web/20190708021212/https://bipartisanpolicy.org/person/benjamin-brophy/</t>
  </si>
  <si>
    <t>https://web.archive.org/web/20190708021212/https://bipartisanpolicy.org/person/carolyn-cooper/</t>
  </si>
  <si>
    <t>https://web.archive.org/web/20190708021212/https://bipartisanpolicy.org/person/joann-donnellan/</t>
  </si>
  <si>
    <t>https://web.archive.org/web/20190708021212/https://bipartisanpolicy.org/person/blake-johnson/</t>
  </si>
  <si>
    <t>https://web.archive.org/web/20190708021212/https://bipartisanpolicy.org/person/jordan-lapier/</t>
  </si>
  <si>
    <t>https://web.archive.org/web/20190708021212/https://bipartisanpolicy.org/person/jolene-hope-mcneil/</t>
  </si>
  <si>
    <t>https://web.archive.org/web/20190708021212/https://bipartisanpolicy.org/person/kelly-parsons/</t>
  </si>
  <si>
    <t>https://web.archive.org/web/20190708021212/https://bipartisanpolicy.org/person/emilee-kim/</t>
  </si>
  <si>
    <t>https://web.archive.org/web/20190708021212/https://bipartisanpolicy.org/person/ashley-swearingen/</t>
  </si>
  <si>
    <t>https://web.archive.org/web/20190708021212/https://bipartisanpolicy.org/person/yaphet-tewahade/</t>
  </si>
  <si>
    <t>Kody Carmody</t>
  </si>
  <si>
    <t>Jack Rametta</t>
  </si>
  <si>
    <t>https://web.archive.org/web/20190708021212/https://bipartisanpolicy.org/person/shai-akabas/</t>
  </si>
  <si>
    <t>https://web.archive.org/web/20190708021212/https://bipartisanpolicy.org/person/kody-carmody/</t>
  </si>
  <si>
    <t>https://web.archive.org/web/20190708021212/https://bipartisanpolicy.org/person/jack-rametta/</t>
  </si>
  <si>
    <t>https://web.archive.org/web/20190708021212/https://bipartisanpolicy.org/person/jacqueline-rodriguez/</t>
  </si>
  <si>
    <t>https://web.archive.org/web/20190708021212/https://bipartisanpolicy.org/person/timothy-shaw/</t>
  </si>
  <si>
    <t>https://web.archive.org/web/20190708021212/https://bipartisanpolicy.org/person/john-soroushian/</t>
  </si>
  <si>
    <t>https://web.archive.org/web/20190708021212/https://bipartisanpolicy.org/person/kara-watkins/</t>
  </si>
  <si>
    <t>Brenna McAfee</t>
  </si>
  <si>
    <t>https://web.archive.org/web/20190708021212/https://bipartisanpolicy.org/person/matthew-weil/</t>
  </si>
  <si>
    <t>https://web.archive.org/web/20190708021212/https://bipartisanpolicy.org/person/tim-harper/</t>
  </si>
  <si>
    <t>https://web.archive.org/web/20190708021212/https://bipartisanpolicy.org/person/brenna-mcafee/</t>
  </si>
  <si>
    <t>https://web.archive.org/web/20190708021212/https://bipartisanpolicy.org/person/linda-smith/</t>
  </si>
  <si>
    <t>https://web.archive.org/web/20190708021212/https://bipartisanpolicy.org/person/jinann-bitar/</t>
  </si>
  <si>
    <t>https://web.archive.org/web/20190708021212/https://bipartisanpolicy.org/person/megan-campbell/</t>
  </si>
  <si>
    <t>https://web.archive.org/web/20190708021212/https://bipartisanpolicy.org/person/kathlyn-mchenry/</t>
  </si>
  <si>
    <t>https://web.archive.org/web/20190708021212/https://bipartisanpolicy.org/person/kenneth-megan/</t>
  </si>
  <si>
    <t>https://web.archive.org/web/20190708021212/https://bipartisanpolicy.org/person/arabella-pluta-ehlers/</t>
  </si>
  <si>
    <t>https://web.archive.org/web/20190708021212/https://bipartisanpolicy.org/person/sarah-tracey/</t>
  </si>
  <si>
    <t>https://web.archive.org/web/20190708021212/https://bipartisanpolicy.org/person/addison-stark/</t>
  </si>
  <si>
    <t>https://web.archive.org/web/20190708021212/https://bipartisanpolicy.org/person/lindsay-steves/</t>
  </si>
  <si>
    <t>https://web.archive.org/web/20190708021212/https://bipartisanpolicy.org/person/emma-waters/</t>
  </si>
  <si>
    <t>Daniel D’Arcy</t>
  </si>
  <si>
    <t>https://web.archive.org/web/20190708021212/https://bipartisanpolicy.org/person/daniel-darcy/</t>
  </si>
  <si>
    <t>https://web.archive.org/web/20190708021212/https://bipartisanpolicy.org/person/meron-yohannes/</t>
  </si>
  <si>
    <t>Evidence</t>
  </si>
  <si>
    <t>Mengyi Wu</t>
  </si>
  <si>
    <t>Senior Staff Accountant</t>
  </si>
  <si>
    <t>https://web.archive.org/web/20190708021212/https://bipartisanpolicy.org/person/garrett-langdon/</t>
  </si>
  <si>
    <t>https://web.archive.org/web/20190708021212/https://bipartisanpolicy.org/person/arvind-lemuel/</t>
  </si>
  <si>
    <t>https://web.archive.org/web/20190708021212/https://bipartisanpolicy.org/person/uzo-obele/</t>
  </si>
  <si>
    <t>https://web.archive.org/web/20190708021212/https://bipartisanpolicy.org/person/adanna-okpala/</t>
  </si>
  <si>
    <t>https://web.archive.org/web/20190708021212/https://bipartisanpolicy.org/person/peter-steinmuller/</t>
  </si>
  <si>
    <t>https://web.archive.org/web/20190708021212/https://bipartisanpolicy.org/person/madeline-traynor/</t>
  </si>
  <si>
    <t>https://web.archive.org/web/20190708021212/https://bipartisanpolicy.org/person/mengyi-wu/</t>
  </si>
  <si>
    <t>Associate Director of the Congress Project</t>
  </si>
  <si>
    <t>https://web.archive.org/web/20190708021212/https://bipartisanpolicy.org/person/john-c-fortier/</t>
  </si>
  <si>
    <t>https://web.archive.org/web/20190708021212/https://bipartisanpolicy.org/person/jacqueline-pfeffer/</t>
  </si>
  <si>
    <t>https://web.archive.org/web/20190708021212/https://bipartisanpolicy.org/person/john-richter/</t>
  </si>
  <si>
    <t>https://web.archive.org/web/20190708021212/https://bipartisanpolicy.org/person/dan-blair/</t>
  </si>
  <si>
    <t>https://web.archive.org/web/20190708021212/https://bipartisanpolicy.org/person/aboutstaffmichael-thorning/</t>
  </si>
  <si>
    <t>https://web.archive.org/web/20190708021212/https://bipartisanpolicy.org/person/franz-wuerfmannsdobler/</t>
  </si>
  <si>
    <t>https://web.archive.org/web/20190708021212/https://bipartisanpolicy.org/person/donald-r-wolfensberger/</t>
  </si>
  <si>
    <t>Neal Neuberger</t>
  </si>
  <si>
    <t>Director of Health Innovation</t>
  </si>
  <si>
    <t>Natalie Weiner</t>
  </si>
  <si>
    <t>Senior Project Manager</t>
  </si>
  <si>
    <t>https://web.archive.org/web/20190708021212/https://bipartisanpolicy.org/person/anand-parekh/</t>
  </si>
  <si>
    <t>https://web.archive.org/web/20190708021212/https://bipartisanpolicy.org/person/katherine-hayes/</t>
  </si>
  <si>
    <t>https://web.archive.org/web/20190708021212/https://bipartisanpolicy.org/person/neal-neuberger/</t>
  </si>
  <si>
    <t>https://web.archive.org/web/20190708021212/https://bipartisanpolicy.org/person/marilyn-werber-serafini/</t>
  </si>
  <si>
    <t>https://web.archive.org/web/20190708021212/https://bipartisanpolicy.org/person/morgan-bailie/</t>
  </si>
  <si>
    <t>https://web.archive.org/web/20190708021212/https://bipartisanpolicy.org/person/tyler-barton/</t>
  </si>
  <si>
    <t>https://web.archive.org/web/20190708021212/https://bipartisanpolicy.org/person/collier-fernekes/</t>
  </si>
  <si>
    <t>https://web.archive.org/web/20190708021212/https://bipartisanpolicy.org/person/dena-mcdonough/</t>
  </si>
  <si>
    <t>https://web.archive.org/web/20190708021212/https://bipartisanpolicy.org/person/natalie-weiner/</t>
  </si>
  <si>
    <t>https://web.archive.org/web/20190708021212/https://bipartisanpolicy.org/person/kevin-wu/</t>
  </si>
  <si>
    <t>Katie Sullivan</t>
  </si>
  <si>
    <t>https://web.archive.org/web/20190708021212/https://bipartisanpolicy.org/person/theresa-cardinal-brown/</t>
  </si>
  <si>
    <t>https://web.archive.org/web/20190708021212/https://bipartisanpolicy.org/person/cristobal-ramon/</t>
  </si>
  <si>
    <t>https://web.archive.org/web/20190708021212/https://bipartisanpolicy.org/person/katie-sullivan/</t>
  </si>
  <si>
    <t>Jill Eicher</t>
  </si>
  <si>
    <t>Director, Infrastructure Lab</t>
  </si>
  <si>
    <t>Jake Varn</t>
  </si>
  <si>
    <t>https://web.archive.org/web/20190708021212/https://bipartisanpolicy.org/person/jill-eicher/</t>
  </si>
  <si>
    <t>https://web.archive.org/web/20190708021212/https://bipartisanpolicy.org/person/jake-varn/</t>
  </si>
  <si>
    <t>https://web.archive.org/web/20190708021212/https://bipartisanpolicy.org/person/andy-winkler/</t>
  </si>
  <si>
    <t>Human Resources Assistant</t>
  </si>
  <si>
    <t>Administrative assistant</t>
  </si>
  <si>
    <t>Daniel Martins</t>
  </si>
  <si>
    <t>Data Coordinator</t>
  </si>
  <si>
    <t>https://web.archive.org/web/20190708021212/https://bipartisanpolicy.org/person/abbey-brandon/</t>
  </si>
  <si>
    <t>https://web.archive.org/web/20190708021212/https://bipartisanpolicy.org/person/tricia-ferrone/</t>
  </si>
  <si>
    <t>https://web.archive.org/web/20190708021212/https://bipartisanpolicy.org/person/shenice-gross/</t>
  </si>
  <si>
    <t>https://web.archive.org/web/20190708021212/https://bipartisanpolicy.org/person/babu-jackson/</t>
  </si>
  <si>
    <t>https://web.archive.org/web/20190708021212/https://bipartisanpolicy.org/person/phenan-kidane/</t>
  </si>
  <si>
    <t>https://web.archive.org/web/20190708021212/https://bipartisanpolicy.org/person/nina-ledonio/</t>
  </si>
  <si>
    <t>https://web.archive.org/web/20190708021212/https://bipartisanpolicy.org/person/daniel-martins/</t>
  </si>
  <si>
    <t>https://web.archive.org/web/20190708021212/https://bipartisanpolicy.org/person/faye-powers/</t>
  </si>
  <si>
    <t>https://web.archive.org/web/20190708021212/https://bipartisanpolicy.org/person/gordon-somers/</t>
  </si>
  <si>
    <t>https://web.archive.org/web/20190708021212/https://bipartisanpolicy.org/person/michael-vavala/</t>
  </si>
  <si>
    <t>https://web.archive.org/web/20180201200434/https://bipartisanpolicy.org/about/experts/</t>
  </si>
  <si>
    <t>https://web.archive.org/web/20180201200434/https://bipartisanpolicy.org/person/george-miller-2/</t>
  </si>
  <si>
    <t>https://web.archive.org/web/20180201200434/https://bipartisanpolicy.org/person/rick-santorum/</t>
  </si>
  <si>
    <t>https://web.archive.org/web/20180201200434/https://bipartisanpolicy.org/person/linda-smith/</t>
  </si>
  <si>
    <t>https://web.archive.org/web/20180201200434/https://bipartisanpolicy.org/person/kenneth-megan/</t>
  </si>
  <si>
    <t>https://web.archive.org/web/20180201200434/https://bipartisanpolicy.org/person/nick-hart/</t>
  </si>
  <si>
    <t>Sandy Davis</t>
  </si>
  <si>
    <t>https://web.archive.org/web/20180201200434/https://bipartisanpolicy.org/person/sandy-davis/</t>
  </si>
  <si>
    <t>https://web.archive.org/web/20180201200434/https://bipartisanpolicy.org/person/g-william-hoagland/</t>
  </si>
  <si>
    <t>https://web.archive.org/web/20180201200434/https://bipartisanpolicy.org/person/timothy-shaw/</t>
  </si>
  <si>
    <t>Steve Bell</t>
  </si>
  <si>
    <t>https://web.archive.org/web/20180201200434/https://bipartisanpolicy.org/person/steve-bell/</t>
  </si>
  <si>
    <t>Alice M. Rivlin</t>
  </si>
  <si>
    <t>https://web.archive.org/web/20180201200434/https://bipartisanpolicy.org/person/alice-m-rivlin/</t>
  </si>
  <si>
    <t>https://web.archive.org/web/20180201200434/https://bipartisanpolicy.org/person/kent-conrad/</t>
  </si>
  <si>
    <t>https://web.archive.org/web/20180201200434/https://bipartisanpolicy.org/person/arnold-punaro/</t>
  </si>
  <si>
    <t>https://web.archive.org/web/20180201200434/https://bipartisanpolicy.org/person/aboutjames-b-lockhart-iii/</t>
  </si>
  <si>
    <t>https://web.archive.org/web/20180201200434/https://bipartisanpolicy.org/person/shai-akabas/</t>
  </si>
  <si>
    <t>https://web.archive.org/web/20180201200434/https://bipartisanpolicy.org/person/byron-l-dorgan/</t>
  </si>
  <si>
    <t>https://web.archive.org/web/20180201200434/https://bipartisanpolicy.org/person/trent-lott/</t>
  </si>
  <si>
    <t>https://web.archive.org/web/20180201200434/https://bipartisanpolicy.org/person/colette-honorable/</t>
  </si>
  <si>
    <t>Michael Hayden</t>
  </si>
  <si>
    <t>https://web.archive.org/web/20180201200434/https://bipartisanpolicy.org/person/michael-hayden/</t>
  </si>
  <si>
    <t>Curt Hébert</t>
  </si>
  <si>
    <t>https://web.archive.org/web/20180201200434/https://bipartisanpolicy.org/person/curt-hebert/</t>
  </si>
  <si>
    <t>Susan Tierney</t>
  </si>
  <si>
    <t>https://web.archive.org/web/20180201200434/https://bipartisanpolicy.org/person/susan-tierney/</t>
  </si>
  <si>
    <t>https://web.archive.org/web/20180201200434/https://bipartisanpolicy.org/person/roger-wallace/</t>
  </si>
  <si>
    <t>Tracy Terry</t>
  </si>
  <si>
    <t>https://web.archive.org/web/20180201200434/https://bipartisanpolicy.org/person/tracy-terry/</t>
  </si>
  <si>
    <t>Brad Townsend</t>
  </si>
  <si>
    <t>https://web.archive.org/web/20180201200434/https://bipartisanpolicy.org/person/brad-townsend/</t>
  </si>
  <si>
    <t>Blair Beasley</t>
  </si>
  <si>
    <t>https://web.archive.org/web/20180201200434/https://bipartisanpolicy.org/person/blair-beasley/</t>
  </si>
  <si>
    <t>Erin Smith</t>
  </si>
  <si>
    <t>https://web.archive.org/web/20180201200434/https://bipartisanpolicy.org/person/erin-smith/</t>
  </si>
  <si>
    <t>Finance</t>
  </si>
  <si>
    <t>Martin Neil Baily</t>
  </si>
  <si>
    <t>https://web.archive.org/web/20180201200434/https://bipartisanpolicy.org/person/martin-neil-baily-0/</t>
  </si>
  <si>
    <t>Phillip L. Swagel</t>
  </si>
  <si>
    <t>https://web.archive.org/web/20180201200434/https://bipartisanpolicy.org/person/phillip-l-swagel/</t>
  </si>
  <si>
    <t>Justin Schardin</t>
  </si>
  <si>
    <t>https://web.archive.org/web/20180201200434/https://bipartisanpolicy.org/person/justin-schardin/</t>
  </si>
  <si>
    <t>https://web.archive.org/web/20180201200434/https://bipartisanpolicy.org/person/john-soroushian/</t>
  </si>
  <si>
    <t>Sarah Kline</t>
  </si>
  <si>
    <t>https://web.archive.org/web/20180201200434/https://bipartisanpolicy.org/person/sarah-kline/</t>
  </si>
  <si>
    <t>https://web.archive.org/web/20180201200434/https://bipartisanpolicy.org/person/michele-nellenbach/</t>
  </si>
  <si>
    <t>https://web.archive.org/web/20180201200434/https://bipartisanpolicy.org/person/jill-eicher/</t>
  </si>
  <si>
    <t>https://web.archive.org/web/20180201200434/https://bipartisanpolicy.org/person/andy-winkler/</t>
  </si>
  <si>
    <t>https://web.archive.org/web/20180201200434/https://bipartisanpolicy.org/person/jake-varn/</t>
  </si>
  <si>
    <t>https://web.archive.org/web/20180201200434/https://bipartisanpolicy.org/person/olympia-snowe/</t>
  </si>
  <si>
    <t>https://web.archive.org/web/20180201200434/https://bipartisanpolicy.org/person/mike-beebe/</t>
  </si>
  <si>
    <t>Linda Lingle</t>
  </si>
  <si>
    <t>https://web.archive.org/web/20180201200434/https://bipartisanpolicy.org/person/linda-lingle/</t>
  </si>
  <si>
    <t>https://web.archive.org/web/20180201200434/https://bipartisanpolicy.org/person/steven-beshear/</t>
  </si>
  <si>
    <t>https://web.archive.org/web/20180201200434/https://bipartisanpolicy.org/person/dan-blair/</t>
  </si>
  <si>
    <t>https://web.archive.org/web/20180201200434/https://bipartisanpolicy.org/person/jim-douglas/</t>
  </si>
  <si>
    <t>https://web.archive.org/web/20180201200434/https://bipartisanpolicy.org/person/chris-gregoire/</t>
  </si>
  <si>
    <t>https://web.archive.org/web/20180201200434/https://bipartisanpolicy.org/person/dirk-kempthorne/</t>
  </si>
  <si>
    <t>https://web.archive.org/web/20180201200434/https://bipartisanpolicy.org/person/tom-daschle/</t>
  </si>
  <si>
    <t>https://web.archive.org/web/20180201200434/https://bipartisanpolicy.org/person/dan-glickman/</t>
  </si>
  <si>
    <t>https://web.archive.org/web/20180201200434/https://bipartisanpolicy.org/person/beverly-g-hudnut/</t>
  </si>
  <si>
    <t>Donald Palmer</t>
  </si>
  <si>
    <t>https://web.archive.org/web/20180201200434/https://bipartisanpolicy.org/person/aboutdonald-palmer/</t>
  </si>
  <si>
    <t>https://web.archive.org/web/20180201200434/https://bipartisanpolicy.org/person/donald-r-wolfensberger/</t>
  </si>
  <si>
    <t>https://web.archive.org/web/20180201200434/https://bipartisanpolicy.org/person/john-c-fortier/</t>
  </si>
  <si>
    <t>https://web.archive.org/web/20180201200434/https://bipartisanpolicy.org/person/john-richter/</t>
  </si>
  <si>
    <t>https://web.archive.org/web/20180201200434/https://bipartisanpolicy.org/person/matthew-weil/</t>
  </si>
  <si>
    <t>https://web.archive.org/web/20180201200434/https://bipartisanpolicy.org/person/tim-harper/</t>
  </si>
  <si>
    <t>https://web.archive.org/web/20180201200434/https://bipartisanpolicy.org/person/aboutstaffmichael-thorning/</t>
  </si>
  <si>
    <t>https://web.archive.org/web/20180201200434/https://bipartisanpolicy.org/person/bill-frist/</t>
  </si>
  <si>
    <t>https://web.archive.org/web/20180201200434/https://bipartisanpolicy.org/person/andy-slavitt/</t>
  </si>
  <si>
    <t>Ann M. Veneman</t>
  </si>
  <si>
    <t>https://web.archive.org/web/20180201200434/https://bipartisanpolicy.org/person/ann-m-veneman/</t>
  </si>
  <si>
    <t>https://web.archive.org/web/20180201200434/https://bipartisanpolicy.org/person/39300/</t>
  </si>
  <si>
    <t>https://web.archive.org/web/20180201200434/https://bipartisanpolicy.org/person/mike-leavitt/</t>
  </si>
  <si>
    <t>https://web.archive.org/web/20180201200434/https://bipartisanpolicy.org/person/avik-roy/</t>
  </si>
  <si>
    <t>Donna E. Shalala</t>
  </si>
  <si>
    <t>https://web.archive.org/web/20180201200434/https://bipartisanpolicy.org/person/donna-e-shalala/</t>
  </si>
  <si>
    <t>https://web.archive.org/web/20180201200434/https://bipartisanpolicy.org/person/tommy-g-thompson/</t>
  </si>
  <si>
    <t>https://web.archive.org/web/20180201200434/https://bipartisanpolicy.org/person/andrew-von-eschenbach-m-d/</t>
  </si>
  <si>
    <t>https://web.archive.org/web/20180201200434/https://bipartisanpolicy.org/person/katherine-hayes/</t>
  </si>
  <si>
    <t>https://web.archive.org/web/20180201200434/https://bipartisanpolicy.org/person/lisel-loy/</t>
  </si>
  <si>
    <t>https://web.archive.org/web/20180201200434/https://bipartisanpolicy.org/person/janet-m-marchibroda/</t>
  </si>
  <si>
    <t>https://web.archive.org/web/20180201200434/https://bipartisanpolicy.org/person/anand-parekh/</t>
  </si>
  <si>
    <t>Matthew McKearn</t>
  </si>
  <si>
    <t>https://web.archive.org/web/20180201200434/https://bipartisanpolicy.org/person/matthew-mckearn/</t>
  </si>
  <si>
    <t>Peter Fise</t>
  </si>
  <si>
    <t>https://web.archive.org/web/20180201200434/https://bipartisanpolicy.org/person/peter-fise/</t>
  </si>
  <si>
    <t>Timothy Swope</t>
  </si>
  <si>
    <t>https://web.archive.org/web/20180201200434/https://bipartisanpolicy.org/person/timothy-swope/</t>
  </si>
  <si>
    <t>Hannah Martin</t>
  </si>
  <si>
    <t>https://web.archive.org/web/20180201200434/https://bipartisanpolicy.org/person/hannah-martin/</t>
  </si>
  <si>
    <t>Marisa Workman</t>
  </si>
  <si>
    <t>https://web.archive.org/web/20180201200434/https://bipartisanpolicy.org/person/marisa-workman/</t>
  </si>
  <si>
    <t>Housing</t>
  </si>
  <si>
    <t>Christopher S. “Kit” Bond</t>
  </si>
  <si>
    <t>https://web.archive.org/web/20180201200434/https://bipartisanpolicy.org/person/christopher-s-kit-bond/</t>
  </si>
  <si>
    <t>https://web.archive.org/web/20180201200434/https://bipartisanpolicy.org/person/henry-cisneros/</t>
  </si>
  <si>
    <t>https://web.archive.org/web/20180201200434/https://bipartisanpolicy.org/person/mel-martinez/</t>
  </si>
  <si>
    <t>https://web.archive.org/web/20180201200434/https://bipartisanpolicy.org/person/george-mitchell/</t>
  </si>
  <si>
    <t>https://web.archive.org/web/20180201200434/https://bipartisanpolicy.org/person/allyson-schwartz/</t>
  </si>
  <si>
    <t>https://web.archive.org/web/20180201200434/https://bipartisanpolicy.org/person/vin-weber/</t>
  </si>
  <si>
    <t>https://web.archive.org/web/20180201200434/https://bipartisanpolicy.org/person/haley-barbour/</t>
  </si>
  <si>
    <t>https://web.archive.org/web/20180201200434/https://bipartisanpolicy.org/person/michael-chertoff/</t>
  </si>
  <si>
    <t>https://web.archive.org/web/20180201200434/https://bipartisanpolicy.org/person/theresa-cardinal-brown/</t>
  </si>
  <si>
    <t>https://web.archive.org/web/20180201200434/https://bipartisanpolicy.org/person/edward-g-rendell/</t>
  </si>
  <si>
    <t>National Security</t>
  </si>
  <si>
    <t>https://web.archive.org/web/20180201200434/https://bipartisanpolicy.org/person/jim-talent/</t>
  </si>
  <si>
    <t>https://web.archive.org/web/20180201200434/https://bipartisanpolicy.org/person/thomas-h-kean/</t>
  </si>
  <si>
    <t>https://web.archive.org/web/20180201200434/https://bipartisanpolicy.org/person/lee-h-hamilton-0/</t>
  </si>
  <si>
    <t>https://web.archive.org/web/20180201200434/https://bipartisanpolicy.org/person/kathy-roth-douquet/</t>
  </si>
  <si>
    <t>https://web.archive.org/web/20180201200434/https://bipartisanpolicy.org/person/chuck-robb/</t>
  </si>
  <si>
    <t>https://web.archive.org/web/20180201200434/https://bipartisanpolicy.org/person/charles-wald/</t>
  </si>
  <si>
    <t>Morton Abramowitz</t>
  </si>
  <si>
    <t>https://web.archive.org/web/20180201200434/https://bipartisanpolicy.org/person/morton-abramowitz/</t>
  </si>
  <si>
    <t>https://web.archive.org/web/20180201200434/https://bipartisanpolicy.org/person/eric-s-edelman/</t>
  </si>
  <si>
    <t>Paula J. Dobriansky</t>
  </si>
  <si>
    <t>https://web.archive.org/web/20180201200434/https://bipartisanpolicy.org/person/paula-j-dobriansky/</t>
  </si>
  <si>
    <t>Blaise Misztal</t>
  </si>
  <si>
    <t>https://web.archive.org/web/20180201200434/https://bipartisanpolicy.org/person/blaise-misztal/</t>
  </si>
  <si>
    <t>Nicholas Danforth</t>
  </si>
  <si>
    <t>https://web.archive.org/web/20180201200434/https://bipartisanpolicy.org/person/nicholas-danforth/</t>
  </si>
  <si>
    <t>Jessica Michek</t>
  </si>
  <si>
    <t>https://web.archive.org/web/20180201200434/https://bipartisanpolicy.org/person/jessica-michek-291/</t>
  </si>
  <si>
    <t>Director, Evidence-Based Policymaking Initiative</t>
  </si>
  <si>
    <t>Senior Advisor; Former Staff Director of the Senate Budget Committee</t>
  </si>
  <si>
    <t>Co-Chair, Debt Reduction Task Force; Former Director of the Office of Management and Budget</t>
  </si>
  <si>
    <t>Fellow; Former Staff Director of the Senate Armed Services Committee</t>
  </si>
  <si>
    <t>Co-Chair, Commission on Retirement Security and Personal Savings; Former Director of FHFA</t>
  </si>
  <si>
    <t>Senior Fellow, Former Commissioner, Federal Energy Regulatory Commission (FERC)</t>
  </si>
  <si>
    <t>Co-Chair, Electric Grid Cybersecurity Initiative; Former Director of the Central Intelligence Agency</t>
  </si>
  <si>
    <t>Co-Chair, Electric Grid Cybersecurity Initiative; Former Chairman of FERC</t>
  </si>
  <si>
    <t>Co-Chair, Electric Grid Cybersecurity Initiative; Former Energy Assistant Secretary for Policy</t>
  </si>
  <si>
    <t>Senior Fellow, Senior Advisor of government relations for Pioneer Natural Resources</t>
  </si>
  <si>
    <t>Director of Energy</t>
  </si>
  <si>
    <t>Co-Chair, Financial Regulatory Reform Initiative; Former Chairman of the Council of Economic Advisers</t>
  </si>
  <si>
    <t>Co-Chair, Financial Regulatory Reform Initiative; Former Treasury Assistant Secretary</t>
  </si>
  <si>
    <t>Former Director of the Financial Regulatory Reform Initiative</t>
  </si>
  <si>
    <t>senior policy analyst</t>
  </si>
  <si>
    <t>Director of Strategic Initiatives and Governors' Council</t>
  </si>
  <si>
    <t>Governors' Council Member; Former Governor of Hawaii</t>
  </si>
  <si>
    <t>Director of the Democracy Project</t>
  </si>
  <si>
    <t>Associate Director of the Democracy Project</t>
  </si>
  <si>
    <t>Senior Advisor, Former Acting Administrator, Centers for Medicare and Medicaid Services</t>
  </si>
  <si>
    <t>Co-Chair, Prevention Initiative; Former Secretary of Agriculture</t>
  </si>
  <si>
    <t>Fellow, President, Jennings Policy Strategies</t>
  </si>
  <si>
    <t>Senior Advisor, President, Foundation for Research on Equal Opportunity</t>
  </si>
  <si>
    <t>Co-Chair, Prevention Initiative; Former Secretary of Health and Human Services</t>
  </si>
  <si>
    <t>Senior Advisor, President of Samaritan Health Initiatives, Inc.</t>
  </si>
  <si>
    <t>Senior Associate Director of Health Policy</t>
  </si>
  <si>
    <t>Co-Chair, Housing Commission; Former Governor of Missouri and Senator</t>
  </si>
  <si>
    <t>Board Member; Co-Chair, Housing Commission and Immigration Task Force, Former Secretary of Housing and Urban Development</t>
  </si>
  <si>
    <t>Co-Chair, Housing Commission, Former Secretary of Housing and Urban Development and Senator from Florida</t>
  </si>
  <si>
    <t>Senior Fellow, Co-Chair, Task Force on Defense Personnel, Former Senator from Missouri</t>
  </si>
  <si>
    <t>Co-Chair, Task Force on Terrorism and Ideology, Former Governor of New Jersey</t>
  </si>
  <si>
    <t>Co-Chair, Task Force on Terrorism and Ideology, Former Representative from Indiana</t>
  </si>
  <si>
    <t>Co-Chair, Task Force on Defense Personnel, CEO of Blue Star Families</t>
  </si>
  <si>
    <t>Board Member and Co-hair, National Security Program; Former Deputy Commander of EUCOM</t>
  </si>
  <si>
    <t>Member, Task Force on Managing Disorder in the Middle East, Former U.S. Ambassador to Thailand and Turkey</t>
  </si>
  <si>
    <t>Co-Chair, Task Force on Managing Disorder in the Middle East, Former U.S. Ambassador to Finland and Turkey</t>
  </si>
  <si>
    <t>Fellow; Former Under Secretary of State for Democracy and Global Affairs</t>
  </si>
  <si>
    <t>Director of National Security</t>
  </si>
  <si>
    <t>https://web.archive.org/web/20170708105041/https://bipartisanpolicy.org/about/experts/</t>
  </si>
  <si>
    <t>https://web.archive.org/web/20170708105041/https://bipartisanpolicy.org/person/steve-bell/</t>
  </si>
  <si>
    <t>Pete V. Domenici</t>
  </si>
  <si>
    <t>Senior Fellow and Co-Chair, Debt Reduction Task Force; Former Senator from New Mexico</t>
  </si>
  <si>
    <t>https://web.archive.org/web/20170708105041/https://bipartisanpolicy.org/person/pete-v-domenici/</t>
  </si>
  <si>
    <t>https://web.archive.org/web/20170708105041/https://bipartisanpolicy.org/person/alice-m-rivlin/</t>
  </si>
  <si>
    <t>https://web.archive.org/web/20170708105041/https://bipartisanpolicy.org/person/kent-conrad/</t>
  </si>
  <si>
    <t>https://web.archive.org/web/20170708105041/https://bipartisanpolicy.org/person/aboutjames-b-lockhart-iii/</t>
  </si>
  <si>
    <t>https://web.archive.org/web/20170708105041/https://bipartisanpolicy.org/person/arnold-punaro/</t>
  </si>
  <si>
    <t>https://web.archive.org/web/20170708105041/https://bipartisanpolicy.org/person/g-william-hoagland/</t>
  </si>
  <si>
    <t>https://web.archive.org/web/20170708105041/https://bipartisanpolicy.org/person/sandy-davis/</t>
  </si>
  <si>
    <t>Director of Fiscal Policy</t>
  </si>
  <si>
    <t>https://web.archive.org/web/20170708105041/https://bipartisanpolicy.org/person/shai-akabas/</t>
  </si>
  <si>
    <t>https://web.archive.org/web/20170708105041/https://bipartisanpolicy.org/person/kenneth-megan/</t>
  </si>
  <si>
    <t>Timothy Shaw</t>
  </si>
  <si>
    <t>https://web.archive.org/web/20170708105041/https://bipartisanpolicy.org/person/timothy-shaw/</t>
  </si>
  <si>
    <t>https://web.archive.org/web/20170708105041/https://bipartisanpolicy.org/person/byron-l-dorgan/</t>
  </si>
  <si>
    <t>https://web.archive.org/web/20170708105041/https://bipartisanpolicy.org/person/trent-lott/</t>
  </si>
  <si>
    <t>https://web.archive.org/web/20170708105041/https://bipartisanpolicy.org/person/michael-hayden/</t>
  </si>
  <si>
    <t>https://web.archive.org/web/20170708105041/https://bipartisanpolicy.org/person/curt-hebert/</t>
  </si>
  <si>
    <t>https://web.archive.org/web/20170708105041/https://bipartisanpolicy.org/person/susan-tierney/</t>
  </si>
  <si>
    <t>https://web.archive.org/web/20170708105041/https://bipartisanpolicy.org/person/tracy-terry/</t>
  </si>
  <si>
    <t>https://web.archive.org/web/20170708105041/https://bipartisanpolicy.org/person/brad-townsend/</t>
  </si>
  <si>
    <t>https://web.archive.org/web/20170708105041/https://bipartisanpolicy.org/person/blair-beasley/</t>
  </si>
  <si>
    <t>https://web.archive.org/web/20170708105041/https://bipartisanpolicy.org/person/erin-smith/</t>
  </si>
  <si>
    <t>https://web.archive.org/web/20170708105041/https://bipartisanpolicy.org/person/martin-neil-baily-0/</t>
  </si>
  <si>
    <t>https://web.archive.org/web/20170708105041/https://bipartisanpolicy.org/person/phillip-l-swagel/</t>
  </si>
  <si>
    <t>https://web.archive.org/web/20170708105041/https://bipartisanpolicy.org/person/justin-schardin/</t>
  </si>
  <si>
    <t>Ashmi Sheth</t>
  </si>
  <si>
    <t>https://web.archive.org/web/20170708105041/https://bipartisanpolicy.org/person/ashmi-sheth/</t>
  </si>
  <si>
    <t>https://web.archive.org/web/20170708105041/https://bipartisanpolicy.org/person/john-soroushian/</t>
  </si>
  <si>
    <t>https://web.archive.org/web/20170708105041/https://bipartisanpolicy.org/person/sarah-kline/</t>
  </si>
  <si>
    <t>https://web.archive.org/web/20170708105041/https://bipartisanpolicy.org/person/michele-nellenbach/</t>
  </si>
  <si>
    <t>https://web.archive.org/web/20170708105041/https://bipartisanpolicy.org/person/jill-eicher/</t>
  </si>
  <si>
    <t>https://web.archive.org/web/20170708105041/https://bipartisanpolicy.org/person/andy-winkler/</t>
  </si>
  <si>
    <t>https://web.archive.org/web/20170708105041/https://bipartisanpolicy.org/person/jake-varn/</t>
  </si>
  <si>
    <t>https://web.archive.org/web/20170708105041/https://bipartisanpolicy.org/person/mike-beebe/</t>
  </si>
  <si>
    <t>https://web.archive.org/web/20170708105041/https://bipartisanpolicy.org/person/steven-beshear/</t>
  </si>
  <si>
    <t>https://web.archive.org/web/20170708105041/https://bipartisanpolicy.org/person/jim-douglas/</t>
  </si>
  <si>
    <t>https://web.archive.org/web/20170708105041/https://bipartisanpolicy.org/person/chris-gregoire/</t>
  </si>
  <si>
    <t>https://web.archive.org/web/20170708105041/https://bipartisanpolicy.org/person/dirk-kempthorne/</t>
  </si>
  <si>
    <t>https://web.archive.org/web/20170708105041/https://bipartisanpolicy.org/person/linda-lingle/</t>
  </si>
  <si>
    <t>https://web.archive.org/web/20170708105041/https://bipartisanpolicy.org/person/tom-daschle/</t>
  </si>
  <si>
    <t>https://web.archive.org/web/20170708105041/https://bipartisanpolicy.org/person/dan-glickman/</t>
  </si>
  <si>
    <t>https://web.archive.org/web/20170708105041/https://bipartisanpolicy.org/person/olympia-snowe/</t>
  </si>
  <si>
    <t>https://web.archive.org/web/20170708105041/https://bipartisanpolicy.org/person/beverly-g-hudnut/</t>
  </si>
  <si>
    <t>https://web.archive.org/web/20170708105041/https://bipartisanpolicy.org/person/aboutdonald-palmer/</t>
  </si>
  <si>
    <t>Tammy Patrick</t>
  </si>
  <si>
    <t>https://web.archive.org/web/20170708105041/https://bipartisanpolicy.org/person/tammy-patrick/</t>
  </si>
  <si>
    <t>https://web.archive.org/web/20170708105041/https://bipartisanpolicy.org/person/donald-r-wolfensberger/</t>
  </si>
  <si>
    <t>https://web.archive.org/web/20170708105041/https://bipartisanpolicy.org/person/john-c-fortier/</t>
  </si>
  <si>
    <t>https://web.archive.org/web/20170708105041/https://bipartisanpolicy.org/person/john-richter/</t>
  </si>
  <si>
    <t>https://web.archive.org/web/20170708105041/https://bipartisanpolicy.org/person/matthew-weil/</t>
  </si>
  <si>
    <t>https://web.archive.org/web/20170708105041/https://bipartisanpolicy.org/person/tim-harper/</t>
  </si>
  <si>
    <t>https://web.archive.org/web/20170708105041/https://bipartisanpolicy.org/person/aboutstaffmichael-thorning/</t>
  </si>
  <si>
    <t>https://web.archive.org/web/20170708105041/https://bipartisanpolicy.org/person/bill-frist/</t>
  </si>
  <si>
    <t>https://web.archive.org/web/20170708105041/https://bipartisanpolicy.org/person/39300/</t>
  </si>
  <si>
    <t>https://web.archive.org/web/20170708105041/https://bipartisanpolicy.org/person/mike-leavitt/</t>
  </si>
  <si>
    <t>https://web.archive.org/web/20170708105041/https://bipartisanpolicy.org/person/avik-roy/</t>
  </si>
  <si>
    <t>https://web.archive.org/web/20170708105041/https://bipartisanpolicy.org/person/donna-e-shalala/</t>
  </si>
  <si>
    <t>https://web.archive.org/web/20170708105041/https://bipartisanpolicy.org/person/andy-slavitt/</t>
  </si>
  <si>
    <t>https://web.archive.org/web/20170708105041/https://bipartisanpolicy.org/person/tommy-g-thompson/</t>
  </si>
  <si>
    <t>https://web.archive.org/web/20170708105041/https://bipartisanpolicy.org/person/ann-m-veneman/</t>
  </si>
  <si>
    <t>https://web.archive.org/web/20170708105041/https://bipartisanpolicy.org/person/andrew-von-eschenbach-m-d/</t>
  </si>
  <si>
    <t>https://web.archive.org/web/20170708105041/https://bipartisanpolicy.org/person/katherine-hayes/</t>
  </si>
  <si>
    <t>https://web.archive.org/web/20170708105041/https://bipartisanpolicy.org/person/lisel-loy/</t>
  </si>
  <si>
    <t>https://web.archive.org/web/20170708105041/https://bipartisanpolicy.org/person/janet-m-marchibroda/</t>
  </si>
  <si>
    <t>https://web.archive.org/web/20170708105041/https://bipartisanpolicy.org/person/anand-parekh/</t>
  </si>
  <si>
    <t>Associate Director of Health Policy</t>
  </si>
  <si>
    <t>https://web.archive.org/web/20170708105041/https://bipartisanpolicy.org/person/matthew-mckearn/</t>
  </si>
  <si>
    <t>https://web.archive.org/web/20170708105041/https://bipartisanpolicy.org/person/peter-fise/</t>
  </si>
  <si>
    <t>https://web.archive.org/web/20170708105041/https://bipartisanpolicy.org/person/timothy-swope/</t>
  </si>
  <si>
    <t>https://web.archive.org/web/20170708105041/https://bipartisanpolicy.org/person/hannah-martin/</t>
  </si>
  <si>
    <t>https://web.archive.org/web/20170708105041/https://bipartisanpolicy.org/person/marisa-workman/</t>
  </si>
  <si>
    <t>https://web.archive.org/web/20170708105041/https://bipartisanpolicy.org/person/christopher-s-kit-bond/</t>
  </si>
  <si>
    <t>Board Member; Co-Chair, Housing Commission and Immigration Task Force; Former Secretary of HUD</t>
  </si>
  <si>
    <t>https://web.archive.org/web/20170708105041/https://bipartisanpolicy.org/person/henry-cisneros/</t>
  </si>
  <si>
    <t>Co-Chair, Housing Commission; Former Secretary of HUD and Senator from Florida</t>
  </si>
  <si>
    <t>https://web.archive.org/web/20170708105041/https://bipartisanpolicy.org/person/mel-martinez/</t>
  </si>
  <si>
    <t>https://web.archive.org/web/20170708105041/https://bipartisanpolicy.org/person/george-mitchell/</t>
  </si>
  <si>
    <t>https://web.archive.org/web/20170708105041/https://bipartisanpolicy.org/person/allyson-schwartz/</t>
  </si>
  <si>
    <t>https://web.archive.org/web/20170708105041/https://bipartisanpolicy.org/person/vin-weber/</t>
  </si>
  <si>
    <t>Michael A. Stegman</t>
  </si>
  <si>
    <t>https://web.archive.org/web/20170708105041/https://bipartisanpolicy.org/person/michael-a-stegman/</t>
  </si>
  <si>
    <t>https://web.archive.org/web/20170708105041/https://bipartisanpolicy.org/person/haley-barbour/</t>
  </si>
  <si>
    <t>https://web.archive.org/web/20170708105041/https://bipartisanpolicy.org/person/michael-chertoff/</t>
  </si>
  <si>
    <t>https://web.archive.org/web/20170708105041/https://bipartisanpolicy.org/person/edward-g-rendell/</t>
  </si>
  <si>
    <t>https://web.archive.org/web/20170708105041/https://bipartisanpolicy.org/person/theresa-cardinal-brown/</t>
  </si>
  <si>
    <t>Lazaro Zamora</t>
  </si>
  <si>
    <t>https://web.archive.org/web/20170708105041/https://bipartisanpolicy.org/person/lazaro-zamora/</t>
  </si>
  <si>
    <t>Senior Fellow, Former Senator from Missouri</t>
  </si>
  <si>
    <t>https://web.archive.org/web/20170708105041/https://bipartisanpolicy.org/person/jim-talent/</t>
  </si>
  <si>
    <t>Co-Chair, National Security Program; Former Governor of New Jersey</t>
  </si>
  <si>
    <t>https://web.archive.org/web/20170708105041/https://bipartisanpolicy.org/person/thomas-h-kean/</t>
  </si>
  <si>
    <t>Co-Chair, National Security Program; Former Representative from Indiana</t>
  </si>
  <si>
    <t>https://web.archive.org/web/20170708105041/https://bipartisanpolicy.org/person/lee-h-hamilton-0/</t>
  </si>
  <si>
    <t>https://web.archive.org/web/20170708105041/https://bipartisanpolicy.org/person/chuck-robb/</t>
  </si>
  <si>
    <t>https://web.archive.org/web/20170708105041/https://bipartisanpolicy.org/person/charles-wald/</t>
  </si>
  <si>
    <t>Co-Chair, Turkey Initiative; Former U.S. Ambassador to Thailand and Turkey</t>
  </si>
  <si>
    <t>https://web.archive.org/web/20170708105041/https://bipartisanpolicy.org/person/morton-abramowitz/</t>
  </si>
  <si>
    <t>Co-Chair, Turkey Initiative; Former U.S. Ambassador to Finland and Turkey</t>
  </si>
  <si>
    <t>https://web.archive.org/web/20170708105041/https://bipartisanpolicy.org/person/eric-s-edelman/</t>
  </si>
  <si>
    <t>https://web.archive.org/web/20170708105041/https://bipartisanpolicy.org/person/paula-j-dobriansky/</t>
  </si>
  <si>
    <t>https://web.archive.org/web/20170708105041/https://bipartisanpolicy.org/person/blaise-misztal/</t>
  </si>
  <si>
    <t>https://web.archive.org/web/20170708105041/https://bipartisanpolicy.org/person/nicholas-danforth/</t>
  </si>
  <si>
    <t>https://web.archive.org/web/20170708105041/https://bipartisanpolicy.org/person/jessica-michek-291/</t>
  </si>
  <si>
    <t>https://web.archive.org/web/20160417094836/http://bipartisanpolicy.org/about/experts/</t>
  </si>
  <si>
    <t>https://web.archive.org/web/20160417094836/http://bipartisanpolicy.org/person/pete-v-domenici/</t>
  </si>
  <si>
    <t>https://web.archive.org/web/20160417094836/http://bipartisanpolicy.org/person/alice-m-rivlin/</t>
  </si>
  <si>
    <t>https://web.archive.org/web/20160417094836/http://bipartisanpolicy.org/person/kent-conrad/</t>
  </si>
  <si>
    <t>https://web.archive.org/web/20160417094836/http://bipartisanpolicy.org/person/aboutjames-b-lockhart-iii/</t>
  </si>
  <si>
    <t>https://web.archive.org/web/20160417094836/http://bipartisanpolicy.org/person/g-william-hoagland/</t>
  </si>
  <si>
    <t>Senior Director of Economic Policy</t>
  </si>
  <si>
    <t>https://web.archive.org/web/20160417094836/http://bipartisanpolicy.org/person/steve-bell/</t>
  </si>
  <si>
    <t>Associate Director of Economic Policy</t>
  </si>
  <si>
    <t>https://web.archive.org/web/20160417094836/http://bipartisanpolicy.org/person/shai-akabas/</t>
  </si>
  <si>
    <t>Brian Collins</t>
  </si>
  <si>
    <t>https://web.archive.org/web/20160417094836/http://bipartisanpolicy.org/person/brian-collins/</t>
  </si>
  <si>
    <t>https://web.archive.org/web/20160417094836/http://bipartisanpolicy.org/person/kenneth-megan/</t>
  </si>
  <si>
    <t>Ben Ritz</t>
  </si>
  <si>
    <t>https://web.archive.org/web/20160417094836/http://bipartisanpolicy.org/person/ben-ritz/</t>
  </si>
  <si>
    <t>https://web.archive.org/web/20160417094836/http://bipartisanpolicy.org/person/byron-l-dorgan/</t>
  </si>
  <si>
    <t>https://web.archive.org/web/20160417094836/http://bipartisanpolicy.org/person/trent-lott/</t>
  </si>
  <si>
    <t>https://web.archive.org/web/20160417094836/http://bipartisanpolicy.org/person/michael-hayden/</t>
  </si>
  <si>
    <t>Co-Chair, Electric Grid Cyber Security Initiative; Former Chairman of FERC</t>
  </si>
  <si>
    <t>https://web.archive.org/web/20160417094836/http://bipartisanpolicy.org/person/curt-hebert/</t>
  </si>
  <si>
    <t>Co-Chair, Electric Grid Cyber Security Initiative; Former Energy Assistant Secretary for Policy</t>
  </si>
  <si>
    <t>https://web.archive.org/web/20160417094836/http://bipartisanpolicy.org/person/susan-tierney/</t>
  </si>
  <si>
    <t>https://web.archive.org/web/20160417094836/http://bipartisanpolicy.org/person/tracy-terry/</t>
  </si>
  <si>
    <t>Jennifer Macedonia</t>
  </si>
  <si>
    <t>https://web.archive.org/web/20160417094836/http://bipartisanpolicy.org/person/jennifer-macedonia/</t>
  </si>
  <si>
    <t>Meghan McGuinness</t>
  </si>
  <si>
    <t>Associate Director for Energy and Environment</t>
  </si>
  <si>
    <t>https://web.archive.org/web/20160417094836/http://bipartisanpolicy.org/person/meghan-mcguinness/</t>
  </si>
  <si>
    <t>https://web.archive.org/web/20160417094836/http://bipartisanpolicy.org/person/brad-townsend/</t>
  </si>
  <si>
    <t>https://web.archive.org/web/20160417094836/http://bipartisanpolicy.org/person/blair-beasley/</t>
  </si>
  <si>
    <t>Samuel Brinton</t>
  </si>
  <si>
    <t>https://web.archive.org/web/20160417094836/http://bipartisanpolicy.org/person/samuel-brinton/</t>
  </si>
  <si>
    <t>https://web.archive.org/web/20160417094836/http://bipartisanpolicy.org/person/erin-smith/</t>
  </si>
  <si>
    <t>https://web.archive.org/web/20160417094836/http://bipartisanpolicy.org/person/martin-neil-baily-0/</t>
  </si>
  <si>
    <t>https://web.archive.org/web/20160417094836/http://bipartisanpolicy.org/person/phillip-l-swagel/</t>
  </si>
  <si>
    <t>Nikki Rudnick</t>
  </si>
  <si>
    <t>Director of the Executive Council on Infrastructure</t>
  </si>
  <si>
    <t>https://web.archive.org/web/20160417094836/http://bipartisanpolicy.org/person/nikki-rudnick/</t>
  </si>
  <si>
    <t>Acting Director of the Financial Regulatory Reform Initiative</t>
  </si>
  <si>
    <t>https://web.archive.org/web/20160417094836/http://bipartisanpolicy.org/person/justin-schardin/</t>
  </si>
  <si>
    <t>https://web.archive.org/web/20160417094836/http://bipartisanpolicy.org/person/andy-winkler/</t>
  </si>
  <si>
    <t>Kristofer Readling</t>
  </si>
  <si>
    <t>https://web.archive.org/web/20160417094836/http://bipartisanpolicy.org/person/kristofer-readling/</t>
  </si>
  <si>
    <t>https://web.archive.org/web/20160417094836/http://bipartisanpolicy.org/person/mike-beebe/</t>
  </si>
  <si>
    <t>https://web.archive.org/web/20160417094836/http://bipartisanpolicy.org/person/jim-douglas/</t>
  </si>
  <si>
    <t>https://web.archive.org/web/20160417094836/http://bipartisanpolicy.org/person/chris-gregoire/</t>
  </si>
  <si>
    <t>https://web.archive.org/web/20160417094836/http://bipartisanpolicy.org/person/dirk-kempthorne/</t>
  </si>
  <si>
    <t>https://web.archive.org/web/20160417094836/http://bipartisanpolicy.org/person/linda-lingle/</t>
  </si>
  <si>
    <t>Sonny Perdue</t>
  </si>
  <si>
    <t>Governors' Council Member; Former Governor of Georgia</t>
  </si>
  <si>
    <t>https://web.archive.org/web/20160417094836/http://bipartisanpolicy.org/person/sonny-perdue/</t>
  </si>
  <si>
    <t>Robert F. Bennett</t>
  </si>
  <si>
    <t>Senior Fellow; Former Senator from Utah</t>
  </si>
  <si>
    <t>https://web.archive.org/web/20160417094836/http://bipartisanpolicy.org/person/robert-f-bennett/</t>
  </si>
  <si>
    <t>https://web.archive.org/web/20160417094836/http://bipartisanpolicy.org/person/tom-daschle/</t>
  </si>
  <si>
    <t>https://web.archive.org/web/20160417094836/http://bipartisanpolicy.org/person/dan-glickman/</t>
  </si>
  <si>
    <t>Senior Fellow; Former Senator from Maine</t>
  </si>
  <si>
    <t>https://web.archive.org/web/20160417094836/http://bipartisanpolicy.org/person/olympia-snowe-527/</t>
  </si>
  <si>
    <t>https://web.archive.org/web/20160417094836/http://bipartisanpolicy.org/person/aboutdonald-palmer/</t>
  </si>
  <si>
    <t>https://web.archive.org/web/20160417094836/http://bipartisanpolicy.org/person/tammy-patrick/</t>
  </si>
  <si>
    <t>https://web.archive.org/web/20160417094836/http://bipartisanpolicy.org/person/donald-r-wolfensberger/</t>
  </si>
  <si>
    <t>https://web.archive.org/web/20160417094836/http://bipartisanpolicy.org/person/john-c-fortier/</t>
  </si>
  <si>
    <t>https://web.archive.org/web/20160417094836/http://bipartisanpolicy.org/person/michele-nellenbach/</t>
  </si>
  <si>
    <t>https://web.archive.org/web/20160417094836/http://bipartisanpolicy.org/person/john-richter/</t>
  </si>
  <si>
    <t>https://web.archive.org/web/20160417094836/http://bipartisanpolicy.org/person/matthew-weil/</t>
  </si>
  <si>
    <t>https://web.archive.org/web/20160417094836/http://bipartisanpolicy.org/person/tim-harper/</t>
  </si>
  <si>
    <t>https://web.archive.org/web/20160417094836/http://bipartisanpolicy.org/person/aboutstaffmichael-thorning/</t>
  </si>
  <si>
    <t>https://web.archive.org/web/20160417094836/http://bipartisanpolicy.org/person/bill-frist/</t>
  </si>
  <si>
    <t>https://web.archive.org/web/20160417094836/http://bipartisanpolicy.org/person/mike-leavitt/</t>
  </si>
  <si>
    <t>https://web.archive.org/web/20160417094836/http://bipartisanpolicy.org/person/donna-e-shalala/</t>
  </si>
  <si>
    <t>https://web.archive.org/web/20160417094836/http://bipartisanpolicy.org/person/tommy-g-thompson/</t>
  </si>
  <si>
    <t>https://web.archive.org/web/20160417094836/http://bipartisanpolicy.org/person/ann-m-veneman/</t>
  </si>
  <si>
    <t>https://web.archive.org/web/20160417094836/http://bipartisanpolicy.org/person/katherine-hayes/</t>
  </si>
  <si>
    <t>Director of the Prevention Initiative</t>
  </si>
  <si>
    <t>https://web.archive.org/web/20160417094836/http://bipartisanpolicy.org/person/lisel-loy/</t>
  </si>
  <si>
    <t>https://web.archive.org/web/20160417094836/http://bipartisanpolicy.org/person/janet-m-marchibroda/</t>
  </si>
  <si>
    <t>https://web.archive.org/web/20160417094836/http://bipartisanpolicy.org/person/anand-parekh/</t>
  </si>
  <si>
    <t>https://web.archive.org/web/20160417094836/http://bipartisanpolicy.org/person/timothy-swope/</t>
  </si>
  <si>
    <t>https://web.archive.org/web/20160417094836/http://bipartisanpolicy.org/person/hannah-martin/</t>
  </si>
  <si>
    <t>https://web.archive.org/web/20160417094836/http://bipartisanpolicy.org/person/marisa-workman/</t>
  </si>
  <si>
    <t>https://web.archive.org/web/20160417094836/http://bipartisanpolicy.org/person/christopher-s-kit-bond/</t>
  </si>
  <si>
    <t>Co-Chair, Housing Commission and Immigration Task Force; Former Secretary of HUD</t>
  </si>
  <si>
    <t>https://web.archive.org/web/20160417094836/http://bipartisanpolicy.org/person/henry-cisneros/</t>
  </si>
  <si>
    <t>https://web.archive.org/web/20160417094836/http://bipartisanpolicy.org/person/mel-martinez/</t>
  </si>
  <si>
    <t>https://web.archive.org/web/20160417094836/http://bipartisanpolicy.org/person/george-mitchell/</t>
  </si>
  <si>
    <t>https://web.archive.org/web/20160417094836/http://bipartisanpolicy.org/person/allyson-schwartz/</t>
  </si>
  <si>
    <t>https://web.archive.org/web/20160417094836/http://bipartisanpolicy.org/person/vin-weber/</t>
  </si>
  <si>
    <t>https://web.archive.org/web/20160417094836/http://bipartisanpolicy.org/person/haley-barbour/</t>
  </si>
  <si>
    <t>https://web.archive.org/web/20160417094836/http://bipartisanpolicy.org/person/michael-chertoff/</t>
  </si>
  <si>
    <t>https://web.archive.org/web/20160417094836/http://bipartisanpolicy.org/person/edward-g-rendell/</t>
  </si>
  <si>
    <t>Director of Immigration Policy</t>
  </si>
  <si>
    <t>https://web.archive.org/web/20160417094836/http://bipartisanpolicy.org/person/theresa-cardinal-brown/</t>
  </si>
  <si>
    <t>https://web.archive.org/web/20160417094836/http://bipartisanpolicy.org/person/lazaro-zamora/</t>
  </si>
  <si>
    <t>https://web.archive.org/web/20160417094836/http://bipartisanpolicy.org/person/thomas-h-kean/</t>
  </si>
  <si>
    <t>https://web.archive.org/web/20160417094836/http://bipartisanpolicy.org/person/lee-h-hamilton-0/</t>
  </si>
  <si>
    <t>https://web.archive.org/web/20160417094836/http://bipartisanpolicy.org/person/chuck-robb/</t>
  </si>
  <si>
    <t>https://web.archive.org/web/20160417094836/http://bipartisanpolicy.org/person/charles-wald/</t>
  </si>
  <si>
    <t>https://web.archive.org/web/20160417094836/http://bipartisanpolicy.org/person/morton-abramowitz/</t>
  </si>
  <si>
    <t>https://web.archive.org/web/20160417094836/http://bipartisanpolicy.org/person/paula-j-dobriansky/</t>
  </si>
  <si>
    <t>https://web.archive.org/web/20160417094836/http://bipartisanpolicy.org/person/eric-s-edelman/</t>
  </si>
  <si>
    <t>https://web.archive.org/web/20160417094836/http://bipartisanpolicy.org/person/blaise-misztal/</t>
  </si>
  <si>
    <t>https://web.archive.org/web/20160417094836/http://bipartisanpolicy.org/person/nicholas-danforth/</t>
  </si>
  <si>
    <t>Sean O’Keefe</t>
  </si>
  <si>
    <t>https://web.archive.org/web/20160417094836/http://bipartisanpolicy.org/person/sean-okeefe/</t>
  </si>
  <si>
    <t>https://web.archive.org/web/20150630210303/http://bipartisanpolicy.org/about/experts/</t>
  </si>
  <si>
    <t>Senior Fellow, Former U.S. Senator from New Mexico</t>
  </si>
  <si>
    <t>https://web.archive.org/web/20150630210303/http://bipartisanpolicy.org/person/pete-v-domenici/</t>
  </si>
  <si>
    <t>Former Director of the Office of Management and Budget</t>
  </si>
  <si>
    <t>https://web.archive.org/web/20150630210303/http://bipartisanpolicy.org/person/alice-m-rivlin/</t>
  </si>
  <si>
    <t>Former U.S. Senator from North Dakota</t>
  </si>
  <si>
    <t>https://web.archive.org/web/20150630210303/http://bipartisanpolicy.org/person/kent-conrad/</t>
  </si>
  <si>
    <t>Former Social Security Administration Deputy Commissioner</t>
  </si>
  <si>
    <t>https://web.archive.org/web/20150630210303/http://bipartisanpolicy.org/person/aboutjames-b-lockhart-iii/</t>
  </si>
  <si>
    <t>Brett Loper</t>
  </si>
  <si>
    <t>https://web.archive.org/web/20150630210303/http://bipartisanpolicy.org/person/brett-loper/</t>
  </si>
  <si>
    <t>https://web.archive.org/web/20150630210303/http://bipartisanpolicy.org/person/g-william-hoagland/</t>
  </si>
  <si>
    <t>https://web.archive.org/web/20150630210303/http://bipartisanpolicy.org/person/steve-bell/</t>
  </si>
  <si>
    <t>https://web.archive.org/web/20150630210303/http://bipartisanpolicy.org/person/shai-akabas/</t>
  </si>
  <si>
    <t>https://web.archive.org/web/20150630210303/http://bipartisanpolicy.org/person/brian-collins/</t>
  </si>
  <si>
    <t>https://web.archive.org/web/20150630210303/http://bipartisanpolicy.org/person/kenneth-megan/</t>
  </si>
  <si>
    <t>https://web.archive.org/web/20150630210303/http://bipartisanpolicy.org/person/ben-ritz/</t>
  </si>
  <si>
    <t>Senior Fellow, Former U.S. Senator from North Dakota</t>
  </si>
  <si>
    <t>https://web.archive.org/web/20150630210303/http://bipartisanpolicy.org/person/byron-l-dorgan/</t>
  </si>
  <si>
    <t>Senior Fellow, Former U.S. Senate Majority Leader</t>
  </si>
  <si>
    <t>https://web.archive.org/web/20150630210303/http://bipartisanpolicy.org/person/trent-lott/</t>
  </si>
  <si>
    <t>Former Director, Central Intelligence Agency and National Security Agency</t>
  </si>
  <si>
    <t>https://web.archive.org/web/20150630210303/http://bipartisanpolicy.org/person/michael-hayden/</t>
  </si>
  <si>
    <t>Visiting Scholar</t>
  </si>
  <si>
    <t>https://web.archive.org/web/20150630210303/http://bipartisanpolicy.org/person/curt-hebert/</t>
  </si>
  <si>
    <t>Timothy A. Frazier</t>
  </si>
  <si>
    <t>https://web.archive.org/web/20150630210303/http://bipartisanpolicy.org/person/timothy-frazier/</t>
  </si>
  <si>
    <t>https://web.archive.org/web/20150630210303/http://bipartisanpolicy.org/person/jennifer-macedonia/</t>
  </si>
  <si>
    <t>Director for Energy Security</t>
  </si>
  <si>
    <t>https://web.archive.org/web/20150630210303/http://bipartisanpolicy.org/person/tracy-terry/</t>
  </si>
  <si>
    <t>https://web.archive.org/web/20150630210303/http://bipartisanpolicy.org/person/meghan-mcguinness/</t>
  </si>
  <si>
    <t>David Rosner</t>
  </si>
  <si>
    <t>Associate Director for Energy Security</t>
  </si>
  <si>
    <t>https://web.archive.org/web/20150630210303/http://bipartisanpolicy.org/person/david-rosner/</t>
  </si>
  <si>
    <t>https://web.archive.org/web/20150630210303/http://bipartisanpolicy.org/person/blair-beasley/</t>
  </si>
  <si>
    <t>Jason DuPaul</t>
  </si>
  <si>
    <t>https://web.archive.org/web/20150630210303/http://bipartisanpolicy.org/person/jason-dupaul/</t>
  </si>
  <si>
    <t>Former Chairman of the Council of Economic Advisers</t>
  </si>
  <si>
    <t>https://web.archive.org/web/20150630210303/http://bipartisanpolicy.org/person/martin-neil-baily-0/</t>
  </si>
  <si>
    <t>Former Treasury Assistant Secretary for Economic Policy</t>
  </si>
  <si>
    <t>https://web.archive.org/web/20150630210303/http://bipartisanpolicy.org/person/phillip-l-swagel/</t>
  </si>
  <si>
    <t>James C. Sivon</t>
  </si>
  <si>
    <t>https://web.archive.org/web/20150630210303/http://bipartisanpolicy.org/person/james-c-sivon/</t>
  </si>
  <si>
    <t>Gregory P. Wilson</t>
  </si>
  <si>
    <t>https://web.archive.org/web/20150630210303/http://bipartisanpolicy.org/person/gregory-p-wilson/</t>
  </si>
  <si>
    <t>Aaron Klein</t>
  </si>
  <si>
    <t>Director of the Financial Regulatory Reform Initiative</t>
  </si>
  <si>
    <t>https://web.archive.org/web/20150630210303/http://bipartisanpolicy.org/person/aaron-klein/</t>
  </si>
  <si>
    <t>Director of the Health and Housing Task Force and the Infrastructure Executive Council</t>
  </si>
  <si>
    <t>https://web.archive.org/web/20150630210303/http://bipartisanpolicy.org/person/nikki-rudnick/</t>
  </si>
  <si>
    <t>Associate Director of the Financial Regulatory Reform Initiative</t>
  </si>
  <si>
    <t>https://web.archive.org/web/20150630210303/http://bipartisanpolicy.org/person/justin-schardin/</t>
  </si>
  <si>
    <t>Katie Golden</t>
  </si>
  <si>
    <t>https://web.archive.org/web/20150630210303/http://bipartisanpolicy.org/person/katie-golden/</t>
  </si>
  <si>
    <t>https://web.archive.org/web/20150630210303/http://bipartisanpolicy.org/person/kristofer-readling/</t>
  </si>
  <si>
    <t>Olivia V. Weiss</t>
  </si>
  <si>
    <t>https://web.archive.org/web/20150630210303/http://bipartisanpolicy.org/person/olivia-v-weiss/</t>
  </si>
  <si>
    <t>Former Governor of Arkansas</t>
  </si>
  <si>
    <t>https://web.archive.org/web/20150630210303/http://bipartisanpolicy.org/person/mike-beebe/</t>
  </si>
  <si>
    <t>Former Governor of Vermont</t>
  </si>
  <si>
    <t>https://web.archive.org/web/20150630210303/http://bipartisanpolicy.org/person/jim-douglas/</t>
  </si>
  <si>
    <t>Former Governor of Washington</t>
  </si>
  <si>
    <t>https://web.archive.org/web/20150630210303/http://bipartisanpolicy.org/person/chris-gregoire/</t>
  </si>
  <si>
    <t>Former Governor of Idaho</t>
  </si>
  <si>
    <t>https://web.archive.org/web/20150630210303/http://bipartisanpolicy.org/person/dirk-kempthorne/</t>
  </si>
  <si>
    <t>Former Governor of Hawaii</t>
  </si>
  <si>
    <t>https://web.archive.org/web/20150630210303/http://bipartisanpolicy.org/person/linda-lingle/</t>
  </si>
  <si>
    <t>Former Governor of Georgia</t>
  </si>
  <si>
    <t>https://web.archive.org/web/20150630210303/http://bipartisanpolicy.org/person/sonny-perdue/</t>
  </si>
  <si>
    <t>Senior Fellow, Former U.S. Senator from Utah</t>
  </si>
  <si>
    <t>https://web.archive.org/web/20150630210303/http://bipartisanpolicy.org/person/robert-f-bennett/</t>
  </si>
  <si>
    <t>Co-Founder, Former U.S. Senate Majority Leader</t>
  </si>
  <si>
    <t>https://web.archive.org/web/20150630210303/http://bipartisanpolicy.org/person/tom-daschle/</t>
  </si>
  <si>
    <t>Senior Fellow, Former Secretary of Agriculture</t>
  </si>
  <si>
    <t>https://web.archive.org/web/20150630210303/http://bipartisanpolicy.org/person/dan-glickman/</t>
  </si>
  <si>
    <t>Senior Fellow; Former U.S. Senator from Maine</t>
  </si>
  <si>
    <t>https://web.archive.org/web/20150630210303/http://bipartisanpolicy.org/person/olympia-snowe-527/</t>
  </si>
  <si>
    <t>https://web.archive.org/web/20150630210303/http://bipartisanpolicy.org/person/aboutdonald-palmer/</t>
  </si>
  <si>
    <t>https://web.archive.org/web/20150630210303/http://bipartisanpolicy.org/person/abouttammy-patrick/</t>
  </si>
  <si>
    <t>Resident Scholar</t>
  </si>
  <si>
    <t>https://web.archive.org/web/20150630210303/http://bipartisanpolicy.org/person/donald-r-wolfensberger/</t>
  </si>
  <si>
    <t>https://web.archive.org/web/20150630210303/http://bipartisanpolicy.org/person/jason-grumet/</t>
  </si>
  <si>
    <t>https://web.archive.org/web/20150630210303/http://bipartisanpolicy.org/person/john-c-fortier/</t>
  </si>
  <si>
    <t>https://web.archive.org/web/20150630210303/http://bipartisanpolicy.org/person/michele-nellenbach/</t>
  </si>
  <si>
    <t>https://web.archive.org/web/20150630210303/http://bipartisanpolicy.org/person/john-richter/</t>
  </si>
  <si>
    <t>https://web.archive.org/web/20150630210303/http://bipartisanpolicy.org/person/matthew-weil/</t>
  </si>
  <si>
    <t>https://web.archive.org/web/20150630210303/http://bipartisanpolicy.org/person/aboutstaffmichael-thorning/</t>
  </si>
  <si>
    <t>https://web.archive.org/web/20150630210303/http://bipartisanpolicy.org/person/bill-frist/</t>
  </si>
  <si>
    <t>Former Secretary of Health and Human Services, Former Governor of Utah</t>
  </si>
  <si>
    <t>https://web.archive.org/web/20150630210303/http://bipartisanpolicy.org/person/mike-leavitt/</t>
  </si>
  <si>
    <t>President of the University of Miami, Former Secretary of Health and Human Services</t>
  </si>
  <si>
    <t>https://web.archive.org/web/20150630210303/http://bipartisanpolicy.org/person/donna-e-shalala/</t>
  </si>
  <si>
    <t>Senior Fellow, Former Secretary of Health and Human Services, Former Governor of Wisconsin</t>
  </si>
  <si>
    <t>https://web.archive.org/web/20150630210303/http://bipartisanpolicy.org/person/tommy-g-thompson/</t>
  </si>
  <si>
    <t>Former Secretary of Agriculture</t>
  </si>
  <si>
    <t>https://web.archive.org/web/20150630210303/http://bipartisanpolicy.org/person/ann-m-veneman/</t>
  </si>
  <si>
    <t>https://web.archive.org/web/20150630210303/http://bipartisanpolicy.org/person/katherine-hayes/</t>
  </si>
  <si>
    <t>https://web.archive.org/web/20150630210303/http://bipartisanpolicy.org/person/lisel-loy/</t>
  </si>
  <si>
    <t>https://web.archive.org/web/20150630210303/http://bipartisanpolicy.org/person/janet-m-marchibroda/</t>
  </si>
  <si>
    <t>Nancy Lopez</t>
  </si>
  <si>
    <t>https://web.archive.org/web/20150630210303/http://bipartisanpolicy.org/person/nancy-lopez/</t>
  </si>
  <si>
    <t>Lara Rosner</t>
  </si>
  <si>
    <t>https://web.archive.org/web/20150630210303/http://bipartisanpolicy.org/person/lara-rosner/</t>
  </si>
  <si>
    <t>https://web.archive.org/web/20150630210303/http://bipartisanpolicy.org/person/timothy-swope/</t>
  </si>
  <si>
    <t>https://web.archive.org/web/20150630210303/http://bipartisanpolicy.org/person/hannah-martin/</t>
  </si>
  <si>
    <t>https://web.archive.org/web/20150630210303/http://bipartisanpolicy.org/person/marisa-workman/</t>
  </si>
  <si>
    <t>Former U.S. Senator from Missouri</t>
  </si>
  <si>
    <t>https://web.archive.org/web/20150630210303/http://bipartisanpolicy.org/person/christopher-s-kit-bond/</t>
  </si>
  <si>
    <t>Former Secretary of Housing and Urban Development</t>
  </si>
  <si>
    <t>https://web.archive.org/web/20150630210303/http://bipartisanpolicy.org/person/henry-cisneros/</t>
  </si>
  <si>
    <t>Former Secretary of Housing and Urban Development, Former U.S. Senator from Florida</t>
  </si>
  <si>
    <t>https://web.archive.org/web/20150630210303/http://bipartisanpolicy.org/person/mel-martinez/</t>
  </si>
  <si>
    <t>https://web.archive.org/web/20150630210303/http://bipartisanpolicy.org/person/george-mitchell/</t>
  </si>
  <si>
    <t>Former Governor of Mississippi</t>
  </si>
  <si>
    <t>https://web.archive.org/web/20150630210303/http://bipartisanpolicy.org/person/haley-barbour/</t>
  </si>
  <si>
    <t>Former Governor of Pennsylvania</t>
  </si>
  <si>
    <t>https://web.archive.org/web/20150630210303/http://bipartisanpolicy.org/person/edward-g-rendell/</t>
  </si>
  <si>
    <t>Condoleezza Rice</t>
  </si>
  <si>
    <t>Former Secretary of State</t>
  </si>
  <si>
    <t>https://web.archive.org/web/20150630210303/http://bipartisanpolicy.org/person/condoleezza-rice/</t>
  </si>
  <si>
    <t>https://web.archive.org/web/20150630210303/http://bipartisanpolicy.org/person/theresa-cardinal-brown/</t>
  </si>
  <si>
    <t>https://web.archive.org/web/20150630210303/http://bipartisanpolicy.org/person/lazaro-zamora/</t>
  </si>
  <si>
    <t>Former 9/11 Commission Co-Chair, Former Governor of New Jersey</t>
  </si>
  <si>
    <t>https://web.archive.org/web/20150630210303/http://bipartisanpolicy.org/person/thomas-h-kean/</t>
  </si>
  <si>
    <t>Former 9/11 Commission Co-Chair, Former U.S. Representative from Indiana</t>
  </si>
  <si>
    <t>https://web.archive.org/web/20150630210303/http://bipartisanpolicy.org/person/lee-h-hamilton-0/</t>
  </si>
  <si>
    <t>Former U.S. Senator from Virginia</t>
  </si>
  <si>
    <t>https://web.archive.org/web/20150630210303/http://bipartisanpolicy.org/person/chuck-robb/</t>
  </si>
  <si>
    <t>Retired U.S. Air Force General</t>
  </si>
  <si>
    <t>https://web.archive.org/web/20150630210303/http://bipartisanpolicy.org/person/general-charles-f-chuck-wald-usaf-ret-0/</t>
  </si>
  <si>
    <t>https://web.archive.org/web/20150630210303/http://bipartisanpolicy.org/person/admiral-gregory-johnson-ret/</t>
  </si>
  <si>
    <t>Arnold L. Punaro</t>
  </si>
  <si>
    <t>https://web.archive.org/web/20150630210303/http://bipartisanpolicy.org/person/arnold-l-punaro/</t>
  </si>
  <si>
    <t>Former U.S. Ambassador to Finland and Turkey</t>
  </si>
  <si>
    <t>https://web.archive.org/web/20150630210303/http://bipartisanpolicy.org/person/eric-s-edelman/</t>
  </si>
  <si>
    <t>Former Under Secretary of State for Global Affairs</t>
  </si>
  <si>
    <t>https://web.archive.org/web/20150630210303/http://bipartisanpolicy.org/person/paula-dobriansky/</t>
  </si>
  <si>
    <t>Lawrence Goldstein</t>
  </si>
  <si>
    <t>https://web.archive.org/web/20150630210303/http://bipartisanpolicy.org/person/lawrence-goldstein/</t>
  </si>
  <si>
    <t>Stephen G. Rademaker</t>
  </si>
  <si>
    <t>Former Assistant Secretary of State</t>
  </si>
  <si>
    <t>https://web.archive.org/web/20150630210303/http://bipartisanpolicy.org/person/stephen-g-rademaker/</t>
  </si>
  <si>
    <t>Former U.S. Ambassador to Thailand and Turkey</t>
  </si>
  <si>
    <t>https://web.archive.org/web/20150630210303/http://bipartisanpolicy.org/person/morton-abramowitz/</t>
  </si>
  <si>
    <t>https://web.archive.org/web/20150630210303/http://bipartisanpolicy.org/person/blaise-misztal/</t>
  </si>
  <si>
    <t>https://web.archive.org/web/20180202001150/https://bipartisanpolicy.org/about/leadership/</t>
  </si>
  <si>
    <t>https://web.archive.org/web/20180202001150/https://bipartisanpolicy.org/person/jason-grumet/</t>
  </si>
  <si>
    <t>https://web.archive.org/web/20180202001150/https://bipartisanpolicy.org/person/julie-anderson/</t>
  </si>
  <si>
    <t>https://web.archive.org/web/20180202001150/https://bipartisanpolicy.org/person/g-william-hoagland/</t>
  </si>
  <si>
    <t>https://web.archive.org/web/20180202001150/https://bipartisanpolicy.org/person/lisel-loy/</t>
  </si>
  <si>
    <t>https://web.archive.org/web/20180202001150/https://bipartisanpolicy.org/person/elena-muehlenbeck/</t>
  </si>
  <si>
    <t>https://web.archive.org/web/20180202001150/https://bipartisanpolicy.org/person/michele-stockwell/</t>
  </si>
  <si>
    <t>https://web.archive.org/web/20180202001150/https://bipartisanpolicy.org/person/robert-traynham/</t>
  </si>
  <si>
    <t>https://web.archive.org/web/20180202001150/https://bipartisanpolicy.org/person/howard-baker/</t>
  </si>
  <si>
    <t>https://web.archive.org/web/20180202001150/https://bipartisanpolicy.org/person/george-mitchell/</t>
  </si>
  <si>
    <t>https://web.archive.org/web/20180202001150/https://bipartisanpolicy.org/person/tom-daschle/</t>
  </si>
  <si>
    <t>https://web.archive.org/web/20180202001150/https://bipartisanpolicy.org/person/senator-robert-j-dole/</t>
  </si>
  <si>
    <t>Board Chair; Former Governor of Oklahoma</t>
  </si>
  <si>
    <t>https://web.archive.org/web/20180202001150/https://bipartisanpolicy.org/person/frank-keating/</t>
  </si>
  <si>
    <t>Norman R. Augustine</t>
  </si>
  <si>
    <t>Board Member; Former Under Secretary of the Army</t>
  </si>
  <si>
    <t>https://web.archive.org/web/20180202001150/https://bipartisanpolicy.org/person/norman-r-augustine/</t>
  </si>
  <si>
    <t>Board Member; Former Microsoft Executive and Chief Xbox Officer</t>
  </si>
  <si>
    <t>https://web.archive.org/web/20180202001150/https://bipartisanpolicy.org/person/robbie-bach/</t>
  </si>
  <si>
    <t>https://web.archive.org/web/20180202001150/https://bipartisanpolicy.org/person/ralph-cavanagh-0/</t>
  </si>
  <si>
    <t>https://web.archive.org/web/20180202001150/https://bipartisanpolicy.org/person/henry-cisneros/</t>
  </si>
  <si>
    <t>Mark W. Heising</t>
  </si>
  <si>
    <t>Board Member; Managing Director of Medley Partners</t>
  </si>
  <si>
    <t>https://web.archive.org/web/20180202001150/https://bipartisanpolicy.org/person/mark-w-heising/</t>
  </si>
  <si>
    <t>https://web.archive.org/web/20180202001150/https://bipartisanpolicy.org/person/c-robert-henrikson/</t>
  </si>
  <si>
    <t>Board Member, Former CEO, the Robert Wood Johnson Foundation</t>
  </si>
  <si>
    <t>https://web.archive.org/web/20180202001150/https://bipartisanpolicy.org/person/risa-lavizzo-mourey/</t>
  </si>
  <si>
    <t>https://web.archive.org/web/20180202001150/https://bipartisanpolicy.org/person/mariam-c-noland/</t>
  </si>
  <si>
    <t>https://web.archive.org/web/20180202001150/https://bipartisanpolicy.org/person/olympia-snowe/</t>
  </si>
  <si>
    <t>Board Member, Former Maryland Lieutenant Governor</t>
  </si>
  <si>
    <t>https://web.archive.org/web/20180202001150/https://bipartisanpolicy.org/person/michael-s-steele/</t>
  </si>
  <si>
    <t>Susan N. Story</t>
  </si>
  <si>
    <t>Board Member; President and CEO of American Water</t>
  </si>
  <si>
    <t>https://web.archive.org/web/20180202001150/https://bipartisanpolicy.org/person/susan-n-story/</t>
  </si>
  <si>
    <t>https://web.archive.org/web/20180202001150/https://bipartisanpolicy.org/person/charles-wald/</t>
  </si>
  <si>
    <t>https://web.archive.org/web/20180202001150/https://bipartisanpolicy.org/person/mark-walsh/</t>
  </si>
  <si>
    <t>Anthony A. Williams</t>
  </si>
  <si>
    <t>Board Member; Former Mayor of Washington, D.C.</t>
  </si>
  <si>
    <t>https://web.archive.org/web/20180202001150/https://bipartisanpolicy.org/person/aboutanthony-williams/</t>
  </si>
  <si>
    <t>Project Directors</t>
  </si>
  <si>
    <t>https://web.archive.org/web/20180202001150/https://bipartisanpolicy.org/person/shai-akabas/</t>
  </si>
  <si>
    <t>https://web.archive.org/web/20180202001150/https://bipartisanpolicy.org/person/john-c-fortier/</t>
  </si>
  <si>
    <t>https://web.archive.org/web/20180202001150/https://bipartisanpolicy.org/person/theresa-cardinal-brown/</t>
  </si>
  <si>
    <t>https://web.archive.org/web/20180202001150/https://bipartisanpolicy.org/person/katherine-hayes/</t>
  </si>
  <si>
    <t>https://web.archive.org/web/20180202001150/https://bipartisanpolicy.org/person/janet-m-marchibroda/</t>
  </si>
  <si>
    <t>https://web.archive.org/web/20180202001150/https://bipartisanpolicy.org/person/blaise-misztal/</t>
  </si>
  <si>
    <t>https://web.archive.org/web/20180202001150/https://bipartisanpolicy.org/person/tracy-terry/</t>
  </si>
  <si>
    <t>https://web.archive.org/web/20180202001150/https://bipartisanpolicy.org/person/anand-parekh/</t>
  </si>
  <si>
    <t>https://web.archive.org/web/20170708080449/https://bipartisanpolicy.org/about/leadership/</t>
  </si>
  <si>
    <t>https://web.archive.org/web/20170708080449/https://bipartisanpolicy.org/person/jason-grumet/</t>
  </si>
  <si>
    <t>https://web.archive.org/web/20170708080449/https://bipartisanpolicy.org/person/julie-anderson/</t>
  </si>
  <si>
    <t>https://web.archive.org/web/20170708080449/https://bipartisanpolicy.org/person/g-william-hoagland/</t>
  </si>
  <si>
    <t>https://web.archive.org/web/20170708080449/https://bipartisanpolicy.org/person/michele-stockwell/</t>
  </si>
  <si>
    <t>https://web.archive.org/web/20170708080449/https://bipartisanpolicy.org/person/elena-muehlenbeck/</t>
  </si>
  <si>
    <t>https://web.archive.org/web/20170708080449/https://bipartisanpolicy.org/person/robert-traynham/</t>
  </si>
  <si>
    <t>https://web.archive.org/web/20170708080449/https://bipartisanpolicy.org/person/lisel-loy/</t>
  </si>
  <si>
    <t>https://web.archive.org/web/20170708080449/https://bipartisanpolicy.org/person/howard-baker/</t>
  </si>
  <si>
    <t>https://web.archive.org/web/20170708080449/https://bipartisanpolicy.org/person/tom-daschle/</t>
  </si>
  <si>
    <t>https://web.archive.org/web/20170708080449/https://bipartisanpolicy.org/person/george-mitchell/</t>
  </si>
  <si>
    <t>https://web.archive.org/web/20170708080449/https://bipartisanpolicy.org/person/senator-robert-j-dole/</t>
  </si>
  <si>
    <t>https://web.archive.org/web/20170708080449/https://bipartisanpolicy.org/person/frank-keating/</t>
  </si>
  <si>
    <t>https://web.archive.org/web/20170708080449/https://bipartisanpolicy.org/person/norman-r-augustine/</t>
  </si>
  <si>
    <t>https://web.archive.org/web/20170708080449/https://bipartisanpolicy.org/person/robbie-bach/</t>
  </si>
  <si>
    <t>Paul Brest</t>
  </si>
  <si>
    <t>Board Member; Professor of Law, Emeritus and Former Dean of Stanford Law School</t>
  </si>
  <si>
    <t>https://web.archive.org/web/20170708080449/https://bipartisanpolicy.org/person/paul-brest/</t>
  </si>
  <si>
    <t>https://web.archive.org/web/20170708080449/https://bipartisanpolicy.org/person/ralph-cavanagh-0/</t>
  </si>
  <si>
    <t>https://web.archive.org/web/20170708080449/https://bipartisanpolicy.org/person/henry-cisneros/</t>
  </si>
  <si>
    <t>https://web.archive.org/web/20170708080449/https://bipartisanpolicy.org/person/mark-w-heising/</t>
  </si>
  <si>
    <t>https://web.archive.org/web/20170708080449/https://bipartisanpolicy.org/person/c-robert-henrikson/</t>
  </si>
  <si>
    <t>https://web.archive.org/web/20170708080449/https://bipartisanpolicy.org/person/mariam-c-noland/</t>
  </si>
  <si>
    <t>https://web.archive.org/web/20170708080449/https://bipartisanpolicy.org/person/susan-n-story/</t>
  </si>
  <si>
    <t>https://web.archive.org/web/20170708080449/https://bipartisanpolicy.org/person/olympia-snowe/</t>
  </si>
  <si>
    <t>Julie Spellman Sweet</t>
  </si>
  <si>
    <t>Board Member; Group Chief Executive—North America at Accenture</t>
  </si>
  <si>
    <t>https://web.archive.org/web/20170708080449/https://bipartisanpolicy.org/person/julie-spellman-sweet/</t>
  </si>
  <si>
    <t>https://web.archive.org/web/20170708080449/https://bipartisanpolicy.org/person/charles-wald/</t>
  </si>
  <si>
    <t>Board Member; Former Executive Chairman of Homesnap</t>
  </si>
  <si>
    <t>https://web.archive.org/web/20170708080449/https://bipartisanpolicy.org/person/mark-walsh/</t>
  </si>
  <si>
    <t>https://web.archive.org/web/20170708080449/https://bipartisanpolicy.org/person/aboutanthony-williams/</t>
  </si>
  <si>
    <t>https://web.archive.org/web/20170708080449/https://bipartisanpolicy.org/person/shai-akabas/</t>
  </si>
  <si>
    <t>https://web.archive.org/web/20170708080449/https://bipartisanpolicy.org/person/theresa-cardinal-brown/</t>
  </si>
  <si>
    <t>https://web.archive.org/web/20170708080449/https://bipartisanpolicy.org/person/john-c-fortier/</t>
  </si>
  <si>
    <t>https://web.archive.org/web/20170708080449/https://bipartisanpolicy.org/person/katherine-hayes/</t>
  </si>
  <si>
    <t>https://web.archive.org/web/20170708080449/https://bipartisanpolicy.org/person/janet-m-marchibroda/</t>
  </si>
  <si>
    <t>https://web.archive.org/web/20170708080449/https://bipartisanpolicy.org/person/blaise-misztal/</t>
  </si>
  <si>
    <t>https://web.archive.org/web/20170708080449/https://bipartisanpolicy.org/person/anand-parekh/</t>
  </si>
  <si>
    <t>https://web.archive.org/web/20170708080449/https://bipartisanpolicy.org/person/tracy-terry/</t>
  </si>
  <si>
    <t>https://web.archive.org/web/20160410100644/http://bipartisanpolicy.org/about/leadership/</t>
  </si>
  <si>
    <t>https://web.archive.org/web/20160410100644/http://bipartisanpolicy.org/person/howard-baker/</t>
  </si>
  <si>
    <t>https://web.archive.org/web/20160410100644/http://bipartisanpolicy.org/person/tom-daschle/</t>
  </si>
  <si>
    <t>https://web.archive.org/web/20160410100644/http://bipartisanpolicy.org/person/senator-robert-j-dole/</t>
  </si>
  <si>
    <t>https://web.archive.org/web/20160410100644/http://bipartisanpolicy.org/person/george-mitchell/</t>
  </si>
  <si>
    <t>https://web.archive.org/web/20160410100644/http://bipartisanpolicy.org/person/frank-keating/</t>
  </si>
  <si>
    <t>Dennis Archer</t>
  </si>
  <si>
    <t>Board Member; Former Mayor of Detroit</t>
  </si>
  <si>
    <t>https://web.archive.org/web/20160410100644/http://bipartisanpolicy.org/person/dennis-archer/</t>
  </si>
  <si>
    <t>https://web.archive.org/web/20160410100644/http://bipartisanpolicy.org/person/norman-r-augustine/</t>
  </si>
  <si>
    <t>https://web.archive.org/web/20160410100644/http://bipartisanpolicy.org/person/aboutstaffpaul-brest/</t>
  </si>
  <si>
    <t>Sheila P. Burke</t>
  </si>
  <si>
    <t>Board Member; Former Secretary of the Senate</t>
  </si>
  <si>
    <t>https://web.archive.org/web/20160410100644/http://bipartisanpolicy.org/person/sheila-burke/</t>
  </si>
  <si>
    <t>https://web.archive.org/web/20160410100644/http://bipartisanpolicy.org/person/ralph-cavanagh-0/</t>
  </si>
  <si>
    <t>https://web.archive.org/web/20160410100644/http://bipartisanpolicy.org/person/jason-grumet/</t>
  </si>
  <si>
    <t>https://web.archive.org/web/20160410100644/http://bipartisanpolicy.org/person/mark-w-heising/</t>
  </si>
  <si>
    <t>https://web.archive.org/web/20160410100644/http://bipartisanpolicy.org/person/mariam-c-noland/</t>
  </si>
  <si>
    <t>https://web.archive.org/web/20160410100644/http://bipartisanpolicy.org/person/susan-n-story/</t>
  </si>
  <si>
    <t>https://web.archive.org/web/20160410100644/http://bipartisanpolicy.org/person/olympia-snowe-527/</t>
  </si>
  <si>
    <t>https://web.archive.org/web/20160410100644/http://bipartisanpolicy.org/person/julie-spellman-sweet/</t>
  </si>
  <si>
    <t>https://web.archive.org/web/20160410100644/http://bipartisanpolicy.org/person/charles-wald/</t>
  </si>
  <si>
    <t>Board Member; Associate Administrator of the SBA's Office of Investment and Innovation</t>
  </si>
  <si>
    <t>https://web.archive.org/web/20160410100644/http://bipartisanpolicy.org/person/mark-walsh/</t>
  </si>
  <si>
    <t>https://web.archive.org/web/20160410100644/http://bipartisanpolicy.org/person/aboutanthony-williams/</t>
  </si>
  <si>
    <t>https://web.archive.org/web/20160410100644/http://bipartisanpolicy.org/person/robert-f-bennett/</t>
  </si>
  <si>
    <t>Sherwood Boehlert</t>
  </si>
  <si>
    <t>Senior Fellow; Former Representative from New York</t>
  </si>
  <si>
    <t>https://web.archive.org/web/20160410100644/http://bipartisanpolicy.org/person/sherwood-boehlert/</t>
  </si>
  <si>
    <t>John C. Danforth</t>
  </si>
  <si>
    <t>Senior Fellow; Former Senator from Missouri</t>
  </si>
  <si>
    <t>https://web.archive.org/web/20160410100644/http://bipartisanpolicy.org/person/john-c-danforth/</t>
  </si>
  <si>
    <t>https://web.archive.org/web/20160410100644/http://bipartisanpolicy.org/person/pete-v-domenici/</t>
  </si>
  <si>
    <t>https://web.archive.org/web/20160410100644/http://bipartisanpolicy.org/person/byron-l-dorgan/</t>
  </si>
  <si>
    <t>https://web.archive.org/web/20160410100644/http://bipartisanpolicy.org/person/bill-frist/</t>
  </si>
  <si>
    <t>https://web.archive.org/web/20160410100644/http://bipartisanpolicy.org/person/dan-glickman/</t>
  </si>
  <si>
    <t>https://web.archive.org/web/20160410100644/http://bipartisanpolicy.org/person/slade-gorton/</t>
  </si>
  <si>
    <t>James L. Jones</t>
  </si>
  <si>
    <t>Senior Fellow; Former National Security Advisor</t>
  </si>
  <si>
    <t>https://web.archive.org/web/20160410100644/http://bipartisanpolicy.org/person/general-james-l-jones-usmc-ret/</t>
  </si>
  <si>
    <t>https://web.archive.org/web/20160410100644/http://bipartisanpolicy.org/person/trent-lott/</t>
  </si>
  <si>
    <t>https://web.archive.org/web/20160410100644/http://bipartisanpolicy.org/person/tommy-g-thompson/</t>
  </si>
  <si>
    <t>Antonio R. Villaraigosa</t>
  </si>
  <si>
    <t>Senior Fellow; Former Mayor of Los Angeles</t>
  </si>
  <si>
    <t>https://web.archive.org/web/20160410100644/http://bipartisanpolicy.org/person/antonio-r-villaraigosa/</t>
  </si>
  <si>
    <t>https://web.archive.org/web/20160410100644/http://bipartisanpolicy.org/person/julie-anderson/</t>
  </si>
  <si>
    <t>Jon K. Gossett</t>
  </si>
  <si>
    <t>Senior Vice President for External Relations</t>
  </si>
  <si>
    <t>https://web.archive.org/web/20160410100644/http://bipartisanpolicy.org/person/jon-k-gossett/</t>
  </si>
  <si>
    <t>https://web.archive.org/web/20160410100644/http://bipartisanpolicy.org/person/g-william-hoagland/</t>
  </si>
  <si>
    <t>Vice President of Development</t>
  </si>
  <si>
    <t>https://web.archive.org/web/20160410100644/http://bipartisanpolicy.org/person/martha-houle/</t>
  </si>
  <si>
    <t>https://web.archive.org/web/20160410100644/http://bipartisanpolicy.org/person/elena-muehlenbeck/</t>
  </si>
  <si>
    <t>Vice President of Public Policy and Executive Director of BPCAN</t>
  </si>
  <si>
    <t>https://web.archive.org/web/20160410100644/http://bipartisanpolicy.org/person/michele-stockwell/</t>
  </si>
  <si>
    <t>https://web.archive.org/web/20160410100644/http://bipartisanpolicy.org/person/robert-traynham/</t>
  </si>
  <si>
    <t>https://web.archive.org/web/20160410100644/http://bipartisanpolicy.org/person/steve-bell/</t>
  </si>
  <si>
    <t>https://web.archive.org/web/20160410100644/http://bipartisanpolicy.org/person/theresa-cardinal-brown/</t>
  </si>
  <si>
    <t>https://web.archive.org/web/20160410100644/http://bipartisanpolicy.org/person/john-c-fortier/</t>
  </si>
  <si>
    <t>https://web.archive.org/web/20160410100644/http://bipartisanpolicy.org/person/katherine-hayes/</t>
  </si>
  <si>
    <t>https://web.archive.org/web/20160410100644/http://bipartisanpolicy.org/person/lisel-loy/</t>
  </si>
  <si>
    <t>https://web.archive.org/web/20160410100644/http://bipartisanpolicy.org/person/janet-m-marchibroda/</t>
  </si>
  <si>
    <t>https://web.archive.org/web/20160410100644/http://bipartisanpolicy.org/person/blaise-misztal/</t>
  </si>
  <si>
    <t>Director of the Senior Health and Housing Task Force and the Infrastructure Executive Council</t>
  </si>
  <si>
    <t>https://web.archive.org/web/20160410100644/http://bipartisanpolicy.org/person/nikki-rudnick/</t>
  </si>
  <si>
    <t>https://web.archive.org/web/20160410100644/http://bipartisanpolicy.org/person/justin-schardin/</t>
  </si>
  <si>
    <t>https://web.archive.org/web/20160410100644/http://bipartisanpolicy.org/person/tracy-terry/</t>
  </si>
  <si>
    <t>https://web.archive.org/web/20150629114324/http://bipartisanpolicy.org/about/leadership/</t>
  </si>
  <si>
    <t>Co-Founder; Former U.S. Senate Majority Leader</t>
  </si>
  <si>
    <t>https://web.archive.org/web/20150629114324/http://bipartisanpolicy.org/person/howard-baker/</t>
  </si>
  <si>
    <t>https://web.archive.org/web/20150629114324/http://bipartisanpolicy.org/person/tom-daschle/</t>
  </si>
  <si>
    <t>https://web.archive.org/web/20150629114324/http://bipartisanpolicy.org/person/senator-robert-j-dole/</t>
  </si>
  <si>
    <t>https://web.archive.org/web/20150629114324/http://bipartisanpolicy.org/person/george-mitchell/</t>
  </si>
  <si>
    <t>CEO and Chairman, GeniusRocket; Chair, BPC Board</t>
  </si>
  <si>
    <t>https://web.archive.org/web/20150629114324/http://bipartisanpolicy.org/person/mark-walsh/</t>
  </si>
  <si>
    <t>Chairman Emeritus, Dickinson Wright, PLLC; Former Mayor of Detroit</t>
  </si>
  <si>
    <t>https://web.archive.org/web/20150629114324/http://bipartisanpolicy.org/person/dennis-archer/</t>
  </si>
  <si>
    <t>Chairman and Retired CEO, Lockheed Martin Corporation</t>
  </si>
  <si>
    <t>https://web.archive.org/web/20150629114324/http://bipartisanpolicy.org/person/norman-r-augustine/</t>
  </si>
  <si>
    <t>Professor of Law, Emeritus and Former Dean of Stanford Law School</t>
  </si>
  <si>
    <t>https://web.archive.org/web/20150629114324/http://bipartisanpolicy.org/person/aboutstaffpaul-brest/</t>
  </si>
  <si>
    <t>Chair of the Federal Public Policy Group, Baker, Donelson, Bearman, Caldwell &amp; Berkowitz, PC</t>
  </si>
  <si>
    <t>https://web.archive.org/web/20150629114324/http://bipartisanpolicy.org/person/sheila-burke-0/</t>
  </si>
  <si>
    <t>Senior Attorney and Co-Director of the Energy Program, Natural Resources Defense Council</t>
  </si>
  <si>
    <t>https://web.archive.org/web/20150629114324/http://bipartisanpolicy.org/person/ralph-cavanagh-0/</t>
  </si>
  <si>
    <t>https://web.archive.org/web/20150629114324/http://bipartisanpolicy.org/person/jason-grumet/</t>
  </si>
  <si>
    <t>Managing Director, Medley Partners</t>
  </si>
  <si>
    <t>https://web.archive.org/web/20150629114324/http://bipartisanpolicy.org/person/mark-w-heising/</t>
  </si>
  <si>
    <t>President and CEO, American Bankers Association; Former Governor of Oklahoma</t>
  </si>
  <si>
    <t>https://web.archive.org/web/20150629114324/http://bipartisanpolicy.org/person/frank-keating-0/</t>
  </si>
  <si>
    <t>President and CEO, American Water</t>
  </si>
  <si>
    <t>https://web.archive.org/web/20150629114324/http://bipartisanpolicy.org/person/susan-n-story/</t>
  </si>
  <si>
    <t>https://web.archive.org/web/20150629114324/http://bipartisanpolicy.org/person/olympia-snowe-527/</t>
  </si>
  <si>
    <t>General Counsel, Secretary and Chief Compliance Officer, Accenture</t>
  </si>
  <si>
    <t>https://web.archive.org/web/20150629114324/http://bipartisanpolicy.org/person/julie-spellman-sweet/</t>
  </si>
  <si>
    <t>https://web.archive.org/web/20150629114324/http://bipartisanpolicy.org/person/general-charles-f-chuck-wald-usaf-ret-0/</t>
  </si>
  <si>
    <t>CEO, Federal City Council; Former Mayor of Washington, D.C.</t>
  </si>
  <si>
    <t>https://web.archive.org/web/20150629114324/http://bipartisanpolicy.org/person/aboutanthony-williams/</t>
  </si>
  <si>
    <t>Mortimer Zuckerman</t>
  </si>
  <si>
    <t>CEO, Boston Properties, Inc.</t>
  </si>
  <si>
    <t>https://web.archive.org/web/20150629114324/http://bipartisanpolicy.org/person/mortimer-zuckerman/</t>
  </si>
  <si>
    <t>https://web.archive.org/web/20150629114324/http://bipartisanpolicy.org/person/robert-f-bennett/</t>
  </si>
  <si>
    <t>Senior Fellow, Former U.S. Representative from New York</t>
  </si>
  <si>
    <t>https://web.archive.org/web/20150629114324/http://bipartisanpolicy.org/person/sherwood-boehlert/</t>
  </si>
  <si>
    <t>Senior Fellow, Former U.S. Senator from Missouri</t>
  </si>
  <si>
    <t>https://web.archive.org/web/20150629114324/http://bipartisanpolicy.org/person/john-c-danforth/</t>
  </si>
  <si>
    <t>https://web.archive.org/web/20150629114324/http://bipartisanpolicy.org/person/pete-v-domenici/</t>
  </si>
  <si>
    <t>https://web.archive.org/web/20150629114324/http://bipartisanpolicy.org/person/byron-l-dorgan/</t>
  </si>
  <si>
    <t>https://web.archive.org/web/20150629114324/http://bipartisanpolicy.org/person/bill-frist/</t>
  </si>
  <si>
    <t>https://web.archive.org/web/20150629114324/http://bipartisanpolicy.org/person/dan-glickman/</t>
  </si>
  <si>
    <t>Senior Fellow, Former U.S. Senator from Washington</t>
  </si>
  <si>
    <t>https://web.archive.org/web/20150629114324/http://bipartisanpolicy.org/person/slade-gorton/</t>
  </si>
  <si>
    <t>Senior Fellow, Former National Security Advisor &amp; Supreme Allied Commander Europe</t>
  </si>
  <si>
    <t>https://web.archive.org/web/20150629114324/http://bipartisanpolicy.org/person/general-james-l-jones-usmc-ret/</t>
  </si>
  <si>
    <t>https://web.archive.org/web/20150629114324/http://bipartisanpolicy.org/person/trent-lott/</t>
  </si>
  <si>
    <t>https://web.archive.org/web/20150629114324/http://bipartisanpolicy.org/person/tommy-g-thompson/</t>
  </si>
  <si>
    <t>Senior Fellow, Former Mayor of Los Angeles</t>
  </si>
  <si>
    <t>https://web.archive.org/web/20150629114324/http://bipartisanpolicy.org/person/antonio-r-villaraigosa/</t>
  </si>
  <si>
    <t>https://web.archive.org/web/20150629114324/http://bipartisanpolicy.org/person/julie-anderson/</t>
  </si>
  <si>
    <t>https://web.archive.org/web/20150629114324/http://bipartisanpolicy.org/person/g-william-hoagland/</t>
  </si>
  <si>
    <t>Vice President of Operations</t>
  </si>
  <si>
    <t>https://web.archive.org/web/20150629114324/http://bipartisanpolicy.org/person/denise-devenny/</t>
  </si>
  <si>
    <t>https://web.archive.org/web/20150629114324/http://bipartisanpolicy.org/person/martha-houle/</t>
  </si>
  <si>
    <t>Vice President of Public Policy and Executive Director, BPCAN</t>
  </si>
  <si>
    <t>https://web.archive.org/web/20150629114324/http://bipartisanpolicy.org/person/michele-stockwell/</t>
  </si>
  <si>
    <t>https://web.archive.org/web/20150629114324/http://bipartisanpolicy.org/person/steve-bell/</t>
  </si>
  <si>
    <t>https://web.archive.org/web/20150629114324/http://bipartisanpolicy.org/person/theresa-cardinal-brown/</t>
  </si>
  <si>
    <t>https://web.archive.org/web/20150629114324/http://bipartisanpolicy.org/person/john-c-fortier/</t>
  </si>
  <si>
    <t>https://web.archive.org/web/20150629114324/http://bipartisanpolicy.org/person/katherine-hayes/</t>
  </si>
  <si>
    <t>https://web.archive.org/web/20150629114324/http://bipartisanpolicy.org/person/aaron-klein/</t>
  </si>
  <si>
    <t>https://web.archive.org/web/20150629114324/http://bipartisanpolicy.org/person/lisel-loy/</t>
  </si>
  <si>
    <t>https://web.archive.org/web/20150629114324/http://bipartisanpolicy.org/person/janet-m-marchibroda/</t>
  </si>
  <si>
    <t>Director of Foreign Policy</t>
  </si>
  <si>
    <t>https://web.archive.org/web/20150629114324/http://bipartisanpolicy.org/person/blaise-misztal/</t>
  </si>
  <si>
    <t>https://web.archive.org/web/20150629114324/http://bipartisanpolicy.org/person/nikki-rudnick/</t>
  </si>
  <si>
    <t>Ashley Berrang</t>
  </si>
  <si>
    <t>Tom Sullivan</t>
  </si>
  <si>
    <t>General Counsel</t>
  </si>
  <si>
    <t>https://web.archive.org/web/20140625110318/http://bipartisanpolicy.org/about/staff</t>
  </si>
  <si>
    <t xml:space="preserve">https://web.archive.org/web/20140625110318/http://bipartisanpolicy.org/about/staff/jason-grumet </t>
  </si>
  <si>
    <t xml:space="preserve">https://web.archive.org/web/20140625110318/http://bipartisanpolicy.org/about/staff/julie-anderson </t>
  </si>
  <si>
    <t xml:space="preserve">https://web.archive.org/web/20140625110318/http://bipartisanpolicy.org/about/staff/g-william-hoagland </t>
  </si>
  <si>
    <t xml:space="preserve">https://web.archive.org/web/20140625110318/http://bipartisanpolicy.org/about/staff/ashley-berrang </t>
  </si>
  <si>
    <t xml:space="preserve">https://web.archive.org/web/20140625110318/http://bipartisanpolicy.org/about/staff/denise-devenny </t>
  </si>
  <si>
    <t xml:space="preserve">https://web.archive.org/web/20140625110318/http://bipartisanpolicy.org/about/staff/martha-houle </t>
  </si>
  <si>
    <t xml:space="preserve">https://web.archive.org/web/20140625110318/http://bipartisanpolicy.org/about/staff/michele-stockwell </t>
  </si>
  <si>
    <t xml:space="preserve">https://web.archive.org/web/20140625110318/http://bipartisanpolicy.org/about/vice-president/tom-sullivan </t>
  </si>
  <si>
    <t>Economic Policy Program</t>
  </si>
  <si>
    <t>Economic Policy Project</t>
  </si>
  <si>
    <t xml:space="preserve">https://web.archive.org/web/20140625110318/http://bipartisanpolicy.org/about/staff/steve-bell </t>
  </si>
  <si>
    <t xml:space="preserve">https://web.archive.org/web/20140625110318/http://bipartisanpolicy.org/about/staff/shai-akabas </t>
  </si>
  <si>
    <t xml:space="preserve">https://web.archive.org/web/20140625110318/http://bipartisanpolicy.org/about/staff/brian-collins </t>
  </si>
  <si>
    <t>Alex Gold</t>
  </si>
  <si>
    <t xml:space="preserve">https://web.archive.org/web/20140625110318/http://bipartisanpolicy.org/about/staff/alex-gold </t>
  </si>
  <si>
    <t>Kelly Isom</t>
  </si>
  <si>
    <t xml:space="preserve">https://web.archive.org/web/20140625110318/http://bipartisanpolicy.org/about/staff/kelly-isom </t>
  </si>
  <si>
    <t>Financial Regulatory Reform Initiative</t>
  </si>
  <si>
    <t xml:space="preserve">https://web.archive.org/web/20140625110318/http://bipartisanpolicy.org/about/director/aaron-klein </t>
  </si>
  <si>
    <t>Peter Ryan</t>
  </si>
  <si>
    <t xml:space="preserve">https://web.archive.org/web/20140625110318/http://bipartisanpolicy.org/about/staff/peter-ryan </t>
  </si>
  <si>
    <t xml:space="preserve">https://web.archive.org/web/20140625110318/http://bipartisanpolicy.org/about/staff/justin-schardin </t>
  </si>
  <si>
    <t>Housing Commission</t>
  </si>
  <si>
    <t>Director of Housing Policy</t>
  </si>
  <si>
    <t xml:space="preserve">https://web.archive.org/web/20140625110318/http://bipartisanpolicy.org/about/staff/pamela-hughes-patenaude </t>
  </si>
  <si>
    <t>Grace Campion</t>
  </si>
  <si>
    <t xml:space="preserve">https://web.archive.org/web/20140625110318/http://bipartisanpolicy.org/about/staff/grace-campion </t>
  </si>
  <si>
    <t>Rebecca Cohen</t>
  </si>
  <si>
    <t xml:space="preserve">https://web.archive.org/web/20140625110318/http://bipartisanpolicy.org/about/staff/rebecca-cohen </t>
  </si>
  <si>
    <t>Ashley McCormack</t>
  </si>
  <si>
    <t>Administrative Assistant</t>
  </si>
  <si>
    <t xml:space="preserve">https://web.archive.org/web/20140625110318/http://bipartisanpolicy.org/about/staff/ashley-mccormack </t>
  </si>
  <si>
    <t>Immigration Task Force</t>
  </si>
  <si>
    <t xml:space="preserve">https://web.archive.org/web/20140625110318/http://bipartisanpolicy.org/about/staff/theresa-cardinal-brown </t>
  </si>
  <si>
    <t>Matt Graham</t>
  </si>
  <si>
    <t xml:space="preserve">https://web.archive.org/web/20140625110318/http://bipartisanpolicy.org/about/staff/matt-graham </t>
  </si>
  <si>
    <t xml:space="preserve">https://web.archive.org/web/20140625110318/http://bipartisanpolicy.org/about/staff/lazaro-zamora </t>
  </si>
  <si>
    <t>Energy &amp; Infrastructure Program</t>
  </si>
  <si>
    <t>Energy Project</t>
  </si>
  <si>
    <t>Margot Anderson</t>
  </si>
  <si>
    <t>Executive Director of the Energy Project</t>
  </si>
  <si>
    <t xml:space="preserve">https://web.archive.org/web/20140625110318/http://bipartisanpolicy.org/about/staff/margot-anderson </t>
  </si>
  <si>
    <t xml:space="preserve">https://web.archive.org/web/20140625110318/http://bipartisanpolicy.org/about/staff/blair-beasley </t>
  </si>
  <si>
    <t>Jason Burwen</t>
  </si>
  <si>
    <t xml:space="preserve">https://web.archive.org/web/20140625110318/http://bipartisanpolicy.org/about/staff/jason-burwen </t>
  </si>
  <si>
    <t>Stuart Iler</t>
  </si>
  <si>
    <t xml:space="preserve">https://web.archive.org/web/20140625110318/http://bipartisanpolicy.org/about/staff/stuart-iler </t>
  </si>
  <si>
    <t>Amanda Kaster</t>
  </si>
  <si>
    <t xml:space="preserve">https://web.archive.org/web/20140625110318/http://bipartisanpolicy.org/about/staff/amanda-kaster </t>
  </si>
  <si>
    <t>Associate Director for Energy &amp; Environment</t>
  </si>
  <si>
    <t xml:space="preserve">https://web.archive.org/web/20140625110318/http://bipartisanpolicy.org/about/staff/meghan-mcguinness </t>
  </si>
  <si>
    <t>Scott McKee</t>
  </si>
  <si>
    <t xml:space="preserve">https://web.archive.org/web/20140625110318/http://bipartisanpolicy.org/about/staff/scott-mckee </t>
  </si>
  <si>
    <t xml:space="preserve">https://web.archive.org/web/20140625110318/http://bipartisanpolicy.org/about/staff/david-rosner </t>
  </si>
  <si>
    <t xml:space="preserve">https://web.archive.org/web/20140625110318/http://bipartisanpolicy.org/about/staff/tracy-terry </t>
  </si>
  <si>
    <t>Health Program</t>
  </si>
  <si>
    <t>Health Project</t>
  </si>
  <si>
    <t xml:space="preserve">https://web.archive.org/web/20140625110318/http://bipartisanpolicy.org/about/staff/katherine-hayes </t>
  </si>
  <si>
    <t xml:space="preserve">https://web.archive.org/web/20140625110318/http://bipartisanpolicy.org/about/staff/katie-golden </t>
  </si>
  <si>
    <t>Leah Ralph</t>
  </si>
  <si>
    <t xml:space="preserve">https://web.archive.org/web/20140625110318/http://bipartisanpolicy.org/about/staff/leah-ralph </t>
  </si>
  <si>
    <t>Katherine Taylor</t>
  </si>
  <si>
    <t xml:space="preserve">https://web.archive.org/web/20140625110318/http://bipartisanpolicy.org/about/staff/katherine-taylor </t>
  </si>
  <si>
    <t xml:space="preserve">https://web.archive.org/web/20140625110318/http://bipartisanpolicy.org/about/staff/marisa-workman </t>
  </si>
  <si>
    <t>Nutrition and Physical Activity Initiative</t>
  </si>
  <si>
    <t>Director of the Nutrition and Physical Activity Initiative</t>
  </si>
  <si>
    <t xml:space="preserve">https://web.archive.org/web/20140625110318/http://bipartisanpolicy.org/about/staff/lisel-loy </t>
  </si>
  <si>
    <t xml:space="preserve">https://web.archive.org/web/20140625110318/http://bipartisanpolicy.org/about/staff/caitlin-krutsick </t>
  </si>
  <si>
    <t>Laura Zatz</t>
  </si>
  <si>
    <t xml:space="preserve">https://web.archive.org/web/20140625110318/http://bipartisanpolicy.org/about/staff/laura-zatz </t>
  </si>
  <si>
    <t>Health Innovation Initiative</t>
  </si>
  <si>
    <t xml:space="preserve">https://web.archive.org/web/20140625110318/http://bipartisanpolicy.org/about/staff/janet-m-marchibroda </t>
  </si>
  <si>
    <t>John Michael De Carlo</t>
  </si>
  <si>
    <t xml:space="preserve">https://web.archive.org/web/20140625110318/http://bipartisanpolicy.org/about/staff/john-michael-de-carlo </t>
  </si>
  <si>
    <t>Governance Program</t>
  </si>
  <si>
    <t>Commission on Political Reform</t>
  </si>
  <si>
    <t xml:space="preserve">https://web.archive.org/web/20140625110318/http://bipartisanpolicy.org/about/staff/john-c-fortier </t>
  </si>
  <si>
    <t>Director of the Governors' Council; Senior Manager, BPCAN</t>
  </si>
  <si>
    <t xml:space="preserve">https://web.archive.org/web/20140625110318/http://bipartisanpolicy.org/about/staff/michele-nellenbach </t>
  </si>
  <si>
    <t>Eric Larson</t>
  </si>
  <si>
    <t xml:space="preserve">https://web.archive.org/web/20140625110318/http://bipartisanpolicy.org/about/staff/eric-larson </t>
  </si>
  <si>
    <t xml:space="preserve">https://web.archive.org/web/20140625110318/http://bipartisanpolicy.org/about/staff/matthew-weil </t>
  </si>
  <si>
    <t>Democracy Project</t>
  </si>
  <si>
    <t>Domingo Juan</t>
  </si>
  <si>
    <t xml:space="preserve">https://web.archive.org/web/20140625110318/http://bipartisanpolicy.org/about/staff/domingo-juan </t>
  </si>
  <si>
    <t xml:space="preserve">https://web.archive.org/web/20140625110318/http://bipartisanpolicy.org/about/staff/john-richter </t>
  </si>
  <si>
    <t>National Security Program</t>
  </si>
  <si>
    <t>Foreign Policy Project</t>
  </si>
  <si>
    <t xml:space="preserve">https://web.archive.org/web/20140625110318/http://bipartisanpolicy.org/about/staff/blaise-misztal </t>
  </si>
  <si>
    <t xml:space="preserve">https://web.archive.org/web/20140625110318/http://bipartisanpolicy.org/about/staff/jessica-michek </t>
  </si>
  <si>
    <t>Homeland Security Project</t>
  </si>
  <si>
    <t>Carie Lemack</t>
  </si>
  <si>
    <t>Director of the Homeland Security Project</t>
  </si>
  <si>
    <t xml:space="preserve">https://web.archive.org/web/20140625110318/http://bipartisanpolicy.org/about/director/carie-lemack </t>
  </si>
  <si>
    <t>Lindsay Boroush</t>
  </si>
  <si>
    <t>Marketing Manager</t>
  </si>
  <si>
    <t xml:space="preserve">https://web.archive.org/web/20140625110318/http://bipartisanpolicy.org/about/staff/lindsay-boroush </t>
  </si>
  <si>
    <t>Press Assistant</t>
  </si>
  <si>
    <t xml:space="preserve">https://web.archive.org/web/20140625110318/http://bipartisanpolicy.org/about/staff/abbey-brandon </t>
  </si>
  <si>
    <t>Kevin Clang</t>
  </si>
  <si>
    <t>Web Producer</t>
  </si>
  <si>
    <t xml:space="preserve">https://web.archive.org/web/20140625110318/http://bipartisanpolicy.org/about/staff/kevin-clang </t>
  </si>
  <si>
    <t xml:space="preserve">https://web.archive.org/web/20140625110318/http://bipartisanpolicy.org/about/staff/joann-donnellan </t>
  </si>
  <si>
    <t>Jocelyn Galt</t>
  </si>
  <si>
    <t>Events Assistant</t>
  </si>
  <si>
    <t xml:space="preserve">https://web.archive.org/web/20140625110318/http://bipartisanpolicy.org/about/staff/jocelyn-galt </t>
  </si>
  <si>
    <t>Outreach Coordinator</t>
  </si>
  <si>
    <t xml:space="preserve">https://web.archive.org/web/20140625110318/http://bipartisanpolicy.org/about/staff/jordan-lapier </t>
  </si>
  <si>
    <t>Alyssa Loy</t>
  </si>
  <si>
    <t xml:space="preserve">https://web.archive.org/web/20140625110318/http://bipartisanpolicy.org/about/staff/alyssa-loy </t>
  </si>
  <si>
    <t>Michael Stubel</t>
  </si>
  <si>
    <t>Senior Web Producer</t>
  </si>
  <si>
    <t xml:space="preserve">https://web.archive.org/web/20140625110318/http://bipartisanpolicy.org/about/staff/michael-stubel </t>
  </si>
  <si>
    <t>Rosemarie Calabro Tully</t>
  </si>
  <si>
    <t>Press Secretary, Energy</t>
  </si>
  <si>
    <t xml:space="preserve">https://web.archive.org/web/20140625110318/http://bipartisanpolicy.org/about/staff/rosemarie-calabro-tully </t>
  </si>
  <si>
    <t>Jonathan Yuan</t>
  </si>
  <si>
    <t xml:space="preserve">https://web.archive.org/web/20140625110318/http://bipartisanpolicy.org/about/staff/jonathan-yuan </t>
  </si>
  <si>
    <t>Maryan Abdelmesih</t>
  </si>
  <si>
    <t xml:space="preserve">https://web.archive.org/web/20140625110318/http://bipartisanpolicy.org/about/staff/maryan-abdelmesih </t>
  </si>
  <si>
    <t>Nikki Drevich</t>
  </si>
  <si>
    <t>Manager, Campaigns</t>
  </si>
  <si>
    <t xml:space="preserve">https://web.archive.org/web/20140625110318/http://bipartisanpolicy.org/about/staff/nikki-drevich </t>
  </si>
  <si>
    <t>Jodi Katherine Kiely</t>
  </si>
  <si>
    <t>Grants Coordinator</t>
  </si>
  <si>
    <t xml:space="preserve">https://web.archive.org/web/20140625110318/http://bipartisanpolicy.org/about/staff/jodi-katherine-kiely </t>
  </si>
  <si>
    <t>Senior Director, Development</t>
  </si>
  <si>
    <t xml:space="preserve">https://web.archive.org/web/20140625110318/http://bipartisanpolicy.org/about/staff/rick-rodero </t>
  </si>
  <si>
    <t>Zach Weaver</t>
  </si>
  <si>
    <t>Development Coordinator</t>
  </si>
  <si>
    <t xml:space="preserve">https://web.archive.org/web/20140625110318/http://bipartisanpolicy.org/about/staff/zach-weaver </t>
  </si>
  <si>
    <t>Manager, Individual Giving</t>
  </si>
  <si>
    <t xml:space="preserve">https://web.archive.org/web/20140625110318/http://bipartisanpolicy.org/about/staff/olivia-v-weiss </t>
  </si>
  <si>
    <t>Gina E. Wood</t>
  </si>
  <si>
    <t>Senior Director, Program Development</t>
  </si>
  <si>
    <t xml:space="preserve">https://web.archive.org/web/20140625110318/http://bipartisanpolicy.org/about/staff/gina-e-wood </t>
  </si>
  <si>
    <t>Jorge Alvarez-Marron</t>
  </si>
  <si>
    <t>Facilities Assistant</t>
  </si>
  <si>
    <t xml:space="preserve">https://web.archive.org/web/20140625110318/http://bipartisanpolicy.org/about/staff/jorge-alvarez-marron </t>
  </si>
  <si>
    <t>Alice Ankamah</t>
  </si>
  <si>
    <t xml:space="preserve">https://web.archive.org/web/20140625110318/http://bipartisanpolicy.org/about/staff/alice-ankamah </t>
  </si>
  <si>
    <t>Pat Beautz</t>
  </si>
  <si>
    <t xml:space="preserve">https://web.archive.org/web/20140625110318/http://bipartisanpolicy.org/about/staff/pat-beautz </t>
  </si>
  <si>
    <t>Executive Assistant to the President</t>
  </si>
  <si>
    <t xml:space="preserve">https://web.archive.org/web/20140625110318/http://bipartisanpolicy.org/about/staff/tricia-ferrone </t>
  </si>
  <si>
    <t>Theresa Furman</t>
  </si>
  <si>
    <t>Director of Financial Planning &amp; Analysis</t>
  </si>
  <si>
    <t xml:space="preserve">https://web.archive.org/web/20140625110318/http://bipartisanpolicy.org/about/staff/theresa-furman </t>
  </si>
  <si>
    <t>IT Operations Support</t>
  </si>
  <si>
    <t xml:space="preserve">https://web.archive.org/web/20140625110318/http://bipartisanpolicy.org/about/staff/babu-jackson </t>
  </si>
  <si>
    <t xml:space="preserve">https://web.archive.org/web/20140625110318/http://bipartisanpolicy.org/about/staff/garrett-langdon </t>
  </si>
  <si>
    <t>Marissa McCauley</t>
  </si>
  <si>
    <t>Operations Analyst</t>
  </si>
  <si>
    <t xml:space="preserve">https://web.archive.org/web/20140625110318/http://bipartisanpolicy.org/about/staff/marissa-mccauley </t>
  </si>
  <si>
    <t>Nydra Moore</t>
  </si>
  <si>
    <t xml:space="preserve">https://web.archive.org/web/20140625110318/http://bipartisanpolicy.org/about/staff/nydra-moore </t>
  </si>
  <si>
    <t xml:space="preserve">https://web.archive.org/web/20140625110318/http://bipartisanpolicy.org/about/staff/elena-muehlenbeck </t>
  </si>
  <si>
    <t>Dallas Pearson</t>
  </si>
  <si>
    <t xml:space="preserve">https://web.archive.org/web/20140625110318/http://bipartisanpolicy.org/about/staff/dallas-pearson </t>
  </si>
  <si>
    <t>Priscilla Rodriguez</t>
  </si>
  <si>
    <t>Executive Assistant</t>
  </si>
  <si>
    <t xml:space="preserve">https://web.archive.org/web/20140625110318/http://bipartisanpolicy.org/about/staff/priscilla-rodriguez </t>
  </si>
  <si>
    <t>Facilities Coordinator</t>
  </si>
  <si>
    <t xml:space="preserve">https://web.archive.org/web/20140625110318/http://bipartisanpolicy.org/about/staff/gordon-somers </t>
  </si>
  <si>
    <t>Manager, Human Resources and Administration</t>
  </si>
  <si>
    <t xml:space="preserve">https://web.archive.org/web/20140625110318/http://bipartisanpolicy.org/about/staff/michael-vavala </t>
  </si>
  <si>
    <t>Jessica L. Walton</t>
  </si>
  <si>
    <t xml:space="preserve">https://web.archive.org/web/20140625110318/http://bipartisanpolicy.org/about/staff/jessica-l-walton </t>
  </si>
  <si>
    <t>Bipartisan Policy Center Advocacy Network</t>
  </si>
  <si>
    <t>Senior Advisor, BPCAN</t>
  </si>
  <si>
    <t xml:space="preserve">https://web.archive.org/web/20140625110318/http://bipartisanpolicy.org/about/staff/kimberly-dean </t>
  </si>
  <si>
    <t>Manager, BPCAN</t>
  </si>
  <si>
    <t xml:space="preserve">https://web.archive.org/web/20140625110318/http://bipartisanpolicy.org/about/staff/laura-hall </t>
  </si>
  <si>
    <t>Ben Ludwig</t>
  </si>
  <si>
    <t>Legislative Assistant, BPCAN</t>
  </si>
  <si>
    <t xml:space="preserve">https://web.archive.org/web/20140625110318/http://bipartisanpolicy.org/about/staff/ben-ludwig </t>
  </si>
  <si>
    <t>Kristen Masley</t>
  </si>
  <si>
    <t xml:space="preserve">https://web.archive.org/web/20140625110318/http://bipartisanpolicy.org/about/staff/kristen-masley </t>
  </si>
  <si>
    <t>Senior Manager, BPCAN</t>
  </si>
  <si>
    <t xml:space="preserve">https://web.archive.org/web/20140625110318/http://bipartisanpolicy.org/about/staff/ashley-ridlon </t>
  </si>
  <si>
    <t>Jessica Smith</t>
  </si>
  <si>
    <t>Legislative Associate, BPCAN</t>
  </si>
  <si>
    <t xml:space="preserve">https://web.archive.org/web/20140625110318/http://bipartisanpolicy.org/about/staff/jessica-smith </t>
  </si>
  <si>
    <t>https://web.archive.org/web/20130324212146/http://bipartisanpolicy.org/about/staff</t>
  </si>
  <si>
    <t>https://web.archive.org/web/20130324212146/http://bipartisanpolicy.org/about/board-directors/jason-grumet</t>
  </si>
  <si>
    <t>https://web.archive.org/web/20130324212146/http://bipartisanpolicy.org/about/staff/julie-anderson</t>
  </si>
  <si>
    <t>https://web.archive.org/web/20130324212146/http://bipartisanpolicy.org/about/senior-vice-president/g-william-hoagland</t>
  </si>
  <si>
    <t>https://web.archive.org/web/20130324212146/http://bipartisanpolicy.org/about/staff/denise-devenny</t>
  </si>
  <si>
    <t>https://web.archive.org/web/20130324212146/http://bipartisanpolicy.org/about/staff/martha-houle</t>
  </si>
  <si>
    <t>Eileen McMenamin</t>
  </si>
  <si>
    <t>https://web.archive.org/web/20130324212146/http://bipartisanpolicy.org/about/staff/eileen-mcmenamin</t>
  </si>
  <si>
    <t>https://web.archive.org/web/20130324212146/http://bipartisanpolicy.org/about/staff/michele-stockwell</t>
  </si>
  <si>
    <t>https://web.archive.org/web/20130324212146/http://bipartisanpolicy.org/about/staff/steve-bell</t>
  </si>
  <si>
    <t>Loren Adler</t>
  </si>
  <si>
    <t>https://web.archive.org/web/20130324212146/http://bipartisanpolicy.org/about/staff/loren-adler</t>
  </si>
  <si>
    <t>https://web.archive.org/web/20130324212146/http://bipartisanpolicy.org/about/staff/shai-akabas</t>
  </si>
  <si>
    <t>https://web.archive.org/web/20130324212146/http://bipartisanpolicy.org/about/staff/brian-collins</t>
  </si>
  <si>
    <t>https://web.archive.org/web/20130324212146/http://bipartisanpolicy.org/about/director/aaron-klein</t>
  </si>
  <si>
    <t>Shaun Kern</t>
  </si>
  <si>
    <t>https://web.archive.org/web/20130324212146/http://bipartisanpolicy.org/about/staff/shaun-kern</t>
  </si>
  <si>
    <t>https://web.archive.org/web/20130324212146/http://bipartisanpolicy.org/about/staff/justin-schardin</t>
  </si>
  <si>
    <t>https://web.archive.org/web/20130324212146/http://bipartisanpolicy.org/about/staff/pamela-hughes-patenaude</t>
  </si>
  <si>
    <t>https://web.archive.org/web/20130324212146/http://bipartisanpolicy.org/about/staff/grace-campion</t>
  </si>
  <si>
    <t>https://web.archive.org/web/20130324212146/http://bipartisanpolicy.org/about/staff/rebecca-cohen</t>
  </si>
  <si>
    <t>Hope Richardson</t>
  </si>
  <si>
    <t>https://web.archive.org/web/20130324212146/http://bipartisanpolicy.org/about/staff/hope-richardson</t>
  </si>
  <si>
    <t>Associate Director, Housing</t>
  </si>
  <si>
    <t>https://web.archive.org/web/20130324212146/http://bipartisanpolicy.org/about/staff/nikki-rudnick</t>
  </si>
  <si>
    <t>Rebecca Tallent</t>
  </si>
  <si>
    <t>https://web.archive.org/web/20130324212146/http://bipartisanpolicy.org/about/staff/rebecca-tallent</t>
  </si>
  <si>
    <t>https://web.archive.org/web/20130324212146/http://bipartisanpolicy.org/about/staff/margot-anderson</t>
  </si>
  <si>
    <t>https://web.archive.org/web/20130324212146/http://bipartisanpolicy.org/about/staff/jason-burwen</t>
  </si>
  <si>
    <t>Jane Flegal</t>
  </si>
  <si>
    <t>https://web.archive.org/web/20130324212146/http://bipartisanpolicy.org/about/staff/jane-flegal</t>
  </si>
  <si>
    <t>Colleen Kelly</t>
  </si>
  <si>
    <t>https://web.archive.org/web/20130324212146/http://bipartisanpolicy.org/about/staff/colleen-kelly</t>
  </si>
  <si>
    <t>Joe Kruger</t>
  </si>
  <si>
    <t>Director for Energy &amp; Environment</t>
  </si>
  <si>
    <t>https://web.archive.org/web/20130324212146/http://bipartisanpolicy.org/about/staff/joe-kruger</t>
  </si>
  <si>
    <t>https://web.archive.org/web/20130324212146/http://bipartisanpolicy.org/about/national-commission-energy-policy/meghan-mcguinness</t>
  </si>
  <si>
    <t>https://web.archive.org/web/20130324212146/http://bipartisanpolicy.org/about/staff/scott-mckee</t>
  </si>
  <si>
    <t>https://web.archive.org/web/20130324212146/http://bipartisanpolicy.org/about/staff/david-rosner</t>
  </si>
  <si>
    <t>Director, Energy Project</t>
  </si>
  <si>
    <t>https://web.archive.org/web/20130324212146/http://bipartisanpolicy.org/about/staff/tracy-terry</t>
  </si>
  <si>
    <t>https://web.archive.org/web/20130324212146/http://bipartisanpolicy.org/about/staff/lazaro-zamora</t>
  </si>
  <si>
    <t>https://web.archive.org/web/20130324212146/http://bipartisanpolicy.org/about/director/katherine-hayes</t>
  </si>
  <si>
    <t>Sara Friedman</t>
  </si>
  <si>
    <t>https://web.archive.org/web/20130324212146/http://bipartisanpolicy.org/about/staff/sara-friedman</t>
  </si>
  <si>
    <t>Meredith Hughes</t>
  </si>
  <si>
    <t>Policy Analyst/Writer</t>
  </si>
  <si>
    <t>https://web.archive.org/web/20130324212146/http://bipartisanpolicy.org/about/meredith-hughes</t>
  </si>
  <si>
    <t>https://web.archive.org/web/20130324212146/http://bipartisanpolicy.org/about/staff/leah-ralph</t>
  </si>
  <si>
    <t>https://web.archive.org/web/20130324212146/http://bipartisanpolicy.org/about/staff/lisel-loy</t>
  </si>
  <si>
    <t>Priya Bettadapur</t>
  </si>
  <si>
    <t>https://web.archive.org/web/20130324212146/http://bipartisanpolicy.org/about/staff/priya-bettadapur</t>
  </si>
  <si>
    <t>https://web.archive.org/web/20130324212146/http://bipartisanpolicy.org/about/staff/laura-zatz</t>
  </si>
  <si>
    <t>https://web.archive.org/web/20130324212146/http://bipartisanpolicy.org/about/staff/janet-m-marchibroda</t>
  </si>
  <si>
    <t>https://web.archive.org/web/20130324212146/http://bipartisanpolicy.org/about/staff/katie-golden</t>
  </si>
  <si>
    <t>https://web.archive.org/web/20130324212146/http://bipartisanpolicy.org/about/staff/john-c-fortier</t>
  </si>
  <si>
    <t>https://web.archive.org/web/20130324212146/http://bipartisanpolicy.org/about/staff/eric-larson</t>
  </si>
  <si>
    <t>Director of the Governors' Council; Director of Legislative Affairs, BPCAN</t>
  </si>
  <si>
    <t>https://web.archive.org/web/20130324212146/http://bipartisanpolicy.org/about/director/michele-nellenbach</t>
  </si>
  <si>
    <t>https://web.archive.org/web/20130324212146/http://bipartisanpolicy.org/about/staff/matthew-weil</t>
  </si>
  <si>
    <t>https://web.archive.org/web/20130324212146/http://bipartisanpolicy.org/about/staff/domingo-juan</t>
  </si>
  <si>
    <t>https://web.archive.org/web/20130324212146/http://bipartisanpolicy.org/about/staff/john-richter</t>
  </si>
  <si>
    <t>Michael Makovsky</t>
  </si>
  <si>
    <t>Foreign Policy Director</t>
  </si>
  <si>
    <t>https://web.archive.org/web/20130324212146/http://bipartisanpolicy.org/about/staff/michael-makovsky</t>
  </si>
  <si>
    <t>Ashton Kunkle</t>
  </si>
  <si>
    <t>https://web.archive.org/web/20130324212146/http://bipartisanpolicy.org/about/staff/ashton-kunkle</t>
  </si>
  <si>
    <t>https://web.archive.org/web/20130324212146/http://bipartisanpolicy.org/about/staff/blaise-misztal</t>
  </si>
  <si>
    <t>Jonathan Ruhe</t>
  </si>
  <si>
    <t>https://web.archive.org/web/20130324212146/http://bipartisanpolicy.org/about/staff/jonathan-ruhe</t>
  </si>
  <si>
    <t>https://web.archive.org/web/20130324212146/http://bipartisanpolicy.org/about/director/carie-lemack</t>
  </si>
  <si>
    <t>Director of Communications</t>
  </si>
  <si>
    <t>https://web.archive.org/web/20130324212146/http://bipartisanpolicy.org/about/staff/ashley-berrang</t>
  </si>
  <si>
    <t>https://web.archive.org/web/20130324212146/http://bipartisanpolicy.org/about/staff/abbey-brandon</t>
  </si>
  <si>
    <t>https://web.archive.org/web/20130324212146/http://bipartisanpolicy.org/about/staff/kevin-clang</t>
  </si>
  <si>
    <t>Allison Grant</t>
  </si>
  <si>
    <t>https://web.archive.org/web/20130324212146/http://bipartisanpolicy.org/about/staff/allison-grant</t>
  </si>
  <si>
    <t>Zachary Hastings Hooper</t>
  </si>
  <si>
    <t>Director of Public Affairs</t>
  </si>
  <si>
    <t>https://web.archive.org/web/20130324212146/http://bipartisanpolicy.org/about/staff/zachary-hastings-hooper</t>
  </si>
  <si>
    <t>https://web.archive.org/web/20130324212146/http://bipartisanpolicy.org/about/staff/alyssa-loy</t>
  </si>
  <si>
    <t>Devon M. Rodonets</t>
  </si>
  <si>
    <t>Associate Director of Events</t>
  </si>
  <si>
    <t>https://web.archive.org/web/20130324212146/http://bipartisanpolicy.org/about/staff/devon-m-rodonets</t>
  </si>
  <si>
    <t>https://web.archive.org/web/20130324212146/http://bipartisanpolicy.org/about/staff/michael-stubel</t>
  </si>
  <si>
    <t>https://web.archive.org/web/20130324212146/http://bipartisanpolicy.org/about/staff/rosemarie-calabro-tully</t>
  </si>
  <si>
    <t>https://web.archive.org/web/20130324212146/http://bipartisanpolicy.org/about/staff/gina-e-wood</t>
  </si>
  <si>
    <t>Mackenzie Case</t>
  </si>
  <si>
    <t>https://web.archive.org/web/20130324212146/http://bipartisanpolicy.org/about/staff/mackenzie-case</t>
  </si>
  <si>
    <t>https://web.archive.org/web/20130324212146/http://bipartisanpolicy.org/about/development/nikki-drevich</t>
  </si>
  <si>
    <t>Amit Rao</t>
  </si>
  <si>
    <t>https://web.archive.org/web/20130324212146/http://bipartisanpolicy.org/about/staff/amit-rao</t>
  </si>
  <si>
    <t>Aoife Toomey</t>
  </si>
  <si>
    <t>Manager, Foundation Relations</t>
  </si>
  <si>
    <t>https://web.archive.org/web/20130324212146/http://bipartisanpolicy.org/about/staff/aoife-toomey</t>
  </si>
  <si>
    <t>https://web.archive.org/web/20130324212146/http://bipartisanpolicy.org/about/staff/alice-ankamah</t>
  </si>
  <si>
    <t>https://web.archive.org/web/20130324212146/http://bipartisanpolicy.org/about/staff/pat-beautz</t>
  </si>
  <si>
    <t>Neta Bozman</t>
  </si>
  <si>
    <t>Database Administrator</t>
  </si>
  <si>
    <t>https://web.archive.org/web/20130324212146/http://bipartisanpolicy.org/about/staff/neta-bozman</t>
  </si>
  <si>
    <t>Yadira Castellanos</t>
  </si>
  <si>
    <t>https://web.archive.org/web/20130324212146/http://bipartisanpolicy.org/about/staff/yadira-castellanos</t>
  </si>
  <si>
    <t>https://web.archive.org/web/20130324212146/http://bipartisanpolicy.org/about/staff/tricia-ferrone</t>
  </si>
  <si>
    <t>https://web.archive.org/web/20130324212146/http://bipartisanpolicy.org/about/staff/theresa-furman</t>
  </si>
  <si>
    <t>Emily Hawkes</t>
  </si>
  <si>
    <t>Director of Administration</t>
  </si>
  <si>
    <t>https://web.archive.org/web/20130324212146/http://bipartisanpolicy.org/about/staff/emily-hawkes</t>
  </si>
  <si>
    <t>Sheena Hutchinson</t>
  </si>
  <si>
    <t>https://web.archive.org/web/20130324212146/http://bipartisanpolicy.org/about/staff/sheena-hutchinson</t>
  </si>
  <si>
    <t>https://web.archive.org/web/20130324212146/http://bipartisanpolicy.org/about/staff/babu-jackson</t>
  </si>
  <si>
    <t>https://web.archive.org/web/20130324212146/http://bipartisanpolicy.org/about/staff/jorge-alvarez-marron</t>
  </si>
  <si>
    <t>https://web.archive.org/web/20130324212146/http://bipartisanpolicy.org/about/staff/marissa-mccauley</t>
  </si>
  <si>
    <t>https://web.archive.org/web/20130324212146/http://bipartisanpolicy.org/about/staff/elena-muehlenbeck</t>
  </si>
  <si>
    <t>https://web.archive.org/web/20130324212146/http://bipartisanpolicy.org/about/staff/gordon-somers</t>
  </si>
  <si>
    <t>https://web.archive.org/web/20130324212146/http://bipartisanpolicy.org/about/staff/jessica-l-walton</t>
  </si>
  <si>
    <t>https://web.archive.org/web/20130324212146/http://bipartisanpolicy.org/about/staff/kimberly-dean</t>
  </si>
  <si>
    <t>Senior Legislative Assistant, BPCAN</t>
  </si>
  <si>
    <t>https://web.archive.org/web/20130324212146/http://bipartisanpolicy.org/about/staff/laura-hall</t>
  </si>
  <si>
    <t>https://web.archive.org/web/20130324212146/http://bipartisanpolicy.org/about/staff/ben-ludwig</t>
  </si>
  <si>
    <t>https://web.archive.org/web/20130324212146/http://bipartisanpolicy.org/about/staff/kristen-masley</t>
  </si>
  <si>
    <t>Legislative Associate</t>
  </si>
  <si>
    <t>https://web.archive.org/web/20130324212146/http://bipartisanpolicy.org/about/staff/jessica-smith</t>
  </si>
  <si>
    <t>https://web.archive.org/web/20120429163648/http://www.bipartisanpolicy.org/about/staff</t>
  </si>
  <si>
    <t>https://web.archive.org/web/20120429163648/http://www.bipartisanpolicy.org/about/board-directors/jason-grumet</t>
  </si>
  <si>
    <t>https://web.archive.org/web/20120429163648/http://www.bipartisanpolicy.org/about/staff/julie-anderson</t>
  </si>
  <si>
    <t>David W. Conover</t>
  </si>
  <si>
    <t>https://web.archive.org/web/20120429163648/http://www.bipartisanpolicy.org/about/staff/david-w-conover</t>
  </si>
  <si>
    <t>https://web.archive.org/web/20120429163648/http://www.bipartisanpolicy.org/about/staff/denise-devenny</t>
  </si>
  <si>
    <t>https://web.archive.org/web/20120429163648/http://www.bipartisanpolicy.org/about/staff/eileen-mcmenamin</t>
  </si>
  <si>
    <t>https://web.archive.org/web/20120429163648/http://www.bipartisanpolicy.org/about/staff/martha-houle</t>
  </si>
  <si>
    <t>https://web.archive.org/web/20120429163648/http://www.bipartisanpolicy.org/about/staff/michele-stockwell</t>
  </si>
  <si>
    <t>https://web.archive.org/web/20120429163648/http://www.bipartisanpolicy.org/about/staff/steve-bell</t>
  </si>
  <si>
    <t>https://web.archive.org/web/20120429163648/http://www.bipartisanpolicy.org/about/staff/loren-adler</t>
  </si>
  <si>
    <t>https://web.archive.org/web/20120429163648/http://www.bipartisanpolicy.org/about/staff/shai-akabas</t>
  </si>
  <si>
    <t>https://web.archive.org/web/20120429163648/http://www.bipartisanpolicy.org/about/staff/shaun-kern</t>
  </si>
  <si>
    <t>https://web.archive.org/web/20120429163648/http://www.bipartisanpolicy.org/about/staff/pamela-hughes-patenaude</t>
  </si>
  <si>
    <t>https://web.archive.org/web/20120429163648/http://www.bipartisanpolicy.org/about/staff/grace-campion</t>
  </si>
  <si>
    <t>https://web.archive.org/web/20120429163648/http://www.bipartisanpolicy.org/about/staff/rebecca-cohen</t>
  </si>
  <si>
    <t>https://web.archive.org/web/20120429163648/http://www.bipartisanpolicy.org/about/staff/hope-richardson</t>
  </si>
  <si>
    <t>https://web.archive.org/web/20120429163648/http://www.bipartisanpolicy.org/about/staff/nikki-rudnick</t>
  </si>
  <si>
    <t>https://web.archive.org/web/20120429163648/http://www.bipartisanpolicy.org/about/staff/margot-anderson</t>
  </si>
  <si>
    <t>Paul W. Bledsoe</t>
  </si>
  <si>
    <t>https://web.archive.org/web/20120429163648/http://www.bipartisanpolicy.org/about/staff/paul-w-bledsoe</t>
  </si>
  <si>
    <t>https://web.archive.org/web/20120429163648/http://www.bipartisanpolicy.org/about/staff/jane-flegal</t>
  </si>
  <si>
    <t>Nate Gorence</t>
  </si>
  <si>
    <t>https://web.archive.org/web/20120429163648/http://www.bipartisanpolicy.org/about/staff/nate-gorence</t>
  </si>
  <si>
    <t>https://web.archive.org/web/20120429163648/http://www.bipartisanpolicy.org/about/staff/colleen-kelly</t>
  </si>
  <si>
    <t>https://web.archive.org/web/20120429163648/http://www.bipartisanpolicy.org/about/staff/joe-kruger</t>
  </si>
  <si>
    <t>Lourdes Long</t>
  </si>
  <si>
    <t>https://web.archive.org/web/20120429163648/http://www.bipartisanpolicy.org/about/staff/lourdes-long</t>
  </si>
  <si>
    <t>https://web.archive.org/web/20120429163648/http://www.bipartisanpolicy.org/about/national-commission-energy-policy/meghan-mcguinness</t>
  </si>
  <si>
    <t>https://web.archive.org/web/20120429163648/http://www.bipartisanpolicy.org/about/staff/david-rosner</t>
  </si>
  <si>
    <t>https://web.archive.org/web/20120429163648/http://www.bipartisanpolicy.org/about/staff/tracy-terry</t>
  </si>
  <si>
    <t>https://web.archive.org/web/20120429163648/http://www.bipartisanpolicy.org/about/staff/lazaro-zamora</t>
  </si>
  <si>
    <t>Julie Barnes</t>
  </si>
  <si>
    <t>https://web.archive.org/web/20120429163648/http://www.bipartisanpolicy.org/about/staff/julie-barnes</t>
  </si>
  <si>
    <t>https://web.archive.org/web/20120429163648/http://www.bipartisanpolicy.org/about/staff/katie-golden</t>
  </si>
  <si>
    <t>https://web.archive.org/web/20120429163648/http://www.bipartisanpolicy.org/about/meredith-hughes</t>
  </si>
  <si>
    <t>Allison Levy</t>
  </si>
  <si>
    <t>https://web.archive.org/web/20120429163648/http://www.bipartisanpolicy.org/about/allison-levy</t>
  </si>
  <si>
    <t>https://web.archive.org/web/20120429163648/http://www.bipartisanpolicy.org/about/staff/lisel-loy</t>
  </si>
  <si>
    <t>https://web.archive.org/web/20120429163648/http://www.bipartisanpolicy.org/about/staff/leah-ralph</t>
  </si>
  <si>
    <t>Amelia Shister</t>
  </si>
  <si>
    <t>https://web.archive.org/web/20120429163648/http://www.bipartisanpolicy.org/about/staff/amelia-shister</t>
  </si>
  <si>
    <t>https://web.archive.org/web/20120429163648/http://www.bipartisanpolicy.org/about/staff/john-c-fortier</t>
  </si>
  <si>
    <t>Alex Gray</t>
  </si>
  <si>
    <t>https://web.archive.org/web/20120429163648/http://www.bipartisanpolicy.org/about/alex-gray</t>
  </si>
  <si>
    <t>https://web.archive.org/web/20120429163648/http://www.bipartisanpolicy.org/about/staff/eric-larson</t>
  </si>
  <si>
    <t>https://web.archive.org/web/20120429163648/http://www.bipartisanpolicy.org/about/staff/michael-makovsky</t>
  </si>
  <si>
    <t>https://web.archive.org/web/20120429163648/http://www.bipartisanpolicy.org/about/staff/blaise-misztal</t>
  </si>
  <si>
    <t>https://web.archive.org/web/20120429163648/http://www.bipartisanpolicy.org/about/staff/jonathan-ruhe</t>
  </si>
  <si>
    <t>Rob Strayer</t>
  </si>
  <si>
    <t>https://web.archive.org/web/20120429163648/http://www.bipartisanpolicy.org/about/staff/rob-strayer</t>
  </si>
  <si>
    <t>https://web.archive.org/web/20120429163648/http://www.bipartisanpolicy.org/about/staff/abbey-brandon</t>
  </si>
  <si>
    <t>Ashley Clark</t>
  </si>
  <si>
    <t>Press Secretary</t>
  </si>
  <si>
    <t>https://web.archive.org/web/20120429163648/http://www.bipartisanpolicy.org/about/staff/ashley-clark</t>
  </si>
  <si>
    <t>Charlie Eder</t>
  </si>
  <si>
    <t>https://web.archive.org/web/20120429163648/http://www.bipartisanpolicy.org/about/staff/charlie-eder</t>
  </si>
  <si>
    <t>https://web.archive.org/web/20120429163648/http://www.bipartisanpolicy.org/about/staff/zachary-hastings-hooper</t>
  </si>
  <si>
    <t>https://web.archive.org/web/20120429163648/http://www.bipartisanpolicy.org/about/staff/alyssa-loy</t>
  </si>
  <si>
    <t>https://web.archive.org/web/20120429163648/http://www.bipartisanpolicy.org/about/staff/michael-stubel</t>
  </si>
  <si>
    <t>Director of Program Development</t>
  </si>
  <si>
    <t>https://web.archive.org/web/20120429163648/http://www.bipartisanpolicy.org/about/staff/gina-e-wood</t>
  </si>
  <si>
    <t>Jeremy Bayer</t>
  </si>
  <si>
    <t>Director of Corporate Partnerships</t>
  </si>
  <si>
    <t>https://web.archive.org/web/20120429163648/http://www.bipartisanpolicy.org/about/staff/jeremy-bayer</t>
  </si>
  <si>
    <t>https://web.archive.org/web/20120429163648/http://www.bipartisanpolicy.org/about/staff/mackenzie-case</t>
  </si>
  <si>
    <t>https://web.archive.org/web/20120429163648/http://www.bipartisanpolicy.org/about/development/nikki-drevich</t>
  </si>
  <si>
    <t>https://web.archive.org/web/20120429163648/http://www.bipartisanpolicy.org/about/staff/alice-ankamah</t>
  </si>
  <si>
    <t>https://web.archive.org/web/20120429163648/http://www.bipartisanpolicy.org/about/staff/pat-beautz</t>
  </si>
  <si>
    <t>https://web.archive.org/web/20120429163648/http://www.bipartisanpolicy.org/about/staff/neta-bozman</t>
  </si>
  <si>
    <t>https://web.archive.org/web/20120429163648/http://www.bipartisanpolicy.org/about/staff/yadira-castellanos</t>
  </si>
  <si>
    <t>https://web.archive.org/web/20120429163648/http://www.bipartisanpolicy.org/about/staff/tricia-ferrone</t>
  </si>
  <si>
    <t>https://web.archive.org/web/20120429163648/http://www.bipartisanpolicy.org/about/staff/emily-hawkes</t>
  </si>
  <si>
    <t>https://web.archive.org/web/20120429163648/http://www.bipartisanpolicy.org/about/staff/babu-jackson</t>
  </si>
  <si>
    <t>https://web.archive.org/web/20120429163648/http://www.bipartisanpolicy.org/about/staff/marissa-mccauley</t>
  </si>
  <si>
    <t>Azeb Measho</t>
  </si>
  <si>
    <t>https://web.archive.org/web/20120429163648/http://www.bipartisanpolicy.org/about/operations/azeb-measho</t>
  </si>
  <si>
    <t>https://web.archive.org/web/20120429163648/http://www.bipartisanpolicy.org/about/staff/elena-muehlenbeck</t>
  </si>
  <si>
    <t>https://web.archive.org/web/20120429163648/http://www.bipartisanpolicy.org/about/staff/gordon-somers</t>
  </si>
  <si>
    <t>https://web.archive.org/web/20120429163648/http://www.bipartisanpolicy.org/about/staff/kimberly-dean</t>
  </si>
  <si>
    <t>https://web.archive.org/web/20120429163648/http://www.bipartisanpolicy.org/about/staff/laura-hall</t>
  </si>
  <si>
    <t>https://web.archive.org/web/20120429163648/http://www.bipartisanpolicy.org/about/staff/ben-ludwig</t>
  </si>
  <si>
    <t>https://web.archive.org/web/20120429163648/http://www.bipartisanpolicy.org/about/staff/jessica-smith</t>
  </si>
  <si>
    <t>https://web.archive.org/web/20110903041133/http://www.bipartisanpolicy.org:80/about/staff</t>
  </si>
  <si>
    <t>https://web.archive.org/web/20110903041133/http://www.bipartisanpolicy.org/about/board-directors/jason-grumet</t>
  </si>
  <si>
    <t>https://web.archive.org/web/20110903041133/http://www.bipartisanpolicy.org/about/staff/loren-adler</t>
  </si>
  <si>
    <t>https://web.archive.org/web/20110903041133/http://www.bipartisanpolicy.org/about/staff/julie-anderson</t>
  </si>
  <si>
    <t>https://web.archive.org/web/20110903041133/http://www.bipartisanpolicy.org/about/staff/alice-ankamah</t>
  </si>
  <si>
    <t>https://web.archive.org/web/20110903041133/http://www.bipartisanpolicy.org/about/staff/jeremy-bayer</t>
  </si>
  <si>
    <t>https://web.archive.org/web/20110903041133/http://www.bipartisanpolicy.org/about/staff/paul-w-bledsoe</t>
  </si>
  <si>
    <t>Sara Bronnenkant</t>
  </si>
  <si>
    <t>https://web.archive.org/web/20110903041133/http://www.bipartisanpolicy.org/about/staff/sara-bronnenkant</t>
  </si>
  <si>
    <t>https://web.archive.org/web/20110903041133/http://www.bipartisanpolicy.org/about/staff/ashley-clark</t>
  </si>
  <si>
    <t>Marie Cornejo</t>
  </si>
  <si>
    <t>Information Technology Manager</t>
  </si>
  <si>
    <t>https://web.archive.org/web/20110903041133/http://www.bipartisanpolicy.org/about/staff/marie-cornejo</t>
  </si>
  <si>
    <t>https://web.archive.org/web/20110903041133/http://www.bipartisanpolicy.org/about/staff/denise-devenny</t>
  </si>
  <si>
    <t>Special Events Coordinator</t>
  </si>
  <si>
    <t>https://web.archive.org/web/20110903041133/http://www.bipartisanpolicy.org/about/staff/charlie-eder</t>
  </si>
  <si>
    <t>https://web.archive.org/web/20110903041133/http://www.bipartisanpolicy.org/about/staff/tricia-ferrone</t>
  </si>
  <si>
    <t>https://web.archive.org/web/20110903041133/http://www.bipartisanpolicy.org/about/staff/john-c-fortier</t>
  </si>
  <si>
    <t>https://web.archive.org/web/20110903041133/http://www.bipartisanpolicy.org/about/staff/katie-golden</t>
  </si>
  <si>
    <t>Senior Legislative Assistant, Bipartisan Policy Center Advocacy Network</t>
  </si>
  <si>
    <t>https://web.archive.org/web/20110903041133/http://www.bipartisanpolicy.org/about/staff/laura-hall</t>
  </si>
  <si>
    <t>JayEtta Z Hecker</t>
  </si>
  <si>
    <t>Director of Transportation Advocacy</t>
  </si>
  <si>
    <t>https://web.archive.org/web/20110903041133/http://www.bipartisanpolicy.org/about/staff/jayetta-z-hecker</t>
  </si>
  <si>
    <t>https://web.archive.org/web/20110903041133/http://www.bipartisanpolicy.org/about/staff/martha-houle</t>
  </si>
  <si>
    <t>https://web.archive.org/web/20110903041133/http://www.bipartisanpolicy.org/about/staff/gregory-grog-johnson</t>
  </si>
  <si>
    <t>https://web.archive.org/web/20110903041133/http://www.bipartisanpolicy.org/about/staff/joe-kruger</t>
  </si>
  <si>
    <t>https://web.archive.org/web/20110903041133/http://www.bipartisanpolicy.org/about/staff/lourdes-long</t>
  </si>
  <si>
    <t>Legislative Assistant, Bipartisan Policy Center Advocacy Network</t>
  </si>
  <si>
    <t>https://web.archive.org/web/20110903041133/http://www.bipartisanpolicy.org/about/staff/ben-ludwig</t>
  </si>
  <si>
    <t>Director for Energy Innovation</t>
  </si>
  <si>
    <t>https://web.archive.org/web/20110903041133/http://www.bipartisanpolicy.org/about/staff/sasha-mackler</t>
  </si>
  <si>
    <t>https://web.archive.org/web/20110903041133/http://www.bipartisanpolicy.org/about/staff/marissa-mccauley</t>
  </si>
  <si>
    <t>https://web.archive.org/web/20110903041133/http://www.bipartisanpolicy.org/about/staff/eileen-mcmenamin</t>
  </si>
  <si>
    <t>Josh Murphy</t>
  </si>
  <si>
    <t>https://web.archive.org/web/20110903041133/http://www.bipartisanpolicy.org/about/staff/josh-murphy</t>
  </si>
  <si>
    <t>Jerome Powell</t>
  </si>
  <si>
    <t>https://web.archive.org/web/20110903041133/http://www.bipartisanpolicy.org/about/economic-policy-project/jerome-powell</t>
  </si>
  <si>
    <t>https://web.archive.org/web/20110903041133/http://www.bipartisanpolicy.org/about/staff/nikki-rudnick</t>
  </si>
  <si>
    <t>https://web.archive.org/web/20110903041133/http://www.bipartisanpolicy.org/about/staff/amelia-shister</t>
  </si>
  <si>
    <t>https://web.archive.org/web/20110903041133/http://www.bipartisanpolicy.org/about/staff/gordon-somers</t>
  </si>
  <si>
    <t>Director of the National Security Preparedness Group</t>
  </si>
  <si>
    <t>https://web.archive.org/web/20110903041133/http://www.bipartisanpolicy.org/about/staff/rob-strayer</t>
  </si>
  <si>
    <t>https://web.archive.org/web/20110903041133/http://www.bipartisanpolicy.org/about/staff/tracy-terry</t>
  </si>
  <si>
    <t>https://web.archive.org/web/20110903041133/http://www.bipartisanpolicy.org/about/staff/lazaro-zamora</t>
  </si>
  <si>
    <t>https://web.archive.org/web/20110903041133/http://www.bipartisanpolicy.org/about/staff/shai-akabas</t>
  </si>
  <si>
    <t>https://web.archive.org/web/20110903041133/http://www.bipartisanpolicy.org/about/staff/margot-anderson</t>
  </si>
  <si>
    <t>https://web.archive.org/web/20110903041133/http://www.bipartisanpolicy.org/about/staff/julie-barnes</t>
  </si>
  <si>
    <t>Senior Director, Economic Policy Project</t>
  </si>
  <si>
    <t>https://web.archive.org/web/20110903041133/http://www.bipartisanpolicy.org/about/staff/steve-bell</t>
  </si>
  <si>
    <t>https://web.archive.org/web/20110903041133/http://www.bipartisanpolicy.org/about/staff/neta-bozman</t>
  </si>
  <si>
    <t>https://web.archive.org/web/20110903041133/http://www.bipartisanpolicy.org/about/staff/yadira-castellanos</t>
  </si>
  <si>
    <t>https://web.archive.org/web/20110903041133/http://www.bipartisanpolicy.org/about/staff/david-w-conover</t>
  </si>
  <si>
    <t>Senior Advisor, Bipartisan Policy Center Advocacy Network</t>
  </si>
  <si>
    <t>https://web.archive.org/web/20110903041133/http://www.bipartisanpolicy.org/about/staff/kimberly-dean</t>
  </si>
  <si>
    <t>Media Consultant</t>
  </si>
  <si>
    <t>https://web.archive.org/web/20110903041133/http://www.bipartisanpolicy.org/about/staff/joann-donnellan</t>
  </si>
  <si>
    <t>Bob Edmonds</t>
  </si>
  <si>
    <t>Senior Military Fellow</t>
  </si>
  <si>
    <t>https://web.archive.org/web/20110903041133/http://www.bipartisanpolicy.org/about/staff/bob-edmonds</t>
  </si>
  <si>
    <t>https://web.archive.org/web/20110903041133/http://www.bipartisanpolicy.org/about/staff/jane-flegal</t>
  </si>
  <si>
    <t>Emil H. Frankel</t>
  </si>
  <si>
    <t>Director of Transportation Policy</t>
  </si>
  <si>
    <t>https://web.archive.org/web/20110903041133/http://www.bipartisanpolicy.org/about/staff/emil-h-frankel</t>
  </si>
  <si>
    <t>https://web.archive.org/web/20110903041133/http://www.bipartisanpolicy.org/about/staff/nate-gorence</t>
  </si>
  <si>
    <t>https://web.archive.org/web/20110903041133/http://www.bipartisanpolicy.org/about/staff/emily-hawkes</t>
  </si>
  <si>
    <t>https://web.archive.org/web/20110903041133/http://www.bipartisanpolicy.org/about/staff/zachary-hastings-hooper</t>
  </si>
  <si>
    <t>https://web.archive.org/web/20110903041133/http://www.bipartisanpolicy.org/about/meredith-hughes</t>
  </si>
  <si>
    <t>Ronald Keys</t>
  </si>
  <si>
    <t>https://web.archive.org/web/20110903041133/http://www.bipartisanpolicy.org/about/staff/ronald-keys</t>
  </si>
  <si>
    <t>https://web.archive.org/web/20110903041133/http://www.bipartisanpolicy.org/about/allison-levy</t>
  </si>
  <si>
    <t>https://web.archive.org/web/20110903041133/http://www.bipartisanpolicy.org/about/staff/lisel-loy</t>
  </si>
  <si>
    <t>https://web.archive.org/web/20110903041133/http://www.bipartisanpolicy.org/about/staff/jennifer-macedonia</t>
  </si>
  <si>
    <t>https://web.archive.org/web/20110903041133/http://www.bipartisanpolicy.org/about/staff/michael-makovsky</t>
  </si>
  <si>
    <t>https://web.archive.org/web/20110903041133/http://www.bipartisanpolicy.org/about/national-commission-energy-policy/meghan-mcguinness</t>
  </si>
  <si>
    <t>https://web.archive.org/web/20110903041133/http://www.bipartisanpolicy.org/about/staff/blaise-misztal</t>
  </si>
  <si>
    <t>Peter Neumann</t>
  </si>
  <si>
    <t>https://web.archive.org/web/20110903041133/http://www.bipartisanpolicy.org/about/staff/peter-neumann</t>
  </si>
  <si>
    <t>https://web.archive.org/web/20110903041133/http://www.bipartisanpolicy.org/about/staff/david-rosner</t>
  </si>
  <si>
    <t>https://web.archive.org/web/20110903041133/http://www.bipartisanpolicy.org/about/staff/jonathan-ruhe</t>
  </si>
  <si>
    <t>https://web.archive.org/web/20110903041133/http://www.bipartisanpolicy.org/about/staff/jessica-smith</t>
  </si>
  <si>
    <t>Vice President of Public Policy and Executive Director, Bipartisan Policy Center Advocacy Network</t>
  </si>
  <si>
    <t>https://web.archive.org/web/20110903041133/http://www.bipartisanpolicy.org/about/staff/michele-stockwell</t>
  </si>
  <si>
    <t>https://web.archive.org/web/20110903041133/http://www.bipartisanpolicy.org/about/staff/michael-stubel</t>
  </si>
  <si>
    <t>Emily White</t>
  </si>
  <si>
    <t>https://web.archive.org/web/20110903041133/http://www.bipartisanpolicy.org/about/staff/emily-white</t>
  </si>
  <si>
    <t>https://web.archive.org/web/20100225202814/http://www.bipartisanpolicy.org:80/about/staff</t>
  </si>
  <si>
    <t>Founder and President</t>
  </si>
  <si>
    <t>https://web.archive.org/web/20100225202814/http://www.bipartisanpolicy.org/about/board-directors/jason-grumet</t>
  </si>
  <si>
    <t>https://web.archive.org/web/20100225202814/http://www.bipartisanpolicy.org/about/staff/julie-anderson</t>
  </si>
  <si>
    <t>https://web.archive.org/web/20100225202814/http://www.bipartisanpolicy.org/about/staff/steve-bell</t>
  </si>
  <si>
    <t>https://web.archive.org/web/20100225202814/http://www.bipartisanpolicy.org/about/staff/neta-bozman</t>
  </si>
  <si>
    <t>Matt Canedy</t>
  </si>
  <si>
    <t>https://web.archive.org/web/20100225202814/http://www.bipartisanpolicy.org/about/staff/matt-canedy</t>
  </si>
  <si>
    <t>https://web.archive.org/web/20100225202814/http://www.bipartisanpolicy.org/about/staff/ashley-clark</t>
  </si>
  <si>
    <t>https://web.archive.org/web/20100225202814/http://www.bipartisanpolicy.org/about/staff/david-w-conover</t>
  </si>
  <si>
    <t>Matt Dallek</t>
  </si>
  <si>
    <t>https://web.archive.org/web/20100225202814/http://www.bipartisanpolicy.org/about/staff/matt-dallek</t>
  </si>
  <si>
    <t>https://web.archive.org/web/20100225202814/http://www.bipartisanpolicy.org/about/staff/senator-pete-v-domenici</t>
  </si>
  <si>
    <t>https://web.archive.org/web/20100225202814/http://www.bipartisanpolicy.org/about/staff/bob-edmonds</t>
  </si>
  <si>
    <t>https://web.archive.org/web/20100225202814/http://www.bipartisanpolicy.org/about/staff/emil-h-frankel</t>
  </si>
  <si>
    <t>https://web.archive.org/web/20100225202814/http://www.bipartisanpolicy.org/about/staff/nate-gorence</t>
  </si>
  <si>
    <t>https://web.archive.org/web/20100225202814/http://www.bipartisanpolicy.org/about/staff/emily-hawkes</t>
  </si>
  <si>
    <t>https://web.archive.org/web/20100225202814/http://www.bipartisanpolicy.org/about/staff/gregory-grog-johnson</t>
  </si>
  <si>
    <t>Charles Konigsberg</t>
  </si>
  <si>
    <t>Director of the Economic Policy Project</t>
  </si>
  <si>
    <t>https://web.archive.org/web/20100225202814/http://www.bipartisanpolicy.org/about/staff/charles-konigsberg</t>
  </si>
  <si>
    <t>https://web.archive.org/web/20100225202814/http://www.bipartisanpolicy.org/about/staff/lourdes-long</t>
  </si>
  <si>
    <t>Director of the National Security Initiative</t>
  </si>
  <si>
    <t>https://web.archive.org/web/20100225202814/http://www.bipartisanpolicy.org/about/staff/michael-makovsky</t>
  </si>
  <si>
    <t>https://web.archive.org/web/20100225202814/http://www.bipartisanpolicy.org/about/staff/blaise-misztal</t>
  </si>
  <si>
    <t>Jessica Onsurez</t>
  </si>
  <si>
    <t>https://web.archive.org/web/20100225202814/http://www.bipartisanpolicy.org/about/staff/jessica-onsurez</t>
  </si>
  <si>
    <t>https://web.archive.org/web/20100225202814/http://www.bipartisanpolicy.org/about/staff/david-rosner</t>
  </si>
  <si>
    <t>Joshua Schank</t>
  </si>
  <si>
    <t>Director of Transportation Research</t>
  </si>
  <si>
    <t>https://web.archive.org/web/20100225202814/http://www.bipartisanpolicy.org/about/staff/joshua-schank</t>
  </si>
  <si>
    <t>Marika Tatsutani</t>
  </si>
  <si>
    <t>Senior Analyst</t>
  </si>
  <si>
    <t>https://web.archive.org/web/20100225202814/http://www.bipartisanpolicy.org/about/staff/marika-tatsutani</t>
  </si>
  <si>
    <t>Nikki Thorpe</t>
  </si>
  <si>
    <t>https://web.archive.org/web/20100225202814/http://www.bipartisanpolicy.org/about/staff/nikki-thorpe</t>
  </si>
  <si>
    <t>Gil Troy</t>
  </si>
  <si>
    <t>https://web.archive.org/web/20100225202814/http://www.bipartisanpolicy.org/about/staff/gil-troy-0</t>
  </si>
  <si>
    <t>https://web.archive.org/web/20100225202814/http://www.bipartisanpolicy.org/about/staff/emily-white</t>
  </si>
  <si>
    <t>Michael Allen</t>
  </si>
  <si>
    <t>https://web.archive.org/web/20100225202814/http://www.bipartisanpolicy.org/about/michael-allen</t>
  </si>
  <si>
    <t>https://web.archive.org/web/20100225202814/http://www.bipartisanpolicy.org/about/staff/jeremy-bayer</t>
  </si>
  <si>
    <t>Senior Advisor BPC and Director of Strategy and Communications NCEP</t>
  </si>
  <si>
    <t>https://web.archive.org/web/20100225202814/http://www.bipartisanpolicy.org/about/staff/paul-w-bledsoe</t>
  </si>
  <si>
    <t>https://web.archive.org/web/20100225202814/http://www.bipartisanpolicy.org/about/staff/sara-bronnenkant</t>
  </si>
  <si>
    <t>https://web.archive.org/web/20100225202814/http://www.bipartisanpolicy.org/about/staff/yadira-castellanos</t>
  </si>
  <si>
    <t>Donald Cohn</t>
  </si>
  <si>
    <t>https://web.archive.org/web/20100225202814/http://www.bipartisanpolicy.org/about/staff/donald-cohn</t>
  </si>
  <si>
    <t>Information Technology and Communications Associate</t>
  </si>
  <si>
    <t>https://web.archive.org/web/20100225202814/http://www.bipartisanpolicy.org/about/staff/marie-cornejo</t>
  </si>
  <si>
    <t>Michael A. DiConti</t>
  </si>
  <si>
    <t>https://web.archive.org/web/20100225202814/http://www.bipartisanpolicy.org/about/staff/michael-diconti</t>
  </si>
  <si>
    <t>https://web.archive.org/web/20100225202814/http://www.bipartisanpolicy.org/about/staff/joann-donnellan</t>
  </si>
  <si>
    <t>Audrey Flake</t>
  </si>
  <si>
    <t>https://web.archive.org/web/20100225202814/http://www.bipartisanpolicy.org/about/staff/audrey-flake</t>
  </si>
  <si>
    <t>David Goldston</t>
  </si>
  <si>
    <t>Director of the Science for Policy Project</t>
  </si>
  <si>
    <t>https://web.archive.org/web/20100225202814/http://www.bipartisanpolicy.org/about/staff/david-goldston</t>
  </si>
  <si>
    <t>Eleanor Hasan</t>
  </si>
  <si>
    <t>Deputy Director of Finance and Human Resources</t>
  </si>
  <si>
    <t>https://web.archive.org/web/20100225202814/http://www.bipartisanpolicy.org/about/staff/eleanor-hasan</t>
  </si>
  <si>
    <t>https://web.archive.org/web/20100225202814/http://www.bipartisanpolicy.org/about/staff/jayetta-z-hecker</t>
  </si>
  <si>
    <t>https://web.archive.org/web/20100225202814/http://www.bipartisanpolicy.org/about/staff/ronald-keys</t>
  </si>
  <si>
    <t>Kristin M. Leary</t>
  </si>
  <si>
    <t>Senior Counsel</t>
  </si>
  <si>
    <t>https://web.archive.org/web/20100225202814/http://www.bipartisanpolicy.org/about/staff/kristin-m-leary</t>
  </si>
  <si>
    <t>Energy Research Director</t>
  </si>
  <si>
    <t>https://web.archive.org/web/20100225202814/http://www.bipartisanpolicy.org/about/staff/sasha-mackler</t>
  </si>
  <si>
    <t>https://web.archive.org/web/20100225202814/http://www.bipartisanpolicy.org/about/staff/eileen-mcmenamin</t>
  </si>
  <si>
    <t>Kevin Moran</t>
  </si>
  <si>
    <t>Legislative Director, Bipartisan Policy Center Advocacy Network</t>
  </si>
  <si>
    <t>https://web.archive.org/web/20100225202814/http://www.bipartisanpolicy.org/about/staff/kevin-moran</t>
  </si>
  <si>
    <t>Elizabeth Osborne</t>
  </si>
  <si>
    <t>https://web.archive.org/web/20100225202814/http://www.bipartisanpolicy.org/about/staff/elizabeth-osborne</t>
  </si>
  <si>
    <t>https://web.archive.org/web/20100225202814/http://www.bipartisanpolicy.org/about/staff/jonathan-ruhe</t>
  </si>
  <si>
    <t>Receptionist</t>
  </si>
  <si>
    <t>https://web.archive.org/web/20100225202814/http://www.bipartisanpolicy.org/about/staff/jessica-smith</t>
  </si>
  <si>
    <t>Energy Technical Director</t>
  </si>
  <si>
    <t>https://web.archive.org/web/20100225202814/http://www.bipartisanpolicy.org/about/staff/tracy-terry</t>
  </si>
  <si>
    <t>Josh Trapani</t>
  </si>
  <si>
    <t>Staff Director of the Science for Policy Project</t>
  </si>
  <si>
    <t>https://web.archive.org/web/20100225202814/http://www.bipartisanpolicy.org/about/staff/josh-trapani</t>
  </si>
  <si>
    <t>Warren Weinstein</t>
  </si>
  <si>
    <t>https://web.archive.org/web/20100225202814/http://www.bipartisanpolicy.org/about/staff/warren-weinstein</t>
  </si>
  <si>
    <t>https://web.archive.org/web/20090722040826/http://www.bipartisanpolicy.org/ht/d/Staff/pid/229</t>
  </si>
  <si>
    <t>Eric Washburn</t>
  </si>
  <si>
    <t>Karrie S. Pitzer</t>
  </si>
  <si>
    <t>Daniel Lewis</t>
  </si>
  <si>
    <t>Jason S. Grumet</t>
  </si>
  <si>
    <t>Founder and President; Bipartisan Policy Center</t>
  </si>
  <si>
    <t>Senior Fellow; Bipartisan Policy Center</t>
  </si>
  <si>
    <t>Executive Director; National Security Preparedness Group</t>
  </si>
  <si>
    <t>Vice President; Bipartisan Policy Center</t>
  </si>
  <si>
    <t>Director of Corporate Partnerships; Bipartisan Policy Center</t>
  </si>
  <si>
    <t>Visiting Scholar; Bipartisan Policy Center</t>
  </si>
  <si>
    <t>Director of Communications; National Commission on Energy Policy</t>
  </si>
  <si>
    <t>Database Administrator; Bipartisan Policy Center</t>
  </si>
  <si>
    <t>Administrative Assistant; Bipartisan Policy Center</t>
  </si>
  <si>
    <t>Director of Health Policy; Leaders’ Project on the State of American Health Care</t>
  </si>
  <si>
    <t>Press Assistant; Bipartisan Policy Center</t>
  </si>
  <si>
    <t>Senior Policy Analyst; Leaders’ Project on the State of American Health Care</t>
  </si>
  <si>
    <t>Counsel; Bipartisan Policy Center</t>
  </si>
  <si>
    <t>Information Technology and Communications Associate; Bipartisan Policy Center</t>
  </si>
  <si>
    <t>Director of Finance and Business Operations; Bipartisan Policy Center</t>
  </si>
  <si>
    <t>Media Consultant; Bipartisan Policy Center</t>
  </si>
  <si>
    <t>Policy Analyst; National Security Initiative</t>
  </si>
  <si>
    <t>Director of Transportation Policy; National Transportation Policy Project</t>
  </si>
  <si>
    <t>Policy Analyst; National Commission on Energy Policy</t>
  </si>
  <si>
    <t>Executive Assistant; Bipartisan Policy Center</t>
  </si>
  <si>
    <t>Senior Advisor; National Transportation Policy Project</t>
  </si>
  <si>
    <t>Deputy Director of Finance; Bipartisan Policy Center</t>
  </si>
  <si>
    <t>Senior Advisor; Bipartisan Policy Center</t>
  </si>
  <si>
    <t>Policy Director; National Commission on Energy Policy</t>
  </si>
  <si>
    <t>Director of Programs; Bipartisan Policy Center</t>
  </si>
  <si>
    <t>Policy Analyst; National Transportation Policy Project</t>
  </si>
  <si>
    <t>Research Director; National Commission on Energy Policy</t>
  </si>
  <si>
    <t>Legislative Director; Bipartisan Policy Center Advocacy Network</t>
  </si>
  <si>
    <t>Executive Director; National Security Initiative</t>
  </si>
  <si>
    <t>Director of Communications; Bipartisan Policy Center</t>
  </si>
  <si>
    <t>Senior Policy Analyst; National Security Initiative</t>
  </si>
  <si>
    <t>Director of Administration; Bipartisan Policy Center</t>
  </si>
  <si>
    <t>Director of Transportation Research; National Transportation Policy Project</t>
  </si>
  <si>
    <t>Senior Analyst; National Commission on Energy Policy</t>
  </si>
  <si>
    <t>Technical Director; National Commission on Energy Policy</t>
  </si>
  <si>
    <t>Senior Policy Analyst; National Transportation Policy Project</t>
  </si>
  <si>
    <t>Legislative Counsel; Bipartisan Policy Center</t>
  </si>
  <si>
    <t>Staff Director; Science for Policy Project</t>
  </si>
  <si>
    <t>https://web.archive.org/web/20080302221427/http://www.bipartisanpolicy.org/ht/d/Staff/pid/229</t>
  </si>
  <si>
    <t>https://web.archive.org/web/20080302221427/http://www.bipartisanpolicy.org/ht/d/StafferDetails/i/2030/pid/229</t>
  </si>
  <si>
    <t>https://web.archive.org/web/20080302221427/http://www.bipartisanpolicy.org/ht/d/StafferDetails/i/1706/pid/229</t>
  </si>
  <si>
    <t>https://web.archive.org/web/20080302221427/http://www.bipartisanpolicy.org/ht/d/StafferDetails/i/2343/pid/229</t>
  </si>
  <si>
    <t>https://web.archive.org/web/20080302221427/http://www.bipartisanpolicy.org/ht/d/StafferDetails/i/2344/pid/229</t>
  </si>
  <si>
    <t>Amy Call</t>
  </si>
  <si>
    <t>https://web.archive.org/web/20080302221427/http://www.bipartisanpolicy.org/ht/d/StafferDetails/i/2345/pid/229</t>
  </si>
  <si>
    <t>https://web.archive.org/web/20080302221427/http://www.bipartisanpolicy.org/ht/d/StafferDetails/i/3258/pid/229</t>
  </si>
  <si>
    <t>https://web.archive.org/web/20080302221427/http://www.bipartisanpolicy.org/ht/d/StafferDetails/i/2346/pid/229</t>
  </si>
  <si>
    <t>https://web.archive.org/web/20080302221427/http://www.bipartisanpolicy.org/ht/d/StafferDetails/i/3562/pid/229</t>
  </si>
  <si>
    <t>https://web.archive.org/web/20080302221427/http://www.bipartisanpolicy.org/ht/d/StafferDetails/i/2350/pid/229</t>
  </si>
  <si>
    <t>https://web.archive.org/web/20080302221427/http://www.bipartisanpolicy.org/ht/d/StafferDetails/i/3558/pid/229</t>
  </si>
  <si>
    <t>https://web.archive.org/web/20080302221427/http://www.bipartisanpolicy.org/ht/d/StafferDetails/i/2351/pid/229</t>
  </si>
  <si>
    <t>https://web.archive.org/web/20080302221427/http://www.bipartisanpolicy.org/ht/d/StafferDetails/i/2352/pid/229</t>
  </si>
  <si>
    <t>https://web.archive.org/web/20080302221427/http://www.bipartisanpolicy.org/ht/d/StafferDetails/i/2354/pid/229</t>
  </si>
  <si>
    <t>https://web.archive.org/web/20080302221427/http://www.bipartisanpolicy.org/ht/d/StafferDetails/i/2355/pid/229</t>
  </si>
  <si>
    <t>https://web.archive.org/web/20080302221427/http://www.bipartisanpolicy.org/ht/d/StafferDetails/i/3561/pid/229</t>
  </si>
  <si>
    <t>https://web.archive.org/web/20080302221427/http://www.bipartisanpolicy.org/ht/d/StafferDetails/i/2357/pid/229</t>
  </si>
  <si>
    <t>https://web.archive.org/web/20080302221427/http://www.bipartisanpolicy.org/ht/d/StafferDetails/i/2360/pid/229</t>
  </si>
  <si>
    <t>https://web.archive.org/web/20080302221427/http://www.bipartisanpolicy.org/ht/d/StafferDetails/i/2361/pid/229</t>
  </si>
  <si>
    <t>C.M. Cameron Lynch</t>
  </si>
  <si>
    <t>https://web.archive.org/web/20080302221427/http://www.bipartisanpolicy.org/ht/d/StafferDetails/i/2362/pid/229</t>
  </si>
  <si>
    <t>https://web.archive.org/web/20080302221427/http://www.bipartisanpolicy.org/ht/d/StafferDetails/i/2363/pid/229</t>
  </si>
  <si>
    <t>https://web.archive.org/web/20080302221427/http://www.bipartisanpolicy.org/ht/d/StafferDetails/i/2364/pid/229</t>
  </si>
  <si>
    <t>Sean McFate</t>
  </si>
  <si>
    <t>https://web.archive.org/web/20080302221427/http://www.bipartisanpolicy.org/ht/d/StafferDetails/i/2366/pid/229</t>
  </si>
  <si>
    <t>https://web.archive.org/web/20080302221427/http://www.bipartisanpolicy.org/ht/d/StafferDetails/i/2367/pid/229</t>
  </si>
  <si>
    <t>Billy Pizer</t>
  </si>
  <si>
    <t>https://web.archive.org/web/20080302221427/http://www.bipartisanpolicy.org/ht/d/StafferDetails/i/2370/pid/229</t>
  </si>
  <si>
    <t>https://web.archive.org/web/20080302221427/http://www.bipartisanpolicy.org/ht/d/StafferDetails/i/2371/pid/229</t>
  </si>
  <si>
    <t>https://web.archive.org/web/20080302221427/http://www.bipartisanpolicy.org/ht/d/StafferDetails/i/2372/pid/229</t>
  </si>
  <si>
    <t>https://web.archive.org/web/20080302221427/http://www.bipartisanpolicy.org/ht/d/StafferDetails/i/2373/pid/229</t>
  </si>
  <si>
    <t>https://web.archive.org/web/20080302221427/http://www.bipartisanpolicy.org/ht/d/StafferDetails/i/2375/pid/229</t>
  </si>
  <si>
    <t>https://web.archive.org/web/20080302221427/http://www.bipartisanpolicy.org/ht/d/StafferDetails/i/2376/pid/229</t>
  </si>
  <si>
    <t>Anthony Tellish</t>
  </si>
  <si>
    <t>https://web.archive.org/web/20080302221427/http://www.bipartisanpolicy.org/ht/d/StafferDetails/i/2377/pid/229</t>
  </si>
  <si>
    <t>Brian Turner</t>
  </si>
  <si>
    <t>https://web.archive.org/web/20080302221427/http://www.bipartisanpolicy.org/ht/d/StafferDetails/i/3780/pid/229</t>
  </si>
  <si>
    <t>https://web.archive.org/web/20080302221427/http://www.bipartisanpolicy.org/ht/d/StafferDetails/i/2378/pid/229</t>
  </si>
  <si>
    <t>Noah Wolfe</t>
  </si>
  <si>
    <t>https://web.archive.org/web/20080302221427/http://www.bipartisanpolicy.org/ht/d/StafferDetails/i/2379/pid/229</t>
  </si>
  <si>
    <t>Director of Public Affairs; Bipartisan Policy Center</t>
  </si>
  <si>
    <t>Director of Health Care Research; Leaders’ Project on the State of American Health Care</t>
  </si>
  <si>
    <t>Counsel; National Transportation Policy Project</t>
  </si>
  <si>
    <t>Director of Strategic Operations and Finance; Bipartisan Policy Center</t>
  </si>
  <si>
    <t>Policy Analyst; Bipartisan Policy Center</t>
  </si>
  <si>
    <t>Accounting Manager; Bipartisan Policy Center</t>
  </si>
  <si>
    <t>Administrative Assistant; National Security Initiative</t>
  </si>
  <si>
    <t>Counsel; Health Care Staffer</t>
  </si>
  <si>
    <t>Chief of Staff</t>
  </si>
  <si>
    <t>Foreign Policy Director, Bipartisan Policy Center; Exec. Director, National Security Initiative; National Security Initiative</t>
  </si>
  <si>
    <t>Program Director; National Security Initiative</t>
  </si>
  <si>
    <t>Foreign Policy Analyst; National Security Initiative</t>
  </si>
  <si>
    <t>Senior Economist; National Commission on Energy Policy</t>
  </si>
  <si>
    <t>Deputy Chief of Staff</t>
  </si>
  <si>
    <t>https://web.archive.org/web/20090722040826/http://www.bipartisanpolicy.org/ht/d/StafferDetails/i/2030/pid/229</t>
  </si>
  <si>
    <t>https://web.archive.org/web/20090722040826/http://www.bipartisanpolicy.org/ht/d/StafferDetails/i/9692/pid/229</t>
  </si>
  <si>
    <t>https://web.archive.org/web/20090722040826/http://www.bipartisanpolicy.org/ht/d/StafferDetails/i/10958/pid/229</t>
  </si>
  <si>
    <t>https://web.archive.org/web/20090722040826/http://www.bipartisanpolicy.org/ht/d/StafferDetails/i/1706/pid/229</t>
  </si>
  <si>
    <t>https://web.archive.org/web/20090722040826/http://www.bipartisanpolicy.org/ht/d/StafferDetails/i/2343/pid/229</t>
  </si>
  <si>
    <t>https://web.archive.org/web/20090722040826/http://www.bipartisanpolicy.org/ht/d/StafferDetails/i/9691/pid/229</t>
  </si>
  <si>
    <t>https://web.archive.org/web/20090722040826/http://www.bipartisanpolicy.org/ht/d/StafferDetails/i/2344/pid/229</t>
  </si>
  <si>
    <t>https://web.archive.org/web/20090722040826/http://www.bipartisanpolicy.org/ht/d/StafferDetails/i/9445/pid/229</t>
  </si>
  <si>
    <t>https://web.archive.org/web/20090722040826/http://www.bipartisanpolicy.org/ht/d/StafferDetails/i/8073/pid/229</t>
  </si>
  <si>
    <t>https://web.archive.org/web/20090722040826/http://www.bipartisanpolicy.org/ht/d/StafferDetails/i/3258/pid/229</t>
  </si>
  <si>
    <t>https://web.archive.org/web/20090722040826/http://www.bipartisanpolicy.org/ht/d/StafferDetails/i/8557/pid/229</t>
  </si>
  <si>
    <t>https://web.archive.org/web/20090722040826/http://www.bipartisanpolicy.org/ht/d/StafferDetails/i/8802/pid/229</t>
  </si>
  <si>
    <t>https://web.archive.org/web/20090722040826/http://www.bipartisanpolicy.org/ht/d/StafferDetails/i/2346/pid/229</t>
  </si>
  <si>
    <t>https://web.archive.org/web/20090722040826/http://www.bipartisanpolicy.org/ht/d/StafferDetails/i/3562/pid/229</t>
  </si>
  <si>
    <t>https://web.archive.org/web/20090722040826/http://www.bipartisanpolicy.org/ht/d/StafferDetails/i/10258/pid/229</t>
  </si>
  <si>
    <t>https://web.archive.org/web/20090722040826/http://www.bipartisanpolicy.org/ht/d/StafferDetails/i/2350/pid/229</t>
  </si>
  <si>
    <t>https://web.archive.org/web/20090722040826/http://www.bipartisanpolicy.org/ht/d/StafferDetails/i/3558/pid/229</t>
  </si>
  <si>
    <t>https://web.archive.org/web/20090722040826/http://www.bipartisanpolicy.org/ht/d/StafferDetails/i/9236/pid/229</t>
  </si>
  <si>
    <t>https://web.archive.org/web/20090722040826/http://www.bipartisanpolicy.org/ht/d/StafferDetails/i/2351/pid/229</t>
  </si>
  <si>
    <t>https://web.archive.org/web/20090722040826/http://www.bipartisanpolicy.org/ht/d/StafferDetails/i/2352/pid/229</t>
  </si>
  <si>
    <t>https://web.archive.org/web/20090722040826/http://www.bipartisanpolicy.org/ht/d/StafferDetails/i/2355/pid/229</t>
  </si>
  <si>
    <t>https://web.archive.org/web/20090722040826/http://www.bipartisanpolicy.org/ht/d/StafferDetails/i/8152/pid/229</t>
  </si>
  <si>
    <t>https://web.archive.org/web/20090722040826/http://www.bipartisanpolicy.org/ht/d/StafferDetails/i/2354/pid/229</t>
  </si>
  <si>
    <t>https://web.archive.org/web/20090722040826/http://www.bipartisanpolicy.org/ht/d/StafferDetails/i/6460/pid/229</t>
  </si>
  <si>
    <t>https://web.archive.org/web/20090722040826/http://www.bipartisanpolicy.org/ht/d/StafferDetails/i/3561/pid/229</t>
  </si>
  <si>
    <t>https://web.archive.org/web/20090722040826/http://www.bipartisanpolicy.org/ht/d/StafferDetails/i/2357/pid/229</t>
  </si>
  <si>
    <t>https://web.archive.org/web/20090722040826/http://www.bipartisanpolicy.org/ht/d/StafferDetails/i/2360/pid/229</t>
  </si>
  <si>
    <t>https://web.archive.org/web/20090722040826/http://www.bipartisanpolicy.org/ht/d/StafferDetails/i/2361/pid/229</t>
  </si>
  <si>
    <t>https://web.archive.org/web/20090722040826/http://www.bipartisanpolicy.org/ht/d/StafferDetails/i/9815/pid/229</t>
  </si>
  <si>
    <t>https://web.archive.org/web/20090722040826/http://www.bipartisanpolicy.org/ht/d/StafferDetails/i/2363/pid/229</t>
  </si>
  <si>
    <t>https://web.archive.org/web/20090722040826/http://www.bipartisanpolicy.org/ht/d/StafferDetails/i/8908/pid/229</t>
  </si>
  <si>
    <t>https://web.archive.org/web/20090722040826/http://www.bipartisanpolicy.org/ht/d/StafferDetails/i/2364/pid/229</t>
  </si>
  <si>
    <t>https://web.archive.org/web/20090722040826/http://www.bipartisanpolicy.org/ht/d/StafferDetails/i/6062/pid/229</t>
  </si>
  <si>
    <t>https://web.archive.org/web/20090722040826/http://www.bipartisanpolicy.org/ht/d/StafferDetails/i/2367/pid/229</t>
  </si>
  <si>
    <t>https://web.archive.org/web/20090722040826/http://www.bipartisanpolicy.org/ht/d/StafferDetails/i/9690/pid/229</t>
  </si>
  <si>
    <t>https://web.archive.org/web/20090722040826/http://www.bipartisanpolicy.org/ht/d/StafferDetails/i/4648/pid/229</t>
  </si>
  <si>
    <t>https://web.archive.org/web/20090722040826/http://www.bipartisanpolicy.org/ht/d/StafferDetails/i/2371/pid/229</t>
  </si>
  <si>
    <t>https://web.archive.org/web/20090722040826/http://www.bipartisanpolicy.org/ht/d/StafferDetails/i/2372/pid/229</t>
  </si>
  <si>
    <t>https://web.archive.org/web/20090722040826/http://www.bipartisanpolicy.org/ht/d/StafferDetails/i/2373/pid/229</t>
  </si>
  <si>
    <t>https://web.archive.org/web/20090722040826/http://www.bipartisanpolicy.org/ht/d/StafferDetails/i/2375/pid/229</t>
  </si>
  <si>
    <t>https://web.archive.org/web/20090722040826/http://www.bipartisanpolicy.org/ht/d/StafferDetails/i/2376/pid/229</t>
  </si>
  <si>
    <t>https://web.archive.org/web/20090722040826/http://www.bipartisanpolicy.org/ht/d/StafferDetails/i/10988/pid/229</t>
  </si>
  <si>
    <t>https://web.archive.org/web/20090722040826/http://www.bipartisanpolicy.org/ht/d/StafferDetails/i/9737/pid/229</t>
  </si>
  <si>
    <t>https://web.archive.org/web/20090722040826/http://www.bipartisanpolicy.org/ht/d/StafferDetails/i/2378/pid/229</t>
  </si>
  <si>
    <t>https://web.archive.org/web/20090722040826/http://www.bipartisanpolicy.org/ht/d/StafferDetails/i/8391/pid/229</t>
  </si>
  <si>
    <t>https://web.archive.org/web/20090722040826/http://www.bipartisanpolicy.org/ht/d/StafferDetails/i/9576/pid/229</t>
  </si>
  <si>
    <t>https://web.archive.org/web/20090722040826/http://www.bipartisanpolicy.org/ht/d/StafferDetails/i/8352/pid/229</t>
  </si>
  <si>
    <t>https://web.archive.org/web/20140330034822/http://bipartisanpolicy.org/about/board-directors</t>
  </si>
  <si>
    <t>https://web.archive.org/web/20140330034822/http://bipartisanpolicy.org/about/staff/general-charles-f-chuck-wald-usaf-ret-0</t>
  </si>
  <si>
    <t>https://web.archive.org/web/20140330034822/http://bipartisanpolicy.org/about/staff/dennis-archer</t>
  </si>
  <si>
    <t>https://web.archive.org/web/20140330034822/http://bipartisanpolicy.org/about/staff/norman-r-augustine</t>
  </si>
  <si>
    <t>https://web.archive.org/web/20140330034822/http://bipartisanpolicy.org/about/staff/sheila-burke-0</t>
  </si>
  <si>
    <t>https://web.archive.org/web/20140330034822/http://bipartisanpolicy.org/about/staff/ralph-cavanagh-0</t>
  </si>
  <si>
    <t>Jane Garvey</t>
  </si>
  <si>
    <t>https://web.archive.org/web/20140330034822/http://bipartisanpolicy.org/about/staff/jane-garvey</t>
  </si>
  <si>
    <t>https://web.archive.org/web/20140330034822/http://bipartisanpolicy.org/about/staff/jason-grumet</t>
  </si>
  <si>
    <t>https://web.archive.org/web/20140330034822/http://bipartisanpolicy.org/about/staff/mark-w-heising</t>
  </si>
  <si>
    <t>Larry Higby</t>
  </si>
  <si>
    <t>https://web.archive.org/web/20140330034822/http://bipartisanpolicy.org/about/staff/larry-higby</t>
  </si>
  <si>
    <t>Walter Isaacson</t>
  </si>
  <si>
    <t>https://web.archive.org/web/20140330034822/http://bipartisanpolicy.org/about/staff/walter-isaacson-0</t>
  </si>
  <si>
    <t>https://web.archive.org/web/20140330034822/http://bipartisanpolicy.org/about/staff/frank-keating-0</t>
  </si>
  <si>
    <t>https://web.archive.org/web/20140330034822/http://bipartisanpolicy.org/about/staff/charles-robb</t>
  </si>
  <si>
    <t>https://web.archive.org/web/20140330034822/http://bipartisanpolicy.org/about/senior-fellows/olympia-snowe</t>
  </si>
  <si>
    <t>https://web.archive.org/web/20140330034822/http://bipartisanpolicy.org/about/staff/susan-n-story</t>
  </si>
  <si>
    <t>https://web.archive.org/web/20140330034822/http://bipartisanpolicy.org/about/staff/julie-spellman-sweet</t>
  </si>
  <si>
    <t>Frances Fragos Townsend</t>
  </si>
  <si>
    <t>https://web.archive.org/web/20140330034822/http://bipartisanpolicy.org/about/staff/frances-fragos-townsend</t>
  </si>
  <si>
    <t>https://web.archive.org/web/20140330034822/http://bipartisanpolicy.org/about/staff/mark-walsh</t>
  </si>
  <si>
    <t>https://web.archive.org/web/20140330034822/http://bipartisanpolicy.org/about/staff/mortimer-zuckerman</t>
  </si>
  <si>
    <t>BPC Chair; Senior Advisor, Deloitte &amp; Touche, LLP; Retired General, U.S. Air Force</t>
  </si>
  <si>
    <t>Chairman Emeritus, Dickinson Wright, PLLC, and Former Mayor of Detroit</t>
  </si>
  <si>
    <t>Chair, Federal Public Policy Group, Baker, Donelson, Bearman, Caldwell &amp; Berkowitz, PC</t>
  </si>
  <si>
    <t>Chairman, Meridiam NA (North America) Infrastructure Fund</t>
  </si>
  <si>
    <t>Chairman, New Majority California; Retired CEO, Apria Healthcare</t>
  </si>
  <si>
    <t>President &amp; CEO, Aspen Institute</t>
  </si>
  <si>
    <t>President and CEO, American Bankers Association</t>
  </si>
  <si>
    <t>Chief Financial Officer, American Water</t>
  </si>
  <si>
    <t>General Counsel, Secretary &amp; Chief Compliance Officer, Accenture</t>
  </si>
  <si>
    <t>Partner, Baker Botts LLP</t>
  </si>
  <si>
    <t>CEO and Chairman, GeniusRocket</t>
  </si>
  <si>
    <t>CEO, Boston Properties, Inc.; Co-Chair, BPC Cyber Security Task Force</t>
  </si>
  <si>
    <t>https://web.archive.org/web/20130424045827/http://bipartisanpolicy.org/about/board-directors/jane-garvey</t>
  </si>
  <si>
    <t>https://web.archive.org/web/20130424045827/http://bipartisanpolicy.org/about/board-directors/norman-r-augustine</t>
  </si>
  <si>
    <t>https://web.archive.org/web/20130424045827/http://bipartisanpolicy.org/about/board-directors/ralph-cavanagh</t>
  </si>
  <si>
    <t>https://web.archive.org/web/20130424045827/http://bipartisanpolicy.org/about/board-directors/mark-w-heising</t>
  </si>
  <si>
    <t>https://web.archive.org/web/20130424045827/http://bipartisanpolicy.org/about/board-directors/walter-isaacson</t>
  </si>
  <si>
    <t>https://web.archive.org/web/20130424045827/http://bipartisanpolicy.org/about/board-directors/chuck-robb</t>
  </si>
  <si>
    <t>https://web.archive.org/web/20130424045827/http://bipartisanpolicy.org/about/board-directors/frances-fragos-townsend</t>
  </si>
  <si>
    <t>https://web.archive.org/web/20130424045827/http://bipartisanpolicy.org/about/board-directors/mark-walsh</t>
  </si>
  <si>
    <t>https://web.archive.org/web/20130424045827/http://bipartisanpolicy.org/about/national-transportation-policy-project/dennis-archer</t>
  </si>
  <si>
    <t>https://web.archive.org/web/20130424045827/http://bipartisanpolicy.org/about/board-directors/sheila-burke</t>
  </si>
  <si>
    <t>https://web.archive.org/web/20130424045827/http://bipartisanpolicy.org/about/board-directors/jason-grumet</t>
  </si>
  <si>
    <t>https://web.archive.org/web/20130424045827/http://bipartisanpolicy.org/about/board-directors/larry-higby</t>
  </si>
  <si>
    <t>https://web.archive.org/web/20130424045827/http://bipartisanpolicy.org/about/housing-commission-members/frank-keating</t>
  </si>
  <si>
    <t>https://web.archive.org/web/20130424045827/http://bipartisanpolicy.org/about/senior-fellows/olympia-snowe</t>
  </si>
  <si>
    <t>https://web.archive.org/web/20130424045827/http://bipartisanpolicy.org/about/board-directors/general-charles-f-chuck-wald-usaf-ret</t>
  </si>
  <si>
    <t>https://web.archive.org/web/20130424045827/http://bipartisanpolicy.org/about/mortimer-zuckerman</t>
  </si>
  <si>
    <t>BPC Chair; Former Administrator, Federal Aviation Administration</t>
  </si>
  <si>
    <t>Chairman and Chief Executive Officer (ret.) Lockheed Martin Corporation</t>
  </si>
  <si>
    <t>Co-Chair, Foreign Policy Project; Former U.S. Senator from Virginia</t>
  </si>
  <si>
    <t>Former Homeland Security Advisor and Deputy National Security Advisor for Combating Terrorism</t>
  </si>
  <si>
    <t>Co-Director, Health Project; Senior Public Policy Advisor at Baker, Donelson, Bearman, Caldwell &amp; Berkowitz, PC</t>
  </si>
  <si>
    <t>Former U.S. Senator (R-ME); Senior Fellow, BPC</t>
  </si>
  <si>
    <t>Co-Chair, Foreign Policy Project; Retired General, U.S. Air Force</t>
  </si>
  <si>
    <t>https://web.archive.org/web/20130424045827/http://bipartisanpolicy.org/about/board-directors</t>
  </si>
  <si>
    <t>https://web.archive.org/web/20120710054515/http://bipartisanpolicy.org/about/board-directors</t>
  </si>
  <si>
    <t>https://web.archive.org/web/20120710054515/http://bipartisanpolicy.org/about/board-directors/jane-garvey</t>
  </si>
  <si>
    <t>https://web.archive.org/web/20120710054515/http://bipartisanpolicy.org/about/board-directors/norman-r-augustine</t>
  </si>
  <si>
    <t>https://web.archive.org/web/20120710054515/http://bipartisanpolicy.org/about/board-directors/ralph-cavanagh</t>
  </si>
  <si>
    <t>https://web.archive.org/web/20120710054515/http://bipartisanpolicy.org/about/board-directors/larry-higby</t>
  </si>
  <si>
    <t>https://web.archive.org/web/20120710054515/http://bipartisanpolicy.org/about/meeting-challenge-nuclear-iran/chuck-robb</t>
  </si>
  <si>
    <t>https://web.archive.org/web/20120710054515/http://bipartisanpolicy.org/about/board-directors/general-charles-f-chuck-wald-usaf-ret</t>
  </si>
  <si>
    <t>https://web.archive.org/web/20120710054515/http://bipartisanpolicy.org/about/national-transportation-policy-project/dennis-archer</t>
  </si>
  <si>
    <t>https://web.archive.org/web/20120710054515/http://bipartisanpolicy.org/about/leaders-project-state-american-health-care/sheila-burke</t>
  </si>
  <si>
    <t>https://web.archive.org/web/20120710054515/http://bipartisanpolicy.org/about/board-directors/mark-w-heising</t>
  </si>
  <si>
    <t>https://web.archive.org/web/20120710054515/http://bipartisanpolicy.org/about/board-directors/walter-isaacson</t>
  </si>
  <si>
    <t>https://web.archive.org/web/20120710054515/http://bipartisanpolicy.org/about/board-directors/frances-fragos-townsend</t>
  </si>
  <si>
    <t>https://web.archive.org/web/20120710054515/http://bipartisanpolicy.org/about/board-directors/mark-walsh</t>
  </si>
  <si>
    <t>BPC Chair</t>
  </si>
  <si>
    <t>Senior Advisor, Deloitte &amp; Touche, LLP Retired General, U.S. Air Force</t>
  </si>
  <si>
    <t>Co-Director, Health Project</t>
  </si>
  <si>
    <t>https://web.archive.org/web/20110725082037/http://www.bipartisanpolicy.org/about/board-directors</t>
  </si>
  <si>
    <t>John W. Rowe</t>
  </si>
  <si>
    <t>Chairman and Chief Executive Officer, Exelon Corporation</t>
  </si>
  <si>
    <t>Partner, Bryan Cave, LLP and Former U.S. Senator</t>
  </si>
  <si>
    <t>CEO, ClimateWorks Foundation</t>
  </si>
  <si>
    <t>https://web.archive.org/web/20110725082037/http://www.bipartisanpolicy.org/about/board-directors/jane-garvey</t>
  </si>
  <si>
    <t>https://web.archive.org/web/20110725082037/http://www.bipartisanpolicy.org/about/board-directors/norman-r-augustine</t>
  </si>
  <si>
    <t>https://web.archive.org/web/20110725082037/http://www.bipartisanpolicy.org/about/board-directors/ralph-cavanagh</t>
  </si>
  <si>
    <t>https://web.archive.org/web/20110725082037/http://www.bipartisanpolicy.org/about/board-directors/jason-grumet</t>
  </si>
  <si>
    <t>https://web.archive.org/web/20110725082037/http://www.bipartisanpolicy.org/about/board-directors/mark-w-heising</t>
  </si>
  <si>
    <t>https://web.archive.org/web/20110725082037/http://www.bipartisanpolicy.org/about/board-directors/walter-isaacson</t>
  </si>
  <si>
    <t>https://web.archive.org/web/20110725082037/http://www.bipartisanpolicy.org/about/board-directors-chair/john-w-rowe</t>
  </si>
  <si>
    <t>https://web.archive.org/web/20110725082037/http://www.bipartisanpolicy.org/about/board-directors/general-charles-f-chuck-wald-usaf-ret</t>
  </si>
  <si>
    <t>https://web.archive.org/web/20110725082037/http://www.bipartisanpolicy.org/about/national-transportation-policy-project/dennis-archer</t>
  </si>
  <si>
    <t>https://web.archive.org/web/20110725082037/http://www.bipartisanpolicy.org/about/leaders-project-state-american-health-care/sheila-burke</t>
  </si>
  <si>
    <t>https://web.archive.org/web/20110725082037/http://www.bipartisanpolicy.org/about/board-directors/john-c-danforth</t>
  </si>
  <si>
    <t>https://web.archive.org/web/20110725082037/http://www.bipartisanpolicy.org/about/hal-harvey</t>
  </si>
  <si>
    <t>https://web.archive.org/web/20110725082037/http://www.bipartisanpolicy.org/about/board-directors/larry-higby</t>
  </si>
  <si>
    <t>https://web.archive.org/web/20110725082037/http://www.bipartisanpolicy.org/about/meeting-challenge-nuclear-iran/chuck-robb</t>
  </si>
  <si>
    <t>https://web.archive.org/web/20110725082037/http://www.bipartisanpolicy.org/about/board-directors/frances-fragos-townsend</t>
  </si>
  <si>
    <t>https://web.archive.org/web/20110725082037/http://www.bipartisanpolicy.org/about/board-directors/mark-walsh</t>
  </si>
  <si>
    <t>https://web.archive.org/web/20100703153037/http://www.bipartisanpolicy.org/about/Board-Directors</t>
  </si>
  <si>
    <t>Chairman, Dickinson Wright, PLLC, and Former Mayor of Detroit</t>
  </si>
  <si>
    <t>Harvard University</t>
  </si>
  <si>
    <t>Retired U.S. Senator from Virginia</t>
  </si>
  <si>
    <t>https://web.archive.org/web/20100703153037/http://www.bipartisanpolicy.org/about/board-directors/jane-garvey</t>
  </si>
  <si>
    <t>https://web.archive.org/web/20100703153037/http://www.bipartisanpolicy.org/about/board-directors/norman-r-augustine</t>
  </si>
  <si>
    <t>https://web.archive.org/web/20100703153037/http://www.bipartisanpolicy.org/about/board-directors/ralph-cavanagh</t>
  </si>
  <si>
    <t>https://web.archive.org/web/20100703153037/http://www.bipartisanpolicy.org/about/board-directors/jason-grumet</t>
  </si>
  <si>
    <t>https://web.archive.org/web/20100703153037/http://www.bipartisanpolicy.org/about/board-directors/mark-w-heising</t>
  </si>
  <si>
    <t>https://web.archive.org/web/20100703153037/http://www.bipartisanpolicy.org/about/board-directors/walter-isaacson</t>
  </si>
  <si>
    <t>https://web.archive.org/web/20100703153037/http://www.bipartisanpolicy.org/about/board-directors-chair/john-w-rowe</t>
  </si>
  <si>
    <t>https://web.archive.org/web/20100703153037/http://www.bipartisanpolicy.org/about/board-directors/general-charles-f-chuck-wald-usaf-ret</t>
  </si>
  <si>
    <t>https://web.archive.org/web/20100703153037/http://www.bipartisanpolicy.org/about/national-transportation-policy-project/dennis-archer</t>
  </si>
  <si>
    <t>https://web.archive.org/web/20100703153037/http://www.bipartisanpolicy.org/about/board-directors/sheila-burke</t>
  </si>
  <si>
    <t>https://web.archive.org/web/20100703153037/http://www.bipartisanpolicy.org/about/board-directors/john-c-danforth</t>
  </si>
  <si>
    <t>https://web.archive.org/web/20100703153037/http://www.bipartisanpolicy.org/about/hal-harvey</t>
  </si>
  <si>
    <t>https://web.archive.org/web/20100703153037/http://www.bipartisanpolicy.org/about/board-directors/larry-higby</t>
  </si>
  <si>
    <t>https://web.archive.org/web/20100703153037/http://www.bipartisanpolicy.org/about/meeting-challenge-nuclear-iran/chuck-robb</t>
  </si>
  <si>
    <t>https://web.archive.org/web/20100703153037/http://www.bipartisanpolicy.org/about/board-directors/frances-fragos-townsend</t>
  </si>
  <si>
    <t>https://web.archive.org/web/20100703153037/http://www.bipartisanpolicy.org/about/board-directors/mark-walsh</t>
  </si>
  <si>
    <t>https://web.archive.org/web/20090925180801/http://www.bipartisanpolicy.org/about/board-directors</t>
  </si>
  <si>
    <t>BPC Chairman</t>
  </si>
  <si>
    <t>Senior Attorney and Co-Director, Energy Program, National Resources Defense Council</t>
  </si>
  <si>
    <t>Former Administrator Federal Aviation Administration</t>
  </si>
  <si>
    <t>President, Climate Works Foundation</t>
  </si>
  <si>
    <t>https://web.archive.org/web/20090925180801/http://www.bipartisanpolicy.org/about/board-directors-chair/john-w-rowe</t>
  </si>
  <si>
    <t>https://web.archive.org/web/20090925180801/http://www.bipartisanpolicy.org/about/board-directors/norman-r-augustine</t>
  </si>
  <si>
    <t>https://web.archive.org/web/20090925180801/http://www.bipartisanpolicy.org/about/board-directors/ralph-cavanagh</t>
  </si>
  <si>
    <t>https://web.archive.org/web/20090925180801/http://www.bipartisanpolicy.org/about/board-directors/jane-garvey</t>
  </si>
  <si>
    <t>https://web.archive.org/web/20090925180801/http://www.bipartisanpolicy.org/about/hal-harvey</t>
  </si>
  <si>
    <t>https://web.archive.org/web/20090925180801/http://www.bipartisanpolicy.org/about/board-directors/walter-isaacson</t>
  </si>
  <si>
    <t>https://web.archive.org/web/20090925180801/http://www.bipartisanpolicy.org/about/board-directors/general-charles-f-chuck-wald-usaf-ret</t>
  </si>
  <si>
    <t>https://web.archive.org/web/20090925180801/http://www.bipartisanpolicy.org/about/national-transportation-policy-project/dennis-archer</t>
  </si>
  <si>
    <t>https://web.archive.org/web/20090925180801/http://www.bipartisanpolicy.org/about/board-directors/sheila-burke</t>
  </si>
  <si>
    <t>https://web.archive.org/web/20090925180801/http://www.bipartisanpolicy.org/about/board-directors/john-c-danforth</t>
  </si>
  <si>
    <t>https://web.archive.org/web/20090925180801/http://www.bipartisanpolicy.org/about/board-directors/jason-grumet</t>
  </si>
  <si>
    <t>https://web.archive.org/web/20090925180801/http://www.bipartisanpolicy.org/about/board-directors/larry-higby</t>
  </si>
  <si>
    <t>https://web.archive.org/web/20090925180801/http://www.bipartisanpolicy.org/about/meeting-challenge-nuclear-iran/chuck-robb</t>
  </si>
  <si>
    <t>https://web.archive.org/web/20090925180801/http://www.bipartisanpolicy.org/about/board-directors/mark-walsh</t>
  </si>
  <si>
    <t>Margaux Bergen</t>
  </si>
  <si>
    <t>Chyvonne Griffin</t>
  </si>
  <si>
    <t>https://web.archive.org/web/20080611174551/http://www.bipartisanpolicy.org/ht/d/Staff/pid/229</t>
  </si>
  <si>
    <t>Director of Philanthropy and Institutional Development; Bipartisan Policy Center</t>
  </si>
  <si>
    <t>Administrative Assistant; BPC</t>
  </si>
  <si>
    <t>Chief of Staff; Bipartisan Policy Center</t>
  </si>
  <si>
    <t>Foreign Policy Director, Bipartisan Policy Center; Exec. Director, National Security Initiative</t>
  </si>
  <si>
    <t>https://web.archive.org/web/20080611174551/http://www.bipartisanpolicy.org/ht/d/StafferDetails/i/2030/pid/229</t>
  </si>
  <si>
    <t>https://web.archive.org/web/20080611174551/http://www.bipartisanpolicy.org/ht/d/StafferDetails/i/1706/pid/229</t>
  </si>
  <si>
    <t>https://web.archive.org/web/20080611174551/http://www.bipartisanpolicy.org/ht/d/StafferDetails/i/2343/pid/229</t>
  </si>
  <si>
    <t>https://web.archive.org/web/20080611174551/http://www.bipartisanpolicy.org/ht/d/StafferDetails/i/4596/pid/229</t>
  </si>
  <si>
    <t>https://web.archive.org/web/20080611174551/http://www.bipartisanpolicy.org/ht/d/StafferDetails/i/2344/pid/229</t>
  </si>
  <si>
    <t>https://web.archive.org/web/20080611174551/http://www.bipartisanpolicy.org/ht/d/StafferDetails/i/3258/pid/229</t>
  </si>
  <si>
    <t>https://web.archive.org/web/20080611174551/http://www.bipartisanpolicy.org/ht/d/StafferDetails/i/2346/pid/229</t>
  </si>
  <si>
    <t>https://web.archive.org/web/20080611174551/http://www.bipartisanpolicy.org/ht/d/StafferDetails/i/3562/pid/229</t>
  </si>
  <si>
    <t>https://web.archive.org/web/20080611174551/http://www.bipartisanpolicy.org/ht/d/StafferDetails/i/2350/pid/229</t>
  </si>
  <si>
    <t>https://web.archive.org/web/20080611174551/http://www.bipartisanpolicy.org/ht/d/StafferDetails/i/3558/pid/229</t>
  </si>
  <si>
    <t>https://web.archive.org/web/20080611174551/http://www.bipartisanpolicy.org/ht/d/StafferDetails/i/2351/pid/229</t>
  </si>
  <si>
    <t>https://web.archive.org/web/20080611174551/http://www.bipartisanpolicy.org/ht/d/StafferDetails/i/2352/pid/229</t>
  </si>
  <si>
    <t>https://web.archive.org/web/20080611174551/http://www.bipartisanpolicy.org/ht/d/StafferDetails/i/6061/pid/229</t>
  </si>
  <si>
    <t>https://web.archive.org/web/20080611174551/http://www.bipartisanpolicy.org/ht/d/StafferDetails/i/2354/pid/229</t>
  </si>
  <si>
    <t>https://web.archive.org/web/20080611174551/http://www.bipartisanpolicy.org/ht/d/StafferDetails/i/2355/pid/229</t>
  </si>
  <si>
    <t>https://web.archive.org/web/20080611174551/http://www.bipartisanpolicy.org/ht/d/StafferDetails/i/3561/pid/229</t>
  </si>
  <si>
    <t>https://web.archive.org/web/20080611174551/http://www.bipartisanpolicy.org/ht/d/StafferDetails/i/2357/pid/229</t>
  </si>
  <si>
    <t>https://web.archive.org/web/20080611174551/http://www.bipartisanpolicy.org/ht/d/StafferDetails/i/2360/pid/229</t>
  </si>
  <si>
    <t>https://web.archive.org/web/20080611174551/http://www.bipartisanpolicy.org/ht/d/StafferDetails/i/2361/pid/229</t>
  </si>
  <si>
    <t>https://web.archive.org/web/20080611174551/http://www.bipartisanpolicy.org/ht/d/StafferDetails/i/2362/pid/229</t>
  </si>
  <si>
    <t>https://web.archive.org/web/20080611174551/http://www.bipartisanpolicy.org/ht/d/StafferDetails/i/2363/pid/229</t>
  </si>
  <si>
    <t>https://web.archive.org/web/20080611174551/http://www.bipartisanpolicy.org/ht/d/StafferDetails/i/2364/pid/229</t>
  </si>
  <si>
    <t>https://web.archive.org/web/20080611174551/http://www.bipartisanpolicy.org/ht/d/StafferDetails/i/2366/pid/229</t>
  </si>
  <si>
    <t>https://web.archive.org/web/20080611174551/http://www.bipartisanpolicy.org/ht/d/StafferDetails/i/6062/pid/229</t>
  </si>
  <si>
    <t>https://web.archive.org/web/20080611174551/http://www.bipartisanpolicy.org/ht/d/StafferDetails/i/2367/pid/229</t>
  </si>
  <si>
    <t>https://web.archive.org/web/20080611174551/http://www.bipartisanpolicy.org/ht/d/StafferDetails/i/4648/pid/229</t>
  </si>
  <si>
    <t>https://web.archive.org/web/20080611174551/http://www.bipartisanpolicy.org/ht/d/StafferDetails/i/2371/pid/229</t>
  </si>
  <si>
    <t>https://web.archive.org/web/20080611174551/http://www.bipartisanpolicy.org/ht/d/StafferDetails/i/2370/pid/229</t>
  </si>
  <si>
    <t>https://web.archive.org/web/20080611174551/http://www.bipartisanpolicy.org/ht/d/StafferDetails/i/2372/pid/229</t>
  </si>
  <si>
    <t>https://web.archive.org/web/20080611174551/http://www.bipartisanpolicy.org/ht/d/StafferDetails/i/2373/pid/229</t>
  </si>
  <si>
    <t>https://web.archive.org/web/20080611174551/http://www.bipartisanpolicy.org/ht/d/StafferDetails/i/2375/pid/229</t>
  </si>
  <si>
    <t>https://web.archive.org/web/20080611174551/http://www.bipartisanpolicy.org/ht/d/StafferDetails/i/2376/pid/229</t>
  </si>
  <si>
    <t>https://web.archive.org/web/20080611174551/http://www.bipartisanpolicy.org/ht/d/StafferDetails/i/2377/pid/229</t>
  </si>
  <si>
    <t>https://web.archive.org/web/20080611174551/http://www.bipartisanpolicy.org/ht/d/StafferDetails/i/2378/pid/229</t>
  </si>
  <si>
    <t>https://web.archive.org/web/20080611174551/http://www.bipartisanpolicy.org/ht/d/StafferDetails/i/2379/pid/229</t>
  </si>
  <si>
    <t>https://web.archive.org/web/20110727033444/http://www.bipartisanpolicy.org/about/governors-council</t>
  </si>
  <si>
    <t>Phil Bredesen</t>
  </si>
  <si>
    <t>https://web.archive.org/web/20110727033444/http://www.bipartisanpolicy.org/about/governors-council/phil-bredesen</t>
  </si>
  <si>
    <t>Brad Henry</t>
  </si>
  <si>
    <t>https://web.archive.org/web/20110727033444/http://www.bipartisanpolicy.org/about/brad-henry</t>
  </si>
  <si>
    <t>Mike Rounds</t>
  </si>
  <si>
    <t>https://web.archive.org/web/20110727033444/http://www.bipartisanpolicy.org/about/governors-council/mike-rounds</t>
  </si>
  <si>
    <t>https://web.archive.org/web/20110727033444/http://www.bipartisanpolicy.org/about/jim-douglas</t>
  </si>
  <si>
    <t>https://web.archive.org/web/20110727033444/http://www.bipartisanpolicy.org/about/linda-lingle-0</t>
  </si>
  <si>
    <t>Ted Strickland</t>
  </si>
  <si>
    <t>https://web.archive.org/web/20110727033444/http://www.bipartisanpolicy.org/about/health-project/governor-ted-strickland</t>
  </si>
  <si>
    <t>Former Governor of Tennessee</t>
  </si>
  <si>
    <t>Former Governor of Oklahoma</t>
  </si>
  <si>
    <t>Former Governor of South Dakota</t>
  </si>
  <si>
    <t>Former Governor of Ohio</t>
  </si>
  <si>
    <t>https://web.archive.org/web/20120615090017/http://bipartisanpolicy.org/about/governors-council</t>
  </si>
  <si>
    <t>https://web.archive.org/web/20120615090017/http://bipartisanpolicy.org/about/governors-council/phil-bredesen</t>
  </si>
  <si>
    <t>https://web.archive.org/web/20120615090017/http://bipartisanpolicy.org/about/brad-henry</t>
  </si>
  <si>
    <t>https://web.archive.org/web/20120615090017/http://bipartisanpolicy.org/about/governors-council/mike-rounds</t>
  </si>
  <si>
    <t>https://web.archive.org/web/20120615090017/http://bipartisanpolicy.org/about/jim-douglas</t>
  </si>
  <si>
    <t>https://web.archive.org/web/20120615090017/http://bipartisanpolicy.org/about/linda-lingle-0</t>
  </si>
  <si>
    <t>https://web.archive.org/web/20120615090017/http://bipartisanpolicy.org/about/health-project/governor-ted-strickland</t>
  </si>
  <si>
    <t>https://web.archive.org/web/20130809225805/http://bipartisanpolicy.org/about/governors-council-members-0</t>
  </si>
  <si>
    <t>https://web.archive.org/web/20130809225805/http://bipartisanpolicy.org/about/staff/phil-bredesen</t>
  </si>
  <si>
    <t>https://web.archive.org/web/20130809225805/http://bipartisanpolicy.org/about/staff/jim-douglas</t>
  </si>
  <si>
    <t>https://web.archive.org/web/20130809225805/http://bipartisanpolicy.org/about/staff/brad-henry</t>
  </si>
  <si>
    <t>https://web.archive.org/web/20130809225805/http://bipartisanpolicy.org/about/staff/linda-lingle</t>
  </si>
  <si>
    <t>https://web.archive.org/web/20130809225805/http://bipartisanpolicy.org/about/staff/sonny-perdue</t>
  </si>
  <si>
    <t>https://web.archive.org/web/20130809225805/http://bipartisanpolicy.org/about/staff/mike-rounds</t>
  </si>
  <si>
    <t>https://web.archive.org/web/20130809225805/http://bipartisanpolicy.org/about/staff/ted-strickland</t>
  </si>
  <si>
    <t>https://web.archive.org/web/20140929103236/http://bipartisanpolicy.org/about/staff/jim-douglas</t>
  </si>
  <si>
    <t>https://web.archive.org/web/20140929103236/http://bipartisanpolicy.org/about/staff/brad-henry</t>
  </si>
  <si>
    <t>https://web.archive.org/web/20140929103236/http://bipartisanpolicy.org/about/staff/linda-lingle</t>
  </si>
  <si>
    <t>https://web.archive.org/web/20140929103236/http://bipartisanpolicy.org/about/staff/sonny-perdue</t>
  </si>
  <si>
    <t>https://web.archive.org/web/20140929103236/http://bipartisanpolicy.org/about/staff/ted-strickland</t>
  </si>
  <si>
    <t>fhttps://web.archive.org/web/20140929103236/http://bipartisanpolicy.org/about/governors-council-members</t>
  </si>
  <si>
    <t>Gregory Johnson</t>
  </si>
  <si>
    <t>Resource URL</t>
  </si>
  <si>
    <t/>
  </si>
  <si>
    <t>member of the AEI-Brookings working group</t>
  </si>
  <si>
    <t>https://www.linkedin.com/in/abby-m-mccloskey-91a86931/</t>
  </si>
  <si>
    <t>https://www.linkedin.com/in/addison-stark/</t>
  </si>
  <si>
    <t>https://www.linkedin.com/in/adrienne-schweer-77070711/</t>
  </si>
  <si>
    <t>https://www.linkedin.com/in/alejandro-marquez-24a806191/</t>
  </si>
  <si>
    <t>went to GMU</t>
  </si>
  <si>
    <t>https://www.linkedin.com/in/alexkgold/</t>
  </si>
  <si>
    <t>https://www.sourcewatch.org/index.php/Alice_M._Rivlin</t>
  </si>
  <si>
    <t>https://www.linkedin.com/in/allie-levy-b2023211/</t>
  </si>
  <si>
    <t>https://departmentofinfluence.org/person/amanda-kaster-averill/</t>
  </si>
  <si>
    <t>https://www.linkedin.com/in/ashister/</t>
  </si>
  <si>
    <t>https://www.linkedin.com/in/anrao/</t>
  </si>
  <si>
    <t>Former CEO of Ingenix, which faced fraud lawsuits</t>
  </si>
  <si>
    <t>https://www.sourcewatch.org/index.php/Ingenix</t>
  </si>
  <si>
    <t>https://www.linkedin.com/in/andy-winkler/</t>
  </si>
  <si>
    <t>American Action Forum</t>
  </si>
  <si>
    <t>https://www.sourcewatch.org/index.php/American_Action_Forum</t>
  </si>
  <si>
    <t>https://www.sourcewatch.org/index.php/Ann_M._Veneman</t>
  </si>
  <si>
    <t>https://www.linkedin.com/public-profile/in/aoife-toomey-43bbb735</t>
  </si>
  <si>
    <t>https://en.wikipedia.org/wiki/Arnold_L._Punaro</t>
  </si>
  <si>
    <t>https://littlesis.org/person/40762-Ashley_Clark</t>
  </si>
  <si>
    <t>https://www.linkedin.com/public-profile/in/ashley-ridlon-a742405</t>
  </si>
  <si>
    <t>https://www.sourcewatch.org/index.php/Foundation_for_Research_on_Equal_Opportunity</t>
  </si>
  <si>
    <t>https://www.linkedin.com/in/ben-ludwig-9b940272</t>
  </si>
  <si>
    <t>https://www.desmogblog.com/concerned-veterans-america</t>
  </si>
  <si>
    <t>https://www.linkedin.com/in/ben-brophy-a966831b</t>
  </si>
  <si>
    <t>https://jinsa.org/person/blaise-misztal/</t>
  </si>
  <si>
    <t>https://www.linkedin.com/in/blaise-misztal-9a3194114</t>
  </si>
  <si>
    <t>https://www.linkedin.com/in/blake-johnson-4a929052</t>
  </si>
  <si>
    <t>https://www.sourcewatch.org/index.php/Bob_Dole</t>
  </si>
  <si>
    <t>https://www.sourcewatch.org/index.php/Brett_Loper</t>
  </si>
  <si>
    <t>https://www.sourcewatch.org/index.php/Invesco,_Ltd.</t>
  </si>
  <si>
    <t>Former board of Invesco</t>
  </si>
  <si>
    <t>https://en.wikipedia.org/wiki/Charles_F._Wald</t>
  </si>
  <si>
    <t>https://www.sourcewatch.org/index.php/Charles_S._Robb</t>
  </si>
  <si>
    <t>https://www.desmogblog.com/2017/07/12/week-after-leaving-ferc-former-commissioner-honorable-joins-firm-lobbying-company-behind-atlantic-coast-pipeline</t>
  </si>
  <si>
    <t>https://www.brookings.edu/author/colette-d-honorable/</t>
  </si>
  <si>
    <t>https://www.sourcewatch.org/index.php/Condoleezza_Rice</t>
  </si>
  <si>
    <t>https://www.brunini.com/lawyers/curt-hebert-jr/</t>
  </si>
  <si>
    <t>https://www.sourcewatch.org/index.php/Dan_Glickman</t>
  </si>
  <si>
    <t>https://en.wikipedia.org/wiki/Dave_Heineman</t>
  </si>
  <si>
    <t>https://www.linkedin.com/in/dave-conover-953316b</t>
  </si>
  <si>
    <t>https://www.linkedin.com/in/dennis-shea-6a745517</t>
  </si>
  <si>
    <t>https://www.aspeninstitute.org/wp-content/uploads/files/content/docs/hsi/ASF-2011-Final-Program.pdf</t>
  </si>
  <si>
    <t>https://www.sourcewatch.org/index.php/Dirk_Kempthorne</t>
  </si>
  <si>
    <t>https://www.wilsoncenter.org/sites/default/files/media/documents/person/don_wolfensberger_cv.pdf</t>
  </si>
  <si>
    <t>https://www.linkedin.com/in/doylebeneby</t>
  </si>
  <si>
    <t>https://www.sourcewatch.org/index.php/Eric_S._Edelman</t>
  </si>
  <si>
    <t>https://www.sourcewatch.org/index.php/Eric_Washburn</t>
  </si>
  <si>
    <t>BlueWater has lots of fossil fuel clients - BP, Exelon, ConocoPhillips</t>
  </si>
  <si>
    <t>https://www.sourcewatch.org/index.php/Frances_F._Townsend</t>
  </si>
  <si>
    <t>Affiliated Orgs of Note</t>
  </si>
  <si>
    <t>https://www.linkedin.com/in/garrettlangdon</t>
  </si>
  <si>
    <t>https://www.linkedin.com/in/geisha-williams-143396188</t>
  </si>
  <si>
    <t>https://www.desmogblog.com/george-david-banks</t>
  </si>
  <si>
    <t>https://www.sourcewatch.org/index.php/Gregory_G._Johnson</t>
  </si>
  <si>
    <t>https://www.sourcewatch.org/index.php/Haley_Barbour</t>
  </si>
  <si>
    <t>Former tobacco lobbyist for R.J. Reynolds</t>
  </si>
  <si>
    <t>R.J. Reynolds (lobbying), Washington Legal Foundation (Former Board Member)</t>
  </si>
  <si>
    <t>https://www.sourcewatch.org/index.php/American_Council_of_Trustees_and_Alumni</t>
  </si>
  <si>
    <t>https://www.sourcewatch.org/index.php/James_L._Jones</t>
  </si>
  <si>
    <t>https://www.desmogblog.com/2014/03/13/general-james-jones-didnt-disclose-industry-ties-senate-foreign-relations-committee-keystone-xl-hearing</t>
  </si>
  <si>
    <t>https://hewlett.org/people/jane-flegal/</t>
  </si>
  <si>
    <t>https://www.linkedin.com/in/janeflegal</t>
  </si>
  <si>
    <t>https://thebreakthrough.org/people/jane-flegal</t>
  </si>
  <si>
    <t>https://www.mercatus.org/people/jason-j-fichtner</t>
  </si>
  <si>
    <t>Former Senior Research Fellow at Mercatus Center</t>
  </si>
  <si>
    <t>https://www.desmogblog.com/2012/10/01/top-romney-advisor-touts-coal-fails-mention-his-role-coal-lobbyist</t>
  </si>
  <si>
    <t>Pushed for more coal use as Mitt Romney's campaign avisor.</t>
  </si>
  <si>
    <t>Peabody Energy (via lobbying by Mercury Public Affairs where Talent was co-chair</t>
  </si>
  <si>
    <t>https://www.linkedin.com/in/jodikiely</t>
  </si>
  <si>
    <t xml:space="preserve">Former manager of communications at US Grains Council </t>
  </si>
  <si>
    <t>https://www.sourcewatch.org/index.php/John_C._Danforth</t>
  </si>
  <si>
    <t>Dow Chemical Company (Has been board member)</t>
  </si>
  <si>
    <t>AEI Resident Scholar, 2020–present (after leaving BPC); Research Fellow, 2002–11; AEI-Brookings Election Reform Project, Principal Contributor, 2006–11</t>
  </si>
  <si>
    <t>https://www.aei.org/profile/john-c-fortier/</t>
  </si>
  <si>
    <t>Formerly worked at Brookings Institution</t>
  </si>
  <si>
    <t>https://www.linkedin.com/in/john-babak-soroushian-6495b324</t>
  </si>
  <si>
    <t>Former chairman and CEO of Exelon Corporation. Current member of American Enterprise Institute's National Council</t>
  </si>
  <si>
    <t>https://www.aei.org/about/national-council/</t>
  </si>
  <si>
    <t>https://exxonsecrets.org/html/personfactsheet.php?id=95</t>
  </si>
  <si>
    <t>https://www.sourcewatch.org/index.php/John_W._Rowe</t>
  </si>
  <si>
    <t>Former researcher at the Hudson Institute (2005 – 2009)</t>
  </si>
  <si>
    <t>https://www.linkedin.com/in/jonathanruhe</t>
  </si>
  <si>
    <t>Research associate at the Brookings Institution (1985 – 1987)</t>
  </si>
  <si>
    <t>Became Media Relations Coordinator at The Brookings Institution in November 2020 after leaving BPC</t>
  </si>
  <si>
    <t>Director at Transamerica Corporation (life insurance). Previous Senior Executive Vice President of Public Policy for the American Council of Life Insurers (ACLI)</t>
  </si>
  <si>
    <t>Former Director of State Affairs (2002 – 2005) for the Chlorine Chemistry Council, part of the chemical indistruy trade association American Chemistry Council</t>
  </si>
  <si>
    <t>https://www.linkedin.com/in/kristin-leary-0911ba/</t>
  </si>
  <si>
    <t>Brookings Institution Senior Fellow</t>
  </si>
  <si>
    <t>https://www.brookings.edu/experts/dr-leana-wen/</t>
  </si>
  <si>
    <t>https://www.sourcewatch.org/index.php/Lee_H._Hamilton</t>
  </si>
  <si>
    <t>https://en.wikipedia.org/wiki/Linda_Lingle</t>
  </si>
  <si>
    <t>Associate Director of the USC-Brookings Schaeffer Initiative for Health Policy (2016 – Present). Research Associate at NERA Economic Consulting (2007 – 2008).</t>
  </si>
  <si>
    <t>https://www.linkedin.com/in/loren-long-8197a463/</t>
  </si>
  <si>
    <t>Former Publicist for Regnery Publishing (2016 – 2017). Associate at Americans for Tax Reform (2014).</t>
  </si>
  <si>
    <t>https://www.linkedin.com/in/lourdeslong/</t>
  </si>
  <si>
    <t>Went on to multiple positions at Chevron after leaving BPC. Most recently Corporate Business Deveopemnt</t>
  </si>
  <si>
    <t>https://www.linkedin.com/in/marcie-smith-18207341/</t>
  </si>
  <si>
    <t xml:space="preserve">Former Manager, Political Mobilization at the American Chemistry Council (2015 – 2017). Was a research associate at DuPont (2012 – 2013). </t>
  </si>
  <si>
    <t>Director at Sempra Energy since March 2017</t>
  </si>
  <si>
    <t>https://www.sempra.com/biography/maria-contreras-sweet</t>
  </si>
  <si>
    <t>BlueWater Strategies LLC, a group whose clients have included fossil fuel companies such as BP, Exelon, ConocoPhillips</t>
  </si>
  <si>
    <t>https://en.wikipedia.org/wiki/Maria_Contreras-Sweet</t>
  </si>
  <si>
    <t>https://sg.finance.yahoo.com/news/sba-administrator-maria-contreras-sweet-120000791.html</t>
  </si>
  <si>
    <t>Has spoken at US Chamber of Commerce, and is featured on their website. Official affiliation is with Los Angeles Chamber of Commerce</t>
  </si>
  <si>
    <t>Senior Fellow in Economic Studies at the Brookings Institution</t>
  </si>
  <si>
    <t>Tax and Fiscal Policy Intern at the American Legislative Exchange Council (2015), Koch Intern at the Charles Koch Institute (2015)</t>
  </si>
  <si>
    <t>https://www.linkedin.com/in/matt-weil/</t>
  </si>
  <si>
    <t>https://www.linkedin.com/in/meghan-mcguinness-194a283/</t>
  </si>
  <si>
    <t>Former research assistant at the American Enterprise Institute where he helped launch AEI-Brookings Election Reform Project</t>
  </si>
  <si>
    <t>Former Consultant at NERA Economic Consulting (2008–20090 before joining BPC</t>
  </si>
  <si>
    <t>https://www.linkedin.com/in/mdiconti/</t>
  </si>
  <si>
    <t>Former Director of Operations and Legislation at The Business Roundtable (1990 – 2005)</t>
  </si>
  <si>
    <t>https://nationalsecurity.gmu.edu/michael-allen/</t>
  </si>
  <si>
    <t>National Security Institute Advisory Board Member (connected to George Mason University's Law School)</t>
  </si>
  <si>
    <t>https://nationalsecurity.gmu.edu/michael-allen/michael-allen-in-the-news/</t>
  </si>
  <si>
    <t>https://www.sourcewatch.org/index.php/Michael_Chertoff</t>
  </si>
  <si>
    <t>https://www.sourcewatch.org/index.php/Michael_V._Hayden</t>
  </si>
  <si>
    <t>https://www.sourcewatch.org/index.php/Michael_Leavitt</t>
  </si>
  <si>
    <t>https://www.sourcewatch.org/index.php/Mortimer_Zuckerman</t>
  </si>
  <si>
    <t>Editor-in-chief of US News &amp; World Report and publisher of New York Daily News</t>
  </si>
  <si>
    <t>https://www.brookings.edu/author/nicholas-danforth/?type=research&amp;paged=1</t>
  </si>
  <si>
    <t>https://www.linkedin.com/in/nikki-drevich-229452172/</t>
  </si>
  <si>
    <t>Former Development Specialist at the Brookings Institution, before joining BPC</t>
  </si>
  <si>
    <t>https://www.sourcewatch.org/index.php/Norm_R._Augustine</t>
  </si>
  <si>
    <t>https://www.sourcewatch.org/index.php/Paula_J._Dobriansky</t>
  </si>
  <si>
    <t>https://en.wikipedia.org/wiki/Phillip_Swagel</t>
  </si>
  <si>
    <t>Scholar at the American Enterprise Institute.</t>
  </si>
  <si>
    <t>https://web.archive.org/web/20210330195513/https://www.aei.org/profile/phillip-swagel/</t>
  </si>
  <si>
    <t>Interned at the Brookings Institution</t>
  </si>
  <si>
    <t>Currently a Distinguished Visiting Fellow at The Heritage Foundation while a Senior Fellow at BPC</t>
  </si>
  <si>
    <t>Worked as chief of staff to Trump's attorney general nominee, Sen. Jeff Sessions (R-Ala.).</t>
  </si>
  <si>
    <t>Former director of development and then as vice president of development and secretary of the board at the Committee for Economic Development (CED).</t>
  </si>
  <si>
    <t>https://www.desmogblog.com/rick-santorum-and-science-bad-combination</t>
  </si>
  <si>
    <t>https://en.wikipedia.org/wiki/Rick_Santorum</t>
  </si>
  <si>
    <t>Co-founder of Patriot Voices, which launched a Paid Family Leave website supported by Independent Women's Forum, 60 Plus Association, among others</t>
  </si>
  <si>
    <t>https://www.sourcewatch.org/index.php/Risa_Lavizzo-Mourey</t>
  </si>
  <si>
    <t>Has been director at the Hess Corporation, an oil company based in New York City, as well as GE</t>
  </si>
  <si>
    <t>https://www.sourcewatch.org/index.php/Robert_Traynham</t>
  </si>
  <si>
    <t>Was Deputy Chief of Staff and Director of Communications for the Senate Republican Conference, where he served Rick Santorum</t>
  </si>
  <si>
    <t>https://web.archive.org/web/20060728011618/https://www.iaf.gov/about_iaf/directors_council_en.asp</t>
  </si>
  <si>
    <t>Has been the vice president for government affairs at Pioneer Natural Resources Company, an independent oil and gas company based in Irving, Texas</t>
  </si>
  <si>
    <t>https://sourcewatch.org/index.php/Ron_Haskins</t>
  </si>
  <si>
    <t>Senior Fellow Emeritus in the Economic Studies program at the Brookings Institution</t>
  </si>
  <si>
    <t>https://www.brookings.edu/experts/ron-haskins/</t>
  </si>
  <si>
    <t>Listed on the Breakthrough Institute website, founded by Michael Shellenberger and Ted Nordhaus</t>
  </si>
  <si>
    <t>https://thebreakthrough.org/people/samuel-brinton</t>
  </si>
  <si>
    <t>https://www.sourcewatch.org/index.php/Edward_%E2%80%9CSandy%E2%80%9D_Davis</t>
  </si>
  <si>
    <t>Formerly oversaw market development and energy policy at Enviva, a biomass fuel supplier and led the CCS business at Summit Power Group</t>
  </si>
  <si>
    <t>https://www.linkedin.com/in/sasha-mackler-158a581/</t>
  </si>
  <si>
    <t>https://www.motherjones.com/politics/2008/08/did-son-nra-connected-private-spy-lose-his-job-because-mom/</t>
  </si>
  <si>
    <t>https://www.sourcewatch.org/index.php/Slade_Gorton</t>
  </si>
  <si>
    <t>A former director at the Discovery Institute. Passed away in 2020.</t>
  </si>
  <si>
    <t>https://en.wikipedia.org/wiki/Slade_Gorton</t>
  </si>
  <si>
    <t>https://en.wikipedia.org/wiki/Sonny_Perdue</t>
  </si>
  <si>
    <t>https://www.sourcewatch.org/index.php/Stephen_G._Rademaker</t>
  </si>
  <si>
    <t>https://www.desmogblog.com/steven-f-hayward</t>
  </si>
  <si>
    <t>Has been a senior fellow in environmental studies at at the Pacific Research Institute (PRI), and Weyerhaeuser Fellow at the American Enterprise Institute (AEI). He is also a director of the Donors Capital Fund (DCF).  Also a grant advisor to the Searle Freedom Trust, a member of the board of the Institute for Energy Research, PERC, and the Ashbrook Center for Public Affairs.</t>
  </si>
  <si>
    <t>https://web.archive.org/web/20210330213557/http://donorscapitalfund.org/AboutUs/StevenHayward.aspx</t>
  </si>
  <si>
    <t>Former president and CEO of Gulf Power Company, a Florida subsidiary of Southern Company. Also previous executive vice president of Engineering and Construction Services at Southern Company.</t>
  </si>
  <si>
    <t>https://web.archive.org/web/20210330213929/https://www.ase.org/biography/susan-story</t>
  </si>
  <si>
    <t>https://littlesis.org/person/85180-Susan_Tierney</t>
  </si>
  <si>
    <t>Former member of the National Petroleum Council</t>
  </si>
  <si>
    <t>https://web.archive.org/web/20120616234702/https://www.npc.org/members/byNamcon.html</t>
  </si>
  <si>
    <t>There is a Tara Hartnett who worked as director of communication at STATS in 1998. https://www.desmogblog.com/statistical-assessment-service</t>
  </si>
  <si>
    <t>https://www.linkedin.com/in/tcardinalbrown/</t>
  </si>
  <si>
    <t>Former director of immigration and border policy at the U.S. Chamber of Commerce (2001 – 2005)</t>
  </si>
  <si>
    <t>Sits on the Executive Committee and the Board of the U.S. Chamber of Commerce</t>
  </si>
  <si>
    <t>https://bpcaction.org/leadership/thomas-tauke-2/</t>
  </si>
  <si>
    <t>Left BPC to work at The Aspen Institute (October 2019)</t>
  </si>
  <si>
    <t>https://www.linkedin.com/in/tim-shaw-2b094525/</t>
  </si>
  <si>
    <t>https://www.sourcewatch.org/index.php/Tommy_Thompson</t>
  </si>
  <si>
    <t>Has been on the advisory board of the Washington Legal Foundation (WLF), a group that has opposed tobacco control</t>
  </si>
  <si>
    <t>https://www.desmogblog.com/2018/06/22/oil-companies-and-lobbyists-say-they-re-ready-solve-climate-change-check-fine-print</t>
  </si>
  <si>
    <t>https://www.sourcewatch.org/index.php/Vin_Weber</t>
  </si>
  <si>
    <t>Co-director of Empower America and co-director of the Aspen Institute's Domestic Strategy Group. Member of the Board of Directors of Citizens Against Government Waste</t>
  </si>
  <si>
    <t>Distingusihed fellow at the Aspen Institute</t>
  </si>
  <si>
    <t>https://web.archive.org/web/20210330225241/https://www.aspeninstitute.org/our-people/walter-isaacson/</t>
  </si>
  <si>
    <t>https://www.linkedin.com/in/warren-weinstein-3a32a11b9</t>
  </si>
  <si>
    <t>Former Federal and Congressional Affairs director at Edison Internationa/Southern California Edison, one of the nation's largest electric utilities</t>
  </si>
  <si>
    <t>Previous co-founder and president of Porter Novelli, a PR and lobbying firm</t>
  </si>
  <si>
    <t>https://www.sourcewatch.org/index.php/Porter_Novelli_International</t>
  </si>
  <si>
    <t>https://bpcaction.org/leadership/william-novelli-2/</t>
  </si>
  <si>
    <t>Count of Name</t>
  </si>
  <si>
    <t>Member of AEI-Brookings Institution paid leave working group, former Program Director for Economic Policy at AEI (2013 – 2014), former Policy Associate at Charles G. Koch Charitable Foundation (2008–2009)</t>
  </si>
  <si>
    <t>Former Research Associate at the Brookings Institution</t>
  </si>
  <si>
    <t>Former senior fellow for Economic Studies at the Brookings Institution. Passed away in 2019.</t>
  </si>
  <si>
    <t>Former Project Coordinator, Brookings Institution (2014 – 2016)</t>
  </si>
  <si>
    <t>https://freopp.org/the-freopp-founders-avik-roy-53719dfcaf05</t>
  </si>
  <si>
    <t>Former Visting Fellow at the Texas Public Policy Foundation, President of Foundation for Research on Equal Opportunity (FREOPP)</t>
  </si>
  <si>
    <t>https://www.texaspolicy.com/about/people/avik-roy/</t>
  </si>
  <si>
    <t>https://www.aei.org/profile/ben-gitis/</t>
  </si>
  <si>
    <t>Former member of the American Enterprise Institute-Brookings Institution Working Group on Paid Family Leave</t>
  </si>
  <si>
    <t>Former Lowcountry Director for Concerned Veterans for America (2015 – 2017)</t>
  </si>
  <si>
    <t>Former Director of Digital Strategy for the Mercatus Center at George Mason University, and former New Media Director for Public Notice (2011 – 2012)</t>
  </si>
  <si>
    <t>Former fellow at the Hudson Institute (2019 – 2020)</t>
  </si>
  <si>
    <t>Interned in Government Relations at the Heritage Foundation (2006)</t>
  </si>
  <si>
    <t>Former nonresident senior fellow of the Cross-Brookings Initiative on Energy and Climate (Brookings Center)</t>
  </si>
  <si>
    <t>Joined Kinder Morgan as Vice President of Corporate Communications and Public Affairs in 2015</t>
  </si>
  <si>
    <t>Non-resident Adjunct Fellow at the Center for Strategic and International Studies</t>
  </si>
  <si>
    <t>Former Public Affairs Coordinator at the Aspen Institute</t>
  </si>
  <si>
    <t>Director at Capital Power Corporation, former CEO of Next Generation Power, former President and CEO of CPS Energy, former President of Exelon Energy</t>
  </si>
  <si>
    <t>Former vice president of public policy for CIGNA Corporation</t>
  </si>
  <si>
    <t>Former director of Financial Planning and Analysis at Sigma Energy Ventures (oil and gas exploration company)</t>
  </si>
  <si>
    <t>Former board member of the Edison Electric Institute (EEI), former CEO and President of PG&amp;E Corporation, former VP of Power Systems at Florida Power and Light Company. Chairman of the board of Osmose Utility Services, Board member of Siemens Energy</t>
  </si>
  <si>
    <t>https://accf.org/author/georgedavidb/</t>
  </si>
  <si>
    <t>Executive VP of the American Council on Capital Formation, Formerly worked with Boyden Gray &amp; Associates, former DC liaison for the Alliance for Wise Energy Decisions</t>
  </si>
  <si>
    <t>https://www.energyandpolicy.org/george-david-banks-trump-wind-power/</t>
  </si>
  <si>
    <t>Former Visiting Scholar at the Brookings Institution</t>
  </si>
  <si>
    <t>https://isgap.org/about/international-academic-board-of-advisors/professor-gil-troy/</t>
  </si>
  <si>
    <t>Member of the Leadership Council for Securing America's Future Energy</t>
  </si>
  <si>
    <t>https://secureenergy.org/energy-security-leadership-council/</t>
  </si>
  <si>
    <t>Former executive director of the Fund for Academic Renewal, a program of the American Council of Trustees and Alumni (ACTA)</t>
  </si>
  <si>
    <t>Before joining President Obama's team in 2008, Jones was President and CEO of the U.S. Chamber of Commerce's Institute for 21st Century Energy</t>
  </si>
  <si>
    <t>Bio listed at The Breakthrough Institute (Founded by Michael Shellenberger and Ted Nordhaus)</t>
  </si>
  <si>
    <t>Gwen Fortune-Blakely</t>
  </si>
  <si>
    <t>Steve Scully</t>
  </si>
  <si>
    <t>Tycely Williams</t>
  </si>
  <si>
    <t>https://web.archive.org/web/20220322083656/https://bipartisanpolicy.org/person/jason-grumet/</t>
  </si>
  <si>
    <t>https://web.archive.org/web/20220322083656/https://bipartisanpolicy.org/person/kelly-veney-darnell/</t>
  </si>
  <si>
    <t>https://web.archive.org/web/20220322083656/https://bipartisanpolicy.org/person/jason-j-fichtner/</t>
  </si>
  <si>
    <t>https://web.archive.org/web/20220322083656/https://bipartisanpolicy.org/person/gwen-fortune-blakely/</t>
  </si>
  <si>
    <t>https://web.archive.org/web/20220322083656/https://bipartisanpolicy.org/person/lisel-loy/</t>
  </si>
  <si>
    <t>https://web.archive.org/web/20220322083656/https://bipartisanpolicy.org/person/g-william-hoagland/</t>
  </si>
  <si>
    <t>https://web.archive.org/web/20220322083656/https://bipartisanpolicy.org/person/elena-muehlenbeck/</t>
  </si>
  <si>
    <t>https://web.archive.org/web/20220322083656/https://bipartisanpolicy.org/person/michele-nellenbach/</t>
  </si>
  <si>
    <t>https://web.archive.org/web/20220322083656/https://bipartisanpolicy.org/person/steve-scully/</t>
  </si>
  <si>
    <t>https://web.archive.org/web/20220322083656/https://bipartisanpolicy.org/person/michele-stockwell/</t>
  </si>
  <si>
    <t>https://web.archive.org/web/20220322083656/https://bipartisanpolicy.org/person/tycely-williams/</t>
  </si>
  <si>
    <t>Chief Operating Officer</t>
  </si>
  <si>
    <t>Vice President and Chief Economist</t>
  </si>
  <si>
    <t>Vice President of External Affairs and Marketing</t>
  </si>
  <si>
    <t>Senior Vice President</t>
  </si>
  <si>
    <t>Vice President of Finance and Administration</t>
  </si>
  <si>
    <t>Vice President of Strategic Initiatives</t>
  </si>
  <si>
    <t>Senior Vice President of Communications</t>
  </si>
  <si>
    <t>Senior Vice President and Executive Director of BPC Action</t>
  </si>
  <si>
    <t>Chief Development Officer</t>
  </si>
  <si>
    <t>https://web.archive.org/web/20220322083656/https://bipartisanpolicy.org/team/</t>
  </si>
  <si>
    <t>https://web.archive.org/web/20220322083656/https://bipartisanpolicy.org/person/howard-baker/</t>
  </si>
  <si>
    <t>https://web.archive.org/web/20220322083656/https://bipartisanpolicy.org/person/tom-daschle/</t>
  </si>
  <si>
    <t>https://web.archive.org/web/20220322083656/https://bipartisanpolicy.org/person/senator-robert-j-dole/</t>
  </si>
  <si>
    <t>https://web.archive.org/web/20220322083656/https://bipartisanpolicy.org/person/george-mitchell/</t>
  </si>
  <si>
    <t>Co-Founder; Former Senate Majority Leader</t>
  </si>
  <si>
    <t>Stacey D. Stewart</t>
  </si>
  <si>
    <t>Ron Terwilliger</t>
  </si>
  <si>
    <t>https://web.archive.org/web/20220322083656/https://bipartisanpolicy.org/person/robbie-bach/</t>
  </si>
  <si>
    <t>https://web.archive.org/web/20220322083656/https://bipartisanpolicy.org/person/doyle-n-beneby-jr/</t>
  </si>
  <si>
    <t>https://web.archive.org/web/20220322083656/https://bipartisanpolicy.org/person/julian-castro/</t>
  </si>
  <si>
    <t>https://web.archive.org/web/20220322083656/https://bipartisanpolicy.org/person/ralph-cavanagh/</t>
  </si>
  <si>
    <t>https://web.archive.org/web/20220322083656/https://bipartisanpolicy.org/person/henry-cisneros/</t>
  </si>
  <si>
    <t>https://web.archive.org/web/20220322083656/https://bipartisanpolicy.org/person/maria-contreras-sweet/</t>
  </si>
  <si>
    <t>https://web.archive.org/web/20220322083656/https://bipartisanpolicy.org/person/john-delaney/</t>
  </si>
  <si>
    <t>https://web.archive.org/web/20220322083656/https://bipartisanpolicy.org/person/kimberly-olson-dorgan/</t>
  </si>
  <si>
    <t>https://web.archive.org/web/20220322083656/https://bipartisanpolicy.org/person/thomas-j-falk/</t>
  </si>
  <si>
    <t>https://web.archive.org/web/20220322083656/https://bipartisanpolicy.org/person/c-robert-henrikson/</t>
  </si>
  <si>
    <t>https://web.archive.org/web/20220322083656/https://bipartisanpolicy.org/person/gary-locke/</t>
  </si>
  <si>
    <t>https://web.archive.org/web/20220322083656/https://bipartisanpolicy.org/person/pamela-patenaude/</t>
  </si>
  <si>
    <t>https://web.archive.org/web/20220322083656/https://bipartisanpolicy.org/person/olympia-snowe/</t>
  </si>
  <si>
    <t>https://web.archive.org/web/20220322083656/https://bipartisanpolicy.org/person/michael-s-steele/</t>
  </si>
  <si>
    <t>https://web.archive.org/web/20220322083656/https://bipartisanpolicy.org/person/stacey-d-stewart/</t>
  </si>
  <si>
    <t>https://web.archive.org/web/20220322083656/https://bipartisanpolicy.org/person/ron-terwilliger/</t>
  </si>
  <si>
    <t>https://web.archive.org/web/20220322083656/https://bipartisanpolicy.org/person/charles-wald/</t>
  </si>
  <si>
    <t>https://web.archive.org/web/20220322083656/https://bipartisanpolicy.org/person/mark-walsh/</t>
  </si>
  <si>
    <t>https://web.archive.org/web/20220322083656/https://bipartisanpolicy.org/person/leana-wen/</t>
  </si>
  <si>
    <t>https://web.archive.org/web/20220322083656/https://bipartisanpolicy.org/person/geisha-williams/</t>
  </si>
  <si>
    <t>Board Chair; Former President of Entertainment &amp; Devices Division, Microsoft</t>
  </si>
  <si>
    <t>Board Member; President and Chief Executive Officer Midland Cogeneration Venture</t>
  </si>
  <si>
    <t>Board Member; Former Secretary of Housing and Urban Development</t>
  </si>
  <si>
    <t>Board Member; Co-Director of NRDC's Energy Program</t>
  </si>
  <si>
    <t>Former Secretary, Housing and Urban Development</t>
  </si>
  <si>
    <t>Board Member; Co-Chair, Task Force on Paid Family Leave; 24th Administrator of the U.S. Small Business Administration</t>
  </si>
  <si>
    <t>Board Member; Former Representative from Maryland</t>
  </si>
  <si>
    <t>Chair of BPC Action’s Board of Directors</t>
  </si>
  <si>
    <t>Board Member; Retired Chairman and Chief Executive Officer, Kimberly-Clark</t>
  </si>
  <si>
    <t>Board Member; Former President and CEO of MetLife, Inc.</t>
  </si>
  <si>
    <t>Board Member; Former Governor of Washington, U.S. Secretary of Commerce</t>
  </si>
  <si>
    <t>Former Deputy Secretary, Housing and Urban Development</t>
  </si>
  <si>
    <t>Board Member and Senior Fellow; Former Senator from Maine</t>
  </si>
  <si>
    <t>Board Member; Former Maryland Lieutenant Governor</t>
  </si>
  <si>
    <t>President and CEO, March of Dimes</t>
  </si>
  <si>
    <t>Chairman Emeritus of Trammell Crow Residential Company</t>
  </si>
  <si>
    <t>Board Member and Co-Chair, National Security Program; Former Deputy Commander of EUCOM</t>
  </si>
  <si>
    <t>Board Member; Managing Director, Ruxton Ventures, LLC</t>
  </si>
  <si>
    <t>Board Member; Professor of Health Policy and Management, George Washington University</t>
  </si>
  <si>
    <t>Board Member; Former CEO and President of PG&amp;E; Corporation</t>
  </si>
  <si>
    <t>Anna Fridley</t>
  </si>
  <si>
    <t>Andrew Hu</t>
  </si>
  <si>
    <t>Matt Sifert</t>
  </si>
  <si>
    <t>Director, BPC Action</t>
  </si>
  <si>
    <t>Project Assistant</t>
  </si>
  <si>
    <t>Managing Director, BPC Action</t>
  </si>
  <si>
    <t>Project Coordinator, BPC Action</t>
  </si>
  <si>
    <t>Senior Manager of Communications, BPC Action</t>
  </si>
  <si>
    <t>Legislative Assistant, BPC Action</t>
  </si>
  <si>
    <t>Associate Director, BPC Action</t>
  </si>
  <si>
    <t>https://web.archive.org/web/20220322083656/https://bipartisanpolicy.org/person/kimberly-dean/</t>
  </si>
  <si>
    <t>https://web.archive.org/web/20220322083656/https://bipartisanpolicy.org/person/anna-fridley/</t>
  </si>
  <si>
    <t>https://web.archive.org/web/20220322083656/https://bipartisanpolicy.org/person/laura-hall/</t>
  </si>
  <si>
    <t>https://web.archive.org/web/20220322083656/https://bipartisanpolicy.org/person/hannah-hardin-2/</t>
  </si>
  <si>
    <t>https://web.archive.org/web/20220322083656/https://bipartisanpolicy.org/person/andrew-hu/</t>
  </si>
  <si>
    <t>https://web.archive.org/web/20220322083656/https://bipartisanpolicy.org/person/loren-long/</t>
  </si>
  <si>
    <t>https://web.archive.org/web/20220322083656/https://bipartisanpolicy.org/person/michael-kelley/</t>
  </si>
  <si>
    <t>https://web.archive.org/web/20220322083656/https://bipartisanpolicy.org/person/matt-sifert/</t>
  </si>
  <si>
    <t>https://web.archive.org/web/20220322083656/https://bipartisanpolicy.org/person/marcie-smith/</t>
  </si>
  <si>
    <t>https://web.archive.org/web/20220322083656/https://bipartisanpolicy.org/person/neha-srinivasan/</t>
  </si>
  <si>
    <t>Director of Technology Project</t>
  </si>
  <si>
    <t>Danielle Draper</t>
  </si>
  <si>
    <t>Michelle Kumar</t>
  </si>
  <si>
    <t>Jonathan Arias</t>
  </si>
  <si>
    <t>Senior Policy analyst</t>
  </si>
  <si>
    <t>Marley Whittle</t>
  </si>
  <si>
    <t>Vice President of External Affairs and Marketing</t>
  </si>
  <si>
    <t>Senior Vice President of Communications</t>
  </si>
  <si>
    <t>Naleli Askew</t>
  </si>
  <si>
    <t>Holly Bensur</t>
  </si>
  <si>
    <t>Senior Marketing Manager</t>
  </si>
  <si>
    <t>Mary Margaret Holden</t>
  </si>
  <si>
    <t>Senior Manager of Media Relations</t>
  </si>
  <si>
    <t>Design and Digital Media Manager</t>
  </si>
  <si>
    <t>Communications Associate</t>
  </si>
  <si>
    <t>Erin Meade</t>
  </si>
  <si>
    <t>Natalie Rogers</t>
  </si>
  <si>
    <t>Media Relations Manager, J. Ronald Terwilliger Housing Policy Center</t>
  </si>
  <si>
    <t>Jennifer Ruff</t>
  </si>
  <si>
    <t>Senior Media Relations Manager</t>
  </si>
  <si>
    <t>Chief Development Officer</t>
  </si>
  <si>
    <t>Maureen Atkins Vollmer</t>
  </si>
  <si>
    <t>Senior Director of Individual Giving</t>
  </si>
  <si>
    <t>Lauren Floro</t>
  </si>
  <si>
    <t>Associate Director, Donor Relations</t>
  </si>
  <si>
    <t>Landon Li</t>
  </si>
  <si>
    <t>Corporate Relations Associate</t>
  </si>
  <si>
    <t>Lia Martin</t>
  </si>
  <si>
    <t>Development Associate</t>
  </si>
  <si>
    <t>Tim Wahlers</t>
  </si>
  <si>
    <t>Senior Director of Corporate Relations</t>
  </si>
  <si>
    <t>Senior Manager of Foundation Relations</t>
  </si>
  <si>
    <t>Victoria Owens</t>
  </si>
  <si>
    <t>Project Associate, Early Childhood Initiative</t>
  </si>
  <si>
    <t>Brittany Walsh</t>
  </si>
  <si>
    <t>Vice President and Chief Economist</t>
  </si>
  <si>
    <t>Andrew Carothers</t>
  </si>
  <si>
    <t>Andrew Orbe</t>
  </si>
  <si>
    <t>Rachel Snyderman</t>
  </si>
  <si>
    <t>Associate Director, Economic Policy</t>
  </si>
  <si>
    <t>Emerson Sprick</t>
  </si>
  <si>
    <t>Senior Manager, Funding our Future Campaign</t>
  </si>
  <si>
    <t>Kevin Miller</t>
  </si>
  <si>
    <t>Associate Director, Higher Education</t>
  </si>
  <si>
    <t>Grace Gordon</t>
  </si>
  <si>
    <t>Pamela Larkin</t>
  </si>
  <si>
    <t>Campaign Manager</t>
  </si>
  <si>
    <t>Tanya Das</t>
  </si>
  <si>
    <t>Xan Fishman</t>
  </si>
  <si>
    <t>Director, Energy Policy and Carbon Management</t>
  </si>
  <si>
    <t>Alyssa Fuller</t>
  </si>
  <si>
    <t>John Jacobs</t>
  </si>
  <si>
    <t>Managing Director of the Energy Project</t>
  </si>
  <si>
    <t>Meron Tesfaye</t>
  </si>
  <si>
    <t>Accounting Manager</t>
  </si>
  <si>
    <t>Abigail Messier</t>
  </si>
  <si>
    <t>Hanna Vohra</t>
  </si>
  <si>
    <t>Sabah Bhatnagar</t>
  </si>
  <si>
    <t>Michele Gilbert</t>
  </si>
  <si>
    <t>Michael Lovegrove</t>
  </si>
  <si>
    <t>Kamryn Perry</t>
  </si>
  <si>
    <t>Kendall Strong</t>
  </si>
  <si>
    <t>Andrea Lau</t>
  </si>
  <si>
    <t>Owen Minott</t>
  </si>
  <si>
    <t>Policy Analyst, Housing and Infrastructure</t>
  </si>
  <si>
    <t>Executive Director, J. Ronald Terwilliger Center for Housing Policy</t>
  </si>
  <si>
    <t>Wilson Smerconish</t>
  </si>
  <si>
    <t>Special Assistant to the Housing Center</t>
  </si>
  <si>
    <t>Arica Young</t>
  </si>
  <si>
    <t>Director, Housing and Infrastructure Project</t>
  </si>
  <si>
    <t>Hannah Tyler</t>
  </si>
  <si>
    <t>Jacqueline Boothe</t>
  </si>
  <si>
    <t>Receptionist/Front Desk Administrative Assistant</t>
  </si>
  <si>
    <t>Associate Director, Applications and Analytics</t>
  </si>
  <si>
    <t>Audrey Cope</t>
  </si>
  <si>
    <t>Wise Crowder</t>
  </si>
  <si>
    <t>Kyle Huang</t>
  </si>
  <si>
    <t>Recruitment and Internship Manager</t>
  </si>
  <si>
    <t>Human Resources Coordinator</t>
  </si>
  <si>
    <t>Elise Scott</t>
  </si>
  <si>
    <t>Special Assistant to Lisel Loy and Kelly Darnell</t>
  </si>
  <si>
    <t>Tim Doyle</t>
  </si>
  <si>
    <t>https://web.archive.org/web/20220322083656/https://bipartisanpolicy.org/person/katharine-g-abraham/</t>
  </si>
  <si>
    <t>https://web.archive.org/web/20220322083656/https://bipartisanpolicy.org/person/julie-anderson/</t>
  </si>
  <si>
    <t>https://web.archive.org/web/20220322083656/https://bipartisanpolicy.org/person/haley-barbour/</t>
  </si>
  <si>
    <t>https://web.archive.org/web/20220322083656/https://bipartisanpolicy.org/person/dan-blair/</t>
  </si>
  <si>
    <t>https://web.archive.org/web/20220322083656/https://bipartisanpolicy.org/person/michael-chertoff/</t>
  </si>
  <si>
    <t>https://web.archive.org/web/20220322083656/https://bipartisanpolicy.org/person/kent-conrad/</t>
  </si>
  <si>
    <t>https://web.archive.org/web/20220322083656/https://bipartisanpolicy.org/person/karen-desalvo/</t>
  </si>
  <si>
    <t>https://web.archive.org/web/20220322083656/https://bipartisanpolicy.org/person/byron-l-dorgan/</t>
  </si>
  <si>
    <t>https://web.archive.org/web/20220322083656/https://bipartisanpolicy.org/person/tim-doyle/</t>
  </si>
  <si>
    <t>https://web.archive.org/web/20220322083656/https://bipartisanpolicy.org/person/eric-s-edelman/</t>
  </si>
  <si>
    <t>https://web.archive.org/web/20220322083656/https://bipartisanpolicy.org/person/bill-frist/</t>
  </si>
  <si>
    <t>https://web.archive.org/web/20220322083656/https://bipartisanpolicy.org/person/dan-glickman/</t>
  </si>
  <si>
    <t>https://web.archive.org/web/20220322083656/https://bipartisanpolicy.org/person/lee-h-hamilton-0/</t>
  </si>
  <si>
    <t>https://web.archive.org/web/20220322083656/https://bipartisanpolicy.org/person/ron-haskins/</t>
  </si>
  <si>
    <t>https://web.archive.org/web/20220322083656/https://bipartisanpolicy.org/person/colette-honorable/</t>
  </si>
  <si>
    <t>https://web.archive.org/web/20220322083656/https://bipartisanpolicy.org/person/thomas-h-kean/</t>
  </si>
  <si>
    <t>https://web.archive.org/web/20220322083656/https://bipartisanpolicy.org/person/dirk-kempthorne/</t>
  </si>
  <si>
    <t>https://web.archive.org/web/20220322083656/https://bipartisanpolicy.org/person/mike-leavitt/</t>
  </si>
  <si>
    <t>https://web.archive.org/web/20220322083656/https://bipartisanpolicy.org/person/aboutjames-b-lockhart-iii/</t>
  </si>
  <si>
    <t>https://web.archive.org/web/20220322083656/https://bipartisanpolicy.org/person/trent-lott/</t>
  </si>
  <si>
    <t>https://web.archive.org/web/20220322083656/https://bipartisanpolicy.org/person/mel-martinez/</t>
  </si>
  <si>
    <t>https://web.archive.org/web/20220322083656/https://bipartisanpolicy.org/person/george-miller-2/</t>
  </si>
  <si>
    <t>https://web.archive.org/web/20220322083656/https://bipartisanpolicy.org/person/edward-g-rendell/</t>
  </si>
  <si>
    <t>https://web.archive.org/web/20220322083656/https://bipartisanpolicy.org/person/chuck-robb/</t>
  </si>
  <si>
    <t>https://web.archive.org/web/20220322083656/https://bipartisanpolicy.org/person/kathy-roth-douquet/</t>
  </si>
  <si>
    <t>https://web.archive.org/web/20220322083656/https://bipartisanpolicy.org/person/avik-roy/</t>
  </si>
  <si>
    <t>https://web.archive.org/web/20220322083656/https://bipartisanpolicy.org/person/rick-santorum/</t>
  </si>
  <si>
    <t>https://web.archive.org/web/20220322083656/https://bipartisanpolicy.org/person/allyson-schwartz/</t>
  </si>
  <si>
    <t>https://web.archive.org/web/20220322083656/https://bipartisanpolicy.org/person/jim-talent/</t>
  </si>
  <si>
    <t>https://web.archive.org/web/20220322083656/https://bipartisanpolicy.org/person/tommy-g-thompson/</t>
  </si>
  <si>
    <t>https://web.archive.org/web/20220322083656/https://bipartisanpolicy.org/person/andrew-von-eschenbach-m-d/</t>
  </si>
  <si>
    <t>https://web.archive.org/web/20220322083656/https://bipartisanpolicy.org/person/vin-weber/</t>
  </si>
  <si>
    <t>Co-Chair, BPC’s Evidence-Based Policymaking Initiative</t>
  </si>
  <si>
    <t>Senior Advisor</t>
  </si>
  <si>
    <t>Co-Chair, Immigration Task Force; Former Governor of Mississippi</t>
  </si>
  <si>
    <t>Senior Counselor</t>
  </si>
  <si>
    <t>Co-Chair, Immigration Task Force; Former Secretary of Homeland Security</t>
  </si>
  <si>
    <t>Co-Chair, Commission on Retirement Security and Personal Savings; Former Senator from North Dakota</t>
  </si>
  <si>
    <t>Senior Fellow</t>
  </si>
  <si>
    <t>Senior Fellow; Former Senator from North Dakota</t>
  </si>
  <si>
    <t>Senior Policy Advisor</t>
  </si>
  <si>
    <t>Co-Chair, Task Force on Managing Disorder in the Middle East; Former U.S. Ambassador to Finland and Turkey</t>
  </si>
  <si>
    <t>Senior Fellow, Former Senate Majority Leader</t>
  </si>
  <si>
    <t>Senior Fellow; Former Secretary of Agriculture</t>
  </si>
  <si>
    <t>Co-Chair, Task Force on Terrorism and Ideology; Former Representative from Indiana</t>
  </si>
  <si>
    <t>Senior Fellow; Former Commissioner, Federal Energy Regulatory Commission (FERC)</t>
  </si>
  <si>
    <t>Co-Chair, Task Force on Terrorism and Ideology; Former Governor of New Jersey</t>
  </si>
  <si>
    <t>Co-Chair, Commission on Political Reform; Former Governor of Idaho and Secretary of the Interior</t>
  </si>
  <si>
    <t>Co-Chair, Prevention Initiative; Former Governor of Utah and Secretary of HHS</t>
  </si>
  <si>
    <t>Senior Fellow; Co-Chair, Commission on Retirement Security and Personal Savings; Former Director of FHFA</t>
  </si>
  <si>
    <t>Senior Fellow; Former Senate Majority Leader</t>
  </si>
  <si>
    <t>Co-Chair, Housing Commission; Former Secretary of Housing and Urban Development and Senator from Florida</t>
  </si>
  <si>
    <t>Former U.S. representative from California; Co-Chair, BPC's Early Childhood Initiative</t>
  </si>
  <si>
    <t>Co-Chair, Immigration Task Force; Former Governor of Pennsylvania</t>
  </si>
  <si>
    <t>Co-Chair, National Security Program; Former Governor of Virginia and Senator</t>
  </si>
  <si>
    <t>Co-Chair, Task Force on Defense Personnel; CEO of Blue Star Families</t>
  </si>
  <si>
    <t>Senior Advisor; President, Foundation for Research on Equal Opportunity</t>
  </si>
  <si>
    <t>Former U.S. senator from Pennsylvania; Co-Chair, BPC's Early Childhood Initiative</t>
  </si>
  <si>
    <t>Co-Chair, Senior Health and Housing Task Force; Former Representative from Pennsylvania</t>
  </si>
  <si>
    <t>Former US Senator from Missouri; Senior Fellow</t>
  </si>
  <si>
    <t>Senior Fellow; Former Governor of Wisconsin and Secretary of Health and Human Services</t>
  </si>
  <si>
    <t>Senior Advisor; President of Samaritan Health Initiatives, Inc.</t>
  </si>
  <si>
    <t>Co-Chair, Senior Health and Housing Task Force; Former Representative from Minnesota</t>
  </si>
  <si>
    <t>Dominique Baker</t>
  </si>
  <si>
    <t>Katie Harbath</t>
  </si>
  <si>
    <t>https://web.archive.org/web/20220322083656/https://bipartisanpolicy.org/person/dominique-baker/</t>
  </si>
  <si>
    <t>https://web.archive.org/web/20220322083656/https://bipartisanpolicy.org/person/george-david-banks/</t>
  </si>
  <si>
    <t>https://web.archive.org/web/20220322083656/https://bipartisanpolicy.org/person/capri-s-cafaro/</t>
  </si>
  <si>
    <t>https://web.archive.org/web/20220322083656/https://bipartisanpolicy.org/person/maggie-cordish/</t>
  </si>
  <si>
    <t>https://web.archive.org/web/20220322083656/https://bipartisanpolicy.org/person/katie-harbath/</t>
  </si>
  <si>
    <t>https://web.archive.org/web/20220322083656/https://bipartisanpolicy.org/person/nick-hart/</t>
  </si>
  <si>
    <t>https://web.archive.org/web/20220322083656/https://bipartisanpolicy.org/person/steven-f-hayward/</t>
  </si>
  <si>
    <t>https://web.archive.org/web/20220322083656/https://bipartisanpolicy.org/person/casey-higgins/</t>
  </si>
  <si>
    <t>https://web.archive.org/web/20220322083656/https://bipartisanpolicy.org/person/katherine-hayes/</t>
  </si>
  <si>
    <t>https://web.archive.org/web/20220322083656/https://bipartisanpolicy.org/person/39300/</t>
  </si>
  <si>
    <t>https://web.archive.org/web/20220322083656/https://bipartisanpolicy.org/person/beverly-g-hudnut/</t>
  </si>
  <si>
    <t>https://web.archive.org/web/20220322083656/https://bipartisanpolicy.org/person/robert-kelchen/</t>
  </si>
  <si>
    <t>https://web.archive.org/web/20220322083656/https://bipartisanpolicy.org/person/janet-m-marchibroda/</t>
  </si>
  <si>
    <t>https://web.archive.org/web/20220322083656/https://bipartisanpolicy.org/person/ted-mccann/</t>
  </si>
  <si>
    <t>https://web.archive.org/web/20220322083656/https://bipartisanpolicy.org/person/suzann-morris/</t>
  </si>
  <si>
    <t>https://web.archive.org/web/20220322083656/https://bipartisanpolicy.org/person/adrienne-schweer/</t>
  </si>
  <si>
    <t>https://web.archive.org/web/20220322083656/https://bipartisanpolicy.org/person/christopher-thomas/</t>
  </si>
  <si>
    <t>https://web.archive.org/web/20220322083656/https://bipartisanpolicy.org/person/roger-wallace/</t>
  </si>
  <si>
    <t>https://web.archive.org/web/20220322083656/https://bipartisanpolicy.org/person/ruth-wasem/</t>
  </si>
  <si>
    <t>https://web.archive.org/web/20220322083656/https://bipartisanpolicy.org/person/douglas-webber/</t>
  </si>
  <si>
    <t>https://web.archive.org/web/20220322083656/https://bipartisanpolicy.org/person/donald-r-wolfensberger/</t>
  </si>
  <si>
    <t>https://web.archive.org/web/20220322083656/https://bipartisanpolicy.org/person/dane-stangler/</t>
  </si>
  <si>
    <t>https://web.archive.org/web/20220322083656/https://bipartisanpolicy.org/person/tom-romanoff/</t>
  </si>
  <si>
    <t>https://web.archive.org/web/20220322083656/https://bipartisanpolicy.org/person/danielle-draper/</t>
  </si>
  <si>
    <t>https://web.archive.org/web/20220322083656/https://bipartisanpolicy.org/person/michelle-kumar/</t>
  </si>
  <si>
    <t>https://web.archive.org/web/20220322083656/https://bipartisanpolicy.org/person/jonathan-arias/</t>
  </si>
  <si>
    <t>https://web.archive.org/web/20220322083656/https://bipartisanpolicy.org/person/sabine-neschke/</t>
  </si>
  <si>
    <t>https://web.archive.org/web/20220322083656/https://bipartisanpolicy.org/person/john-soroushian/</t>
  </si>
  <si>
    <t>https://web.archive.org/web/20220322083656/https://bipartisanpolicy.org/person/jacqueline-pfeffer/</t>
  </si>
  <si>
    <t>https://web.archive.org/web/20220322083656/https://bipartisanpolicy.org/person/marley-whittle/</t>
  </si>
  <si>
    <t>https://web.archive.org/web/20220322083656/https://bipartisanpolicy.org/person/naleli-askew/</t>
  </si>
  <si>
    <t>https://web.archive.org/web/20220322083656/https://bipartisanpolicy.org/person/holly-bensur/</t>
  </si>
  <si>
    <t>https://web.archive.org/web/20220322083656/https://bipartisanpolicy.org/person/benjamin-brophy/</t>
  </si>
  <si>
    <t>https://web.archive.org/web/20220322083656/https://bipartisanpolicy.org/person/kyle-fischer/</t>
  </si>
  <si>
    <t>https://web.archive.org/web/20220322083656/https://bipartisanpolicy.org/person/mary-margaret-holden/</t>
  </si>
  <si>
    <t>https://web.archive.org/web/20220322083656/https://bipartisanpolicy.org/person/blake-johnson/</t>
  </si>
  <si>
    <t>https://web.archive.org/web/20220322083656/https://bipartisanpolicy.org/person/wynton-henderson/</t>
  </si>
  <si>
    <t>https://web.archive.org/web/20220322083656/https://bipartisanpolicy.org/person/hanadi-jordan/</t>
  </si>
  <si>
    <t>https://web.archive.org/web/20220322083656/https://bipartisanpolicy.org/person/luci-manning/</t>
  </si>
  <si>
    <t>https://web.archive.org/web/20220322083656/https://bipartisanpolicy.org/person/erin-meade/</t>
  </si>
  <si>
    <t>https://web.archive.org/web/20220322083656/https://bipartisanpolicy.org/person/agustina-pardal/</t>
  </si>
  <si>
    <t>https://web.archive.org/web/20220322083656/https://bipartisanpolicy.org/person/ethan-plotkin/</t>
  </si>
  <si>
    <t>https://web.archive.org/web/20220322083656/https://bipartisanpolicy.org/person/natalie-rogers/</t>
  </si>
  <si>
    <t>https://web.archive.org/web/20220322083656/https://bipartisanpolicy.org/person/jennifer-ruff/</t>
  </si>
  <si>
    <t>https://web.archive.org/web/20220322083656/https://bipartisanpolicy.org/person/maureen-atkins-vollmer/</t>
  </si>
  <si>
    <t>https://web.archive.org/web/20220322083656/https://bipartisanpolicy.org/person/lauren-floro/</t>
  </si>
  <si>
    <t>https://web.archive.org/web/20220322083656/https://bipartisanpolicy.org/person/tiffany-jones/</t>
  </si>
  <si>
    <t>https://web.archive.org/web/20220322083656/https://bipartisanpolicy.org/person/nina-ledonio/</t>
  </si>
  <si>
    <t>https://web.archive.org/web/20220322083656/https://bipartisanpolicy.org/person/landon-li/</t>
  </si>
  <si>
    <t>https://web.archive.org/web/20220322083656/https://bipartisanpolicy.org/person/lia-martin/</t>
  </si>
  <si>
    <t>https://web.archive.org/web/20220322083656/https://bipartisanpolicy.org/person/kurt-redenbo/</t>
  </si>
  <si>
    <t>https://web.archive.org/web/20220322083656/https://bipartisanpolicy.org/person/tim-wahlers/</t>
  </si>
  <si>
    <t>https://web.archive.org/web/20220322083656/https://bipartisanpolicy.org/person/erin-white/</t>
  </si>
  <si>
    <t>https://web.archive.org/web/20220322083656/https://bipartisanpolicy.org/person/linda-smith/</t>
  </si>
  <si>
    <t>https://web.archive.org/web/20220322083656/https://bipartisanpolicy.org/person/victoria-owens/</t>
  </si>
  <si>
    <t>https://web.archive.org/web/20220322083656/https://bipartisanpolicy.org/person/sophie-rosen/</t>
  </si>
  <si>
    <t>https://web.archive.org/web/20220322083656/https://bipartisanpolicy.org/person/brittany-walsh/</t>
  </si>
  <si>
    <t>https://web.archive.org/web/20220322083656/https://bipartisanpolicy.org/person/shai-akabas/</t>
  </si>
  <si>
    <t>https://web.archive.org/web/20220322083656/https://bipartisanpolicy.org/person/andrew-carothers/</t>
  </si>
  <si>
    <t>https://web.archive.org/web/20220322083656/https://bipartisanpolicy.org/person/ben-gitis/</t>
  </si>
  <si>
    <t>https://web.archive.org/web/20220322083656/https://bipartisanpolicy.org/person/andrew-orbe/</t>
  </si>
  <si>
    <t>https://web.archive.org/web/20220322083656/https://bipartisanpolicy.org/person/rachel-snyderman/</t>
  </si>
  <si>
    <t>https://web.archive.org/web/20220322083656/https://bipartisanpolicy.org/person/emerson-sprick/</t>
  </si>
  <si>
    <t>https://web.archive.org/web/20220322083656/https://bipartisanpolicy.org/person/kara-watkins/</t>
  </si>
  <si>
    <t>https://web.archive.org/web/20220322083656/https://bipartisanpolicy.org/person/kevin-miller/</t>
  </si>
  <si>
    <t>https://web.archive.org/web/20220322083656/https://bipartisanpolicy.org/person/matthew-weil/</t>
  </si>
  <si>
    <t>https://web.archive.org/web/20220322083656/https://bipartisanpolicy.org/person/collier-fernekes/</t>
  </si>
  <si>
    <t>https://web.archive.org/web/20220322083656/https://bipartisanpolicy.org/person/grace-gordon/</t>
  </si>
  <si>
    <t>https://web.archive.org/web/20220322083656/https://bipartisanpolicy.org/person/pamela-larkin/</t>
  </si>
  <si>
    <t>https://web.archive.org/web/20220322083656/https://bipartisanpolicy.org/person/alejandro-marquez/</t>
  </si>
  <si>
    <t>https://web.archive.org/web/20220322083656/https://bipartisanpolicy.org/person/rachel-orey/</t>
  </si>
  <si>
    <t>https://web.archive.org/web/20220322083656/https://bipartisanpolicy.org/person/aboutstaffmichael-thorning/</t>
  </si>
  <si>
    <t>https://web.archive.org/web/20220322083656/https://bipartisanpolicy.org/person/sasha-mackler/</t>
  </si>
  <si>
    <t>https://web.archive.org/web/20220322083656/https://bipartisanpolicy.org/person/dr-danny-broberg/</t>
  </si>
  <si>
    <t>https://web.archive.org/web/20220322083656/https://bipartisanpolicy.org/person/tanya-das/</t>
  </si>
  <si>
    <t>https://web.archive.org/web/20220322083656/https://bipartisanpolicy.org/person/xan-fishman/</t>
  </si>
  <si>
    <t>https://web.archive.org/web/20220322083656/https://bipartisanpolicy.org/person/alyssa-fuller-2/</t>
  </si>
  <si>
    <t>https://web.archive.org/web/20220322083656/https://bipartisanpolicy.org/person/john-jacobs/</t>
  </si>
  <si>
    <t>https://web.archive.org/web/20220322083656/https://bipartisanpolicy.org/person/lesley-jantarasami/</t>
  </si>
  <si>
    <t>https://web.archive.org/web/20220322083656/https://bipartisanpolicy.org/person/caroline-normile/</t>
  </si>
  <si>
    <t>https://web.archive.org/web/20220322083656/https://bipartisanpolicy.org/person/emma-waters/</t>
  </si>
  <si>
    <t>https://web.archive.org/web/20220322083656/https://bipartisanpolicy.org/person/meron-tesfaye/</t>
  </si>
  <si>
    <t>https://web.archive.org/web/20220322083656/https://bipartisanpolicy.org/person/garrett-langdon/</t>
  </si>
  <si>
    <t>https://web.archive.org/web/20220322083656/https://bipartisanpolicy.org/person/arvind-lemuel/</t>
  </si>
  <si>
    <t>https://web.archive.org/web/20220322083656/https://bipartisanpolicy.org/person/hedayat-niazi/</t>
  </si>
  <si>
    <t>https://web.archive.org/web/20220322083656/https://bipartisanpolicy.org/person/abigail-messier/</t>
  </si>
  <si>
    <t>https://web.archive.org/web/20220322083656/https://bipartisanpolicy.org/person/uzo-obele/</t>
  </si>
  <si>
    <t>https://web.archive.org/web/20220322083656/https://bipartisanpolicy.org/person/peter-steinmuller/</t>
  </si>
  <si>
    <t>https://web.archive.org/web/20220322083656/https://bipartisanpolicy.org/person/john-richter/</t>
  </si>
  <si>
    <t>https://web.archive.org/web/20220322083656/https://bipartisanpolicy.org/person/franz-wuerfmannsdobler/</t>
  </si>
  <si>
    <t>https://web.archive.org/web/20220322083656/https://bipartisanpolicy.org/person/anand-parekh/</t>
  </si>
  <si>
    <t>https://web.archive.org/web/20220322083656/https://bipartisanpolicy.org/person/marilyn-werber-serafini/</t>
  </si>
  <si>
    <t>https://web.archive.org/web/20220322083656/https://bipartisanpolicy.org/person/hanna-vohra/</t>
  </si>
  <si>
    <t>https://web.archive.org/web/20220322083656/https://bipartisanpolicy.org/person/sabah-bhatnagar/</t>
  </si>
  <si>
    <t>https://web.archive.org/web/20220322083656/https://bipartisanpolicy.org/person/michele-gilbert/</t>
  </si>
  <si>
    <t>https://web.archive.org/web/20220322083656/https://bipartisanpolicy.org/person/lisa-harootunian/</t>
  </si>
  <si>
    <t>https://web.archive.org/web/20220322083656/https://bipartisanpolicy.org/person/julia-harris/</t>
  </si>
  <si>
    <t>https://web.archive.org/web/20220322083656/https://bipartisanpolicy.org/person/tara-hartnett/</t>
  </si>
  <si>
    <t>https://web.archive.org/web/20220322083656/https://bipartisanpolicy.org/person/michael-lovegrove/</t>
  </si>
  <si>
    <t>https://web.archive.org/web/20220322083656/https://bipartisanpolicy.org/person/dena-mcdonough/</t>
  </si>
  <si>
    <t>https://web.archive.org/web/20220322083656/https://bipartisanpolicy.org/person/brady-newell/</t>
  </si>
  <si>
    <t>https://web.archive.org/web/20220322083656/https://bipartisanpolicy.org/person/brian-ogara/</t>
  </si>
  <si>
    <t>https://web.archive.org/web/20220322083656/https://bipartisanpolicy.org/person/kamryn-perry/</t>
  </si>
  <si>
    <t>https://web.archive.org/web/20220322083656/https://bipartisanpolicy.org/person/kendall-strong/</t>
  </si>
  <si>
    <t>https://web.archive.org/web/20220322083656/https://bipartisanpolicy.org/person/andrea-lau/</t>
  </si>
  <si>
    <t>https://web.archive.org/web/20220322083656/https://bipartisanpolicy.org/person/owen-minott/</t>
  </si>
  <si>
    <t>https://web.archive.org/web/20220322083656/https://bipartisanpolicy.org/person/dennis-c-shea/</t>
  </si>
  <si>
    <t>https://web.archive.org/web/20220322083656/https://bipartisanpolicy.org/person/wilson-smerconish/</t>
  </si>
  <si>
    <t>https://web.archive.org/web/20220322083656/https://bipartisanpolicy.org/person/arica-young/</t>
  </si>
  <si>
    <t>https://web.archive.org/web/20220322083656/https://bipartisanpolicy.org/person/andy-winkler/</t>
  </si>
  <si>
    <t>https://web.archive.org/web/20220322083656/https://bipartisanpolicy.org/person/theresa-cardinal-brown/</t>
  </si>
  <si>
    <t>https://web.archive.org/web/20220322083656/https://bipartisanpolicy.org/person/hannah-tyler/</t>
  </si>
  <si>
    <t>https://web.archive.org/web/20220322083656/https://bipartisanpolicy.org/person/pamela-baba/</t>
  </si>
  <si>
    <t>https://web.archive.org/web/20220322083656/https://bipartisanpolicy.org/person/jacqueline-boothe/</t>
  </si>
  <si>
    <t>https://web.archive.org/web/20220322083656/https://bipartisanpolicy.org/person/abbey-brandon/</t>
  </si>
  <si>
    <t>https://web.archive.org/web/20220322083656/https://bipartisanpolicy.org/person/audrey-cope/</t>
  </si>
  <si>
    <t>https://web.archive.org/web/20220322083656/https://bipartisanpolicy.org/person/justin-carter/</t>
  </si>
  <si>
    <t>https://web.archive.org/web/20220322083656/https://bipartisanpolicy.org/person/wise-crowder/</t>
  </si>
  <si>
    <t>https://web.archive.org/web/20220322083656/https://bipartisanpolicy.org/person/kyle-huang/</t>
  </si>
  <si>
    <t>https://web.archive.org/web/20220322083656/https://bipartisanpolicy.org/person/shenice-gross/</t>
  </si>
  <si>
    <t>https://web.archive.org/web/20220322083656/https://bipartisanpolicy.org/person/babu-jackson/</t>
  </si>
  <si>
    <t>https://web.archive.org/web/20220322083656/https://bipartisanpolicy.org/person/phenan-kidane/</t>
  </si>
  <si>
    <t>https://web.archive.org/web/20220322083656/https://bipartisanpolicy.org/person/faye-powers/</t>
  </si>
  <si>
    <t>https://web.archive.org/web/20220322083656/https://bipartisanpolicy.org/person/elise-scott/</t>
  </si>
  <si>
    <t>https://web.archive.org/web/20220322083656/https://bipartisanpolicy.org/person/michael-vavala/</t>
  </si>
  <si>
    <t>https://web.archive.org/web/20230216002351/https://bipartisanpolicy.org/person/kelly-veney-darnell/</t>
  </si>
  <si>
    <t>https://web.archive.org/web/20230216002351/https://bipartisanpolicy.org/person/jason-j-fichtner/</t>
  </si>
  <si>
    <t>https://web.archive.org/web/20230216002351/https://bipartisanpolicy.org/person/gwen-fortune-blakely/</t>
  </si>
  <si>
    <t>https://web.archive.org/web/20230216002351/https://bipartisanpolicy.org/person/lisel-loy/</t>
  </si>
  <si>
    <t>https://web.archive.org/web/20230216002351/https://bipartisanpolicy.org/person/g-william-hoagland/</t>
  </si>
  <si>
    <t>https://web.archive.org/web/20230216002351/https://bipartisanpolicy.org/person/elena-muehlenbeck/</t>
  </si>
  <si>
    <t>https://web.archive.org/web/20230216002351/https://bipartisanpolicy.org/person/michele-nellenbach/</t>
  </si>
  <si>
    <t>https://web.archive.org/web/20230216002351/https://bipartisanpolicy.org/person/steve-scully/</t>
  </si>
  <si>
    <t>https://web.archive.org/web/20230216002351/https://bipartisanpolicy.org/person/michele-stockwell/</t>
  </si>
  <si>
    <t>https://web.archive.org/web/20230216002351/https://bipartisanpolicy.org/person/tycely-williams/</t>
  </si>
  <si>
    <t>Interim CEO</t>
  </si>
  <si>
    <t>https://web.archive.org/web/20230216002351/https://bipartisanpolicy.org/team/</t>
  </si>
  <si>
    <t>https://web.archive.org/web/20230216002351/https://bipartisanpolicy.org/person/howard-baker/</t>
  </si>
  <si>
    <t>https://web.archive.org/web/20230216002351/https://bipartisanpolicy.org/person/tom-daschle/</t>
  </si>
  <si>
    <t>https://web.archive.org/web/20230216002351/https://bipartisanpolicy.org/person/senator-robert-j-dole/</t>
  </si>
  <si>
    <t>https://web.archive.org/web/20230216002351/https://bipartisanpolicy.org/person/george-mitchell/</t>
  </si>
  <si>
    <t>Board Member; Chief Executive Officer, American Clean Power; Former BPC President and CEO</t>
  </si>
  <si>
    <t>Board Chair; Former President of Entertainment &amp; Devices Division, Microsoft</t>
  </si>
  <si>
    <t>Former Secretary, Housing and Urban Development</t>
  </si>
  <si>
    <t>Former Deputy Secretary, Housing and Urban Development</t>
  </si>
  <si>
    <t>President and CEO, March of Dimes</t>
  </si>
  <si>
    <t>Chairman Emeritus of Trammell Crow Residential Company</t>
  </si>
  <si>
    <t>Ron Christie</t>
  </si>
  <si>
    <t>Board Member; CEO of Christie Strategies LLC</t>
  </si>
  <si>
    <t>Karen Dunn Kelley</t>
  </si>
  <si>
    <t>Board Member; Former Deputy Secretary, Department of Commerce</t>
  </si>
  <si>
    <t>Candi Wolff</t>
  </si>
  <si>
    <t>Chair, BPC Action Board of Directors</t>
  </si>
  <si>
    <t>Board Member; Professor of Health Policy and Management, George Washington University</t>
  </si>
  <si>
    <t>https://web.archive.org/web/20230216002351/https://bipartisanpolicy.org/person/jason-grumet/</t>
  </si>
  <si>
    <t>https://web.archive.org/web/20230216002351/https://bipartisanpolicy.org/person/doyle-n-beneby-jr/</t>
  </si>
  <si>
    <t>https://web.archive.org/web/20230216002351/https://bipartisanpolicy.org/person/robbie-bach/</t>
  </si>
  <si>
    <t>https://web.archive.org/web/20230216002351/https://bipartisanpolicy.org/person/julian-castro/</t>
  </si>
  <si>
    <t>https://web.archive.org/web/20230216002351/https://bipartisanpolicy.org/person/ralph-cavanagh/</t>
  </si>
  <si>
    <t>https://web.archive.org/web/20230216002351/https://bipartisanpolicy.org/person/henry-cisneros/</t>
  </si>
  <si>
    <t>https://web.archive.org/web/20230216002351/https://bipartisanpolicy.org/person/maria-contreras-sweet/</t>
  </si>
  <si>
    <t>https://web.archive.org/web/20230216002351/https://bipartisanpolicy.org/person/john-delaney/</t>
  </si>
  <si>
    <t>https://web.archive.org/web/20230216002351/https://bipartisanpolicy.org/person/thomas-j-falk/</t>
  </si>
  <si>
    <t>https://web.archive.org/web/20230216002351/https://bipartisanpolicy.org/person/c-robert-henrikson/</t>
  </si>
  <si>
    <t>https://web.archive.org/web/20230216002351/https://bipartisanpolicy.org/person/gary-locke/</t>
  </si>
  <si>
    <t>https://web.archive.org/web/20230216002351/https://bipartisanpolicy.org/person/pamela-patenaude/</t>
  </si>
  <si>
    <t>https://web.archive.org/web/20230216002351/https://bipartisanpolicy.org/person/olympia-snowe/</t>
  </si>
  <si>
    <t>https://web.archive.org/web/20230216002351/https://bipartisanpolicy.org/person/stacey-d-stewart/</t>
  </si>
  <si>
    <t>https://web.archive.org/web/20230216002351/https://bipartisanpolicy.org/person/michael-s-steele/</t>
  </si>
  <si>
    <t>https://web.archive.org/web/20230216002351/https://bipartisanpolicy.org/person/ron-terwilliger/</t>
  </si>
  <si>
    <t>https://web.archive.org/web/20230216002351/https://bipartisanpolicy.org/person/ron-christie/</t>
  </si>
  <si>
    <t>https://web.archive.org/web/20230216002351/https://bipartisanpolicy.org/person/karen-dunn-kelley/</t>
  </si>
  <si>
    <t>https://web.archive.org/web/20230216002351/https://bipartisanpolicy.org/person/candi-wolff/</t>
  </si>
  <si>
    <t>https://web.archive.org/web/20230216002351/https://bipartisanpolicy.org/person/mark-walsh/</t>
  </si>
  <si>
    <t>https://web.archive.org/web/20230216002351/https://bipartisanpolicy.org/person/leana-wen/</t>
  </si>
  <si>
    <t>https://web.archive.org/web/20230216002351/https://bipartisanpolicy.org/person/geisha-williams/</t>
  </si>
  <si>
    <t>Special Assistant to the Interim CEO; Legislative Assistant, BPC Action</t>
  </si>
  <si>
    <t>Lori J. Pickford</t>
  </si>
  <si>
    <t>Senior Energy Advisor</t>
  </si>
  <si>
    <t>Senior Manager of Communications, BPC Action</t>
  </si>
  <si>
    <t>https://web.archive.org/web/20230216002351/https://bipartisanpolicy.org/person/audrey-cope/</t>
  </si>
  <si>
    <t>https://web.archive.org/web/20230216002351/https://bipartisanpolicy.org/person/kimberly-dean/</t>
  </si>
  <si>
    <t>https://web.archive.org/web/20230216002351/https://bipartisanpolicy.org/person/anna-fridley/</t>
  </si>
  <si>
    <t>https://web.archive.org/web/20230216002351/https://bipartisanpolicy.org/person/lori-j-pickford/</t>
  </si>
  <si>
    <t>https://web.archive.org/web/20230216002351/https://bipartisanpolicy.org/person/laura-hall/</t>
  </si>
  <si>
    <t>https://web.archive.org/web/20230216002351/https://bipartisanpolicy.org/person/andrew-hu/</t>
  </si>
  <si>
    <t>https://web.archive.org/web/20230216002351/https://bipartisanpolicy.org/person/loren-long/</t>
  </si>
  <si>
    <t>https://web.archive.org/web/20230216002351/https://bipartisanpolicy.org/person/michael-kelley/</t>
  </si>
  <si>
    <t>https://web.archive.org/web/20230216002351/https://bipartisanpolicy.org/person/michael-lovegrove/</t>
  </si>
  <si>
    <t>https://web.archive.org/web/20230216002351/https://bipartisanpolicy.org/person/jacqueline-pfeffer/</t>
  </si>
  <si>
    <t>Nate Jo</t>
  </si>
  <si>
    <t>https://web.archive.org/web/20230216002351/https://bipartisanpolicy.org/person/nate-jo/</t>
  </si>
  <si>
    <t>Emily Burns</t>
  </si>
  <si>
    <t>Communications and Events Assistant</t>
  </si>
  <si>
    <t>Mohamed Ahmed</t>
  </si>
  <si>
    <t>Libby Miller</t>
  </si>
  <si>
    <t>Alex Varisco</t>
  </si>
  <si>
    <t>Associate Director of Digital Media</t>
  </si>
  <si>
    <t>Lauren Hopple</t>
  </si>
  <si>
    <t>Senior Associate Director of Media Relations</t>
  </si>
  <si>
    <t>Senior Media Relations Manager, Health Program</t>
  </si>
  <si>
    <t>https://web.archive.org/web/20230216002351/https://bipartisanpolicy.org/person/naleli-askew/</t>
  </si>
  <si>
    <t>https://web.archive.org/web/20230216002351/https://bipartisanpolicy.org/person/holly-bensur/</t>
  </si>
  <si>
    <t>https://web.archive.org/web/20230216002351/https://bipartisanpolicy.org/person/emily-burns/</t>
  </si>
  <si>
    <t>https://web.archive.org/web/20230216002351/https://bipartisanpolicy.org/person/mohamed-ahmed/</t>
  </si>
  <si>
    <t>https://web.archive.org/web/20230216002351/https://bipartisanpolicy.org/person/libby-miller/</t>
  </si>
  <si>
    <t>https://web.archive.org/web/20230216002351/https://bipartisanpolicy.org/person/alex-varisco/</t>
  </si>
  <si>
    <t>https://web.archive.org/web/20230216002351/https://bipartisanpolicy.org/person/lauren-hopple/</t>
  </si>
  <si>
    <t>https://web.archive.org/web/20230216002351/https://bipartisanpolicy.org/person/wynton-henderson/</t>
  </si>
  <si>
    <t>https://web.archive.org/web/20230216002351/https://bipartisanpolicy.org/person/blake-johnson/</t>
  </si>
  <si>
    <t>https://web.archive.org/web/20230216002351/https://bipartisanpolicy.org/person/hanadi-jordan/</t>
  </si>
  <si>
    <t>https://web.archive.org/web/20230216002351/https://bipartisanpolicy.org/person/luci-manning/</t>
  </si>
  <si>
    <t>https://web.archive.org/web/20230216002351/https://bipartisanpolicy.org/person/erin-meade/</t>
  </si>
  <si>
    <t>https://web.archive.org/web/20230216002351/https://bipartisanpolicy.org/person/jennifer-ruff/</t>
  </si>
  <si>
    <t>Democracy</t>
  </si>
  <si>
    <t>Executive Director, Democracy Program</t>
  </si>
  <si>
    <t>Senior Manager of Strategy</t>
  </si>
  <si>
    <t>Director of Governance</t>
  </si>
  <si>
    <t>https://web.archive.org/web/20230216002351/https://bipartisanpolicy.org/person/matthew-weil/</t>
  </si>
  <si>
    <t>https://web.archive.org/web/20230216002351/https://bipartisanpolicy.org/person/pamela-larkin/</t>
  </si>
  <si>
    <t>https://web.archive.org/web/20230216002351/https://bipartisanpolicy.org/person/alejandro-marquez/</t>
  </si>
  <si>
    <t>https://web.archive.org/web/20230216002351/https://bipartisanpolicy.org/person/michael-thorning/</t>
  </si>
  <si>
    <t>Morgan Atkins</t>
  </si>
  <si>
    <t>Individual Giving Associate</t>
  </si>
  <si>
    <t>Alyssa Lennon</t>
  </si>
  <si>
    <t>Foundation Relations Associate</t>
  </si>
  <si>
    <t>Olivia Rotolo</t>
  </si>
  <si>
    <t>Caroline Osborn</t>
  </si>
  <si>
    <t>Katherine Mercado</t>
  </si>
  <si>
    <t>Lettie Nocera</t>
  </si>
  <si>
    <t>Emily Wielk</t>
  </si>
  <si>
    <t>Coalition Coordinator</t>
  </si>
  <si>
    <t>Arianna Fano</t>
  </si>
  <si>
    <t>Justis Antonioli</t>
  </si>
  <si>
    <t>Senior Associate Director</t>
  </si>
  <si>
    <t>Senior Economic Analyst</t>
  </si>
  <si>
    <t>Executive Director of the Energy Program</t>
  </si>
  <si>
    <t>Managing Director of the Energy Program</t>
  </si>
  <si>
    <t>Juliette Berger</t>
  </si>
  <si>
    <t>Natalie Tham</t>
  </si>
  <si>
    <t>Richard Jones</t>
  </si>
  <si>
    <t>Executive Director, Health Program</t>
  </si>
  <si>
    <t>Mikayla Curtis</t>
  </si>
  <si>
    <t>Gabriel Loud</t>
  </si>
  <si>
    <t>Shana Christrup</t>
  </si>
  <si>
    <t>Public Health Director</t>
  </si>
  <si>
    <t>Allison Buffett</t>
  </si>
  <si>
    <t>Oliver J. Kim</t>
  </si>
  <si>
    <t>Health Policy Director</t>
  </si>
  <si>
    <t>Emma Sheffert</t>
  </si>
  <si>
    <t>Natalie Butler</t>
  </si>
  <si>
    <t>Higher Education</t>
  </si>
  <si>
    <t>Francis Torres</t>
  </si>
  <si>
    <t>Sophia Ayaz</t>
  </si>
  <si>
    <t>Special Assistant</t>
  </si>
  <si>
    <t>Rebecca Orbach</t>
  </si>
  <si>
    <t>Project Coordinator, Housing and Infrastructure</t>
  </si>
  <si>
    <t>Senior Policy Analyst, Housing and Infrastructure</t>
  </si>
  <si>
    <t>Senior Advisor, Immigration and Border Policy</t>
  </si>
  <si>
    <t>Interim CEO</t>
  </si>
  <si>
    <t>Abbey Richards</t>
  </si>
  <si>
    <t>IT Support Specialist</t>
  </si>
  <si>
    <t>Human Resources Manager</t>
  </si>
  <si>
    <t>Damien Lee</t>
  </si>
  <si>
    <t>Joshua Joe</t>
  </si>
  <si>
    <t>Audiovisual Coordinator</t>
  </si>
  <si>
    <t>Managing Director of Human Resources</t>
  </si>
  <si>
    <t>Technology</t>
  </si>
  <si>
    <t>Gabrielle Shea</t>
  </si>
  <si>
    <t>Warren S. Payne</t>
  </si>
  <si>
    <t>https://web.archive.org/web/20230216002351/https://bipartisanpolicy.org/person/julie-anderson/</t>
  </si>
  <si>
    <t>https://web.archive.org/web/20230216002351/https://bipartisanpolicy.org/person/katharine-g-abraham/</t>
  </si>
  <si>
    <t>https://web.archive.org/web/20230216002351/https://bipartisanpolicy.org/person/haley-barbour/</t>
  </si>
  <si>
    <t>https://web.archive.org/web/20230216002351/https://bipartisanpolicy.org/person/dan-blair/</t>
  </si>
  <si>
    <t>https://web.archive.org/web/20230216002351/https://bipartisanpolicy.org/person/michael-chertoff/</t>
  </si>
  <si>
    <t>https://web.archive.org/web/20230216002351/https://bipartisanpolicy.org/person/kent-conrad/</t>
  </si>
  <si>
    <t>https://web.archive.org/web/20230216002351/https://bipartisanpolicy.org/person/karen-desalvo/</t>
  </si>
  <si>
    <t>https://web.archive.org/web/20230216002351/https://bipartisanpolicy.org/person/byron-l-dorgan/</t>
  </si>
  <si>
    <t>https://web.archive.org/web/20230216002351/https://bipartisanpolicy.org/person/tim-doyle/</t>
  </si>
  <si>
    <t>https://web.archive.org/web/20230216002351/https://bipartisanpolicy.org/person/eric-s-edelman/</t>
  </si>
  <si>
    <t>https://web.archive.org/web/20230216002351/https://bipartisanpolicy.org/person/bill-frist/</t>
  </si>
  <si>
    <t>https://web.archive.org/web/20230216002351/https://bipartisanpolicy.org/person/dan-glickman/</t>
  </si>
  <si>
    <t>https://web.archive.org/web/20230216002351/https://bipartisanpolicy.org/person/lee-h-hamilton-0/</t>
  </si>
  <si>
    <t>https://web.archive.org/web/20230216002351/https://bipartisanpolicy.org/person/ron-haskins/</t>
  </si>
  <si>
    <t>https://web.archive.org/web/20230216002351/https://bipartisanpolicy.org/person/colette-honorable/</t>
  </si>
  <si>
    <t>https://web.archive.org/web/20230216002351/https://bipartisanpolicy.org/person/thomas-h-kean/</t>
  </si>
  <si>
    <t>https://web.archive.org/web/20230216002351/https://bipartisanpolicy.org/person/dirk-kempthorne/</t>
  </si>
  <si>
    <t>https://web.archive.org/web/20230216002351/https://bipartisanpolicy.org/person/mike-leavitt/</t>
  </si>
  <si>
    <t>https://web.archive.org/web/20230216002351/https://bipartisanpolicy.org/person/aboutjames-b-lockhart-iii/</t>
  </si>
  <si>
    <t>https://web.archive.org/web/20230216002351/https://bipartisanpolicy.org/person/trent-lott/</t>
  </si>
  <si>
    <t>https://web.archive.org/web/20230216002351/https://bipartisanpolicy.org/person/mel-martinez/</t>
  </si>
  <si>
    <t>https://web.archive.org/web/20230216002351/https://bipartisanpolicy.org/person/george-miller-2/</t>
  </si>
  <si>
    <t>https://web.archive.org/web/20230216002351/https://bipartisanpolicy.org/person/edward-g-rendell/</t>
  </si>
  <si>
    <t>https://web.archive.org/web/20230216002351/https://bipartisanpolicy.org/person/chuck-robb/</t>
  </si>
  <si>
    <t>https://web.archive.org/web/20230216002351/https://bipartisanpolicy.org/person/kathy-roth-douquet/</t>
  </si>
  <si>
    <t>https://web.archive.org/web/20230216002351/https://bipartisanpolicy.org/person/avik-roy/</t>
  </si>
  <si>
    <t>https://web.archive.org/web/20230216002351/https://bipartisanpolicy.org/person/rick-santorum/</t>
  </si>
  <si>
    <t>https://web.archive.org/web/20230216002351/https://bipartisanpolicy.org/person/allyson-schwartz/</t>
  </si>
  <si>
    <t>https://web.archive.org/web/20230216002351/https://bipartisanpolicy.org/person/jim-talent/</t>
  </si>
  <si>
    <t>https://web.archive.org/web/20230216002351/https://bipartisanpolicy.org/person/tommy-g-thompson/</t>
  </si>
  <si>
    <t>https://web.archive.org/web/20230216002351/https://bipartisanpolicy.org/person/warren-s-payne/</t>
  </si>
  <si>
    <t>https://web.archive.org/web/20230216002351/https://bipartisanpolicy.org/person/andrew-von-eschenbach-m-d/</t>
  </si>
  <si>
    <t>https://web.archive.org/web/20230216002351/https://bipartisanpolicy.org/person/vin-weber/</t>
  </si>
  <si>
    <t>Health Program Senior Fellow; Co-Chair, Senior Health and Housing Task Force; Former Representative from Pennsylvania</t>
  </si>
  <si>
    <t>Health Program Senior Fellow; Co-Chair, Senior Health and Housing Task Force; Former Representative from Pennsylvania</t>
  </si>
  <si>
    <t>Jarrett Lewis</t>
  </si>
  <si>
    <t>Robert Blendon</t>
  </si>
  <si>
    <t>https://web.archive.org/web/20230216002351/https://bipartisanpolicy.org/person/dominique-baker/</t>
  </si>
  <si>
    <t>https://web.archive.org/web/20230216002351/https://bipartisanpolicy.org/person/george-david-banks/</t>
  </si>
  <si>
    <t>https://web.archive.org/web/20230216002351/https://bipartisanpolicy.org/person/capri-s-cafaro/</t>
  </si>
  <si>
    <t>https://web.archive.org/web/20230216002351/https://bipartisanpolicy.org/person/maggie-cordish/</t>
  </si>
  <si>
    <t>https://web.archive.org/web/20230216002351/https://bipartisanpolicy.org/person/katie-harbath/</t>
  </si>
  <si>
    <t>https://web.archive.org/web/20230216002351/https://bipartisanpolicy.org/person/nick-hart/</t>
  </si>
  <si>
    <t>https://web.archive.org/web/20230216002351/https://bipartisanpolicy.org/person/katherine-hayes/</t>
  </si>
  <si>
    <t>https://web.archive.org/web/20230216002351/https://bipartisanpolicy.org/person/casey-higgins/</t>
  </si>
  <si>
    <t>https://web.archive.org/web/20230216002351/https://bipartisanpolicy.org/person/steven-f-hayward/</t>
  </si>
  <si>
    <t>https://web.archive.org/web/20230216002351/https://bipartisanpolicy.org/person/beverly-g-hudnut/</t>
  </si>
  <si>
    <t>https://web.archive.org/web/20230216002351/https://bipartisanpolicy.org/person/39300/</t>
  </si>
  <si>
    <t>https://web.archive.org/web/20230216002351/https://bipartisanpolicy.org/person/robert-kelchen/</t>
  </si>
  <si>
    <t>https://web.archive.org/web/20230216002351/https://bipartisanpolicy.org/person/janet-m-marchibroda/</t>
  </si>
  <si>
    <t>https://web.archive.org/web/20230216002351/https://bipartisanpolicy.org/person/ted-mccann/</t>
  </si>
  <si>
    <t>https://web.archive.org/web/20230216002351/https://bipartisanpolicy.org/person/suzann-morris/</t>
  </si>
  <si>
    <t>https://web.archive.org/web/20230216002351/https://bipartisanpolicy.org/person/adrienne-schweer/</t>
  </si>
  <si>
    <t>https://web.archive.org/web/20230216002351/https://bipartisanpolicy.org/person/christopher-thomas/</t>
  </si>
  <si>
    <t>https://web.archive.org/web/20230216002351/https://bipartisanpolicy.org/person/roger-wallace/</t>
  </si>
  <si>
    <t>https://web.archive.org/web/20230216002351/https://bipartisanpolicy.org/person/ruth-wasem/</t>
  </si>
  <si>
    <t>https://web.archive.org/web/20230216002351/https://bipartisanpolicy.org/person/douglas-webber/</t>
  </si>
  <si>
    <t>https://web.archive.org/web/20230216002351/https://bipartisanpolicy.org/person/jarrett-lewis/</t>
  </si>
  <si>
    <t>https://web.archive.org/web/20230216002351/https://bipartisanpolicy.org/person/robert-blendon/</t>
  </si>
  <si>
    <t>https://web.archive.org/web/20230216002351/https://bipartisanpolicy.org/person/donald-r-wolfensberger/</t>
  </si>
  <si>
    <t>John Kasich</t>
  </si>
  <si>
    <t>Senior Fellow; Former Governor and Representative from Ohio</t>
  </si>
  <si>
    <t>Zachary Courser</t>
  </si>
  <si>
    <t>Tevi Troy</t>
  </si>
  <si>
    <t>Senior Fellow; Former Deputy Secretary of Health and Human Services</t>
  </si>
  <si>
    <t>Network</t>
  </si>
  <si>
    <t>Category 2</t>
  </si>
  <si>
    <t>Category 3</t>
  </si>
  <si>
    <t>https://web.archive.org/web/20220221014755/https://bpcaction.org/leadership/</t>
  </si>
  <si>
    <t>Senior Communications Manager</t>
  </si>
  <si>
    <t>Marcie Haber</t>
  </si>
  <si>
    <t>Head of Public Affairs/Global Communications, Meta</t>
  </si>
  <si>
    <t>Former Executive Vice President of Public Affairs, Policy and Communications, Verizon Communications, Inc. | Former Representative from Iowa</t>
  </si>
  <si>
    <t>Former CEO, Bronfman Rothschild | Former Candidate for U.S. Senate</t>
  </si>
  <si>
    <t>Executive Vice President, Public Policy &amp; Executive Vice President, Digital Equity, Comcast Corporation</t>
  </si>
  <si>
    <t>Senior Advisor, Hogan Lovells</t>
  </si>
  <si>
    <t>Neil Chatterjee</t>
  </si>
  <si>
    <t>Lori Pickford</t>
  </si>
  <si>
    <t>Loren Scribner</t>
  </si>
  <si>
    <t>KODorgan Consulting</t>
  </si>
  <si>
    <t>Senior Partner, Penta Group LLC</t>
  </si>
  <si>
    <t>Manuel Ortiz</t>
  </si>
  <si>
    <t>Founder and President, VantageKnight</t>
  </si>
  <si>
    <t>http://archive.today/2023.02.16-182007/https://bpcaction.org/leadership/</t>
  </si>
  <si>
    <t>https://www.sourcewatch.org/index.php/John_Kasich</t>
  </si>
  <si>
    <t>https://www.sourcewatch.org/index.php/Tevi_David_Troy</t>
  </si>
  <si>
    <t>https://www.sourcewatch.org/index.php/J._Ronald_Terwilliger</t>
  </si>
  <si>
    <t>https://www.sourcewatch.org/index.php/Ron_Christie</t>
  </si>
  <si>
    <t>Category and Name</t>
  </si>
  <si>
    <t>Bipartisan Policy Center Key People</t>
  </si>
  <si>
    <t>https://desmog.com/bipartisan-policy-center</t>
  </si>
  <si>
    <t>Bipartisan Policy Centre</t>
  </si>
  <si>
    <t>Chair. Executive Vice President, Global Government Affairs, Citigroup Inc.</t>
  </si>
  <si>
    <t>https://www.sourcewatch.org/index.php/Manuel_Ortiz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</si>
</sst>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  <font>
      <sz val="2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/>
      <sz val="14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3">
    <xf numFmtId="0" fontId="0" fillId="0" borderId="0" xfId="0"/>
    <xf numFmtId="0" fontId="1" fillId="0" borderId="0" xfId="0" applyFont="1"/>
    <xf numFmtId="0" fontId="3" fillId="0" borderId="0" xfId="0" applyFont="1"/>
    <xf numFmtId="0" fontId="2" fillId="0" borderId="0" xfId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4" fillId="0" borderId="0" xfId="0" applyFont="1"/>
    <xf numFmtId="0" fontId="1" fillId="2" borderId="1" xfId="0" applyFont="1" applyFill="1" applyBorder="1"/>
    <xf numFmtId="0" fontId="0" fillId="0" borderId="0" xfId="0" applyFill="1"/>
    <xf numFmtId="0" fontId="0" fillId="0" borderId="0" xfId="0" applyNumberFormat="1"/>
    <xf numFmtId="0" fontId="5" fillId="0" borderId="0" xfId="0" applyFont="1"/>
    <xf numFmtId="0" fontId="6" fillId="0" borderId="0" xfId="1" applyFont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73.658134490739" createdVersion="7" refreshedVersion="8" minRefreshableVersion="3" recordCount="215" xr:uid="{5A3B5D12-9904-C649-9E30-CF24A679706D}">
  <cacheSource type="worksheet">
    <worksheetSource ref="A1:E1048576" sheet="BPC Action"/>
  </cacheSource>
  <cacheFields count="5">
    <cacheField name="Source" numFmtId="0">
      <sharedItems containsBlank="1" containsMixedTypes="1" containsNumber="1" containsInteger="1" minValue="990" maxValue="990"/>
    </cacheField>
    <cacheField name="Category" numFmtId="0">
      <sharedItems containsBlank="1" count="3">
        <s v="Board of Directors"/>
        <s v="Staff"/>
        <m/>
      </sharedItems>
    </cacheField>
    <cacheField name="Year" numFmtId="0">
      <sharedItems containsString="0" containsBlank="1" containsNumber="1" containsInteger="1" minValue="2010" maxValue="2023" count="14">
        <n v="2023"/>
        <n v="2022"/>
        <n v="2021"/>
        <n v="2020"/>
        <n v="2018"/>
        <n v="2017"/>
        <n v="2016"/>
        <n v="2015"/>
        <n v="2014"/>
        <n v="2013"/>
        <n v="2012"/>
        <n v="2011"/>
        <n v="2010"/>
        <m/>
      </sharedItems>
    </cacheField>
    <cacheField name="Name" numFmtId="0">
      <sharedItems containsBlank="1" count="57">
        <s v="Candida Wolff"/>
        <s v="Katherine Lugar"/>
        <s v="Kevin Madden"/>
        <s v="Kimberly Olson Dorgan"/>
        <s v="Manuel Ortiz"/>
        <s v="Mike Smith"/>
        <s v="Neal Simon"/>
        <s v="Neil Chatterjee"/>
        <s v="Rachel Hirschberg"/>
        <s v="Ralph Cavanagh"/>
        <s v="Robert Traynham"/>
        <s v="Andrew Hu"/>
        <s v="Anna Fridley"/>
        <s v="Audrey Cope"/>
        <s v="Kimberly Dean"/>
        <s v="Laura Hall"/>
        <s v="Loren Scribner"/>
        <s v="Lori Pickford"/>
        <s v="Michael Kelley"/>
        <s v="Michael Lovegrove"/>
        <s v="Michele Stockwell"/>
        <s v="Broderick Johnson"/>
        <s v="Thomas Tauke"/>
        <s v="Hannah Hardin"/>
        <s v="Loren Long"/>
        <s v="Marcie Haber"/>
        <s v="Matt Sifert"/>
        <s v="Neha Srinivasan"/>
        <s v="Phil Sharp"/>
        <s v="William Novelli"/>
        <s v="Marcie Smith"/>
        <s v="Marlies Dikkers"/>
        <s v="Kate Cassling"/>
        <s v="Michele Nellenbach"/>
        <s v="Jim McCray"/>
        <s v="Mark W. Heising"/>
        <s v="Susan Wiles"/>
        <s v="Ashley Ridlon"/>
        <s v="Elena Muehlenbeck"/>
        <s v="G. William Hoagland"/>
        <s v="Lisel Loy"/>
        <s v="Jon K. Gossett"/>
        <s v="Martha E. Houle"/>
        <s v="Denise Devenny"/>
        <s v="Ellen Tauscher"/>
        <s v="Ben Ludwig"/>
        <s v="Jason S. Grumet"/>
        <s v="Jessica Smith"/>
        <s v="Julie Anderson"/>
        <s v="Kristen Masley"/>
        <s v="Hal Harvey"/>
        <s v="David W. Conover"/>
        <s v="Michael Diconti"/>
        <m/>
        <s v="Candi Wolff" u="1"/>
        <s v="Candi Wolff, Chair" u="1"/>
        <s v="Kimberly Olson Dorgan, " u="1"/>
      </sharedItems>
    </cacheField>
    <cacheField name="Descrip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icrosoft Office User" refreshedDate="44973.66754328704" createdVersion="7" refreshedVersion="8" minRefreshableVersion="3" recordCount="2280" xr:uid="{CA24F344-D176-3D47-8398-EF18C38AC143}">
  <cacheSource type="worksheet">
    <worksheetSource ref="A1:H1048576" sheet="Bipartisan Policy Center"/>
  </cacheSource>
  <cacheFields count="8">
    <cacheField name="Source" numFmtId="0">
      <sharedItems containsBlank="1"/>
    </cacheField>
    <cacheField name="Category" numFmtId="0">
      <sharedItems containsBlank="1" count="36">
        <s v="Board of Directors"/>
        <s v="Founders"/>
        <s v="Leadership"/>
        <s v="Network"/>
        <s v="Staff"/>
        <s v="Governors' Council"/>
        <m/>
        <s v="Communications" u="1"/>
        <s v="Senior Fellows" u="1"/>
        <s v="Development" u="1"/>
        <s v="Experts" u="1"/>
        <s v="Bipartisan Policy Center Advocacy Network" u="1"/>
        <s v="Evidence" u="1"/>
        <s v="Campus Free Expression" u="1"/>
        <s v="Governance Program" u="1"/>
        <s v="Business and Technology" u="1"/>
        <s v="Economic Policy Program" u="1"/>
        <s v="Education" u="1"/>
        <s v="Fellows" u="1"/>
        <s v="Finance and Administration" u="1"/>
        <s v="National Security Program" u="1"/>
        <s v="Energy" u="1"/>
        <s v="Immigration" u="1"/>
        <s v="Staff Leadership" u="1"/>
        <s v="Health Program" u="1"/>
        <s v="Elections" u="1"/>
        <s v="Energy &amp; Infrastructure Program" u="1"/>
        <s v="BPC Action" u="1"/>
        <s v="Infrastructure" u="1"/>
        <s v="Economy" u="1"/>
        <s v="Project Directors" u="1"/>
        <s v="Health" u="1"/>
        <s v="Governance" u="1"/>
        <s v="Project Co-Chairs &amp; Members" u="1"/>
        <s v="Operations" u="1"/>
        <s v="Early Childhood" u="1"/>
      </sharedItems>
    </cacheField>
    <cacheField name="Category 2" numFmtId="0">
      <sharedItems containsBlank="1"/>
    </cacheField>
    <cacheField name="Category 3" numFmtId="0">
      <sharedItems containsBlank="1"/>
    </cacheField>
    <cacheField name="Year" numFmtId="0">
      <sharedItems containsString="0" containsBlank="1" containsNumber="1" containsInteger="1" minValue="2008" maxValue="2023" count="17">
        <n v="2023"/>
        <n v="2022"/>
        <n v="2021"/>
        <n v="2020"/>
        <n v="2019"/>
        <n v="2018"/>
        <n v="2017"/>
        <n v="2016"/>
        <n v="2015"/>
        <n v="2014"/>
        <n v="2013"/>
        <n v="2012"/>
        <n v="2011"/>
        <n v="2010"/>
        <n v="2009"/>
        <n v="2008"/>
        <m/>
      </sharedItems>
    </cacheField>
    <cacheField name="Name" numFmtId="0">
      <sharedItems containsBlank="1" count="542">
        <s v="C. Robert Henrikson"/>
        <s v="Candi Wolff"/>
        <s v="Doyle N. Beneby, Jr."/>
        <s v="Gary Locke"/>
        <s v="Geisha Williams"/>
        <s v="Henry Cisneros"/>
        <s v="Jason S. Grumet"/>
        <s v="John Delaney"/>
        <s v="Julián Castro"/>
        <s v="Karen Dunn Kelley"/>
        <s v="Leana Wen"/>
        <s v="Maria Contreras-Sweet"/>
        <s v="Mark Walsh"/>
        <s v="Michael S. Steele"/>
        <s v="Olympia Snowe"/>
        <s v="Pamela Hughes Patenaude"/>
        <s v="Ralph Cavanagh"/>
        <s v="Robbie Bach"/>
        <s v="Ron Christie"/>
        <s v="Ron Terwilliger"/>
        <s v="Stacey D. Stewart"/>
        <s v="Thomas J. Falk"/>
        <s v="Bob Dole"/>
        <s v="George Mitchell"/>
        <s v="Howard Baker"/>
        <s v="Tom Daschle"/>
        <s v="Elena Muehlenbeck"/>
        <s v="G. William Hoagland"/>
        <s v="Gwen Fortune-Blakely"/>
        <s v="Jason J. Fichtner"/>
        <s v="Kelly Veney Darnell"/>
        <s v="Lisel Loy"/>
        <s v="Michele Nellenbach"/>
        <s v="Michele Stockwell"/>
        <s v="Steve Scully"/>
        <s v="Tycely Williams"/>
        <s v="Allyson Y. Schwartz"/>
        <s v="Andrew von Eschenbach"/>
        <s v="Avik Roy"/>
        <s v="Bill Frist"/>
        <s v="Byron L. Dorgan"/>
        <s v="Charles Robb"/>
        <s v="Colette D. Honorable"/>
        <s v="Dan Blair"/>
        <s v="Dan Glickman"/>
        <s v="Dirk Kempthorne"/>
        <s v="Edward G. Rendell"/>
        <s v="Eric S. Edelman"/>
        <s v="George Miller"/>
        <s v="Haley Barbour"/>
        <s v="James B. Lockhart, III"/>
        <s v="Jim Talent"/>
        <s v="Julie Anderson"/>
        <s v="Karen DeSalvo"/>
        <s v="Katharine G. Abraham"/>
        <s v="Kathy Roth-Douquet"/>
        <s v="Kent Conrad"/>
        <s v="Lee H. Hamilton"/>
        <s v="Mel Martinez"/>
        <s v="Michael Chertoff"/>
        <s v="Mike Leavitt"/>
        <s v="Rick Santorum"/>
        <s v="Ron Haskins"/>
        <s v="Thomas H. Kean"/>
        <s v="Tim Doyle"/>
        <s v="Tommy G. Thompson"/>
        <s v="Trent Lott"/>
        <s v="Vin Weber"/>
        <s v="Warren S. Payne"/>
        <s v="Adrienne Schweer"/>
        <s v="Beverly G. Hudnut"/>
        <s v="Capri S. Cafaro"/>
        <s v="Casey Higgins"/>
        <s v="Chris Jennings"/>
        <s v="Christopher Thomas"/>
        <s v="Dominique Baker"/>
        <s v="Donald R. Wolfensberger"/>
        <s v="Douglas Webber"/>
        <s v="George David Banks"/>
        <s v="Janet M. Marchibroda"/>
        <s v="Jarrett Lewis"/>
        <s v="Katherine Hayes"/>
        <s v="Katie Harbath"/>
        <s v="Maggie Cordish"/>
        <s v="Nick Hart"/>
        <s v="Robert Blendon"/>
        <s v="Robert Kelchen"/>
        <s v="Roger Wallace"/>
        <s v="Ruth Wasem"/>
        <s v="Steven F. Hayward"/>
        <s v="Suzann Morris"/>
        <s v="Ted McCann"/>
        <s v="Chris Gregoire"/>
        <s v="David Heineman"/>
        <s v="Jim Douglas"/>
        <s v="Mike Beebe"/>
        <s v="Steven Beshear"/>
        <s v="Eric Rodriguez"/>
        <s v="Richard Fischer"/>
        <s v="James Peake"/>
        <s v="John Kasich"/>
        <s v="Rick Dearborn"/>
        <s v="Tevi Troy"/>
        <s v="Zachary Courser"/>
        <s v="Andrew Hu"/>
        <s v="Anna Fridley"/>
        <s v="Audrey Cope"/>
        <s v="Kimberly Dean"/>
        <s v="Laura Hall"/>
        <s v="Loren Long"/>
        <s v="Lori J. Pickford"/>
        <s v="Michael Kelley"/>
        <s v="Michael Lovegrove"/>
        <s v="Jacqueline Pfeffer Merrill"/>
        <s v="Nate Jo"/>
        <s v="Alex Varisco"/>
        <s v="Blake Johnson"/>
        <s v="Emily Burns"/>
        <s v="Erin Meade"/>
        <s v="Hanadi Jordan"/>
        <s v="Holly Bensur"/>
        <s v="Jennifer Ruff"/>
        <s v="Lauren Hopple"/>
        <s v="Libby Miller"/>
        <s v="Luci Manning"/>
        <s v="Mohamed Ahmed"/>
        <s v="Naleli Askew"/>
        <s v="Wynton Henderson"/>
        <s v="Alejandro Marquez"/>
        <s v="Matthew Weil"/>
        <s v="Michael Thorning"/>
        <s v="Pamela Larkin"/>
        <s v="Alyssa Lennon"/>
        <s v="Erin White"/>
        <s v="Kurt Redenbo"/>
        <s v="Landon Li"/>
        <s v="Lauren Floro"/>
        <s v="Lia Martin"/>
        <s v="Maureen Atkins Vollmer"/>
        <s v="Morgan Atkins"/>
        <s v="Niña Ledonio"/>
        <s v="Tiffany Jones"/>
        <s v="Tim Wahlers"/>
        <s v="Brittany Walsh"/>
        <s v="Caroline Osborn"/>
        <s v="Katherine Mercado"/>
        <s v="Linda Smith"/>
        <s v="Olivia Rotolo"/>
        <s v="Victoria Owens"/>
        <s v="Andrew Orbe"/>
        <s v="Arianna Fano"/>
        <s v="Ben Gitis"/>
        <s v="Emerson Sprick"/>
        <s v="Emily Wielk"/>
        <s v="Justis Antonioli"/>
        <s v="Lettie Nocera"/>
        <s v="Rachel Snyderman"/>
        <s v="Shai Akabas"/>
        <s v="Collier Fernekes"/>
        <s v="Grace Gordon"/>
        <s v="Rachel Orey"/>
        <s v="Alyssa Fuller"/>
        <s v="Caroline Normile"/>
        <s v="Danny Broberg"/>
        <s v="John Jacobs"/>
        <s v="Juliette Berger"/>
        <s v="Lesley Jantarasami"/>
        <s v="Meron Tesfaye"/>
        <s v="Natalie Tham"/>
        <s v="Sasha Mackler"/>
        <s v="Tanya Das"/>
        <s v="Xan Fishman"/>
        <s v="Abigail Messier"/>
        <s v="Garrett Langdon"/>
        <s v="Hedayat Niazi"/>
        <s v="Peter Steinmuller"/>
        <s v="Richard Jones"/>
        <s v="Uzo Obele"/>
        <s v="Franz Wuerfmannsdobler"/>
        <s v="John Richter"/>
        <s v="Allison Buffett"/>
        <s v="Anand Parekh"/>
        <s v="Brady Newell"/>
        <s v="Brian O’Gara"/>
        <s v="Emma Sheffert"/>
        <s v="Gabriel Loud"/>
        <s v="Hanna Vohra"/>
        <s v="Julia Harris"/>
        <s v="Kamryn Perry"/>
        <s v="Kendall Strong"/>
        <s v="Lisa Harootunian"/>
        <s v="Marilyn Werber Serafini"/>
        <s v="Michele Gilbert"/>
        <s v="Mikayla Curtis"/>
        <s v="Oliver J. Kim"/>
        <s v="Sabah Bhatnagar"/>
        <s v="Shana Christrup"/>
        <s v="Tara Hartnett"/>
        <s v="Kevin Miller"/>
        <s v="Natalie Butler"/>
        <s v="Andrea Lau"/>
        <s v="Andy Winkler"/>
        <s v="Dennis C. Shea"/>
        <s v="Francis Torres"/>
        <s v="Owen Minott"/>
        <s v="Rebecca Orbach"/>
        <s v="Sophia Ayaz"/>
        <s v="Theresa Cardinal Brown"/>
        <s v="Abbey Richards"/>
        <s v="Agustina Pardal"/>
        <s v="Babu Jackson"/>
        <s v="Damien Lee"/>
        <s v="Elise Scott"/>
        <s v="Faye Powers"/>
        <s v="Jacqueline Boothe"/>
        <s v="Joshua Joe"/>
        <s v="Justin Carter"/>
        <s v="Kyle Huang"/>
        <s v="Michael Vavala"/>
        <s v="Pamela Baba"/>
        <s v="Phenan Kidane"/>
        <s v="Wise Crowder"/>
        <s v="Danielle Draper"/>
        <s v="Gabrielle Shea"/>
        <s v="John Soroushian"/>
        <s v="Sabine Neschke"/>
        <s v="Tom Romanoff"/>
        <s v="Charles F. Wald"/>
        <s v="Kimberly Olson Dorgan"/>
        <s v="Hannah Hardin"/>
        <s v="Marcie Smith"/>
        <s v="Matt Sifert"/>
        <s v="Neha Srinivasan"/>
        <s v="Dane Stangler"/>
        <s v="Jonathan Arias"/>
        <s v="Michelle Kumar"/>
        <s v="Marley Whittle"/>
        <s v="Benjamin Brophy"/>
        <s v="Ethan Plotkin"/>
        <s v="Kyle Fischer"/>
        <s v="Mary Margaret Holden"/>
        <s v="Natalie Rogers"/>
        <s v="Sophie Rosen"/>
        <s v="Andrew Carothers"/>
        <s v="Kara Watkins"/>
        <s v="Emma Waters"/>
        <s v="Arvind Lemuel"/>
        <s v="Dena McDonough"/>
        <s v="Arica Young"/>
        <s v="Wilson Smerconish"/>
        <s v="Hannah Tyler"/>
        <s v="Abbey Brandon"/>
        <s v="Shenice Gross"/>
        <s v="Darlene L. Jordan"/>
        <s v="David Blair"/>
        <s v="Mariam C. Noland"/>
        <s v="Risa Lavizzo-Mourey"/>
        <s v="David Lapan"/>
        <s v="Abby McCloskey"/>
        <s v="Marlies Dikkers"/>
        <s v="Matt Sifert"/>
        <s v="Nick Gonnerman"/>
        <s v="Carolyn Cooper"/>
        <s v="Joann Donnellan"/>
        <s v="Miki Carver"/>
        <s v="Yaphet Tewahade"/>
        <s v="Gina Steinway"/>
        <s v="Rick Rodero"/>
        <s v="Robert Caldwell"/>
        <s v="Frannie Einterz"/>
        <s v="Kathlyn McHenry"/>
        <s v="Sarah Tracey"/>
        <s v="Nicko Gladstone"/>
        <s v="Rayven Vinson"/>
        <s v="Addison Stark"/>
        <s v="Lindsay Steves"/>
        <s v="Rachel Smith"/>
        <s v="Anita Burgos"/>
        <s v="Eleni Salyers"/>
        <s v="Kevin Wu"/>
        <s v="Thomas Armooh"/>
        <s v="Tyler Barton"/>
        <s v="Rachel Iacono"/>
        <s v="Sadikshya Nepal"/>
        <s v="Andrew Boardman"/>
        <s v="Gordon Somers"/>
        <s v="Andy Slavitt"/>
        <s v="Slade Gorton"/>
        <s v="Kate Cassling"/>
        <s v="Meron Yohannes"/>
        <s v="Ari Goldberg"/>
        <s v="Ashley Swearingen"/>
        <s v="Jolene Hope McNeil"/>
        <s v="Jordan LaPier"/>
        <s v="Kelly Parsons"/>
        <s v="Koreen King"/>
        <s v="Janet Pitt"/>
        <s v="Keegan Wieland"/>
        <s v="Jacqueline Rodríguez"/>
        <s v="Arabella Pluta-Ehlers"/>
        <s v="Chloe Wick"/>
        <s v="Jinann Bitar"/>
        <s v="Kenneth Megan"/>
        <s v="Mariette Aborn"/>
        <s v="Megan Campbell"/>
        <s v="Tim Harper"/>
        <s v="Sydney Bopp"/>
        <s v="Adanna Okpala"/>
        <s v="Madeline Traynor"/>
        <s v="John C. Fortier"/>
        <s v="Morgan Bailie"/>
        <s v="Natalie Hamm"/>
        <s v="Cristobal Ramón"/>
        <s v="Tricia Ferrone"/>
        <s v="Frank Keating"/>
        <s v="Arianny Arias"/>
        <s v="Emilee Schroeder"/>
        <s v="Caitlin Krutsick"/>
        <s v="Jack Rametta"/>
        <s v="Kody Carmody"/>
        <s v="Timothy Shaw"/>
        <s v="Brenna McAfee"/>
        <s v="Daniel D’Arcy"/>
        <s v="Mengyi Wu"/>
        <s v="Natalie Weiner"/>
        <s v="Neal Neuberger"/>
        <s v="Katie Sullivan"/>
        <s v="Jake Varn"/>
        <s v="Jill Eicher"/>
        <s v="Daniel Martins"/>
        <s v="Anthony A. Williams"/>
        <s v="Mark W. Heising"/>
        <s v="Norman R. Augustine"/>
        <s v="Susan N. Story"/>
        <s v="Robert Traynham"/>
        <s v="Alice M. Rivlin"/>
        <s v="Ann M. Veneman"/>
        <s v="Arnold L. Punaro"/>
        <s v="Blair Beasley"/>
        <s v="Blaise Misztal"/>
        <s v="Brad Townsend"/>
        <s v="Christopher S. “Kit” Bond"/>
        <s v="Curt Hébert"/>
        <s v="Donald Palmer"/>
        <s v="Donna E. Shalala"/>
        <s v="Erin Smith"/>
        <s v="Hannah Martin"/>
        <s v="Jessica Michek"/>
        <s v="Justin Schardin"/>
        <s v="Linda Lingle"/>
        <s v="Marisa Workman"/>
        <s v="Martin Neil Baily"/>
        <s v="Matthew McKearn"/>
        <s v="Michael Hayden"/>
        <s v="Morton Abramowitz"/>
        <s v="Nicholas Danforth"/>
        <s v="Paula J. Dobriansky"/>
        <s v="Peter Fise"/>
        <s v="Phillip L. Swagel"/>
        <s v="Sandy Davis"/>
        <s v="Sarah Kline"/>
        <s v="Steve Bell"/>
        <s v="Susan Tierney"/>
        <s v="Timothy Swope"/>
        <s v="Tracy Terry"/>
        <s v="Julie Spellman Sweet"/>
        <s v="Paul Brest"/>
        <s v="Ashmi Sheth"/>
        <s v="Lazaro Zamora"/>
        <s v="Michael A. Stegman"/>
        <s v="Pete V. Domenici"/>
        <s v="Tammy Patrick"/>
        <s v="Dennis Archer"/>
        <s v="Sheila P. Burke"/>
        <s v="Jon K. Gossett"/>
        <s v="Martha E. Houle"/>
        <s v="Ben Ritz"/>
        <s v="Brian Collins"/>
        <s v="Jennifer Macedonia"/>
        <s v="Kristofer Readling"/>
        <s v="Meghan McGuinness"/>
        <s v="Nikki Rudnick"/>
        <s v="Robert F. Bennett"/>
        <s v="Samuel Brinton"/>
        <s v="Sean O’Keefe"/>
        <s v="Sonny Perdue"/>
        <s v="Antonio R. Villaraigosa"/>
        <s v="James L. Jones"/>
        <s v="John C. Danforth"/>
        <s v="Sherwood Boehlert"/>
        <s v="Mortimer Zuckerman"/>
        <s v="Denise Devenny"/>
        <s v="Aaron Klein"/>
        <s v="Brett Loper"/>
        <s v="Condoleezza Rice"/>
        <s v="David Rosner"/>
        <s v="Gregory Johnson"/>
        <s v="Gregory P. Wilson"/>
        <s v="James C. Sivon"/>
        <s v="Jason DuPaul"/>
        <s v="Katie Golden"/>
        <s v="Lara Rosner"/>
        <s v="Lawrence Goldstein"/>
        <s v="Nancy Lopez"/>
        <s v="Olivia V. Weiss"/>
        <s v="Stephen G. Rademaker"/>
        <s v="Timothy A. Frazier"/>
        <s v="Frances Fragos Townsend"/>
        <s v="Jane Garvey"/>
        <s v="Larry Higby"/>
        <s v="Walter Isaacson"/>
        <s v="Brad Henry"/>
        <s v="Ted Strickland"/>
        <s v="Ashley Berrang"/>
        <s v="Tom Sullivan"/>
        <s v="Ashley Ridlon"/>
        <s v="Ben Ludwig"/>
        <s v="Jessica Smith"/>
        <s v="Kristen Masley"/>
        <s v="Alyssa Loy"/>
        <s v="Jocelyn Galt"/>
        <s v="Jonathan Yuan"/>
        <s v="Kevin Clang"/>
        <s v="Lindsay Boroush"/>
        <s v="Michael Stubel"/>
        <s v="Rosemarie Calabro Tully"/>
        <s v="Gina E. Wood"/>
        <s v="Jodi Katherine Kiely"/>
        <s v="Maryan Abdelmesih"/>
        <s v="Nikki Drevich"/>
        <s v="Zach Weaver"/>
        <s v="Alex Gold"/>
        <s v="Ashley McCormack"/>
        <s v="Grace Campion"/>
        <s v="Kelly Isom"/>
        <s v="Matt Graham"/>
        <s v="Peter Ryan"/>
        <s v="Rebecca Cohen"/>
        <s v="Amanda Kaster"/>
        <s v="Jason Burwen"/>
        <s v="Margot Anderson"/>
        <s v="Scott McKee"/>
        <s v="Stuart Iler"/>
        <s v="Domingo Juan"/>
        <s v="Eric Larson"/>
        <s v="John Michael De Carlo"/>
        <s v="Katherine Taylor"/>
        <s v="Laura Zatz"/>
        <s v="Leah Ralph"/>
        <s v="Carie Lemack"/>
        <s v="Alice Ankamah"/>
        <s v="Dallas Pearson"/>
        <s v="Jessica L. Walton"/>
        <s v="Jorge Alvarez-Marron"/>
        <s v="Marissa McCauley"/>
        <s v="Nydra Moore"/>
        <s v="Pat Beautz"/>
        <s v="Priscilla Rodriguez"/>
        <s v="Theresa Furman"/>
        <s v="Mike Rounds"/>
        <s v="Phil Bredesen"/>
        <s v="Eileen McMenamin"/>
        <s v="Allison Grant"/>
        <s v="Devon M. Rodonets"/>
        <s v="Zachary Hastings Hooper"/>
        <s v="Amit Rao"/>
        <s v="Aoife Toomey"/>
        <s v="Mackenzie Case"/>
        <s v="Hope Richardson"/>
        <s v="Loren Adler"/>
        <s v="Rebecca Tallent"/>
        <s v="Shaun Kern"/>
        <s v="Colleen Kelly"/>
        <s v="Jane Flegal"/>
        <s v="Joe Kruger"/>
        <s v="Meredith Hughes"/>
        <s v="Priya Bettadapur"/>
        <s v="Sara Friedman"/>
        <s v="Ashton Kunkle"/>
        <s v="Jonathan Ruhe"/>
        <s v="Michael Makovsky"/>
        <s v="Emily Hawkes"/>
        <s v="Neta Bozman"/>
        <s v="Sheena Hutchinson"/>
        <s v="Yadira Castellanos"/>
        <s v="David W. Conover"/>
        <s v="Ashley Clark"/>
        <s v="Charlie Eder"/>
        <s v="Jeremy Bayer"/>
        <s v="Lourdes Long"/>
        <s v="Nate Gorence"/>
        <s v="Paul W. Bledsoe"/>
        <s v="Alex Gray"/>
        <s v="Allison Levy"/>
        <s v="Amelia Shister"/>
        <s v="Julie Barnes"/>
        <s v="Rob Strayer"/>
        <s v="Azeb Measho"/>
        <s v="Hal Harvey"/>
        <s v="John W. Rowe"/>
        <s v="Bob Edmonds"/>
        <s v="Emil H. Frankel"/>
        <s v="Emily White"/>
        <s v="JayEtta Z Hecker"/>
        <s v="Jerome Powell"/>
        <s v="Josh Murphy"/>
        <s v="Marie Cornejo"/>
        <s v="Peter Neumann"/>
        <s v="Ronald Keys"/>
        <s v="Sara Bronnenkant"/>
        <s v="Audrey Flake"/>
        <s v="Charles Konigsberg"/>
        <s v="David Goldston"/>
        <s v="Donald Cohn"/>
        <s v="Eleanor Hasan"/>
        <s v="Elizabeth Osborne"/>
        <s v="Gil Troy"/>
        <s v="Jessica Onsurez"/>
        <s v="Josh Trapani"/>
        <s v="Joshua Schank"/>
        <s v="Kevin Moran"/>
        <s v="Kristin M. Leary"/>
        <s v="Marika Tatsutani"/>
        <s v="Matt Canedy"/>
        <s v="Matt Dallek"/>
        <s v="Michael A. DiConti"/>
        <s v="Michael Allen"/>
        <s v="Nikki Thorpe"/>
        <s v="Warren Weinstein"/>
        <s v="Daniel Lewis"/>
        <s v="Eric Washburn"/>
        <s v="Karrie S. Pitzer"/>
        <s v="Anthony Tellish"/>
        <s v="Billy Pizer"/>
        <s v="C.M. Cameron Lynch"/>
        <s v="Chyvonne Griffin"/>
        <s v="Margaux Bergen"/>
        <s v="Noah Wolfe"/>
        <s v="Sean McFate"/>
        <s v="Amy Call"/>
        <s v="Brian Turner"/>
        <m/>
      </sharedItems>
    </cacheField>
    <cacheField name="Description" numFmtId="0">
      <sharedItems containsBlank="1"/>
    </cacheField>
    <cacheField name="Profile URL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15">
  <r>
    <s v="http://archive.today/2023.02.16-182007/https://bpcaction.org/leadership/"/>
    <x v="0"/>
    <x v="0"/>
    <x v="0"/>
    <s v="Chair. Executive Vice President, Global Government Affairs, Citigroup Inc."/>
  </r>
  <r>
    <s v="http://archive.today/2023.02.16-182007/https://bpcaction.org/leadership/"/>
    <x v="0"/>
    <x v="0"/>
    <x v="1"/>
    <s v="President and Chief Executive Officer, American Beverage Association"/>
  </r>
  <r>
    <s v="http://archive.today/2023.02.16-182007/https://bpcaction.org/leadership/"/>
    <x v="0"/>
    <x v="0"/>
    <x v="2"/>
    <s v="Senior Partner, Penta Group LLC"/>
  </r>
  <r>
    <s v="http://archive.today/2023.02.16-182007/https://bpcaction.org/leadership/"/>
    <x v="0"/>
    <x v="0"/>
    <x v="3"/>
    <s v="KODorgan Consulting"/>
  </r>
  <r>
    <s v="http://archive.today/2023.02.16-182007/https://bpcaction.org/leadership/"/>
    <x v="0"/>
    <x v="0"/>
    <x v="4"/>
    <s v="Founder and President, VantageKnight"/>
  </r>
  <r>
    <s v="http://archive.today/2023.02.16-182007/https://bpcaction.org/leadership/"/>
    <x v="0"/>
    <x v="0"/>
    <x v="5"/>
    <s v="Principal &amp; Director, Cornerstone Government Affairs"/>
  </r>
  <r>
    <s v="http://archive.today/2023.02.16-182007/https://bpcaction.org/leadership/"/>
    <x v="0"/>
    <x v="0"/>
    <x v="6"/>
    <s v="Former CEO, Bronfman Rothschild | Former Candidate for U.S. Senate"/>
  </r>
  <r>
    <s v="http://archive.today/2023.02.16-182007/https://bpcaction.org/leadership/"/>
    <x v="0"/>
    <x v="0"/>
    <x v="7"/>
    <s v="Senior Advisor, Hogan Lovells"/>
  </r>
  <r>
    <s v="http://archive.today/2023.02.16-182007/https://bpcaction.org/leadership/"/>
    <x v="0"/>
    <x v="0"/>
    <x v="8"/>
    <s v="President and Co-Founder Berger Hirschberg Strategies"/>
  </r>
  <r>
    <s v="http://archive.today/2023.02.16-182007/https://bpcaction.org/leadership/"/>
    <x v="0"/>
    <x v="0"/>
    <x v="9"/>
    <s v="Senior Attorney and Co-Director, Energy Program, Natural Resources Defense Council"/>
  </r>
  <r>
    <s v="http://archive.today/2023.02.16-182007/https://bpcaction.org/leadership/"/>
    <x v="0"/>
    <x v="0"/>
    <x v="10"/>
    <s v="Head of Public Affairs/Global Communications, Meta"/>
  </r>
  <r>
    <s v="http://archive.today/2023.02.16-182007/https://bpcaction.org/leadership/"/>
    <x v="1"/>
    <x v="0"/>
    <x v="11"/>
    <s v="Director"/>
  </r>
  <r>
    <s v="http://archive.today/2023.02.16-182007/https://bpcaction.org/leadership/"/>
    <x v="1"/>
    <x v="0"/>
    <x v="12"/>
    <s v="Project Assistant"/>
  </r>
  <r>
    <s v="http://archive.today/2023.02.16-182007/https://bpcaction.org/leadership/"/>
    <x v="1"/>
    <x v="0"/>
    <x v="13"/>
    <s v="Legislative Assistant"/>
  </r>
  <r>
    <s v="http://archive.today/2023.02.16-182007/https://bpcaction.org/leadership/"/>
    <x v="1"/>
    <x v="0"/>
    <x v="14"/>
    <s v="Director"/>
  </r>
  <r>
    <s v="http://archive.today/2023.02.16-182007/https://bpcaction.org/leadership/"/>
    <x v="1"/>
    <x v="0"/>
    <x v="15"/>
    <s v="Managing Director"/>
  </r>
  <r>
    <s v="http://archive.today/2023.02.16-182007/https://bpcaction.org/leadership/"/>
    <x v="1"/>
    <x v="0"/>
    <x v="16"/>
    <s v="Senior Communications Manager"/>
  </r>
  <r>
    <s v="http://archive.today/2023.02.16-182007/https://bpcaction.org/leadership/"/>
    <x v="1"/>
    <x v="0"/>
    <x v="17"/>
    <s v="Senior Energy Advisor"/>
  </r>
  <r>
    <s v="http://archive.today/2023.02.16-182007/https://bpcaction.org/leadership/"/>
    <x v="1"/>
    <x v="0"/>
    <x v="18"/>
    <s v="Director"/>
  </r>
  <r>
    <s v="http://archive.today/2023.02.16-182007/https://bpcaction.org/leadership/"/>
    <x v="1"/>
    <x v="0"/>
    <x v="19"/>
    <s v="Project Assistant"/>
  </r>
  <r>
    <s v="http://archive.today/2023.02.16-182007/https://bpcaction.org/leadership/"/>
    <x v="1"/>
    <x v="0"/>
    <x v="20"/>
    <s v="Executive Director"/>
  </r>
  <r>
    <s v="https://web.archive.org/web/20220221014755/https://bpcaction.org/leadership/"/>
    <x v="0"/>
    <x v="1"/>
    <x v="21"/>
    <s v="Executive Vice President, Public Policy &amp; Executive Vice President, Digital Equity, Comcast Corporation"/>
  </r>
  <r>
    <s v="https://web.archive.org/web/20220221014755/https://bpcaction.org/leadership/"/>
    <x v="0"/>
    <x v="1"/>
    <x v="0"/>
    <s v="Executive Vice President, Global Government Affairs, Citigroup Inc."/>
  </r>
  <r>
    <s v="https://web.archive.org/web/20220221014755/https://bpcaction.org/leadership/"/>
    <x v="0"/>
    <x v="1"/>
    <x v="1"/>
    <s v="President and Chief Executive Officer, American Beverage Association"/>
  </r>
  <r>
    <s v="https://web.archive.org/web/20220221014755/https://bpcaction.org/leadership/"/>
    <x v="0"/>
    <x v="1"/>
    <x v="2"/>
    <s v="Executive Vice President of Advocacy, Arnold Ventures"/>
  </r>
  <r>
    <s v="https://web.archive.org/web/20220221014755/https://bpcaction.org/leadership/"/>
    <x v="0"/>
    <x v="1"/>
    <x v="3"/>
    <s v="Chair. KODorgan Consulting"/>
  </r>
  <r>
    <s v="https://web.archive.org/web/20220221014755/https://bpcaction.org/leadership/"/>
    <x v="0"/>
    <x v="1"/>
    <x v="5"/>
    <s v="Principal &amp; Director, Cornerstone Government Affairs"/>
  </r>
  <r>
    <s v="https://web.archive.org/web/20220221014755/https://bpcaction.org/leadership/"/>
    <x v="0"/>
    <x v="1"/>
    <x v="6"/>
    <s v="Former CEO, Bronfman Rothschild | Former Candidate for U.S. Senate"/>
  </r>
  <r>
    <s v="https://web.archive.org/web/20220221014755/https://bpcaction.org/leadership/"/>
    <x v="0"/>
    <x v="1"/>
    <x v="7"/>
    <s v="Senior Advisor, Hogan Lovells"/>
  </r>
  <r>
    <s v="https://web.archive.org/web/20220221014755/https://bpcaction.org/leadership/"/>
    <x v="0"/>
    <x v="1"/>
    <x v="8"/>
    <s v="President and Co-Founder Berger Hirschberg Strategies"/>
  </r>
  <r>
    <s v="https://web.archive.org/web/20220221014755/https://bpcaction.org/leadership/"/>
    <x v="0"/>
    <x v="1"/>
    <x v="9"/>
    <s v="Senior Attorney and Co-Director, Energy Program, Natural Resources Defense Council"/>
  </r>
  <r>
    <s v="https://web.archive.org/web/20220221014755/https://bpcaction.org/leadership/"/>
    <x v="0"/>
    <x v="1"/>
    <x v="10"/>
    <s v="Head of Public Affairs/Global Communications, Meta"/>
  </r>
  <r>
    <s v="https://web.archive.org/web/20220221014755/https://bpcaction.org/leadership/"/>
    <x v="0"/>
    <x v="1"/>
    <x v="22"/>
    <s v="Former Executive Vice President of Public Affairs, Policy and Communications, Verizon Communications, Inc. | Former Representative from Iowa"/>
  </r>
  <r>
    <s v="https://web.archive.org/web/20220221014755/https://bpcaction.org/leadership/"/>
    <x v="1"/>
    <x v="1"/>
    <x v="11"/>
    <s v="Director"/>
  </r>
  <r>
    <s v="https://web.archive.org/web/20220221014755/https://bpcaction.org/leadership/"/>
    <x v="1"/>
    <x v="1"/>
    <x v="12"/>
    <s v="Project Assistant"/>
  </r>
  <r>
    <s v="https://web.archive.org/web/20220221014755/https://bpcaction.org/leadership/"/>
    <x v="1"/>
    <x v="1"/>
    <x v="23"/>
    <s v="Project Coordinator"/>
  </r>
  <r>
    <s v="https://web.archive.org/web/20220221014755/https://bpcaction.org/leadership/"/>
    <x v="1"/>
    <x v="1"/>
    <x v="14"/>
    <s v="Director"/>
  </r>
  <r>
    <s v="https://web.archive.org/web/20220221014755/https://bpcaction.org/leadership/"/>
    <x v="1"/>
    <x v="1"/>
    <x v="15"/>
    <s v="Managing Director"/>
  </r>
  <r>
    <s v="https://web.archive.org/web/20220221014755/https://bpcaction.org/leadership/"/>
    <x v="1"/>
    <x v="1"/>
    <x v="24"/>
    <s v="Senior Communications Manager"/>
  </r>
  <r>
    <s v="https://web.archive.org/web/20220221014755/https://bpcaction.org/leadership/"/>
    <x v="1"/>
    <x v="1"/>
    <x v="25"/>
    <s v="Associate Director"/>
  </r>
  <r>
    <s v="https://web.archive.org/web/20220221014755/https://bpcaction.org/leadership/"/>
    <x v="1"/>
    <x v="1"/>
    <x v="26"/>
    <s v="Legislative Assistant"/>
  </r>
  <r>
    <s v="https://web.archive.org/web/20220221014755/https://bpcaction.org/leadership/"/>
    <x v="1"/>
    <x v="1"/>
    <x v="18"/>
    <s v="Director"/>
  </r>
  <r>
    <s v="https://web.archive.org/web/20220221014755/https://bpcaction.org/leadership/"/>
    <x v="1"/>
    <x v="1"/>
    <x v="20"/>
    <s v="Executive Director"/>
  </r>
  <r>
    <s v="https://web.archive.org/web/20220221014755/https://bpcaction.org/leadership/"/>
    <x v="1"/>
    <x v="1"/>
    <x v="27"/>
    <s v="Project Coordinator"/>
  </r>
  <r>
    <s v="https://web.archive.org/web/20210317193345/https://bpcaction.org/leadership/"/>
    <x v="0"/>
    <x v="2"/>
    <x v="21"/>
    <s v="Senior of Counsel, Covington &amp; Burling"/>
  </r>
  <r>
    <s v="https://web.archive.org/web/20210317193345/https://bpcaction.org/leadership/"/>
    <x v="0"/>
    <x v="2"/>
    <x v="0"/>
    <s v="Executive Vice President, Global Government Affairs, Citigroup Inc."/>
  </r>
  <r>
    <s v="https://web.archive.org/web/20210317193345/https://bpcaction.org/leadership/"/>
    <x v="0"/>
    <x v="2"/>
    <x v="1"/>
    <s v="President and Chief Executive Officer, American Beverage Association"/>
  </r>
  <r>
    <s v="https://web.archive.org/web/20210317193345/https://bpcaction.org/leadership/"/>
    <x v="0"/>
    <x v="2"/>
    <x v="2"/>
    <s v="Executive Vice President of Advocacy, Arnold Ventures"/>
  </r>
  <r>
    <s v="https://web.archive.org/web/20210317193345/https://bpcaction.org/leadership/"/>
    <x v="0"/>
    <x v="2"/>
    <x v="3"/>
    <s v="Chair. KODorgan Consulting"/>
  </r>
  <r>
    <s v="https://web.archive.org/web/20210317193345/https://bpcaction.org/leadership/"/>
    <x v="0"/>
    <x v="2"/>
    <x v="5"/>
    <s v="Principal &amp; Director, Cornerstone Government Affairs"/>
  </r>
  <r>
    <s v="https://web.archive.org/web/20210317193345/https://bpcaction.org/leadership/"/>
    <x v="0"/>
    <x v="2"/>
    <x v="6"/>
    <s v="Former CEO, Bronfman Rothschild and Former Candidate for U.S. Senate"/>
  </r>
  <r>
    <s v="https://web.archive.org/web/20210317193345/https://bpcaction.org/leadership/"/>
    <x v="0"/>
    <x v="2"/>
    <x v="28"/>
    <s v="Fellow, Columbia University Center on Global Energy Policy. Former Representative from Indiana"/>
  </r>
  <r>
    <s v="https://web.archive.org/web/20210317193345/https://bpcaction.org/leadership/"/>
    <x v="0"/>
    <x v="2"/>
    <x v="8"/>
    <s v="President and Co-Founder Berger Hirschberg Strategies"/>
  </r>
  <r>
    <s v="https://web.archive.org/web/20210317193345/https://bpcaction.org/leadership/"/>
    <x v="0"/>
    <x v="2"/>
    <x v="9"/>
    <s v="Senior Attorney and Co-Director, Energy Program, Natural Resources Defense Council"/>
  </r>
  <r>
    <s v="https://web.archive.org/web/20210317193345/https://bpcaction.org/leadership/"/>
    <x v="0"/>
    <x v="2"/>
    <x v="10"/>
    <s v="Head of Communications and External Affairs, Facebook"/>
  </r>
  <r>
    <s v="https://web.archive.org/web/20210317193345/https://bpcaction.org/leadership/"/>
    <x v="0"/>
    <x v="2"/>
    <x v="22"/>
    <s v="Former Executive Vice President of Public Affairs, Policy and Communications, Verizon Communications, Inc. Former Representative from Iowa"/>
  </r>
  <r>
    <s v="https://web.archive.org/web/20210317193345/https://bpcaction.org/leadership/"/>
    <x v="0"/>
    <x v="2"/>
    <x v="29"/>
    <s v="Professor, McDonough School of Business, Georgetown University"/>
  </r>
  <r>
    <s v="https://web.archive.org/web/20210317193345/https://bpcaction.org/leadership/"/>
    <x v="1"/>
    <x v="2"/>
    <x v="23"/>
    <s v="Project Coordinator"/>
  </r>
  <r>
    <s v="https://web.archive.org/web/20210317193345/https://bpcaction.org/leadership/"/>
    <x v="1"/>
    <x v="2"/>
    <x v="14"/>
    <s v="Director"/>
  </r>
  <r>
    <s v="https://web.archive.org/web/20210317193345/https://bpcaction.org/leadership/"/>
    <x v="1"/>
    <x v="2"/>
    <x v="15"/>
    <s v="Managing Director"/>
  </r>
  <r>
    <s v="https://web.archive.org/web/20210317193345/https://bpcaction.org/leadership/"/>
    <x v="1"/>
    <x v="2"/>
    <x v="24"/>
    <s v="Communications Manager"/>
  </r>
  <r>
    <s v="https://web.archive.org/web/20210323182534/https://bipartisanpolicy.org/team/"/>
    <x v="1"/>
    <x v="2"/>
    <x v="30"/>
    <s v="Associate Director, BPC Action"/>
  </r>
  <r>
    <s v="https://web.archive.org/web/20210317193345/https://bpcaction.org/leadership/"/>
    <x v="1"/>
    <x v="2"/>
    <x v="31"/>
    <s v="Project Coordinator"/>
  </r>
  <r>
    <s v="https://web.archive.org/web/20210317193345/https://bpcaction.org/leadership/"/>
    <x v="1"/>
    <x v="2"/>
    <x v="26"/>
    <s v="Legislative Assistant"/>
  </r>
  <r>
    <s v="https://web.archive.org/web/20210317193345/https://bpcaction.org/leadership/"/>
    <x v="1"/>
    <x v="2"/>
    <x v="18"/>
    <s v="Director"/>
  </r>
  <r>
    <s v="https://web.archive.org/web/20210317193345/https://bpcaction.org/leadership/"/>
    <x v="1"/>
    <x v="2"/>
    <x v="20"/>
    <s v="Executive Director"/>
  </r>
  <r>
    <s v="https://web.archive.org/web/20210317193345/https://bpcaction.org/leadership/"/>
    <x v="1"/>
    <x v="2"/>
    <x v="27"/>
    <s v="Project Assistant"/>
  </r>
  <r>
    <s v="https://web.archive.org/web/20200301194340/https://bpcaction.org/leadership/"/>
    <x v="0"/>
    <x v="3"/>
    <x v="0"/>
    <s v="Executive Vice President, Global Government Affairs, Citigroup Inc."/>
  </r>
  <r>
    <s v="https://web.archive.org/web/20200301194340/https://bpcaction.org/leadership/"/>
    <x v="0"/>
    <x v="3"/>
    <x v="1"/>
    <s v="President and Chief Executive Officer, American Beverage Association"/>
  </r>
  <r>
    <s v="https://web.archive.org/web/20200301194340/https://bpcaction.org/leadership/"/>
    <x v="0"/>
    <x v="3"/>
    <x v="2"/>
    <s v="Executive Vice President of Advocacy, Arnold Ventures"/>
  </r>
  <r>
    <s v="https://web.archive.org/web/20200301194340/https://bpcaction.org/leadership/"/>
    <x v="0"/>
    <x v="3"/>
    <x v="3"/>
    <s v="Chair. KODorgan Consulting"/>
  </r>
  <r>
    <s v="https://web.archive.org/web/20200301194340/https://bpcaction.org/leadership/"/>
    <x v="0"/>
    <x v="3"/>
    <x v="6"/>
    <s v="Former CEO, Bronfman Rothschild and Former Candidate for U.S. Senate"/>
  </r>
  <r>
    <s v="https://web.archive.org/web/20200301194340/https://bpcaction.org/leadership/"/>
    <x v="0"/>
    <x v="3"/>
    <x v="28"/>
    <s v="Fellow, Columbia University Center on Global Energy Policy. Former Representative from Indiana"/>
  </r>
  <r>
    <s v="https://web.archive.org/web/20200301194340/https://bpcaction.org/leadership/"/>
    <x v="0"/>
    <x v="3"/>
    <x v="8"/>
    <s v="President and Co-Founder Berger Hirschberg Strategies"/>
  </r>
  <r>
    <s v="https://web.archive.org/web/20200301194340/https://bpcaction.org/leadership/"/>
    <x v="0"/>
    <x v="3"/>
    <x v="9"/>
    <s v="Senior Attorney and Co-Director, Energy Program, Natural Resources Defense Council"/>
  </r>
  <r>
    <s v="https://web.archive.org/web/20200301194340/https://bpcaction.org/leadership/"/>
    <x v="0"/>
    <x v="3"/>
    <x v="10"/>
    <s v="Head of Communications and External Affairs, Facebook"/>
  </r>
  <r>
    <s v="https://web.archive.org/web/20200301194340/https://bpcaction.org/leadership/"/>
    <x v="0"/>
    <x v="3"/>
    <x v="22"/>
    <s v="Former Executive Vice President of Public Affairs, Policy and Communications, Verizon Communications, Inc. Former Representative from Iowa"/>
  </r>
  <r>
    <s v="https://web.archive.org/web/20200301194340/https://bpcaction.org/leadership/"/>
    <x v="0"/>
    <x v="3"/>
    <x v="29"/>
    <s v="Professor, McDonough School of Business, Georgetown University"/>
  </r>
  <r>
    <s v="https://web.archive.org/web/20200301194340/https://bpcaction.org/leadership/"/>
    <x v="1"/>
    <x v="3"/>
    <x v="32"/>
    <s v="Senior Manager"/>
  </r>
  <r>
    <s v="https://web.archive.org/web/20200301194340/https://bpcaction.org/leadership/"/>
    <x v="1"/>
    <x v="3"/>
    <x v="14"/>
    <s v="Senior Advisor"/>
  </r>
  <r>
    <s v="https://web.archive.org/web/20200301194340/https://bpcaction.org/leadership/"/>
    <x v="1"/>
    <x v="3"/>
    <x v="15"/>
    <s v="Managing Director"/>
  </r>
  <r>
    <s v="https://web.archive.org/web/20200301194340/https://bpcaction.org/leadership/"/>
    <x v="1"/>
    <x v="3"/>
    <x v="24"/>
    <s v="Communications Manager"/>
  </r>
  <r>
    <s v="https://web.archive.org/web/20200301194340/https://bpcaction.org/leadership/"/>
    <x v="1"/>
    <x v="3"/>
    <x v="31"/>
    <s v="Research and Administrative Assistant"/>
  </r>
  <r>
    <s v="https://web.archive.org/web/20200301194340/https://bpcaction.org/leadership/"/>
    <x v="1"/>
    <x v="3"/>
    <x v="26"/>
    <s v="Legislative Assistant"/>
  </r>
  <r>
    <s v="https://web.archive.org/web/20200301194340/https://bpcaction.org/leadership/"/>
    <x v="1"/>
    <x v="3"/>
    <x v="33"/>
    <s v="Senior Manager"/>
  </r>
  <r>
    <s v="https://web.archive.org/web/20200301194340/https://bpcaction.org/leadership/"/>
    <x v="1"/>
    <x v="3"/>
    <x v="20"/>
    <s v="Executive Director"/>
  </r>
  <r>
    <n v="990"/>
    <x v="0"/>
    <x v="4"/>
    <x v="0"/>
    <s v="Director"/>
  </r>
  <r>
    <n v="990"/>
    <x v="0"/>
    <x v="4"/>
    <x v="34"/>
    <s v="Director"/>
  </r>
  <r>
    <n v="990"/>
    <x v="0"/>
    <x v="4"/>
    <x v="2"/>
    <s v="Director"/>
  </r>
  <r>
    <n v="990"/>
    <x v="0"/>
    <x v="4"/>
    <x v="3"/>
    <s v="Director"/>
  </r>
  <r>
    <n v="990"/>
    <x v="0"/>
    <x v="4"/>
    <x v="35"/>
    <s v="Chairman"/>
  </r>
  <r>
    <n v="990"/>
    <x v="0"/>
    <x v="4"/>
    <x v="28"/>
    <s v="Director"/>
  </r>
  <r>
    <n v="990"/>
    <x v="0"/>
    <x v="4"/>
    <x v="9"/>
    <s v="Director"/>
  </r>
  <r>
    <n v="990"/>
    <x v="0"/>
    <x v="4"/>
    <x v="36"/>
    <s v="Director"/>
  </r>
  <r>
    <n v="990"/>
    <x v="0"/>
    <x v="4"/>
    <x v="22"/>
    <s v="Director"/>
  </r>
  <r>
    <n v="990"/>
    <x v="0"/>
    <x v="4"/>
    <x v="29"/>
    <s v="Director"/>
  </r>
  <r>
    <n v="990"/>
    <x v="1"/>
    <x v="4"/>
    <x v="37"/>
    <s v="Senior Manager"/>
  </r>
  <r>
    <n v="990"/>
    <x v="1"/>
    <x v="4"/>
    <x v="38"/>
    <s v="VP, Finance &amp; Admin &amp; Treasurer/Secretary"/>
  </r>
  <r>
    <n v="990"/>
    <x v="1"/>
    <x v="4"/>
    <x v="39"/>
    <s v="Senior Vice President"/>
  </r>
  <r>
    <n v="990"/>
    <x v="1"/>
    <x v="4"/>
    <x v="14"/>
    <s v="Senior Advisor"/>
  </r>
  <r>
    <n v="990"/>
    <x v="1"/>
    <x v="4"/>
    <x v="15"/>
    <s v="Manager"/>
  </r>
  <r>
    <n v="990"/>
    <x v="1"/>
    <x v="4"/>
    <x v="40"/>
    <s v="VP, Development"/>
  </r>
  <r>
    <n v="990"/>
    <x v="1"/>
    <x v="4"/>
    <x v="20"/>
    <s v="President, BPCA"/>
  </r>
  <r>
    <n v="990"/>
    <x v="0"/>
    <x v="5"/>
    <x v="0"/>
    <s v="Director"/>
  </r>
  <r>
    <n v="990"/>
    <x v="0"/>
    <x v="5"/>
    <x v="34"/>
    <s v="Director"/>
  </r>
  <r>
    <n v="990"/>
    <x v="0"/>
    <x v="5"/>
    <x v="2"/>
    <s v="Director"/>
  </r>
  <r>
    <n v="990"/>
    <x v="0"/>
    <x v="5"/>
    <x v="3"/>
    <s v="Director"/>
  </r>
  <r>
    <n v="990"/>
    <x v="0"/>
    <x v="5"/>
    <x v="35"/>
    <s v="Chairman"/>
  </r>
  <r>
    <n v="990"/>
    <x v="0"/>
    <x v="5"/>
    <x v="20"/>
    <s v="Director"/>
  </r>
  <r>
    <n v="990"/>
    <x v="0"/>
    <x v="5"/>
    <x v="28"/>
    <s v="Director"/>
  </r>
  <r>
    <n v="990"/>
    <x v="0"/>
    <x v="5"/>
    <x v="9"/>
    <s v="Director"/>
  </r>
  <r>
    <n v="990"/>
    <x v="0"/>
    <x v="5"/>
    <x v="22"/>
    <s v="Director"/>
  </r>
  <r>
    <n v="990"/>
    <x v="0"/>
    <x v="5"/>
    <x v="29"/>
    <s v="Director"/>
  </r>
  <r>
    <n v="990"/>
    <x v="1"/>
    <x v="5"/>
    <x v="38"/>
    <s v="VP, Finance &amp; Admin &amp; Treasurer"/>
  </r>
  <r>
    <n v="990"/>
    <x v="1"/>
    <x v="5"/>
    <x v="39"/>
    <s v="Senior Vice President"/>
  </r>
  <r>
    <n v="990"/>
    <x v="1"/>
    <x v="5"/>
    <x v="41"/>
    <s v="VP, Development &amp; Secretary"/>
  </r>
  <r>
    <n v="990"/>
    <x v="1"/>
    <x v="5"/>
    <x v="14"/>
    <s v="Senior Advisor"/>
  </r>
  <r>
    <n v="990"/>
    <x v="1"/>
    <x v="5"/>
    <x v="40"/>
    <s v="VP Programs Dir"/>
  </r>
  <r>
    <n v="990"/>
    <x v="0"/>
    <x v="6"/>
    <x v="0"/>
    <s v="Director"/>
  </r>
  <r>
    <n v="990"/>
    <x v="0"/>
    <x v="6"/>
    <x v="2"/>
    <s v="Director"/>
  </r>
  <r>
    <n v="990"/>
    <x v="0"/>
    <x v="6"/>
    <x v="3"/>
    <s v="Director"/>
  </r>
  <r>
    <n v="990"/>
    <x v="0"/>
    <x v="6"/>
    <x v="35"/>
    <s v="Chairman"/>
  </r>
  <r>
    <n v="990"/>
    <x v="0"/>
    <x v="6"/>
    <x v="9"/>
    <s v="Director"/>
  </r>
  <r>
    <n v="990"/>
    <x v="0"/>
    <x v="6"/>
    <x v="22"/>
    <s v="Director"/>
  </r>
  <r>
    <n v="990"/>
    <x v="0"/>
    <x v="6"/>
    <x v="29"/>
    <s v="Director"/>
  </r>
  <r>
    <n v="990"/>
    <x v="1"/>
    <x v="6"/>
    <x v="37"/>
    <s v="Senior Manager"/>
  </r>
  <r>
    <n v="990"/>
    <x v="1"/>
    <x v="6"/>
    <x v="38"/>
    <s v="VP, Finance &amp; Admin &amp; Treasurer"/>
  </r>
  <r>
    <n v="990"/>
    <x v="1"/>
    <x v="6"/>
    <x v="39"/>
    <s v="Senior Vice President"/>
  </r>
  <r>
    <n v="990"/>
    <x v="1"/>
    <x v="6"/>
    <x v="41"/>
    <s v="VP, Development &amp; Secretary - As of 06/2016"/>
  </r>
  <r>
    <n v="990"/>
    <x v="1"/>
    <x v="6"/>
    <x v="14"/>
    <s v="Senior Advisor"/>
  </r>
  <r>
    <n v="990"/>
    <x v="1"/>
    <x v="6"/>
    <x v="15"/>
    <s v="Manager"/>
  </r>
  <r>
    <n v="990"/>
    <x v="1"/>
    <x v="6"/>
    <x v="40"/>
    <s v="VP Programs, Dir"/>
  </r>
  <r>
    <n v="990"/>
    <x v="1"/>
    <x v="6"/>
    <x v="42"/>
    <s v="VP, Development &amp; Secretary - Until 06/2016"/>
  </r>
  <r>
    <n v="990"/>
    <x v="1"/>
    <x v="6"/>
    <x v="20"/>
    <s v="Senior VP and President, BPCAN"/>
  </r>
  <r>
    <n v="990"/>
    <x v="0"/>
    <x v="7"/>
    <x v="0"/>
    <s v="Director"/>
  </r>
  <r>
    <n v="990"/>
    <x v="0"/>
    <x v="7"/>
    <x v="2"/>
    <s v="Director"/>
  </r>
  <r>
    <n v="990"/>
    <x v="0"/>
    <x v="7"/>
    <x v="3"/>
    <s v="Director"/>
  </r>
  <r>
    <n v="990"/>
    <x v="0"/>
    <x v="7"/>
    <x v="35"/>
    <s v="Chairman"/>
  </r>
  <r>
    <n v="990"/>
    <x v="0"/>
    <x v="7"/>
    <x v="9"/>
    <s v="Director"/>
  </r>
  <r>
    <n v="990"/>
    <x v="0"/>
    <x v="7"/>
    <x v="22"/>
    <s v="Director"/>
  </r>
  <r>
    <n v="990"/>
    <x v="0"/>
    <x v="7"/>
    <x v="29"/>
    <s v="Director"/>
  </r>
  <r>
    <n v="990"/>
    <x v="1"/>
    <x v="7"/>
    <x v="37"/>
    <s v="Senior Manager"/>
  </r>
  <r>
    <n v="990"/>
    <x v="1"/>
    <x v="7"/>
    <x v="43"/>
    <s v="Secretary/Treasurer - Until 10/2015"/>
  </r>
  <r>
    <n v="990"/>
    <x v="1"/>
    <x v="7"/>
    <x v="38"/>
    <s v="Treasurer - as of 10/2015"/>
  </r>
  <r>
    <n v="990"/>
    <x v="1"/>
    <x v="7"/>
    <x v="39"/>
    <s v="Senior Vice President"/>
  </r>
  <r>
    <n v="990"/>
    <x v="1"/>
    <x v="7"/>
    <x v="14"/>
    <s v="Senior Advisor"/>
  </r>
  <r>
    <n v="990"/>
    <x v="1"/>
    <x v="7"/>
    <x v="42"/>
    <s v="Secretary - as of 10/2015"/>
  </r>
  <r>
    <n v="990"/>
    <x v="1"/>
    <x v="7"/>
    <x v="20"/>
    <s v="President"/>
  </r>
  <r>
    <n v="990"/>
    <x v="0"/>
    <x v="8"/>
    <x v="0"/>
    <s v="Director"/>
  </r>
  <r>
    <n v="990"/>
    <x v="0"/>
    <x v="8"/>
    <x v="44"/>
    <s v="Director"/>
  </r>
  <r>
    <n v="990"/>
    <x v="0"/>
    <x v="8"/>
    <x v="35"/>
    <s v="Chairman"/>
  </r>
  <r>
    <n v="990"/>
    <x v="0"/>
    <x v="8"/>
    <x v="9"/>
    <s v="Director"/>
  </r>
  <r>
    <n v="990"/>
    <x v="0"/>
    <x v="8"/>
    <x v="22"/>
    <s v="Director"/>
  </r>
  <r>
    <n v="990"/>
    <x v="0"/>
    <x v="8"/>
    <x v="29"/>
    <s v="Director"/>
  </r>
  <r>
    <n v="990"/>
    <x v="1"/>
    <x v="8"/>
    <x v="37"/>
    <s v="Senior Manager"/>
  </r>
  <r>
    <s v="https://web.archive.org/web/20140625110318/http://bipartisanpolicy.org/about/staff"/>
    <x v="1"/>
    <x v="8"/>
    <x v="45"/>
    <s v="Legislative Assistant, BPCAN"/>
  </r>
  <r>
    <n v="990"/>
    <x v="1"/>
    <x v="8"/>
    <x v="43"/>
    <s v="Secretary &amp; Treasurer"/>
  </r>
  <r>
    <n v="990"/>
    <x v="1"/>
    <x v="8"/>
    <x v="39"/>
    <s v="Senior Vice President"/>
  </r>
  <r>
    <n v="990"/>
    <x v="1"/>
    <x v="8"/>
    <x v="46"/>
    <s v="Former President"/>
  </r>
  <r>
    <s v="https://web.archive.org/web/20140625110318/http://bipartisanpolicy.org/about/staff"/>
    <x v="1"/>
    <x v="8"/>
    <x v="47"/>
    <s v="Legislative Associate, BPCAN"/>
  </r>
  <r>
    <n v="990"/>
    <x v="1"/>
    <x v="8"/>
    <x v="48"/>
    <s v="Former Vice President"/>
  </r>
  <r>
    <n v="990"/>
    <x v="1"/>
    <x v="8"/>
    <x v="14"/>
    <s v="Senior Advisor"/>
  </r>
  <r>
    <s v="https://web.archive.org/web/20140625110318/http://bipartisanpolicy.org/about/staff"/>
    <x v="1"/>
    <x v="8"/>
    <x v="49"/>
    <s v="Administrative Assistant"/>
  </r>
  <r>
    <n v="990"/>
    <x v="1"/>
    <x v="8"/>
    <x v="20"/>
    <s v="President"/>
  </r>
  <r>
    <n v="990"/>
    <x v="0"/>
    <x v="9"/>
    <x v="0"/>
    <s v="Director"/>
  </r>
  <r>
    <n v="990"/>
    <x v="0"/>
    <x v="9"/>
    <x v="44"/>
    <s v="Director"/>
  </r>
  <r>
    <n v="990"/>
    <x v="0"/>
    <x v="9"/>
    <x v="35"/>
    <s v="Chairman"/>
  </r>
  <r>
    <n v="990"/>
    <x v="0"/>
    <x v="9"/>
    <x v="9"/>
    <s v="Director"/>
  </r>
  <r>
    <n v="990"/>
    <x v="0"/>
    <x v="9"/>
    <x v="22"/>
    <s v="Director"/>
  </r>
  <r>
    <n v="990"/>
    <x v="0"/>
    <x v="9"/>
    <x v="29"/>
    <s v="Director"/>
  </r>
  <r>
    <s v="https://web.archive.org/web/20130324212146/http://bipartisanpolicy.org/about/staff"/>
    <x v="1"/>
    <x v="9"/>
    <x v="45"/>
    <s v="Legislative Assistant, BPCAN"/>
  </r>
  <r>
    <n v="990"/>
    <x v="1"/>
    <x v="9"/>
    <x v="43"/>
    <s v="Secretary &amp; Treasurer"/>
  </r>
  <r>
    <n v="990"/>
    <x v="1"/>
    <x v="9"/>
    <x v="39"/>
    <s v="Senior Vice President"/>
  </r>
  <r>
    <s v="https://web.archive.org/web/20130324212146/http://bipartisanpolicy.org/about/staff"/>
    <x v="1"/>
    <x v="9"/>
    <x v="47"/>
    <s v="Legislative Associate"/>
  </r>
  <r>
    <n v="990"/>
    <x v="1"/>
    <x v="9"/>
    <x v="14"/>
    <s v="Senior Advisor"/>
  </r>
  <r>
    <s v="https://web.archive.org/web/20130324212146/http://bipartisanpolicy.org/about/staff"/>
    <x v="1"/>
    <x v="9"/>
    <x v="49"/>
    <s v="Administrative Assistant"/>
  </r>
  <r>
    <n v="990"/>
    <x v="1"/>
    <x v="9"/>
    <x v="20"/>
    <s v="President"/>
  </r>
  <r>
    <n v="990"/>
    <x v="0"/>
    <x v="10"/>
    <x v="0"/>
    <s v="Director"/>
  </r>
  <r>
    <n v="990"/>
    <x v="0"/>
    <x v="10"/>
    <x v="50"/>
    <s v="Director - Until 2/2012"/>
  </r>
  <r>
    <n v="990"/>
    <x v="0"/>
    <x v="10"/>
    <x v="35"/>
    <s v="Chairman"/>
  </r>
  <r>
    <n v="990"/>
    <x v="0"/>
    <x v="10"/>
    <x v="9"/>
    <s v="Director"/>
  </r>
  <r>
    <n v="990"/>
    <x v="0"/>
    <x v="10"/>
    <x v="29"/>
    <s v="Director"/>
  </r>
  <r>
    <s v="https://web.archive.org/web/20120429163648/http://www.bipartisanpolicy.org/about/staff"/>
    <x v="1"/>
    <x v="10"/>
    <x v="45"/>
    <s v="Legislative Assistant, BPCAN"/>
  </r>
  <r>
    <n v="990"/>
    <x v="1"/>
    <x v="10"/>
    <x v="51"/>
    <s v="Senior Vice President - until 5/2012"/>
  </r>
  <r>
    <n v="990"/>
    <x v="1"/>
    <x v="10"/>
    <x v="43"/>
    <s v="Secretary &amp; Treasurer"/>
  </r>
  <r>
    <n v="990"/>
    <x v="1"/>
    <x v="10"/>
    <x v="39"/>
    <s v="Senior Vice President"/>
  </r>
  <r>
    <n v="990"/>
    <x v="1"/>
    <x v="10"/>
    <x v="46"/>
    <s v="Former President"/>
  </r>
  <r>
    <s v="https://web.archive.org/web/20120429163648/http://www.bipartisanpolicy.org/about/staff"/>
    <x v="1"/>
    <x v="10"/>
    <x v="47"/>
    <s v="Legislative Associate"/>
  </r>
  <r>
    <n v="990"/>
    <x v="1"/>
    <x v="10"/>
    <x v="48"/>
    <s v="Former Vice President"/>
  </r>
  <r>
    <n v="990"/>
    <x v="1"/>
    <x v="10"/>
    <x v="14"/>
    <s v="Senior Advisor"/>
  </r>
  <r>
    <n v="990"/>
    <x v="1"/>
    <x v="10"/>
    <x v="20"/>
    <s v="President"/>
  </r>
  <r>
    <n v="990"/>
    <x v="0"/>
    <x v="11"/>
    <x v="50"/>
    <s v="Director"/>
  </r>
  <r>
    <n v="990"/>
    <x v="0"/>
    <x v="11"/>
    <x v="40"/>
    <s v="Director - until 7/2011"/>
  </r>
  <r>
    <n v="990"/>
    <x v="0"/>
    <x v="11"/>
    <x v="35"/>
    <s v="Chairman"/>
  </r>
  <r>
    <n v="990"/>
    <x v="0"/>
    <x v="11"/>
    <x v="9"/>
    <s v="Director"/>
  </r>
  <r>
    <s v="https://web.archive.org/web/20110903041133/http://www.bipartisanpolicy.org:80/about/staff"/>
    <x v="1"/>
    <x v="11"/>
    <x v="45"/>
    <s v="Legislative Assistant, Bipartisan Policy Center Advocacy Network"/>
  </r>
  <r>
    <n v="990"/>
    <x v="1"/>
    <x v="11"/>
    <x v="51"/>
    <s v="Senior Vice President"/>
  </r>
  <r>
    <n v="990"/>
    <x v="1"/>
    <x v="11"/>
    <x v="43"/>
    <s v="Secretary &amp; Treasurer"/>
  </r>
  <r>
    <n v="990"/>
    <x v="1"/>
    <x v="11"/>
    <x v="46"/>
    <s v="Former President"/>
  </r>
  <r>
    <s v="https://web.archive.org/web/20110903041133/http://www.bipartisanpolicy.org:80/about/staff"/>
    <x v="1"/>
    <x v="11"/>
    <x v="47"/>
    <s v="Project Coordinator"/>
  </r>
  <r>
    <n v="990"/>
    <x v="1"/>
    <x v="11"/>
    <x v="48"/>
    <s v="Former Senior Vice President"/>
  </r>
  <r>
    <n v="990"/>
    <x v="1"/>
    <x v="11"/>
    <x v="14"/>
    <s v="Senior Advisor"/>
  </r>
  <r>
    <n v="990"/>
    <x v="1"/>
    <x v="11"/>
    <x v="20"/>
    <s v="President"/>
  </r>
  <r>
    <n v="990"/>
    <x v="0"/>
    <x v="12"/>
    <x v="50"/>
    <s v="Director"/>
  </r>
  <r>
    <n v="990"/>
    <x v="0"/>
    <x v="12"/>
    <x v="40"/>
    <s v="Director"/>
  </r>
  <r>
    <n v="990"/>
    <x v="0"/>
    <x v="12"/>
    <x v="35"/>
    <s v="Chairman"/>
  </r>
  <r>
    <n v="990"/>
    <x v="0"/>
    <x v="12"/>
    <x v="9"/>
    <s v="Director"/>
  </r>
  <r>
    <n v="990"/>
    <x v="1"/>
    <x v="12"/>
    <x v="51"/>
    <s v="Senior Vice President"/>
  </r>
  <r>
    <n v="990"/>
    <x v="1"/>
    <x v="12"/>
    <x v="43"/>
    <s v="Secretary &amp; Treasurer"/>
  </r>
  <r>
    <n v="990"/>
    <x v="1"/>
    <x v="12"/>
    <x v="46"/>
    <s v="President - Until 12/2010"/>
  </r>
  <r>
    <s v="https://web.archive.org/web/20100225202814/http://www.bipartisanpolicy.org:80/about/staff"/>
    <x v="1"/>
    <x v="12"/>
    <x v="47"/>
    <s v="Receptionist"/>
  </r>
  <r>
    <n v="990"/>
    <x v="1"/>
    <x v="12"/>
    <x v="48"/>
    <s v="Senior Vice President - Until 12/2010"/>
  </r>
  <r>
    <n v="990"/>
    <x v="1"/>
    <x v="12"/>
    <x v="52"/>
    <s v="Secretary - until 10/2010"/>
  </r>
  <r>
    <n v="990"/>
    <x v="1"/>
    <x v="12"/>
    <x v="20"/>
    <s v="President"/>
  </r>
  <r>
    <m/>
    <x v="2"/>
    <x v="13"/>
    <x v="53"/>
    <m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280">
  <r>
    <s v="https://web.archive.org/web/20230216002351/https://bipartisanpolicy.org/team/"/>
    <x v="0"/>
    <m/>
    <m/>
    <x v="0"/>
    <x v="0"/>
    <s v="Board Member; Former President and CEO of MetLife, Inc."/>
    <s v="https://web.archive.org/web/20230216002351/https://bipartisanpolicy.org/person/c-robert-henrikson/"/>
  </r>
  <r>
    <s v="https://web.archive.org/web/20230216002351/https://bipartisanpolicy.org/team/"/>
    <x v="0"/>
    <m/>
    <m/>
    <x v="0"/>
    <x v="1"/>
    <s v="Chair, BPC Action Board of Directors"/>
    <s v="https://web.archive.org/web/20230216002351/https://bipartisanpolicy.org/person/candi-wolff/"/>
  </r>
  <r>
    <s v="https://web.archive.org/web/20230216002351/https://bipartisanpolicy.org/team/"/>
    <x v="0"/>
    <m/>
    <m/>
    <x v="0"/>
    <x v="2"/>
    <s v="Board Member; President and Chief Executive Officer Midland Cogeneration Venture"/>
    <s v="https://web.archive.org/web/20230216002351/https://bipartisanpolicy.org/person/doyle-n-beneby-jr/"/>
  </r>
  <r>
    <s v="https://web.archive.org/web/20230216002351/https://bipartisanpolicy.org/team/"/>
    <x v="0"/>
    <m/>
    <m/>
    <x v="0"/>
    <x v="3"/>
    <s v="Board Member; Former Governor of Washington, U.S. Secretary of Commerce"/>
    <s v="https://web.archive.org/web/20230216002351/https://bipartisanpolicy.org/person/gary-locke/"/>
  </r>
  <r>
    <s v="https://web.archive.org/web/20230216002351/https://bipartisanpolicy.org/team/"/>
    <x v="0"/>
    <m/>
    <m/>
    <x v="0"/>
    <x v="4"/>
    <s v="Board Member; Former CEO and President of PG&amp;E; Corporation"/>
    <s v="https://web.archive.org/web/20230216002351/https://bipartisanpolicy.org/person/geisha-williams/"/>
  </r>
  <r>
    <s v="https://web.archive.org/web/20230216002351/https://bipartisanpolicy.org/team/"/>
    <x v="0"/>
    <m/>
    <m/>
    <x v="0"/>
    <x v="5"/>
    <s v="Former Secretary, Housing and Urban Development"/>
    <s v="https://web.archive.org/web/20230216002351/https://bipartisanpolicy.org/person/henry-cisneros/"/>
  </r>
  <r>
    <s v="https://web.archive.org/web/20230216002351/https://bipartisanpolicy.org/team/"/>
    <x v="0"/>
    <m/>
    <m/>
    <x v="0"/>
    <x v="6"/>
    <s v="Board Member; Chief Executive Officer, American Clean Power; Former BPC President and CEO"/>
    <s v="https://web.archive.org/web/20230216002351/https://bipartisanpolicy.org/person/jason-grumet/"/>
  </r>
  <r>
    <s v="https://web.archive.org/web/20230216002351/https://bipartisanpolicy.org/team/"/>
    <x v="0"/>
    <m/>
    <m/>
    <x v="0"/>
    <x v="7"/>
    <s v="Board Member; Former Representative from Maryland"/>
    <s v="https://web.archive.org/web/20230216002351/https://bipartisanpolicy.org/person/john-delaney/"/>
  </r>
  <r>
    <s v="https://web.archive.org/web/20230216002351/https://bipartisanpolicy.org/team/"/>
    <x v="0"/>
    <m/>
    <m/>
    <x v="0"/>
    <x v="8"/>
    <s v="Board Member; Former Secretary of Housing and Urban Development"/>
    <s v="https://web.archive.org/web/20230216002351/https://bipartisanpolicy.org/person/julian-castro/"/>
  </r>
  <r>
    <s v="https://web.archive.org/web/20230216002351/https://bipartisanpolicy.org/team/"/>
    <x v="0"/>
    <m/>
    <m/>
    <x v="0"/>
    <x v="9"/>
    <s v="Board Member; Former Deputy Secretary, Department of Commerce"/>
    <s v="https://web.archive.org/web/20230216002351/https://bipartisanpolicy.org/person/karen-dunn-kelley/"/>
  </r>
  <r>
    <s v="https://web.archive.org/web/20230216002351/https://bipartisanpolicy.org/team/"/>
    <x v="0"/>
    <m/>
    <m/>
    <x v="0"/>
    <x v="10"/>
    <s v="Board Member; Professor of Health Policy and Management, George Washington University"/>
    <s v="https://web.archive.org/web/20230216002351/https://bipartisanpolicy.org/person/leana-wen/"/>
  </r>
  <r>
    <s v="https://web.archive.org/web/20230216002351/https://bipartisanpolicy.org/team/"/>
    <x v="0"/>
    <m/>
    <m/>
    <x v="0"/>
    <x v="11"/>
    <s v="Board Member; Co-Chair, Task Force on Paid Family Leave; 24th Administrator of the U.S. Small Business Administration"/>
    <s v="https://web.archive.org/web/20230216002351/https://bipartisanpolicy.org/person/maria-contreras-sweet/"/>
  </r>
  <r>
    <s v="https://web.archive.org/web/20230216002351/https://bipartisanpolicy.org/team/"/>
    <x v="0"/>
    <m/>
    <m/>
    <x v="0"/>
    <x v="12"/>
    <s v="Board Member; Managing Director, Ruxton Ventures, LLC"/>
    <s v="https://web.archive.org/web/20230216002351/https://bipartisanpolicy.org/person/mark-walsh/"/>
  </r>
  <r>
    <s v="https://web.archive.org/web/20230216002351/https://bipartisanpolicy.org/team/"/>
    <x v="0"/>
    <m/>
    <m/>
    <x v="0"/>
    <x v="13"/>
    <s v="Board Member; Former Maryland Lieutenant Governor"/>
    <s v="https://web.archive.org/web/20230216002351/https://bipartisanpolicy.org/person/michael-s-steele/"/>
  </r>
  <r>
    <s v="https://web.archive.org/web/20230216002351/https://bipartisanpolicy.org/team/"/>
    <x v="0"/>
    <m/>
    <m/>
    <x v="0"/>
    <x v="14"/>
    <s v="Board Member and Senior Fellow; Former Senator from Maine"/>
    <s v="https://web.archive.org/web/20230216002351/https://bipartisanpolicy.org/person/olympia-snowe/"/>
  </r>
  <r>
    <s v="https://web.archive.org/web/20230216002351/https://bipartisanpolicy.org/team/"/>
    <x v="0"/>
    <m/>
    <m/>
    <x v="0"/>
    <x v="15"/>
    <s v="Former Deputy Secretary, Housing and Urban Development"/>
    <s v="https://web.archive.org/web/20230216002351/https://bipartisanpolicy.org/person/pamela-patenaude/"/>
  </r>
  <r>
    <s v="https://web.archive.org/web/20230216002351/https://bipartisanpolicy.org/team/"/>
    <x v="0"/>
    <m/>
    <m/>
    <x v="0"/>
    <x v="16"/>
    <s v="Board Member; Co-Director of NRDC's Energy Program"/>
    <s v="https://web.archive.org/web/20230216002351/https://bipartisanpolicy.org/person/ralph-cavanagh/"/>
  </r>
  <r>
    <s v="https://web.archive.org/web/20230216002351/https://bipartisanpolicy.org/team/"/>
    <x v="0"/>
    <m/>
    <m/>
    <x v="0"/>
    <x v="17"/>
    <s v="Board Chair; Former President of Entertainment &amp; Devices Division, Microsoft"/>
    <s v="https://web.archive.org/web/20230216002351/https://bipartisanpolicy.org/person/robbie-bach/"/>
  </r>
  <r>
    <s v="https://web.archive.org/web/20230216002351/https://bipartisanpolicy.org/team/"/>
    <x v="0"/>
    <m/>
    <m/>
    <x v="0"/>
    <x v="18"/>
    <s v="Board Member; CEO of Christie Strategies LLC"/>
    <s v="https://web.archive.org/web/20230216002351/https://bipartisanpolicy.org/person/ron-christie/"/>
  </r>
  <r>
    <s v="https://web.archive.org/web/20230216002351/https://bipartisanpolicy.org/team/"/>
    <x v="0"/>
    <m/>
    <m/>
    <x v="0"/>
    <x v="19"/>
    <s v="Chairman Emeritus of Trammell Crow Residential Company"/>
    <s v="https://web.archive.org/web/20230216002351/https://bipartisanpolicy.org/person/ron-terwilliger/"/>
  </r>
  <r>
    <s v="https://web.archive.org/web/20230216002351/https://bipartisanpolicy.org/team/"/>
    <x v="0"/>
    <m/>
    <m/>
    <x v="0"/>
    <x v="20"/>
    <s v="President and CEO, March of Dimes"/>
    <s v="https://web.archive.org/web/20230216002351/https://bipartisanpolicy.org/person/stacey-d-stewart/"/>
  </r>
  <r>
    <s v="https://web.archive.org/web/20230216002351/https://bipartisanpolicy.org/team/"/>
    <x v="0"/>
    <m/>
    <m/>
    <x v="0"/>
    <x v="21"/>
    <s v="Board Member; Retired Chairman and Chief Executive Officer, Kimberly-Clark"/>
    <s v="https://web.archive.org/web/20230216002351/https://bipartisanpolicy.org/person/thomas-j-falk/"/>
  </r>
  <r>
    <s v="https://web.archive.org/web/20230216002351/https://bipartisanpolicy.org/team/"/>
    <x v="1"/>
    <m/>
    <m/>
    <x v="0"/>
    <x v="22"/>
    <s v="Co-Founder; Former Senate Majority Leader"/>
    <s v="https://web.archive.org/web/20230216002351/https://bipartisanpolicy.org/person/senator-robert-j-dole/"/>
  </r>
  <r>
    <s v="https://web.archive.org/web/20230216002351/https://bipartisanpolicy.org/team/"/>
    <x v="1"/>
    <m/>
    <m/>
    <x v="0"/>
    <x v="23"/>
    <s v="Co-Founder; Former Senate Majority Leader"/>
    <s v="https://web.archive.org/web/20230216002351/https://bipartisanpolicy.org/person/george-mitchell/"/>
  </r>
  <r>
    <s v="https://web.archive.org/web/20230216002351/https://bipartisanpolicy.org/team/"/>
    <x v="1"/>
    <m/>
    <m/>
    <x v="0"/>
    <x v="24"/>
    <s v="Co-Founder; Former Senate Majority Leader"/>
    <s v="https://web.archive.org/web/20230216002351/https://bipartisanpolicy.org/person/howard-baker/"/>
  </r>
  <r>
    <s v="https://web.archive.org/web/20230216002351/https://bipartisanpolicy.org/team/"/>
    <x v="1"/>
    <m/>
    <m/>
    <x v="0"/>
    <x v="25"/>
    <s v="Co-Founder; Former Senate Majority Leader"/>
    <s v="https://web.archive.org/web/20230216002351/https://bipartisanpolicy.org/person/tom-daschle/"/>
  </r>
  <r>
    <s v="https://web.archive.org/web/20230216002351/https://bipartisanpolicy.org/team/"/>
    <x v="2"/>
    <m/>
    <m/>
    <x v="0"/>
    <x v="26"/>
    <s v="Vice President of Finance and Administration"/>
    <s v="https://web.archive.org/web/20230216002351/https://bipartisanpolicy.org/person/elena-muehlenbeck/"/>
  </r>
  <r>
    <s v="https://web.archive.org/web/20230216002351/https://bipartisanpolicy.org/team/"/>
    <x v="2"/>
    <m/>
    <m/>
    <x v="0"/>
    <x v="27"/>
    <s v="Senior Vice President"/>
    <s v="https://web.archive.org/web/20230216002351/https://bipartisanpolicy.org/person/g-william-hoagland/"/>
  </r>
  <r>
    <s v="https://web.archive.org/web/20230216002351/https://bipartisanpolicy.org/team/"/>
    <x v="2"/>
    <m/>
    <m/>
    <x v="0"/>
    <x v="28"/>
    <s v="Vice President of External Affairs and Marketing"/>
    <s v="https://web.archive.org/web/20230216002351/https://bipartisanpolicy.org/person/gwen-fortune-blakely/"/>
  </r>
  <r>
    <s v="https://web.archive.org/web/20230216002351/https://bipartisanpolicy.org/team/"/>
    <x v="2"/>
    <m/>
    <m/>
    <x v="0"/>
    <x v="29"/>
    <s v="Vice President and Chief Economist"/>
    <s v="https://web.archive.org/web/20230216002351/https://bipartisanpolicy.org/person/jason-j-fichtner/"/>
  </r>
  <r>
    <s v="https://web.archive.org/web/20230216002351/https://bipartisanpolicy.org/team/"/>
    <x v="2"/>
    <m/>
    <m/>
    <x v="0"/>
    <x v="30"/>
    <s v="Interim CEO"/>
    <s v="https://web.archive.org/web/20230216002351/https://bipartisanpolicy.org/person/kelly-veney-darnell/"/>
  </r>
  <r>
    <s v="https://web.archive.org/web/20230216002351/https://bipartisanpolicy.org/team/"/>
    <x v="2"/>
    <m/>
    <m/>
    <x v="0"/>
    <x v="31"/>
    <s v="Senior Vice President"/>
    <s v="https://web.archive.org/web/20230216002351/https://bipartisanpolicy.org/person/lisel-loy/"/>
  </r>
  <r>
    <s v="https://web.archive.org/web/20230216002351/https://bipartisanpolicy.org/team/"/>
    <x v="2"/>
    <m/>
    <m/>
    <x v="0"/>
    <x v="32"/>
    <s v="Vice President of Strategic Initiatives"/>
    <s v="https://web.archive.org/web/20230216002351/https://bipartisanpolicy.org/person/michele-nellenbach/"/>
  </r>
  <r>
    <s v="https://web.archive.org/web/20230216002351/https://bipartisanpolicy.org/team/"/>
    <x v="2"/>
    <m/>
    <m/>
    <x v="0"/>
    <x v="33"/>
    <s v="Senior Vice President and Executive Director of BPC Action"/>
    <s v="https://web.archive.org/web/20230216002351/https://bipartisanpolicy.org/person/michele-stockwell/"/>
  </r>
  <r>
    <s v="https://web.archive.org/web/20230216002351/https://bipartisanpolicy.org/team/"/>
    <x v="2"/>
    <m/>
    <m/>
    <x v="0"/>
    <x v="34"/>
    <s v="Senior Vice President of Communications"/>
    <s v="https://web.archive.org/web/20230216002351/https://bipartisanpolicy.org/person/steve-scully/"/>
  </r>
  <r>
    <s v="https://web.archive.org/web/20230216002351/https://bipartisanpolicy.org/team/"/>
    <x v="2"/>
    <m/>
    <m/>
    <x v="0"/>
    <x v="35"/>
    <s v="Chief Development Officer"/>
    <s v="https://web.archive.org/web/20230216002351/https://bipartisanpolicy.org/person/tycely-williams/"/>
  </r>
  <r>
    <s v="https://web.archive.org/web/20230216002351/https://bipartisanpolicy.org/team/"/>
    <x v="3"/>
    <s v="Experts"/>
    <m/>
    <x v="0"/>
    <x v="36"/>
    <s v="Health Program Senior Fellow; Co-Chair, Senior Health and Housing Task Force; Former Representative from Pennsylvania"/>
    <s v="https://web.archive.org/web/20230216002351/https://bipartisanpolicy.org/person/allyson-schwartz/"/>
  </r>
  <r>
    <s v="https://web.archive.org/web/20230216002351/https://bipartisanpolicy.org/team/"/>
    <x v="3"/>
    <s v="Experts"/>
    <m/>
    <x v="0"/>
    <x v="37"/>
    <s v="Senior Advisor; President of Samaritan Health Initiatives, Inc."/>
    <s v="https://web.archive.org/web/20230216002351/https://bipartisanpolicy.org/person/andrew-von-eschenbach-m-d/"/>
  </r>
  <r>
    <s v="https://web.archive.org/web/20230216002351/https://bipartisanpolicy.org/team/"/>
    <x v="3"/>
    <s v="Experts"/>
    <m/>
    <x v="0"/>
    <x v="38"/>
    <s v="Senior Advisor; President, Foundation for Research on Equal Opportunity"/>
    <s v="https://web.archive.org/web/20230216002351/https://bipartisanpolicy.org/person/avik-roy/"/>
  </r>
  <r>
    <s v="https://web.archive.org/web/20230216002351/https://bipartisanpolicy.org/team/"/>
    <x v="3"/>
    <s v="Experts"/>
    <m/>
    <x v="0"/>
    <x v="39"/>
    <s v="Senior Fellow, Former Senate Majority Leader"/>
    <s v="https://web.archive.org/web/20230216002351/https://bipartisanpolicy.org/person/bill-frist/"/>
  </r>
  <r>
    <s v="https://web.archive.org/web/20230216002351/https://bipartisanpolicy.org/team/"/>
    <x v="3"/>
    <s v="Experts"/>
    <m/>
    <x v="0"/>
    <x v="40"/>
    <s v="Senior Fellow; Former Senator from North Dakota"/>
    <s v="https://web.archive.org/web/20230216002351/https://bipartisanpolicy.org/person/byron-l-dorgan/"/>
  </r>
  <r>
    <s v="https://web.archive.org/web/20230216002351/https://bipartisanpolicy.org/team/"/>
    <x v="3"/>
    <s v="Experts"/>
    <m/>
    <x v="0"/>
    <x v="41"/>
    <s v="Co-Chair, National Security Program; Former Governor of Virginia and Senator"/>
    <s v="https://web.archive.org/web/20230216002351/https://bipartisanpolicy.org/person/chuck-robb/"/>
  </r>
  <r>
    <s v="https://web.archive.org/web/20230216002351/https://bipartisanpolicy.org/team/"/>
    <x v="3"/>
    <s v="Experts"/>
    <m/>
    <x v="0"/>
    <x v="42"/>
    <s v="Senior Fellow; Former Commissioner, Federal Energy Regulatory Commission (FERC)"/>
    <s v="https://web.archive.org/web/20230216002351/https://bipartisanpolicy.org/person/colette-honorable/"/>
  </r>
  <r>
    <s v="https://web.archive.org/web/20230216002351/https://bipartisanpolicy.org/team/"/>
    <x v="3"/>
    <s v="Experts"/>
    <m/>
    <x v="0"/>
    <x v="43"/>
    <s v="Senior Counselor"/>
    <s v="https://web.archive.org/web/20230216002351/https://bipartisanpolicy.org/person/dan-blair/"/>
  </r>
  <r>
    <s v="https://web.archive.org/web/20230216002351/https://bipartisanpolicy.org/team/"/>
    <x v="3"/>
    <s v="Experts"/>
    <m/>
    <x v="0"/>
    <x v="44"/>
    <s v="Senior Fellow; Former Secretary of Agriculture"/>
    <s v="https://web.archive.org/web/20230216002351/https://bipartisanpolicy.org/person/dan-glickman/"/>
  </r>
  <r>
    <s v="https://web.archive.org/web/20230216002351/https://bipartisanpolicy.org/team/"/>
    <x v="3"/>
    <s v="Experts"/>
    <m/>
    <x v="0"/>
    <x v="45"/>
    <s v="Co-Chair, Commission on Political Reform; Former Governor of Idaho and Secretary of the Interior"/>
    <s v="https://web.archive.org/web/20230216002351/https://bipartisanpolicy.org/person/dirk-kempthorne/"/>
  </r>
  <r>
    <s v="https://web.archive.org/web/20230216002351/https://bipartisanpolicy.org/team/"/>
    <x v="3"/>
    <s v="Experts"/>
    <m/>
    <x v="0"/>
    <x v="46"/>
    <s v="Co-Chair, Immigration Task Force; Former Governor of Pennsylvania"/>
    <s v="https://web.archive.org/web/20230216002351/https://bipartisanpolicy.org/person/edward-g-rendell/"/>
  </r>
  <r>
    <s v="https://web.archive.org/web/20230216002351/https://bipartisanpolicy.org/team/"/>
    <x v="3"/>
    <s v="Experts"/>
    <m/>
    <x v="0"/>
    <x v="47"/>
    <s v="Co-Chair, Task Force on Managing Disorder in the Middle East; Former U.S. Ambassador to Finland and Turkey"/>
    <s v="https://web.archive.org/web/20230216002351/https://bipartisanpolicy.org/person/eric-s-edelman/"/>
  </r>
  <r>
    <s v="https://web.archive.org/web/20230216002351/https://bipartisanpolicy.org/team/"/>
    <x v="3"/>
    <s v="Experts"/>
    <m/>
    <x v="0"/>
    <x v="48"/>
    <s v="Former U.S. representative from California; Co-Chair, BPC's Early Childhood Initiative"/>
    <s v="https://web.archive.org/web/20230216002351/https://bipartisanpolicy.org/person/george-miller-2/"/>
  </r>
  <r>
    <s v="https://web.archive.org/web/20230216002351/https://bipartisanpolicy.org/team/"/>
    <x v="3"/>
    <s v="Experts"/>
    <m/>
    <x v="0"/>
    <x v="23"/>
    <s v="Co-Founder; Former Senate Majority Leader"/>
    <s v="https://web.archive.org/web/20230216002351/https://bipartisanpolicy.org/person/george-mitchell/"/>
  </r>
  <r>
    <s v="https://web.archive.org/web/20230216002351/https://bipartisanpolicy.org/team/"/>
    <x v="3"/>
    <s v="Experts"/>
    <m/>
    <x v="0"/>
    <x v="49"/>
    <s v="Co-Chair, Immigration Task Force; Former Governor of Mississippi"/>
    <s v="https://web.archive.org/web/20230216002351/https://bipartisanpolicy.org/person/haley-barbour/"/>
  </r>
  <r>
    <s v="https://web.archive.org/web/20230216002351/https://bipartisanpolicy.org/team/"/>
    <x v="3"/>
    <s v="Experts"/>
    <m/>
    <x v="0"/>
    <x v="50"/>
    <s v="Senior Fellow; Co-Chair, Commission on Retirement Security and Personal Savings; Former Director of FHFA"/>
    <s v="https://web.archive.org/web/20230216002351/https://bipartisanpolicy.org/person/aboutjames-b-lockhart-iii/"/>
  </r>
  <r>
    <s v="https://web.archive.org/web/20230216002351/https://bipartisanpolicy.org/team/"/>
    <x v="3"/>
    <s v="Experts"/>
    <m/>
    <x v="0"/>
    <x v="51"/>
    <s v="Former US Senator from Missouri; Senior Fellow"/>
    <s v="https://web.archive.org/web/20230216002351/https://bipartisanpolicy.org/person/jim-talent/"/>
  </r>
  <r>
    <s v="https://web.archive.org/web/20230216002351/https://bipartisanpolicy.org/team/"/>
    <x v="3"/>
    <s v="Experts"/>
    <m/>
    <x v="0"/>
    <x v="52"/>
    <s v="Senior Advisor"/>
    <s v="https://web.archive.org/web/20230216002351/https://bipartisanpolicy.org/person/julie-anderson/"/>
  </r>
  <r>
    <s v="https://web.archive.org/web/20230216002351/https://bipartisanpolicy.org/team/"/>
    <x v="3"/>
    <s v="Experts"/>
    <m/>
    <x v="0"/>
    <x v="53"/>
    <s v="Senior Fellow"/>
    <s v="https://web.archive.org/web/20230216002351/https://bipartisanpolicy.org/person/karen-desalvo/"/>
  </r>
  <r>
    <s v="https://web.archive.org/web/20230216002351/https://bipartisanpolicy.org/team/"/>
    <x v="3"/>
    <s v="Experts"/>
    <m/>
    <x v="0"/>
    <x v="54"/>
    <s v="Co-Chair, BPC’s Evidence-Based Policymaking Initiative"/>
    <s v="https://web.archive.org/web/20230216002351/https://bipartisanpolicy.org/person/katharine-g-abraham/"/>
  </r>
  <r>
    <s v="https://web.archive.org/web/20230216002351/https://bipartisanpolicy.org/team/"/>
    <x v="3"/>
    <s v="Experts"/>
    <m/>
    <x v="0"/>
    <x v="55"/>
    <s v="Co-Chair, Task Force on Defense Personnel; CEO of Blue Star Families"/>
    <s v="https://web.archive.org/web/20230216002351/https://bipartisanpolicy.org/person/kathy-roth-douquet/"/>
  </r>
  <r>
    <s v="https://web.archive.org/web/20230216002351/https://bipartisanpolicy.org/team/"/>
    <x v="3"/>
    <s v="Experts"/>
    <m/>
    <x v="0"/>
    <x v="56"/>
    <s v="Co-Chair, Commission on Retirement Security and Personal Savings; Former Senator from North Dakota"/>
    <s v="https://web.archive.org/web/20230216002351/https://bipartisanpolicy.org/person/kent-conrad/"/>
  </r>
  <r>
    <s v="https://web.archive.org/web/20230216002351/https://bipartisanpolicy.org/team/"/>
    <x v="3"/>
    <s v="Experts"/>
    <m/>
    <x v="0"/>
    <x v="57"/>
    <s v="Co-Chair, Task Force on Terrorism and Ideology; Former Representative from Indiana"/>
    <s v="https://web.archive.org/web/20230216002351/https://bipartisanpolicy.org/person/lee-h-hamilton-0/"/>
  </r>
  <r>
    <s v="https://web.archive.org/web/20230216002351/https://bipartisanpolicy.org/team/"/>
    <x v="3"/>
    <s v="Experts"/>
    <m/>
    <x v="0"/>
    <x v="58"/>
    <s v="Co-Chair, Housing Commission; Former Secretary of Housing and Urban Development and Senator from Florida"/>
    <s v="https://web.archive.org/web/20230216002351/https://bipartisanpolicy.org/person/mel-martinez/"/>
  </r>
  <r>
    <s v="https://web.archive.org/web/20230216002351/https://bipartisanpolicy.org/team/"/>
    <x v="3"/>
    <s v="Experts"/>
    <m/>
    <x v="0"/>
    <x v="59"/>
    <s v="Co-Chair, Immigration Task Force; Former Secretary of Homeland Security"/>
    <s v="https://web.archive.org/web/20230216002351/https://bipartisanpolicy.org/person/michael-chertoff/"/>
  </r>
  <r>
    <s v="https://web.archive.org/web/20230216002351/https://bipartisanpolicy.org/team/"/>
    <x v="3"/>
    <s v="Experts"/>
    <m/>
    <x v="0"/>
    <x v="60"/>
    <s v="Co-Chair, Prevention Initiative; Former Governor of Utah and Secretary of HHS"/>
    <s v="https://web.archive.org/web/20230216002351/https://bipartisanpolicy.org/person/mike-leavitt/"/>
  </r>
  <r>
    <s v="https://web.archive.org/web/20230216002351/https://bipartisanpolicy.org/team/"/>
    <x v="3"/>
    <s v="Experts"/>
    <m/>
    <x v="0"/>
    <x v="61"/>
    <s v="Former U.S. senator from Pennsylvania; Co-Chair, BPC's Early Childhood Initiative"/>
    <s v="https://web.archive.org/web/20230216002351/https://bipartisanpolicy.org/person/rick-santorum/"/>
  </r>
  <r>
    <s v="https://web.archive.org/web/20230216002351/https://bipartisanpolicy.org/team/"/>
    <x v="3"/>
    <s v="Experts"/>
    <m/>
    <x v="0"/>
    <x v="62"/>
    <s v="Co-Chair, BPC’s Evidence-Based Policymaking Initiative"/>
    <s v="https://web.archive.org/web/20230216002351/https://bipartisanpolicy.org/person/ron-haskins/"/>
  </r>
  <r>
    <s v="https://web.archive.org/web/20230216002351/https://bipartisanpolicy.org/team/"/>
    <x v="3"/>
    <s v="Experts"/>
    <m/>
    <x v="0"/>
    <x v="63"/>
    <s v="Co-Chair, Task Force on Terrorism and Ideology; Former Governor of New Jersey"/>
    <s v="https://web.archive.org/web/20230216002351/https://bipartisanpolicy.org/person/thomas-h-kean/"/>
  </r>
  <r>
    <s v="https://web.archive.org/web/20230216002351/https://bipartisanpolicy.org/team/"/>
    <x v="3"/>
    <s v="Experts"/>
    <m/>
    <x v="0"/>
    <x v="64"/>
    <s v="Senior Policy Advisor"/>
    <s v="https://web.archive.org/web/20230216002351/https://bipartisanpolicy.org/person/tim-doyle/"/>
  </r>
  <r>
    <s v="https://web.archive.org/web/20230216002351/https://bipartisanpolicy.org/team/"/>
    <x v="3"/>
    <s v="Experts"/>
    <m/>
    <x v="0"/>
    <x v="25"/>
    <s v="Co-Founder; Former Senate Majority Leader"/>
    <s v="https://web.archive.org/web/20230216002351/https://bipartisanpolicy.org/person/tom-daschle/"/>
  </r>
  <r>
    <s v="https://web.archive.org/web/20230216002351/https://bipartisanpolicy.org/team/"/>
    <x v="3"/>
    <s v="Experts"/>
    <m/>
    <x v="0"/>
    <x v="65"/>
    <s v="Senior Fellow; Former Governor of Wisconsin and Secretary of Health and Human Services"/>
    <s v="https://web.archive.org/web/20230216002351/https://bipartisanpolicy.org/person/tommy-g-thompson/"/>
  </r>
  <r>
    <s v="https://web.archive.org/web/20230216002351/https://bipartisanpolicy.org/team/"/>
    <x v="3"/>
    <s v="Experts"/>
    <m/>
    <x v="0"/>
    <x v="66"/>
    <s v="Senior Fellow; Former Senate Majority Leader"/>
    <s v="https://web.archive.org/web/20230216002351/https://bipartisanpolicy.org/person/trent-lott/"/>
  </r>
  <r>
    <s v="https://web.archive.org/web/20230216002351/https://bipartisanpolicy.org/team/"/>
    <x v="3"/>
    <s v="Experts"/>
    <m/>
    <x v="0"/>
    <x v="67"/>
    <s v="Co-Chair, Senior Health and Housing Task Force; Former Representative from Minnesota"/>
    <s v="https://web.archive.org/web/20230216002351/https://bipartisanpolicy.org/person/vin-weber/"/>
  </r>
  <r>
    <s v="https://web.archive.org/web/20230216002351/https://bipartisanpolicy.org/team/"/>
    <x v="3"/>
    <s v="Experts"/>
    <m/>
    <x v="0"/>
    <x v="68"/>
    <s v="Fellow"/>
    <s v="https://web.archive.org/web/20230216002351/https://bipartisanpolicy.org/person/warren-s-payne/"/>
  </r>
  <r>
    <s v="https://web.archive.org/web/20230216002351/https://bipartisanpolicy.org/team/"/>
    <x v="3"/>
    <s v="Fellows"/>
    <m/>
    <x v="0"/>
    <x v="69"/>
    <s v="Fellow"/>
    <s v="https://web.archive.org/web/20230216002351/https://bipartisanpolicy.org/person/adrienne-schweer/"/>
  </r>
  <r>
    <s v="https://web.archive.org/web/20230216002351/https://bipartisanpolicy.org/team/"/>
    <x v="3"/>
    <s v="Fellows"/>
    <m/>
    <x v="0"/>
    <x v="36"/>
    <s v="Health Program Senior Fellow; Co-Chair, Senior Health and Housing Task Force; Former Representative from Pennsylvania"/>
    <s v="https://web.archive.org/web/20230216002351/https://bipartisanpolicy.org/person/allyson-schwartz/"/>
  </r>
  <r>
    <s v="https://web.archive.org/web/20230216002351/https://bipartisanpolicy.org/team/"/>
    <x v="3"/>
    <s v="Fellows"/>
    <m/>
    <x v="0"/>
    <x v="70"/>
    <s v="Fellow"/>
    <s v="https://web.archive.org/web/20230216002351/https://bipartisanpolicy.org/person/beverly-g-hudnut/"/>
  </r>
  <r>
    <s v="https://web.archive.org/web/20230216002351/https://bipartisanpolicy.org/team/"/>
    <x v="3"/>
    <s v="Fellows"/>
    <m/>
    <x v="0"/>
    <x v="71"/>
    <s v="Fellow"/>
    <s v="https://web.archive.org/web/20230216002351/https://bipartisanpolicy.org/person/capri-s-cafaro/"/>
  </r>
  <r>
    <s v="https://web.archive.org/web/20230216002351/https://bipartisanpolicy.org/team/"/>
    <x v="3"/>
    <s v="Fellows"/>
    <m/>
    <x v="0"/>
    <x v="72"/>
    <s v="Fellow"/>
    <s v="https://web.archive.org/web/20230216002351/https://bipartisanpolicy.org/person/casey-higgins/"/>
  </r>
  <r>
    <s v="https://web.archive.org/web/20230216002351/https://bipartisanpolicy.org/team/"/>
    <x v="3"/>
    <s v="Fellows"/>
    <m/>
    <x v="0"/>
    <x v="73"/>
    <s v="Fellow; President, Jennings Policy Strategies"/>
    <s v="https://web.archive.org/web/20230216002351/https://bipartisanpolicy.org/person/39300/"/>
  </r>
  <r>
    <s v="https://web.archive.org/web/20230216002351/https://bipartisanpolicy.org/team/"/>
    <x v="3"/>
    <s v="Fellows"/>
    <m/>
    <x v="0"/>
    <x v="74"/>
    <s v="Fellow"/>
    <s v="https://web.archive.org/web/20230216002351/https://bipartisanpolicy.org/person/christopher-thomas/"/>
  </r>
  <r>
    <s v="https://web.archive.org/web/20230216002351/https://bipartisanpolicy.org/team/"/>
    <x v="3"/>
    <s v="Fellows"/>
    <m/>
    <x v="0"/>
    <x v="75"/>
    <s v="Fellow"/>
    <s v="https://web.archive.org/web/20230216002351/https://bipartisanpolicy.org/person/dominique-baker/"/>
  </r>
  <r>
    <s v="https://web.archive.org/web/20230216002351/https://bipartisanpolicy.org/team/"/>
    <x v="3"/>
    <s v="Fellows"/>
    <m/>
    <x v="0"/>
    <x v="76"/>
    <s v="Fellow"/>
    <s v="https://web.archive.org/web/20230216002351/https://bipartisanpolicy.org/person/donald-r-wolfensberger/"/>
  </r>
  <r>
    <s v="https://web.archive.org/web/20230216002351/https://bipartisanpolicy.org/team/"/>
    <x v="3"/>
    <s v="Fellows"/>
    <m/>
    <x v="0"/>
    <x v="77"/>
    <s v="Fellow"/>
    <s v="https://web.archive.org/web/20230216002351/https://bipartisanpolicy.org/person/douglas-webber/"/>
  </r>
  <r>
    <s v="https://web.archive.org/web/20230216002351/https://bipartisanpolicy.org/team/"/>
    <x v="3"/>
    <s v="Fellows"/>
    <m/>
    <x v="0"/>
    <x v="78"/>
    <s v="Fellow"/>
    <s v="https://web.archive.org/web/20230216002351/https://bipartisanpolicy.org/person/george-david-banks/"/>
  </r>
  <r>
    <s v="https://web.archive.org/web/20230216002351/https://bipartisanpolicy.org/team/"/>
    <x v="3"/>
    <s v="Fellows"/>
    <m/>
    <x v="0"/>
    <x v="79"/>
    <s v="Fellow"/>
    <s v="https://web.archive.org/web/20230216002351/https://bipartisanpolicy.org/person/janet-m-marchibroda/"/>
  </r>
  <r>
    <s v="https://web.archive.org/web/20230216002351/https://bipartisanpolicy.org/team/"/>
    <x v="3"/>
    <s v="Fellows"/>
    <m/>
    <x v="0"/>
    <x v="80"/>
    <s v="Fellow"/>
    <s v="https://web.archive.org/web/20230216002351/https://bipartisanpolicy.org/person/jarrett-lewis/"/>
  </r>
  <r>
    <s v="https://web.archive.org/web/20230216002351/https://bipartisanpolicy.org/team/"/>
    <x v="3"/>
    <s v="Fellows"/>
    <m/>
    <x v="0"/>
    <x v="81"/>
    <s v="Fellow"/>
    <s v="https://web.archive.org/web/20230216002351/https://bipartisanpolicy.org/person/katherine-hayes/"/>
  </r>
  <r>
    <s v="https://web.archive.org/web/20230216002351/https://bipartisanpolicy.org/team/"/>
    <x v="3"/>
    <s v="Fellows"/>
    <m/>
    <x v="0"/>
    <x v="82"/>
    <s v="Fellow"/>
    <s v="https://web.archive.org/web/20230216002351/https://bipartisanpolicy.org/person/katie-harbath/"/>
  </r>
  <r>
    <s v="https://web.archive.org/web/20230216002351/https://bipartisanpolicy.org/team/"/>
    <x v="3"/>
    <s v="Fellows"/>
    <m/>
    <x v="0"/>
    <x v="83"/>
    <s v="Fellow"/>
    <s v="https://web.archive.org/web/20230216002351/https://bipartisanpolicy.org/person/maggie-cordish/"/>
  </r>
  <r>
    <s v="https://web.archive.org/web/20230216002351/https://bipartisanpolicy.org/team/"/>
    <x v="3"/>
    <s v="Fellows"/>
    <m/>
    <x v="0"/>
    <x v="84"/>
    <s v="Fellow"/>
    <s v="https://web.archive.org/web/20230216002351/https://bipartisanpolicy.org/person/nick-hart/"/>
  </r>
  <r>
    <s v="https://web.archive.org/web/20230216002351/https://bipartisanpolicy.org/team/"/>
    <x v="3"/>
    <s v="Fellows"/>
    <m/>
    <x v="0"/>
    <x v="85"/>
    <s v="Fellow"/>
    <s v="https://web.archive.org/web/20230216002351/https://bipartisanpolicy.org/person/robert-blendon/"/>
  </r>
  <r>
    <s v="https://web.archive.org/web/20230216002351/https://bipartisanpolicy.org/team/"/>
    <x v="3"/>
    <s v="Fellows"/>
    <m/>
    <x v="0"/>
    <x v="86"/>
    <s v="Fellow"/>
    <s v="https://web.archive.org/web/20230216002351/https://bipartisanpolicy.org/person/robert-kelchen/"/>
  </r>
  <r>
    <s v="https://web.archive.org/web/20230216002351/https://bipartisanpolicy.org/team/"/>
    <x v="3"/>
    <s v="Fellows"/>
    <m/>
    <x v="0"/>
    <x v="87"/>
    <s v="Fellow; Former Deputy Under Secretary for International Trade, U.S. Department of Commerce."/>
    <s v="https://web.archive.org/web/20230216002351/https://bipartisanpolicy.org/person/roger-wallace/"/>
  </r>
  <r>
    <s v="https://web.archive.org/web/20230216002351/https://bipartisanpolicy.org/team/"/>
    <x v="3"/>
    <s v="Fellows"/>
    <m/>
    <x v="0"/>
    <x v="88"/>
    <s v="Fellow, Immigration Project"/>
    <s v="https://web.archive.org/web/20230216002351/https://bipartisanpolicy.org/person/ruth-wasem/"/>
  </r>
  <r>
    <s v="https://web.archive.org/web/20230216002351/https://bipartisanpolicy.org/team/"/>
    <x v="3"/>
    <s v="Fellows"/>
    <m/>
    <x v="0"/>
    <x v="89"/>
    <s v="Fellow; Advisor, Campus Free Expression"/>
    <s v="https://web.archive.org/web/20230216002351/https://bipartisanpolicy.org/person/steven-f-hayward/"/>
  </r>
  <r>
    <s v="https://web.archive.org/web/20230216002351/https://bipartisanpolicy.org/team/"/>
    <x v="3"/>
    <s v="Fellows"/>
    <m/>
    <x v="0"/>
    <x v="90"/>
    <s v="Fellow, Early Childhood Initiative"/>
    <s v="https://web.archive.org/web/20230216002351/https://bipartisanpolicy.org/person/suzann-morris/"/>
  </r>
  <r>
    <s v="https://web.archive.org/web/20230216002351/https://bipartisanpolicy.org/team/"/>
    <x v="3"/>
    <s v="Fellows"/>
    <m/>
    <x v="0"/>
    <x v="91"/>
    <s v="Fellow"/>
    <s v="https://web.archive.org/web/20230216002351/https://bipartisanpolicy.org/person/ted-mccann/"/>
  </r>
  <r>
    <s v="https://web.archive.org/web/20230216002351/https://bipartisanpolicy.org/team/"/>
    <x v="3"/>
    <s v="Governors' Council"/>
    <m/>
    <x v="0"/>
    <x v="92"/>
    <s v="Governors' Council Member; Former Governor of Washington"/>
    <m/>
  </r>
  <r>
    <s v="https://web.archive.org/web/20230216002351/https://bipartisanpolicy.org/team/"/>
    <x v="3"/>
    <s v="Governors' Council"/>
    <m/>
    <x v="0"/>
    <x v="93"/>
    <s v="Governors' Council Member; Former Governor of Nebraska"/>
    <m/>
  </r>
  <r>
    <s v="https://web.archive.org/web/20230216002351/https://bipartisanpolicy.org/team/"/>
    <x v="3"/>
    <s v="Governors' Council"/>
    <m/>
    <x v="0"/>
    <x v="94"/>
    <s v="Governors' Council Member; Former Governor of Vermont"/>
    <m/>
  </r>
  <r>
    <s v="https://web.archive.org/web/20230216002351/https://bipartisanpolicy.org/team/"/>
    <x v="3"/>
    <s v="Governors' Council"/>
    <m/>
    <x v="0"/>
    <x v="95"/>
    <s v="Governors' Council Member; Former Governor of Arkansas"/>
    <m/>
  </r>
  <r>
    <s v="https://web.archive.org/web/20230216002351/https://bipartisanpolicy.org/team/"/>
    <x v="3"/>
    <s v="Governors' Council"/>
    <m/>
    <x v="0"/>
    <x v="96"/>
    <s v="Governors' Council Member; Former Governor of Kentucky"/>
    <m/>
  </r>
  <r>
    <s v="https://web.archive.org/web/20230216002351/https://bipartisanpolicy.org/team/"/>
    <x v="3"/>
    <s v="Project Co-Chairs &amp; Members"/>
    <m/>
    <x v="0"/>
    <x v="39"/>
    <s v="Senior Fellow, Former Senate Majority Leader"/>
    <m/>
  </r>
  <r>
    <s v="https://web.archive.org/web/20230216002351/https://bipartisanpolicy.org/team/"/>
    <x v="3"/>
    <s v="Project Co-Chairs &amp; Members"/>
    <m/>
    <x v="0"/>
    <x v="40"/>
    <s v="Senior Fellow; Former Senator from North Dakota"/>
    <m/>
  </r>
  <r>
    <s v="https://web.archive.org/web/20230216002351/https://bipartisanpolicy.org/team/"/>
    <x v="3"/>
    <s v="Project Co-Chairs &amp; Members"/>
    <m/>
    <x v="0"/>
    <x v="44"/>
    <s v="Senior Fellow; Former Secretary of Agriculture"/>
    <m/>
  </r>
  <r>
    <s v="https://web.archive.org/web/20230216002351/https://bipartisanpolicy.org/team/"/>
    <x v="3"/>
    <s v="Project Co-Chairs &amp; Members"/>
    <m/>
    <x v="0"/>
    <x v="46"/>
    <s v="Co-Chair, Immigration Task Force; Former Governor of Pennsylvania"/>
    <m/>
  </r>
  <r>
    <s v="https://web.archive.org/web/20230216002351/https://bipartisanpolicy.org/team/"/>
    <x v="3"/>
    <s v="Project Co-Chairs &amp; Members"/>
    <m/>
    <x v="0"/>
    <x v="97"/>
    <s v="Co-Chair, Consumer Protection Task Force"/>
    <m/>
  </r>
  <r>
    <s v="https://web.archive.org/web/20230216002351/https://bipartisanpolicy.org/team/"/>
    <x v="3"/>
    <s v="Project Co-Chairs &amp; Members"/>
    <m/>
    <x v="0"/>
    <x v="48"/>
    <s v="Former U.S. representative from California; Co-Chair, BPC's Early Childhood Initiative"/>
    <m/>
  </r>
  <r>
    <s v="https://web.archive.org/web/20230216002351/https://bipartisanpolicy.org/team/"/>
    <x v="3"/>
    <s v="Project Co-Chairs &amp; Members"/>
    <m/>
    <x v="0"/>
    <x v="49"/>
    <s v="Co-Chair, Immigration Task Force; Former Governor of Mississippi"/>
    <m/>
  </r>
  <r>
    <s v="https://web.archive.org/web/20230216002351/https://bipartisanpolicy.org/team/"/>
    <x v="3"/>
    <s v="Project Co-Chairs &amp; Members"/>
    <m/>
    <x v="0"/>
    <x v="5"/>
    <s v="Former Secretary, Housing and Urban Development"/>
    <m/>
  </r>
  <r>
    <s v="https://web.archive.org/web/20230216002351/https://bipartisanpolicy.org/team/"/>
    <x v="3"/>
    <s v="Project Co-Chairs &amp; Members"/>
    <m/>
    <x v="0"/>
    <x v="50"/>
    <s v="Senior Fellow; Co-Chair, Commission on Retirement Security and Personal Savings; Former Director of FHFA"/>
    <m/>
  </r>
  <r>
    <s v="https://web.archive.org/web/20230216002351/https://bipartisanpolicy.org/team/"/>
    <x v="3"/>
    <s v="Project Co-Chairs &amp; Members"/>
    <m/>
    <x v="0"/>
    <x v="54"/>
    <s v="Co-Chair, BPC’s Evidence-Based Policymaking Initiative"/>
    <m/>
  </r>
  <r>
    <s v="https://web.archive.org/web/20230216002351/https://bipartisanpolicy.org/team/"/>
    <x v="3"/>
    <s v="Project Co-Chairs &amp; Members"/>
    <m/>
    <x v="0"/>
    <x v="56"/>
    <s v="Co-Chair, Commission on Retirement Security and Personal Savings; Former Senator from North Dakota"/>
    <m/>
  </r>
  <r>
    <s v="https://web.archive.org/web/20230216002351/https://bipartisanpolicy.org/team/"/>
    <x v="3"/>
    <s v="Project Co-Chairs &amp; Members"/>
    <m/>
    <x v="0"/>
    <x v="11"/>
    <s v="Board Member; Co-Chair, Task Force on Paid Family Leave; 24th Administrator of the U.S. Small Business Administration"/>
    <m/>
  </r>
  <r>
    <s v="https://web.archive.org/web/20230216002351/https://bipartisanpolicy.org/team/"/>
    <x v="3"/>
    <s v="Project Co-Chairs &amp; Members"/>
    <m/>
    <x v="0"/>
    <x v="59"/>
    <s v="Co-Chair, Immigration Task Force; Former Secretary of Homeland Security"/>
    <m/>
  </r>
  <r>
    <s v="https://web.archive.org/web/20230216002351/https://bipartisanpolicy.org/team/"/>
    <x v="3"/>
    <s v="Project Co-Chairs &amp; Members"/>
    <m/>
    <x v="0"/>
    <x v="14"/>
    <s v="Board Member and Senior Fellow; Former Senator from Maine"/>
    <m/>
  </r>
  <r>
    <s v="https://web.archive.org/web/20230216002351/https://bipartisanpolicy.org/team/"/>
    <x v="3"/>
    <s v="Project Co-Chairs &amp; Members"/>
    <m/>
    <x v="0"/>
    <x v="98"/>
    <s v="Co-Chair, Consumer Protection Task Force"/>
    <m/>
  </r>
  <r>
    <s v="https://web.archive.org/web/20230216002351/https://bipartisanpolicy.org/team/"/>
    <x v="3"/>
    <s v="Project Co-Chairs &amp; Members"/>
    <m/>
    <x v="0"/>
    <x v="61"/>
    <s v="Former U.S. senator from Pennsylvania; Co-Chair, BPC's Early Childhood Initiative"/>
    <m/>
  </r>
  <r>
    <s v="https://web.archive.org/web/20230216002351/https://bipartisanpolicy.org/team/"/>
    <x v="3"/>
    <s v="Project Co-Chairs &amp; Members"/>
    <m/>
    <x v="0"/>
    <x v="62"/>
    <s v="Co-Chair, BPC’s Evidence-Based Policymaking Initiative"/>
    <m/>
  </r>
  <r>
    <s v="https://web.archive.org/web/20230216002351/https://bipartisanpolicy.org/team/"/>
    <x v="3"/>
    <s v="Project Co-Chairs &amp; Members"/>
    <m/>
    <x v="0"/>
    <x v="25"/>
    <s v="Co-Founder; Former Senate Majority Leader"/>
    <m/>
  </r>
  <r>
    <s v="https://web.archive.org/web/20230216002351/https://bipartisanpolicy.org/team/"/>
    <x v="3"/>
    <s v="Project Co-Chairs &amp; Members"/>
    <m/>
    <x v="0"/>
    <x v="66"/>
    <s v="Senior Fellow; Former Senate Majority Leader"/>
    <m/>
  </r>
  <r>
    <s v="https://web.archive.org/web/20230216002351/https://bipartisanpolicy.org/team/"/>
    <x v="3"/>
    <s v="Senior Fellows"/>
    <m/>
    <x v="0"/>
    <x v="36"/>
    <s v="Health Program Senior Fellow; Co-Chair, Senior Health and Housing Task Force; Former Representative from Pennsylvania"/>
    <m/>
  </r>
  <r>
    <s v="https://web.archive.org/web/20230216002351/https://bipartisanpolicy.org/team/"/>
    <x v="3"/>
    <s v="Senior Fellows"/>
    <m/>
    <x v="0"/>
    <x v="37"/>
    <s v="Senior Advisor; President of Samaritan Health Initiatives, Inc."/>
    <m/>
  </r>
  <r>
    <s v="https://web.archive.org/web/20230216002351/https://bipartisanpolicy.org/team/"/>
    <x v="3"/>
    <s v="Senior Fellows"/>
    <m/>
    <x v="0"/>
    <x v="39"/>
    <s v="Senior Fellow, Former Senate Majority Leader"/>
    <m/>
  </r>
  <r>
    <s v="https://web.archive.org/web/20230216002351/https://bipartisanpolicy.org/team/"/>
    <x v="3"/>
    <s v="Senior Fellows"/>
    <m/>
    <x v="0"/>
    <x v="40"/>
    <s v="Senior Fellow; Former Senator from North Dakota"/>
    <m/>
  </r>
  <r>
    <s v="https://web.archive.org/web/20230216002351/https://bipartisanpolicy.org/team/"/>
    <x v="3"/>
    <s v="Senior Fellows"/>
    <m/>
    <x v="0"/>
    <x v="42"/>
    <s v="Senior Fellow; Former Commissioner, Federal Energy Regulatory Commission (FERC)"/>
    <m/>
  </r>
  <r>
    <s v="https://web.archive.org/web/20230216002351/https://bipartisanpolicy.org/team/"/>
    <x v="3"/>
    <s v="Senior Fellows"/>
    <m/>
    <x v="0"/>
    <x v="44"/>
    <s v="Senior Fellow; Former Secretary of Agriculture"/>
    <m/>
  </r>
  <r>
    <s v="https://web.archive.org/web/20230216002351/https://bipartisanpolicy.org/team/"/>
    <x v="3"/>
    <s v="Senior Fellows"/>
    <m/>
    <x v="0"/>
    <x v="50"/>
    <s v="Senior Fellow; Co-Chair, Commission on Retirement Security and Personal Savings; Former Director of FHFA"/>
    <m/>
  </r>
  <r>
    <s v="https://web.archive.org/web/20230216002351/https://bipartisanpolicy.org/team/"/>
    <x v="3"/>
    <s v="Senior Fellows"/>
    <m/>
    <x v="0"/>
    <x v="99"/>
    <s v="Senior Fellow; Former Secretary of Veterans Affairs"/>
    <m/>
  </r>
  <r>
    <s v="https://web.archive.org/web/20230216002351/https://bipartisanpolicy.org/team/"/>
    <x v="3"/>
    <s v="Senior Fellows"/>
    <m/>
    <x v="0"/>
    <x v="51"/>
    <s v="Former US Senator from Missouri; Senior Fellow"/>
    <m/>
  </r>
  <r>
    <s v="https://web.archive.org/web/20230216002351/https://bipartisanpolicy.org/team/"/>
    <x v="3"/>
    <s v="Senior Fellows"/>
    <m/>
    <x v="0"/>
    <x v="100"/>
    <s v="Senior Fellow; Former Governor and Representative from Ohio"/>
    <m/>
  </r>
  <r>
    <s v="https://web.archive.org/web/20230216002351/https://bipartisanpolicy.org/team/"/>
    <x v="3"/>
    <s v="Senior Fellows"/>
    <m/>
    <x v="0"/>
    <x v="53"/>
    <s v="Senior Fellow"/>
    <m/>
  </r>
  <r>
    <s v="https://web.archive.org/web/20230216002351/https://bipartisanpolicy.org/team/"/>
    <x v="3"/>
    <s v="Senior Fellows"/>
    <m/>
    <x v="0"/>
    <x v="14"/>
    <s v="Board Member and Senior Fellow; Former Senator from Maine"/>
    <m/>
  </r>
  <r>
    <s v="https://web.archive.org/web/20230216002351/https://bipartisanpolicy.org/team/"/>
    <x v="3"/>
    <s v="Senior Fellows"/>
    <m/>
    <x v="0"/>
    <x v="101"/>
    <s v="Senior Fellow for BPC's Campus Free Expression"/>
    <m/>
  </r>
  <r>
    <s v="https://web.archive.org/web/20230216002351/https://bipartisanpolicy.org/team/"/>
    <x v="3"/>
    <s v="Senior Fellows"/>
    <m/>
    <x v="0"/>
    <x v="102"/>
    <s v="Senior Fellow; Former Deputy Secretary of Health and Human Services"/>
    <m/>
  </r>
  <r>
    <s v="https://web.archive.org/web/20230216002351/https://bipartisanpolicy.org/team/"/>
    <x v="3"/>
    <s v="Senior Fellows"/>
    <m/>
    <x v="0"/>
    <x v="65"/>
    <s v="Senior Fellow; Former Governor of Wisconsin and Secretary of Health and Human Services"/>
    <m/>
  </r>
  <r>
    <s v="https://web.archive.org/web/20230216002351/https://bipartisanpolicy.org/team/"/>
    <x v="3"/>
    <s v="Senior Fellows"/>
    <m/>
    <x v="0"/>
    <x v="66"/>
    <s v="Senior Fellow; Former Senate Majority Leader"/>
    <m/>
  </r>
  <r>
    <s v="https://web.archive.org/web/20230216002351/https://bipartisanpolicy.org/team/"/>
    <x v="3"/>
    <s v="Senior Fellows"/>
    <m/>
    <x v="0"/>
    <x v="103"/>
    <s v="Fellow"/>
    <m/>
  </r>
  <r>
    <s v="https://web.archive.org/web/20230216002351/https://bipartisanpolicy.org/team/"/>
    <x v="4"/>
    <s v="BPC Action"/>
    <m/>
    <x v="0"/>
    <x v="104"/>
    <s v="Director, BPC Action"/>
    <s v="https://web.archive.org/web/20230216002351/https://bipartisanpolicy.org/person/andrew-hu/"/>
  </r>
  <r>
    <s v="https://web.archive.org/web/20230216002351/https://bipartisanpolicy.org/team/"/>
    <x v="4"/>
    <s v="BPC Action"/>
    <m/>
    <x v="0"/>
    <x v="105"/>
    <s v="Project Assistant"/>
    <s v="https://web.archive.org/web/20230216002351/https://bipartisanpolicy.org/person/anna-fridley/"/>
  </r>
  <r>
    <s v="https://web.archive.org/web/20230216002351/https://bipartisanpolicy.org/team/"/>
    <x v="4"/>
    <s v="BPC Action"/>
    <m/>
    <x v="0"/>
    <x v="106"/>
    <s v="Special Assistant to the Interim CEO; Legislative Assistant, BPC Action"/>
    <s v="https://web.archive.org/web/20230216002351/https://bipartisanpolicy.org/person/audrey-cope/"/>
  </r>
  <r>
    <s v="https://web.archive.org/web/20230216002351/https://bipartisanpolicy.org/team/"/>
    <x v="4"/>
    <s v="BPC Action"/>
    <m/>
    <x v="0"/>
    <x v="107"/>
    <s v="Director, BPC Action"/>
    <s v="https://web.archive.org/web/20230216002351/https://bipartisanpolicy.org/person/kimberly-dean/"/>
  </r>
  <r>
    <s v="https://web.archive.org/web/20230216002351/https://bipartisanpolicy.org/team/"/>
    <x v="4"/>
    <s v="BPC Action"/>
    <m/>
    <x v="0"/>
    <x v="108"/>
    <s v="Managing Director, BPC Action"/>
    <s v="https://web.archive.org/web/20230216002351/https://bipartisanpolicy.org/person/laura-hall/"/>
  </r>
  <r>
    <s v="https://web.archive.org/web/20230216002351/https://bipartisanpolicy.org/team/"/>
    <x v="4"/>
    <s v="BPC Action"/>
    <m/>
    <x v="0"/>
    <x v="109"/>
    <s v="Senior Manager of Communications, BPC Action"/>
    <s v="https://web.archive.org/web/20230216002351/https://bipartisanpolicy.org/person/loren-long/"/>
  </r>
  <r>
    <s v="https://web.archive.org/web/20230216002351/https://bipartisanpolicy.org/team/"/>
    <x v="4"/>
    <s v="BPC Action"/>
    <m/>
    <x v="0"/>
    <x v="110"/>
    <s v="Senior Energy Advisor"/>
    <s v="https://web.archive.org/web/20230216002351/https://bipartisanpolicy.org/person/lori-j-pickford/"/>
  </r>
  <r>
    <s v="https://web.archive.org/web/20230216002351/https://bipartisanpolicy.org/team/"/>
    <x v="4"/>
    <s v="BPC Action"/>
    <m/>
    <x v="0"/>
    <x v="111"/>
    <s v="Director, BPC Action"/>
    <s v="https://web.archive.org/web/20230216002351/https://bipartisanpolicy.org/person/michael-kelley/"/>
  </r>
  <r>
    <s v="https://web.archive.org/web/20230216002351/https://bipartisanpolicy.org/team/"/>
    <x v="4"/>
    <s v="BPC Action"/>
    <m/>
    <x v="0"/>
    <x v="112"/>
    <s v="Project Assistant"/>
    <s v="https://web.archive.org/web/20230216002351/https://bipartisanpolicy.org/person/michael-lovegrove/"/>
  </r>
  <r>
    <s v="https://web.archive.org/web/20230216002351/https://bipartisanpolicy.org/team/"/>
    <x v="4"/>
    <s v="BPC Action"/>
    <m/>
    <x v="0"/>
    <x v="33"/>
    <s v="Senior Vice President and Executive Director of BPC Action"/>
    <s v="https://web.archive.org/web/20230216002351/https://bipartisanpolicy.org/person/michele-stockwell/"/>
  </r>
  <r>
    <s v="https://web.archive.org/web/20230216002351/https://bipartisanpolicy.org/team/"/>
    <x v="4"/>
    <s v="Business and Technology"/>
    <m/>
    <x v="0"/>
    <x v="104"/>
    <s v="Director, BPC Action"/>
    <s v="https://web.archive.org/web/20230216002351/https://bipartisanpolicy.org/person/andrew-hu/"/>
  </r>
  <r>
    <s v="https://web.archive.org/web/20230216002351/https://bipartisanpolicy.org/team/"/>
    <x v="4"/>
    <s v="Business and Technology"/>
    <m/>
    <x v="0"/>
    <x v="105"/>
    <s v="Project Assistant"/>
    <s v="https://web.archive.org/web/20230216002351/https://bipartisanpolicy.org/person/anna-fridley/"/>
  </r>
  <r>
    <s v="https://web.archive.org/web/20230216002351/https://bipartisanpolicy.org/team/"/>
    <x v="4"/>
    <s v="Business and Technology"/>
    <m/>
    <x v="0"/>
    <x v="106"/>
    <s v="Special Assistant to the Interim CEO; Legislative Assistant, BPC Action"/>
    <s v="https://web.archive.org/web/20230216002351/https://bipartisanpolicy.org/person/audrey-cope/"/>
  </r>
  <r>
    <s v="https://web.archive.org/web/20230216002351/https://bipartisanpolicy.org/team/"/>
    <x v="4"/>
    <s v="Business and Technology"/>
    <m/>
    <x v="0"/>
    <x v="107"/>
    <s v="Director, BPC Action"/>
    <s v="https://web.archive.org/web/20230216002351/https://bipartisanpolicy.org/person/kimberly-dean/"/>
  </r>
  <r>
    <s v="https://web.archive.org/web/20230216002351/https://bipartisanpolicy.org/team/"/>
    <x v="4"/>
    <s v="Business and Technology"/>
    <m/>
    <x v="0"/>
    <x v="108"/>
    <s v="Managing Director, BPC Action"/>
    <s v="https://web.archive.org/web/20230216002351/https://bipartisanpolicy.org/person/laura-hall/"/>
  </r>
  <r>
    <s v="https://web.archive.org/web/20230216002351/https://bipartisanpolicy.org/team/"/>
    <x v="4"/>
    <s v="Business and Technology"/>
    <m/>
    <x v="0"/>
    <x v="109"/>
    <s v="Senior Manager of Communications, BPC Action"/>
    <s v="https://web.archive.org/web/20230216002351/https://bipartisanpolicy.org/person/loren-long/"/>
  </r>
  <r>
    <s v="https://web.archive.org/web/20230216002351/https://bipartisanpolicy.org/team/"/>
    <x v="4"/>
    <s v="Business and Technology"/>
    <m/>
    <x v="0"/>
    <x v="110"/>
    <s v="Senior Energy Advisor"/>
    <s v="https://web.archive.org/web/20230216002351/https://bipartisanpolicy.org/person/lori-j-pickford/"/>
  </r>
  <r>
    <s v="https://web.archive.org/web/20230216002351/https://bipartisanpolicy.org/team/"/>
    <x v="4"/>
    <s v="Business and Technology"/>
    <m/>
    <x v="0"/>
    <x v="111"/>
    <s v="Director, BPC Action"/>
    <s v="https://web.archive.org/web/20230216002351/https://bipartisanpolicy.org/person/michael-kelley/"/>
  </r>
  <r>
    <s v="https://web.archive.org/web/20230216002351/https://bipartisanpolicy.org/team/"/>
    <x v="4"/>
    <s v="Business and Technology"/>
    <m/>
    <x v="0"/>
    <x v="112"/>
    <s v="Project Assistant"/>
    <s v="https://web.archive.org/web/20230216002351/https://bipartisanpolicy.org/person/michael-lovegrove/"/>
  </r>
  <r>
    <s v="https://web.archive.org/web/20230216002351/https://bipartisanpolicy.org/team/"/>
    <x v="4"/>
    <s v="Business and Technology"/>
    <m/>
    <x v="0"/>
    <x v="33"/>
    <s v="Senior Vice President and Executive Director of BPC Action"/>
    <s v="https://web.archive.org/web/20230216002351/https://bipartisanpolicy.org/person/michele-stockwell/"/>
  </r>
  <r>
    <s v="https://web.archive.org/web/20230216002351/https://bipartisanpolicy.org/team/"/>
    <x v="4"/>
    <s v="Campus Free Expression"/>
    <m/>
    <x v="0"/>
    <x v="113"/>
    <s v="Director, Campus Free Expression Project"/>
    <s v="https://web.archive.org/web/20230216002351/https://bipartisanpolicy.org/person/jacqueline-pfeffer/"/>
  </r>
  <r>
    <s v="https://web.archive.org/web/20230216002351/https://bipartisanpolicy.org/team/"/>
    <x v="4"/>
    <s v="Campus Free Expression"/>
    <m/>
    <x v="0"/>
    <x v="114"/>
    <s v="Project Assistant"/>
    <s v="https://web.archive.org/web/20230216002351/https://bipartisanpolicy.org/person/nate-jo/"/>
  </r>
  <r>
    <s v="https://web.archive.org/web/20230216002351/https://bipartisanpolicy.org/team/"/>
    <x v="4"/>
    <s v="Communications"/>
    <m/>
    <x v="0"/>
    <x v="115"/>
    <s v="Associate Director of Digital Media"/>
    <s v="https://web.archive.org/web/20230216002351/https://bipartisanpolicy.org/person/alex-varisco/"/>
  </r>
  <r>
    <s v="https://web.archive.org/web/20230216002351/https://bipartisanpolicy.org/team/"/>
    <x v="4"/>
    <s v="Communications"/>
    <m/>
    <x v="0"/>
    <x v="116"/>
    <s v="Senior Media Relations Manager"/>
    <s v="https://web.archive.org/web/20230216002351/https://bipartisanpolicy.org/person/blake-johnson/"/>
  </r>
  <r>
    <s v="https://web.archive.org/web/20230216002351/https://bipartisanpolicy.org/team/"/>
    <x v="4"/>
    <s v="Communications"/>
    <m/>
    <x v="0"/>
    <x v="117"/>
    <s v="Communications and Events Assistant"/>
    <s v="https://web.archive.org/web/20230216002351/https://bipartisanpolicy.org/person/emily-burns/"/>
  </r>
  <r>
    <s v="https://web.archive.org/web/20230216002351/https://bipartisanpolicy.org/team/"/>
    <x v="4"/>
    <s v="Communications"/>
    <m/>
    <x v="0"/>
    <x v="118"/>
    <s v="Senior Associate Director of Media Relations"/>
    <s v="https://web.archive.org/web/20230216002351/https://bipartisanpolicy.org/person/erin-meade/"/>
  </r>
  <r>
    <s v="https://web.archive.org/web/20230216002351/https://bipartisanpolicy.org/team/"/>
    <x v="4"/>
    <s v="Communications"/>
    <m/>
    <x v="0"/>
    <x v="28"/>
    <s v="Vice President of External Affairs and Marketing"/>
    <s v="https://web.archive.org/web/20230216002351/https://bipartisanpolicy.org/person/gwen-fortune-blakely/"/>
  </r>
  <r>
    <s v="https://web.archive.org/web/20230216002351/https://bipartisanpolicy.org/team/"/>
    <x v="4"/>
    <s v="Communications"/>
    <m/>
    <x v="0"/>
    <x v="119"/>
    <s v="Communications Associate"/>
    <s v="https://web.archive.org/web/20230216002351/https://bipartisanpolicy.org/person/hanadi-jordan/"/>
  </r>
  <r>
    <s v="https://web.archive.org/web/20230216002351/https://bipartisanpolicy.org/team/"/>
    <x v="4"/>
    <s v="Communications"/>
    <m/>
    <x v="0"/>
    <x v="120"/>
    <s v="Senior Marketing Manager"/>
    <s v="https://web.archive.org/web/20230216002351/https://bipartisanpolicy.org/person/holly-bensur/"/>
  </r>
  <r>
    <s v="https://web.archive.org/web/20230216002351/https://bipartisanpolicy.org/team/"/>
    <x v="4"/>
    <s v="Communications"/>
    <m/>
    <x v="0"/>
    <x v="121"/>
    <s v="Senior Media Relations Manager, Health Program"/>
    <s v="https://web.archive.org/web/20230216002351/https://bipartisanpolicy.org/person/jennifer-ruff/"/>
  </r>
  <r>
    <s v="https://web.archive.org/web/20230216002351/https://bipartisanpolicy.org/team/"/>
    <x v="4"/>
    <s v="Communications"/>
    <m/>
    <x v="0"/>
    <x v="122"/>
    <s v="Director of Events"/>
    <s v="https://web.archive.org/web/20230216002351/https://bipartisanpolicy.org/person/lauren-hopple/"/>
  </r>
  <r>
    <s v="https://web.archive.org/web/20230216002351/https://bipartisanpolicy.org/team/"/>
    <x v="4"/>
    <s v="Communications"/>
    <m/>
    <x v="0"/>
    <x v="123"/>
    <s v="Media Relations Manager"/>
    <s v="https://web.archive.org/web/20230216002351/https://bipartisanpolicy.org/person/libby-miller/"/>
  </r>
  <r>
    <s v="https://web.archive.org/web/20230216002351/https://bipartisanpolicy.org/team/"/>
    <x v="4"/>
    <s v="Communications"/>
    <m/>
    <x v="0"/>
    <x v="124"/>
    <s v="Director of Media Relations"/>
    <s v="https://web.archive.org/web/20230216002351/https://bipartisanpolicy.org/person/luci-manning/"/>
  </r>
  <r>
    <s v="https://web.archive.org/web/20230216002351/https://bipartisanpolicy.org/team/"/>
    <x v="4"/>
    <s v="Communications"/>
    <m/>
    <x v="0"/>
    <x v="125"/>
    <s v="Digital Media Assistant"/>
    <s v="https://web.archive.org/web/20230216002351/https://bipartisanpolicy.org/person/mohamed-ahmed/"/>
  </r>
  <r>
    <s v="https://web.archive.org/web/20230216002351/https://bipartisanpolicy.org/team/"/>
    <x v="4"/>
    <s v="Communications"/>
    <m/>
    <x v="0"/>
    <x v="126"/>
    <s v="Associate Director of Events"/>
    <s v="https://web.archive.org/web/20230216002351/https://bipartisanpolicy.org/person/naleli-askew/"/>
  </r>
  <r>
    <s v="https://web.archive.org/web/20230216002351/https://bipartisanpolicy.org/team/"/>
    <x v="4"/>
    <s v="Communications"/>
    <m/>
    <x v="0"/>
    <x v="34"/>
    <s v="Senior Vice President of Communications"/>
    <s v="https://web.archive.org/web/20230216002351/https://bipartisanpolicy.org/person/steve-scully/"/>
  </r>
  <r>
    <s v="https://web.archive.org/web/20230216002351/https://bipartisanpolicy.org/team/"/>
    <x v="4"/>
    <s v="Communications"/>
    <m/>
    <x v="0"/>
    <x v="127"/>
    <s v="Design and Digital Media Manager"/>
    <s v="https://web.archive.org/web/20230216002351/https://bipartisanpolicy.org/person/wynton-henderson/"/>
  </r>
  <r>
    <s v="https://web.archive.org/web/20230216002351/https://bipartisanpolicy.org/team/"/>
    <x v="4"/>
    <s v="Democracy"/>
    <m/>
    <x v="0"/>
    <x v="128"/>
    <s v="Project Coordinator"/>
    <s v="https://web.archive.org/web/20230216002351/https://bipartisanpolicy.org/person/alejandro-marquez/"/>
  </r>
  <r>
    <s v="https://web.archive.org/web/20230216002351/https://bipartisanpolicy.org/team/"/>
    <x v="4"/>
    <s v="Democracy"/>
    <m/>
    <x v="0"/>
    <x v="129"/>
    <s v="Executive Director, Democracy Program"/>
    <s v="https://web.archive.org/web/20230216002351/https://bipartisanpolicy.org/person/matthew-weil/"/>
  </r>
  <r>
    <s v="https://web.archive.org/web/20230216002351/https://bipartisanpolicy.org/team/"/>
    <x v="4"/>
    <s v="Democracy"/>
    <m/>
    <x v="0"/>
    <x v="130"/>
    <s v="Director of Governance"/>
    <s v="https://web.archive.org/web/20230216002351/https://bipartisanpolicy.org/person/michael-thorning/"/>
  </r>
  <r>
    <s v="https://web.archive.org/web/20230216002351/https://bipartisanpolicy.org/team/"/>
    <x v="4"/>
    <s v="Democracy"/>
    <m/>
    <x v="0"/>
    <x v="131"/>
    <s v="Senior Manager of Strategy"/>
    <s v="https://web.archive.org/web/20230216002351/https://bipartisanpolicy.org/person/pamela-larkin/"/>
  </r>
  <r>
    <s v="https://web.archive.org/web/20230216002351/https://bipartisanpolicy.org/team/"/>
    <x v="4"/>
    <s v="Development"/>
    <m/>
    <x v="0"/>
    <x v="132"/>
    <s v="Foundation Relations Associate"/>
    <m/>
  </r>
  <r>
    <s v="https://web.archive.org/web/20230216002351/https://bipartisanpolicy.org/team/"/>
    <x v="4"/>
    <s v="Development"/>
    <m/>
    <x v="0"/>
    <x v="133"/>
    <s v="Senior Manager of Foundation Relations"/>
    <m/>
  </r>
  <r>
    <s v="https://web.archive.org/web/20230216002351/https://bipartisanpolicy.org/team/"/>
    <x v="4"/>
    <s v="Development"/>
    <m/>
    <x v="0"/>
    <x v="134"/>
    <s v="Senior Director of Foundation Relations"/>
    <m/>
  </r>
  <r>
    <s v="https://web.archive.org/web/20230216002351/https://bipartisanpolicy.org/team/"/>
    <x v="4"/>
    <s v="Development"/>
    <m/>
    <x v="0"/>
    <x v="135"/>
    <s v="Corporate Relations Associate"/>
    <m/>
  </r>
  <r>
    <s v="https://web.archive.org/web/20230216002351/https://bipartisanpolicy.org/team/"/>
    <x v="4"/>
    <s v="Development"/>
    <m/>
    <x v="0"/>
    <x v="136"/>
    <s v="Associate Director, Donor Relations"/>
    <m/>
  </r>
  <r>
    <s v="https://web.archive.org/web/20230216002351/https://bipartisanpolicy.org/team/"/>
    <x v="4"/>
    <s v="Development"/>
    <m/>
    <x v="0"/>
    <x v="137"/>
    <s v="Development Coordinator"/>
    <m/>
  </r>
  <r>
    <s v="https://web.archive.org/web/20230216002351/https://bipartisanpolicy.org/team/"/>
    <x v="4"/>
    <s v="Development"/>
    <m/>
    <x v="0"/>
    <x v="138"/>
    <s v="Senior Director of Individual Giving"/>
    <m/>
  </r>
  <r>
    <s v="https://web.archive.org/web/20230216002351/https://bipartisanpolicy.org/team/"/>
    <x v="4"/>
    <s v="Development"/>
    <m/>
    <x v="0"/>
    <x v="139"/>
    <s v="Individual Giving Associate"/>
    <m/>
  </r>
  <r>
    <s v="https://web.archive.org/web/20230216002351/https://bipartisanpolicy.org/team/"/>
    <x v="4"/>
    <s v="Development"/>
    <m/>
    <x v="0"/>
    <x v="140"/>
    <s v="Corporate Relations Manager"/>
    <m/>
  </r>
  <r>
    <s v="https://web.archive.org/web/20230216002351/https://bipartisanpolicy.org/team/"/>
    <x v="4"/>
    <s v="Development"/>
    <m/>
    <x v="0"/>
    <x v="141"/>
    <s v="Chief of Staff, Development"/>
    <m/>
  </r>
  <r>
    <s v="https://web.archive.org/web/20230216002351/https://bipartisanpolicy.org/team/"/>
    <x v="4"/>
    <s v="Development"/>
    <m/>
    <x v="0"/>
    <x v="142"/>
    <s v="Senior Director of Corporate Relations"/>
    <m/>
  </r>
  <r>
    <s v="https://web.archive.org/web/20230216002351/https://bipartisanpolicy.org/team/"/>
    <x v="4"/>
    <s v="Development"/>
    <m/>
    <x v="0"/>
    <x v="35"/>
    <s v="Chief Development Officer"/>
    <m/>
  </r>
  <r>
    <s v="https://web.archive.org/web/20230216002351/https://bipartisanpolicy.org/team/"/>
    <x v="4"/>
    <s v="Early Childhood"/>
    <m/>
    <x v="0"/>
    <x v="143"/>
    <s v="Associate Director"/>
    <m/>
  </r>
  <r>
    <s v="https://web.archive.org/web/20230216002351/https://bipartisanpolicy.org/team/"/>
    <x v="4"/>
    <s v="Early Childhood"/>
    <m/>
    <x v="0"/>
    <x v="144"/>
    <s v="Project Assistant"/>
    <m/>
  </r>
  <r>
    <s v="https://web.archive.org/web/20230216002351/https://bipartisanpolicy.org/team/"/>
    <x v="4"/>
    <s v="Early Childhood"/>
    <m/>
    <x v="0"/>
    <x v="145"/>
    <s v="Project Assistant"/>
    <m/>
  </r>
  <r>
    <s v="https://web.archive.org/web/20230216002351/https://bipartisanpolicy.org/team/"/>
    <x v="4"/>
    <s v="Early Childhood"/>
    <m/>
    <x v="0"/>
    <x v="146"/>
    <s v="Director, Early Childhood Initiative"/>
    <m/>
  </r>
  <r>
    <s v="https://web.archive.org/web/20230216002351/https://bipartisanpolicy.org/team/"/>
    <x v="4"/>
    <s v="Early Childhood"/>
    <m/>
    <x v="0"/>
    <x v="147"/>
    <s v="Project Manager"/>
    <m/>
  </r>
  <r>
    <s v="https://web.archive.org/web/20230216002351/https://bipartisanpolicy.org/team/"/>
    <x v="4"/>
    <s v="Early Childhood"/>
    <m/>
    <x v="0"/>
    <x v="148"/>
    <s v="Policy Analyst"/>
    <m/>
  </r>
  <r>
    <s v="https://web.archive.org/web/20230216002351/https://bipartisanpolicy.org/team/"/>
    <x v="4"/>
    <s v="Economy"/>
    <m/>
    <x v="0"/>
    <x v="149"/>
    <s v="Coalition Coordinator"/>
    <m/>
  </r>
  <r>
    <s v="https://web.archive.org/web/20230216002351/https://bipartisanpolicy.org/team/"/>
    <x v="4"/>
    <s v="Economy"/>
    <m/>
    <x v="0"/>
    <x v="150"/>
    <s v="Policy Analyst"/>
    <m/>
  </r>
  <r>
    <s v="https://web.archive.org/web/20230216002351/https://bipartisanpolicy.org/team/"/>
    <x v="4"/>
    <s v="Economy"/>
    <m/>
    <x v="0"/>
    <x v="151"/>
    <s v="Associate Director"/>
    <m/>
  </r>
  <r>
    <s v="https://web.archive.org/web/20230216002351/https://bipartisanpolicy.org/team/"/>
    <x v="4"/>
    <s v="Economy"/>
    <m/>
    <x v="0"/>
    <x v="152"/>
    <s v="Senior Economic Analyst"/>
    <m/>
  </r>
  <r>
    <s v="https://web.archive.org/web/20230216002351/https://bipartisanpolicy.org/team/"/>
    <x v="4"/>
    <s v="Economy"/>
    <m/>
    <x v="0"/>
    <x v="153"/>
    <s v="Research Analyst"/>
    <m/>
  </r>
  <r>
    <s v="https://web.archive.org/web/20230216002351/https://bipartisanpolicy.org/team/"/>
    <x v="4"/>
    <s v="Economy"/>
    <m/>
    <x v="0"/>
    <x v="29"/>
    <s v="Vice President and Chief Economist"/>
    <m/>
  </r>
  <r>
    <s v="https://web.archive.org/web/20230216002351/https://bipartisanpolicy.org/team/"/>
    <x v="4"/>
    <s v="Economy"/>
    <m/>
    <x v="0"/>
    <x v="154"/>
    <s v="Research Analyst"/>
    <m/>
  </r>
  <r>
    <s v="https://web.archive.org/web/20230216002351/https://bipartisanpolicy.org/team/"/>
    <x v="4"/>
    <s v="Economy"/>
    <m/>
    <x v="0"/>
    <x v="155"/>
    <s v="Senior Manager"/>
    <m/>
  </r>
  <r>
    <s v="https://web.archive.org/web/20230216002351/https://bipartisanpolicy.org/team/"/>
    <x v="4"/>
    <s v="Economy"/>
    <m/>
    <x v="0"/>
    <x v="156"/>
    <s v="Senior Associate Director"/>
    <m/>
  </r>
  <r>
    <s v="https://web.archive.org/web/20230216002351/https://bipartisanpolicy.org/team/"/>
    <x v="4"/>
    <s v="Economy"/>
    <m/>
    <x v="0"/>
    <x v="157"/>
    <s v="Director of Economic Policy"/>
    <m/>
  </r>
  <r>
    <s v="https://web.archive.org/web/20230216002351/https://bipartisanpolicy.org/team/"/>
    <x v="4"/>
    <s v="Elections"/>
    <m/>
    <x v="0"/>
    <x v="128"/>
    <s v="Project Coordinator"/>
    <m/>
  </r>
  <r>
    <s v="https://web.archive.org/web/20230216002351/https://bipartisanpolicy.org/team/"/>
    <x v="4"/>
    <s v="Elections"/>
    <m/>
    <x v="0"/>
    <x v="158"/>
    <s v="Research Analyst"/>
    <m/>
  </r>
  <r>
    <s v="https://web.archive.org/web/20230216002351/https://bipartisanpolicy.org/team/"/>
    <x v="4"/>
    <s v="Elections"/>
    <m/>
    <x v="0"/>
    <x v="159"/>
    <s v="Senior Policy Analyst"/>
    <m/>
  </r>
  <r>
    <s v="https://web.archive.org/web/20230216002351/https://bipartisanpolicy.org/team/"/>
    <x v="4"/>
    <s v="Elections"/>
    <m/>
    <x v="0"/>
    <x v="130"/>
    <s v="Director of Governance"/>
    <m/>
  </r>
  <r>
    <s v="https://web.archive.org/web/20230216002351/https://bipartisanpolicy.org/team/"/>
    <x v="4"/>
    <s v="Elections"/>
    <m/>
    <x v="0"/>
    <x v="131"/>
    <s v="Senior Manager of Strategy"/>
    <m/>
  </r>
  <r>
    <s v="https://web.archive.org/web/20230216002351/https://bipartisanpolicy.org/team/"/>
    <x v="4"/>
    <s v="Elections"/>
    <m/>
    <x v="0"/>
    <x v="160"/>
    <s v="Associate Director"/>
    <m/>
  </r>
  <r>
    <s v="https://web.archive.org/web/20230216002351/https://bipartisanpolicy.org/team/"/>
    <x v="4"/>
    <s v="Energy"/>
    <m/>
    <x v="0"/>
    <x v="161"/>
    <s v="Project Associate"/>
    <m/>
  </r>
  <r>
    <s v="https://web.archive.org/web/20230216002351/https://bipartisanpolicy.org/team/"/>
    <x v="4"/>
    <s v="Energy"/>
    <m/>
    <x v="0"/>
    <x v="162"/>
    <s v="Senior Policy Analyst"/>
    <m/>
  </r>
  <r>
    <s v="https://web.archive.org/web/20230216002351/https://bipartisanpolicy.org/team/"/>
    <x v="4"/>
    <s v="Energy"/>
    <m/>
    <x v="0"/>
    <x v="163"/>
    <s v="Associate Director"/>
    <m/>
  </r>
  <r>
    <s v="https://web.archive.org/web/20230216002351/https://bipartisanpolicy.org/team/"/>
    <x v="4"/>
    <s v="Energy"/>
    <m/>
    <x v="0"/>
    <x v="164"/>
    <s v="Policy Analyst"/>
    <m/>
  </r>
  <r>
    <s v="https://web.archive.org/web/20230216002351/https://bipartisanpolicy.org/team/"/>
    <x v="4"/>
    <s v="Energy"/>
    <m/>
    <x v="0"/>
    <x v="165"/>
    <s v="Project Assistant"/>
    <m/>
  </r>
  <r>
    <s v="https://web.archive.org/web/20230216002351/https://bipartisanpolicy.org/team/"/>
    <x v="4"/>
    <s v="Energy"/>
    <m/>
    <x v="0"/>
    <x v="166"/>
    <s v="Managing Director of the Energy Program"/>
    <m/>
  </r>
  <r>
    <s v="https://web.archive.org/web/20230216002351/https://bipartisanpolicy.org/team/"/>
    <x v="4"/>
    <s v="Energy"/>
    <m/>
    <x v="0"/>
    <x v="167"/>
    <s v="Senior Policy Analyst"/>
    <m/>
  </r>
  <r>
    <s v="https://web.archive.org/web/20230216002351/https://bipartisanpolicy.org/team/"/>
    <x v="4"/>
    <s v="Energy"/>
    <m/>
    <x v="0"/>
    <x v="168"/>
    <s v="Policy Analyst"/>
    <m/>
  </r>
  <r>
    <s v="https://web.archive.org/web/20230216002351/https://bipartisanpolicy.org/team/"/>
    <x v="4"/>
    <s v="Energy"/>
    <m/>
    <x v="0"/>
    <x v="169"/>
    <s v="Executive Director of the Energy Program"/>
    <m/>
  </r>
  <r>
    <s v="https://web.archive.org/web/20230216002351/https://bipartisanpolicy.org/team/"/>
    <x v="4"/>
    <s v="Energy"/>
    <m/>
    <x v="0"/>
    <x v="170"/>
    <s v="Senior Associate Director"/>
    <m/>
  </r>
  <r>
    <s v="https://web.archive.org/web/20230216002351/https://bipartisanpolicy.org/team/"/>
    <x v="4"/>
    <s v="Energy"/>
    <m/>
    <x v="0"/>
    <x v="171"/>
    <s v="Director, Energy Policy and Carbon Management"/>
    <m/>
  </r>
  <r>
    <s v="https://web.archive.org/web/20230216002351/https://bipartisanpolicy.org/team/"/>
    <x v="4"/>
    <s v="Finance and Administration"/>
    <m/>
    <x v="0"/>
    <x v="172"/>
    <s v="Financial Analyst"/>
    <m/>
  </r>
  <r>
    <s v="https://web.archive.org/web/20230216002351/https://bipartisanpolicy.org/team/"/>
    <x v="4"/>
    <s v="Finance and Administration"/>
    <m/>
    <x v="0"/>
    <x v="26"/>
    <s v="Vice President of Finance and Administration"/>
    <m/>
  </r>
  <r>
    <s v="https://web.archive.org/web/20230216002351/https://bipartisanpolicy.org/team/"/>
    <x v="4"/>
    <s v="Finance and Administration"/>
    <m/>
    <x v="0"/>
    <x v="173"/>
    <s v="Associate Director, Financial Planning and Analysis"/>
    <m/>
  </r>
  <r>
    <s v="https://web.archive.org/web/20230216002351/https://bipartisanpolicy.org/team/"/>
    <x v="4"/>
    <s v="Finance and Administration"/>
    <m/>
    <x v="0"/>
    <x v="174"/>
    <s v="Accounting Manager"/>
    <m/>
  </r>
  <r>
    <s v="https://web.archive.org/web/20230216002351/https://bipartisanpolicy.org/team/"/>
    <x v="4"/>
    <s v="Finance and Administration"/>
    <m/>
    <x v="0"/>
    <x v="175"/>
    <s v="Director of Financial Planning and Analysis"/>
    <m/>
  </r>
  <r>
    <s v="https://web.archive.org/web/20230216002351/https://bipartisanpolicy.org/team/"/>
    <x v="4"/>
    <s v="Finance and Administration"/>
    <m/>
    <x v="0"/>
    <x v="176"/>
    <s v="Financial Analyst"/>
    <m/>
  </r>
  <r>
    <s v="https://web.archive.org/web/20230216002351/https://bipartisanpolicy.org/team/"/>
    <x v="4"/>
    <s v="Finance and Administration"/>
    <m/>
    <x v="0"/>
    <x v="177"/>
    <s v="Controller"/>
    <m/>
  </r>
  <r>
    <s v="https://web.archive.org/web/20230216002351/https://bipartisanpolicy.org/team/"/>
    <x v="4"/>
    <s v="Governance"/>
    <m/>
    <x v="0"/>
    <x v="128"/>
    <s v="Project Coordinator"/>
    <m/>
  </r>
  <r>
    <s v="https://web.archive.org/web/20230216002351/https://bipartisanpolicy.org/team/"/>
    <x v="4"/>
    <s v="Governance"/>
    <m/>
    <x v="0"/>
    <x v="158"/>
    <s v="Research Analyst"/>
    <m/>
  </r>
  <r>
    <s v="https://web.archive.org/web/20230216002351/https://bipartisanpolicy.org/team/"/>
    <x v="4"/>
    <s v="Governance"/>
    <m/>
    <x v="0"/>
    <x v="178"/>
    <s v="Senior Advisor"/>
    <m/>
  </r>
  <r>
    <s v="https://web.archive.org/web/20230216002351/https://bipartisanpolicy.org/team/"/>
    <x v="4"/>
    <s v="Governance"/>
    <m/>
    <x v="0"/>
    <x v="179"/>
    <s v="Director of the Congress Project"/>
    <m/>
  </r>
  <r>
    <s v="https://web.archive.org/web/20230216002351/https://bipartisanpolicy.org/team/"/>
    <x v="4"/>
    <s v="Governance"/>
    <m/>
    <x v="0"/>
    <x v="130"/>
    <s v="Director of Governance"/>
    <m/>
  </r>
  <r>
    <s v="https://web.archive.org/web/20230216002351/https://bipartisanpolicy.org/team/"/>
    <x v="4"/>
    <s v="Governance"/>
    <m/>
    <x v="0"/>
    <x v="32"/>
    <s v="Vice President of Strategic Initiatives"/>
    <m/>
  </r>
  <r>
    <s v="https://web.archive.org/web/20230216002351/https://bipartisanpolicy.org/team/"/>
    <x v="4"/>
    <s v="Governance"/>
    <m/>
    <x v="0"/>
    <x v="160"/>
    <s v="Associate Director"/>
    <m/>
  </r>
  <r>
    <s v="https://web.archive.org/web/20230216002351/https://bipartisanpolicy.org/team/"/>
    <x v="4"/>
    <s v="Health"/>
    <m/>
    <x v="0"/>
    <x v="180"/>
    <s v="Policy Analyst"/>
    <m/>
  </r>
  <r>
    <s v="https://web.archive.org/web/20230216002351/https://bipartisanpolicy.org/team/"/>
    <x v="4"/>
    <s v="Health"/>
    <m/>
    <x v="0"/>
    <x v="181"/>
    <s v="Chief Medical Advisor"/>
    <m/>
  </r>
  <r>
    <s v="https://web.archive.org/web/20230216002351/https://bipartisanpolicy.org/team/"/>
    <x v="4"/>
    <s v="Health"/>
    <m/>
    <x v="0"/>
    <x v="182"/>
    <s v="Senior Project Manager"/>
    <m/>
  </r>
  <r>
    <s v="https://web.archive.org/web/20230216002351/https://bipartisanpolicy.org/team/"/>
    <x v="4"/>
    <s v="Health"/>
    <m/>
    <x v="0"/>
    <x v="183"/>
    <s v="Policy Analyst"/>
    <m/>
  </r>
  <r>
    <s v="https://web.archive.org/web/20230216002351/https://bipartisanpolicy.org/team/"/>
    <x v="4"/>
    <s v="Health"/>
    <m/>
    <x v="0"/>
    <x v="184"/>
    <s v="Project Coordinator"/>
    <m/>
  </r>
  <r>
    <s v="https://web.archive.org/web/20230216002351/https://bipartisanpolicy.org/team/"/>
    <x v="4"/>
    <s v="Health"/>
    <m/>
    <x v="0"/>
    <x v="27"/>
    <s v="Senior Vice President"/>
    <m/>
  </r>
  <r>
    <s v="https://web.archive.org/web/20230216002351/https://bipartisanpolicy.org/team/"/>
    <x v="4"/>
    <s v="Health"/>
    <m/>
    <x v="0"/>
    <x v="185"/>
    <s v="Project Associate"/>
    <m/>
  </r>
  <r>
    <s v="https://web.archive.org/web/20230216002351/https://bipartisanpolicy.org/team/"/>
    <x v="4"/>
    <s v="Health"/>
    <m/>
    <x v="0"/>
    <x v="186"/>
    <s v="Policy Analyst"/>
    <m/>
  </r>
  <r>
    <s v="https://web.archive.org/web/20230216002351/https://bipartisanpolicy.org/team/"/>
    <x v="4"/>
    <s v="Health"/>
    <m/>
    <x v="0"/>
    <x v="121"/>
    <s v="Senior Media Relations Manager, Health Program"/>
    <m/>
  </r>
  <r>
    <s v="https://web.archive.org/web/20230216002351/https://bipartisanpolicy.org/team/"/>
    <x v="4"/>
    <s v="Health"/>
    <m/>
    <x v="0"/>
    <x v="187"/>
    <s v="Associate Director"/>
    <m/>
  </r>
  <r>
    <s v="https://web.archive.org/web/20230216002351/https://bipartisanpolicy.org/team/"/>
    <x v="4"/>
    <s v="Health"/>
    <m/>
    <x v="0"/>
    <x v="188"/>
    <s v="Project Associate"/>
    <m/>
  </r>
  <r>
    <s v="https://web.archive.org/web/20230216002351/https://bipartisanpolicy.org/team/"/>
    <x v="4"/>
    <s v="Health"/>
    <m/>
    <x v="0"/>
    <x v="189"/>
    <s v="Senior Policy Analyst"/>
    <m/>
  </r>
  <r>
    <s v="https://web.archive.org/web/20230216002351/https://bipartisanpolicy.org/team/"/>
    <x v="4"/>
    <s v="Health"/>
    <m/>
    <x v="0"/>
    <x v="190"/>
    <s v="Associate Director"/>
    <m/>
  </r>
  <r>
    <s v="https://web.archive.org/web/20230216002351/https://bipartisanpolicy.org/team/"/>
    <x v="4"/>
    <s v="Health"/>
    <m/>
    <x v="0"/>
    <x v="191"/>
    <s v="Executive Director, Health Program"/>
    <m/>
  </r>
  <r>
    <s v="https://web.archive.org/web/20230216002351/https://bipartisanpolicy.org/team/"/>
    <x v="4"/>
    <s v="Health"/>
    <m/>
    <x v="0"/>
    <x v="192"/>
    <s v="Senior Policy Analyst"/>
    <m/>
  </r>
  <r>
    <s v="https://web.archive.org/web/20230216002351/https://bipartisanpolicy.org/team/"/>
    <x v="4"/>
    <s v="Health"/>
    <m/>
    <x v="0"/>
    <x v="193"/>
    <s v="Project Associate"/>
    <m/>
  </r>
  <r>
    <s v="https://web.archive.org/web/20230216002351/https://bipartisanpolicy.org/team/"/>
    <x v="4"/>
    <s v="Health"/>
    <m/>
    <x v="0"/>
    <x v="194"/>
    <s v="Health Policy Director"/>
    <m/>
  </r>
  <r>
    <s v="https://web.archive.org/web/20230216002351/https://bipartisanpolicy.org/team/"/>
    <x v="4"/>
    <s v="Health"/>
    <m/>
    <x v="0"/>
    <x v="195"/>
    <s v="Senior Policy Analyst"/>
    <m/>
  </r>
  <r>
    <s v="https://web.archive.org/web/20230216002351/https://bipartisanpolicy.org/team/"/>
    <x v="4"/>
    <s v="Health"/>
    <m/>
    <x v="0"/>
    <x v="196"/>
    <s v="Public Health Director"/>
    <m/>
  </r>
  <r>
    <s v="https://web.archive.org/web/20230216002351/https://bipartisanpolicy.org/team/"/>
    <x v="4"/>
    <s v="Health"/>
    <m/>
    <x v="0"/>
    <x v="197"/>
    <s v="Research Analyst"/>
    <m/>
  </r>
  <r>
    <s v="https://web.archive.org/web/20230216002351/https://bipartisanpolicy.org/team/"/>
    <x v="4"/>
    <s v="Higher Education"/>
    <m/>
    <x v="0"/>
    <x v="198"/>
    <s v="Associate Director, Higher Education"/>
    <m/>
  </r>
  <r>
    <s v="https://web.archive.org/web/20230216002351/https://bipartisanpolicy.org/team/"/>
    <x v="4"/>
    <s v="Higher Education"/>
    <m/>
    <x v="0"/>
    <x v="199"/>
    <s v="Research Analyst"/>
    <m/>
  </r>
  <r>
    <s v="https://web.archive.org/web/20230216002351/https://bipartisanpolicy.org/team/"/>
    <x v="4"/>
    <s v="Housing"/>
    <m/>
    <x v="0"/>
    <x v="200"/>
    <s v="Policy Analyst"/>
    <m/>
  </r>
  <r>
    <s v="https://web.archive.org/web/20230216002351/https://bipartisanpolicy.org/team/"/>
    <x v="4"/>
    <s v="Housing"/>
    <m/>
    <x v="0"/>
    <x v="201"/>
    <s v="Director, Housing and Infrastructure Project"/>
    <m/>
  </r>
  <r>
    <s v="https://web.archive.org/web/20230216002351/https://bipartisanpolicy.org/team/"/>
    <x v="4"/>
    <s v="Housing"/>
    <m/>
    <x v="0"/>
    <x v="202"/>
    <s v="Executive Director, J. Ronald Terwilliger Center for Housing Policy"/>
    <m/>
  </r>
  <r>
    <s v="https://web.archive.org/web/20230216002351/https://bipartisanpolicy.org/team/"/>
    <x v="4"/>
    <s v="Housing"/>
    <m/>
    <x v="0"/>
    <x v="203"/>
    <s v="Senior Policy Analyst"/>
    <m/>
  </r>
  <r>
    <s v="https://web.archive.org/web/20230216002351/https://bipartisanpolicy.org/team/"/>
    <x v="4"/>
    <s v="Housing"/>
    <m/>
    <x v="0"/>
    <x v="123"/>
    <s v="Media Relations Manager"/>
    <m/>
  </r>
  <r>
    <s v="https://web.archive.org/web/20230216002351/https://bipartisanpolicy.org/team/"/>
    <x v="4"/>
    <s v="Housing"/>
    <m/>
    <x v="0"/>
    <x v="32"/>
    <s v="Vice President of Strategic Initiatives"/>
    <m/>
  </r>
  <r>
    <s v="https://web.archive.org/web/20230216002351/https://bipartisanpolicy.org/team/"/>
    <x v="4"/>
    <s v="Housing"/>
    <m/>
    <x v="0"/>
    <x v="204"/>
    <s v="Senior Policy Analyst, Housing and Infrastructure"/>
    <m/>
  </r>
  <r>
    <s v="https://web.archive.org/web/20230216002351/https://bipartisanpolicy.org/team/"/>
    <x v="4"/>
    <s v="Housing"/>
    <m/>
    <x v="0"/>
    <x v="205"/>
    <s v="Project Coordinator, Housing and Infrastructure"/>
    <m/>
  </r>
  <r>
    <s v="https://web.archive.org/web/20230216002351/https://bipartisanpolicy.org/team/"/>
    <x v="4"/>
    <s v="Housing"/>
    <m/>
    <x v="0"/>
    <x v="206"/>
    <s v="Special Assistant"/>
    <m/>
  </r>
  <r>
    <s v="https://web.archive.org/web/20230216002351/https://bipartisanpolicy.org/team/"/>
    <x v="4"/>
    <s v="Immigration"/>
    <m/>
    <x v="0"/>
    <x v="207"/>
    <s v="Senior Advisor, Immigration and Border Policy"/>
    <m/>
  </r>
  <r>
    <s v="https://web.archive.org/web/20230216002351/https://bipartisanpolicy.org/team/"/>
    <x v="4"/>
    <s v="Infrastructure"/>
    <m/>
    <x v="0"/>
    <x v="201"/>
    <s v="Director, Housing and Infrastructure Project"/>
    <m/>
  </r>
  <r>
    <s v="https://web.archive.org/web/20230216002351/https://bipartisanpolicy.org/team/"/>
    <x v="4"/>
    <s v="Infrastructure"/>
    <m/>
    <x v="0"/>
    <x v="203"/>
    <s v="Senior Policy Analyst"/>
    <m/>
  </r>
  <r>
    <s v="https://web.archive.org/web/20230216002351/https://bipartisanpolicy.org/team/"/>
    <x v="4"/>
    <s v="Infrastructure"/>
    <m/>
    <x v="0"/>
    <x v="32"/>
    <s v="Vice President of Strategic Initiatives"/>
    <m/>
  </r>
  <r>
    <s v="https://web.archive.org/web/20230216002351/https://bipartisanpolicy.org/team/"/>
    <x v="4"/>
    <s v="Infrastructure"/>
    <m/>
    <x v="0"/>
    <x v="204"/>
    <s v="Senior Policy Analyst, Housing and Infrastructure"/>
    <m/>
  </r>
  <r>
    <s v="https://web.archive.org/web/20230216002351/https://bipartisanpolicy.org/team/"/>
    <x v="4"/>
    <s v="Infrastructure"/>
    <m/>
    <x v="0"/>
    <x v="205"/>
    <s v="Project Coordinator, Housing and Infrastructure"/>
    <m/>
  </r>
  <r>
    <s v="https://web.archive.org/web/20230216002351/https://bipartisanpolicy.org/team/"/>
    <x v="4"/>
    <s v="Operations"/>
    <m/>
    <x v="0"/>
    <x v="208"/>
    <s v="Associate Director"/>
    <m/>
  </r>
  <r>
    <s v="https://web.archive.org/web/20230216002351/https://bipartisanpolicy.org/team/"/>
    <x v="4"/>
    <s v="Operations"/>
    <m/>
    <x v="0"/>
    <x v="209"/>
    <s v="Operations Coordinator"/>
    <m/>
  </r>
  <r>
    <s v="https://web.archive.org/web/20230216002351/https://bipartisanpolicy.org/team/"/>
    <x v="4"/>
    <s v="Operations"/>
    <m/>
    <x v="0"/>
    <x v="106"/>
    <s v="Special Assistant to the Interim CEO; Legislative Assistant, BPC Action"/>
    <m/>
  </r>
  <r>
    <s v="https://web.archive.org/web/20230216002351/https://bipartisanpolicy.org/team/"/>
    <x v="4"/>
    <s v="Operations"/>
    <m/>
    <x v="0"/>
    <x v="210"/>
    <s v="Chief Technology Officer"/>
    <m/>
  </r>
  <r>
    <s v="https://web.archive.org/web/20230216002351/https://bipartisanpolicy.org/team/"/>
    <x v="4"/>
    <s v="Operations"/>
    <m/>
    <x v="0"/>
    <x v="211"/>
    <s v="End User Support Specialist"/>
    <m/>
  </r>
  <r>
    <s v="https://web.archive.org/web/20230216002351/https://bipartisanpolicy.org/team/"/>
    <x v="4"/>
    <s v="Operations"/>
    <m/>
    <x v="0"/>
    <x v="212"/>
    <s v="Special Assistant to Lisel Loy and Kelly Darnell"/>
    <m/>
  </r>
  <r>
    <s v="https://web.archive.org/web/20230216002351/https://bipartisanpolicy.org/team/"/>
    <x v="4"/>
    <s v="Operations"/>
    <m/>
    <x v="0"/>
    <x v="213"/>
    <s v="Senior Executive Assistant"/>
    <m/>
  </r>
  <r>
    <s v="https://web.archive.org/web/20230216002351/https://bipartisanpolicy.org/team/"/>
    <x v="4"/>
    <s v="Operations"/>
    <m/>
    <x v="0"/>
    <x v="214"/>
    <s v="Receptionist/Front Desk Administrative Assistant"/>
    <m/>
  </r>
  <r>
    <s v="https://web.archive.org/web/20230216002351/https://bipartisanpolicy.org/team/"/>
    <x v="4"/>
    <s v="Operations"/>
    <m/>
    <x v="0"/>
    <x v="215"/>
    <s v="Audiovisual Coordinator"/>
    <m/>
  </r>
  <r>
    <s v="https://web.archive.org/web/20230216002351/https://bipartisanpolicy.org/team/"/>
    <x v="4"/>
    <s v="Operations"/>
    <m/>
    <x v="0"/>
    <x v="216"/>
    <s v="IT Support Specialist"/>
    <m/>
  </r>
  <r>
    <s v="https://web.archive.org/web/20230216002351/https://bipartisanpolicy.org/team/"/>
    <x v="4"/>
    <s v="Operations"/>
    <m/>
    <x v="0"/>
    <x v="30"/>
    <s v="Interim CEO"/>
    <m/>
  </r>
  <r>
    <s v="https://web.archive.org/web/20230216002351/https://bipartisanpolicy.org/team/"/>
    <x v="4"/>
    <s v="Operations"/>
    <m/>
    <x v="0"/>
    <x v="217"/>
    <s v="Recruitment and Internship Manager"/>
    <m/>
  </r>
  <r>
    <s v="https://web.archive.org/web/20230216002351/https://bipartisanpolicy.org/team/"/>
    <x v="4"/>
    <s v="Operations"/>
    <m/>
    <x v="0"/>
    <x v="218"/>
    <s v="Managing Director of Human Resources"/>
    <m/>
  </r>
  <r>
    <s v="https://web.archive.org/web/20230216002351/https://bipartisanpolicy.org/team/"/>
    <x v="4"/>
    <s v="Operations"/>
    <m/>
    <x v="0"/>
    <x v="219"/>
    <s v="Data Coordinator"/>
    <m/>
  </r>
  <r>
    <s v="https://web.archive.org/web/20230216002351/https://bipartisanpolicy.org/team/"/>
    <x v="4"/>
    <s v="Operations"/>
    <m/>
    <x v="0"/>
    <x v="220"/>
    <s v="Human Resources Manager"/>
    <m/>
  </r>
  <r>
    <s v="https://web.archive.org/web/20230216002351/https://bipartisanpolicy.org/team/"/>
    <x v="4"/>
    <s v="Operations"/>
    <m/>
    <x v="0"/>
    <x v="221"/>
    <s v="Office and Facilities Manager"/>
    <m/>
  </r>
  <r>
    <s v="https://web.archive.org/web/20230216002351/https://bipartisanpolicy.org/team/"/>
    <x v="4"/>
    <s v="Technology"/>
    <m/>
    <x v="0"/>
    <x v="222"/>
    <s v="Project Coordinator"/>
    <m/>
  </r>
  <r>
    <s v="https://web.archive.org/web/20230216002351/https://bipartisanpolicy.org/team/"/>
    <x v="4"/>
    <s v="Technology"/>
    <m/>
    <x v="0"/>
    <x v="223"/>
    <s v="Senior Policy Analyst"/>
    <m/>
  </r>
  <r>
    <s v="https://web.archive.org/web/20230216002351/https://bipartisanpolicy.org/team/"/>
    <x v="4"/>
    <s v="Technology"/>
    <m/>
    <x v="0"/>
    <x v="224"/>
    <s v="Senior Associate Director"/>
    <m/>
  </r>
  <r>
    <s v="https://web.archive.org/web/20230216002351/https://bipartisanpolicy.org/team/"/>
    <x v="4"/>
    <s v="Technology"/>
    <m/>
    <x v="0"/>
    <x v="32"/>
    <s v="Vice President of Strategic Initiatives"/>
    <m/>
  </r>
  <r>
    <s v="https://web.archive.org/web/20230216002351/https://bipartisanpolicy.org/team/"/>
    <x v="4"/>
    <s v="Technology"/>
    <m/>
    <x v="0"/>
    <x v="225"/>
    <s v="Policy Analyst"/>
    <m/>
  </r>
  <r>
    <s v="https://web.archive.org/web/20230216002351/https://bipartisanpolicy.org/team/"/>
    <x v="4"/>
    <s v="Technology"/>
    <m/>
    <x v="0"/>
    <x v="226"/>
    <s v="Director of Technology Project"/>
    <m/>
  </r>
  <r>
    <s v="https://web.archive.org/web/20220322083656/https://bipartisanpolicy.org/team/"/>
    <x v="0"/>
    <m/>
    <m/>
    <x v="1"/>
    <x v="0"/>
    <s v="Board Member; Former President and CEO of MetLife, Inc."/>
    <s v="https://web.archive.org/web/20220322083656/https://bipartisanpolicy.org/person/c-robert-henrikson/"/>
  </r>
  <r>
    <s v="https://web.archive.org/web/20220322083656/https://bipartisanpolicy.org/team/"/>
    <x v="0"/>
    <m/>
    <m/>
    <x v="1"/>
    <x v="227"/>
    <s v="Board Member and Co-Chair, National Security Program; Former Deputy Commander of EUCOM"/>
    <s v="https://web.archive.org/web/20220322083656/https://bipartisanpolicy.org/person/charles-wald/"/>
  </r>
  <r>
    <s v="https://web.archive.org/web/20220322083656/https://bipartisanpolicy.org/team/"/>
    <x v="0"/>
    <m/>
    <m/>
    <x v="1"/>
    <x v="2"/>
    <s v="Board Member; President and Chief Executive Officer Midland Cogeneration Venture"/>
    <s v="https://web.archive.org/web/20220322083656/https://bipartisanpolicy.org/person/doyle-n-beneby-jr/"/>
  </r>
  <r>
    <s v="https://web.archive.org/web/20220322083656/https://bipartisanpolicy.org/team/"/>
    <x v="0"/>
    <m/>
    <m/>
    <x v="1"/>
    <x v="3"/>
    <s v="Board Member; Former Governor of Washington, U.S. Secretary of Commerce"/>
    <s v="https://web.archive.org/web/20220322083656/https://bipartisanpolicy.org/person/gary-locke/"/>
  </r>
  <r>
    <s v="https://web.archive.org/web/20220322083656/https://bipartisanpolicy.org/team/"/>
    <x v="0"/>
    <m/>
    <m/>
    <x v="1"/>
    <x v="4"/>
    <s v="Board Member; Former CEO and President of PG&amp;E; Corporation"/>
    <s v="https://web.archive.org/web/20220322083656/https://bipartisanpolicy.org/person/geisha-williams/"/>
  </r>
  <r>
    <s v="https://web.archive.org/web/20220322083656/https://bipartisanpolicy.org/team/"/>
    <x v="0"/>
    <m/>
    <m/>
    <x v="1"/>
    <x v="5"/>
    <s v="Former Secretary, Housing and Urban Development"/>
    <s v="https://web.archive.org/web/20220322083656/https://bipartisanpolicy.org/person/henry-cisneros/"/>
  </r>
  <r>
    <s v="https://web.archive.org/web/20220322083656/https://bipartisanpolicy.org/team/"/>
    <x v="0"/>
    <m/>
    <m/>
    <x v="1"/>
    <x v="6"/>
    <s v="President"/>
    <s v="https://web.archive.org/web/20220322083656/https://bipartisanpolicy.org/person/jason-grumet/"/>
  </r>
  <r>
    <s v="https://web.archive.org/web/20220322083656/https://bipartisanpolicy.org/team/"/>
    <x v="0"/>
    <m/>
    <m/>
    <x v="1"/>
    <x v="7"/>
    <s v="Board Member; Former Representative from Maryland"/>
    <s v="https://web.archive.org/web/20220322083656/https://bipartisanpolicy.org/person/john-delaney/"/>
  </r>
  <r>
    <s v="https://web.archive.org/web/20220322083656/https://bipartisanpolicy.org/team/"/>
    <x v="0"/>
    <m/>
    <m/>
    <x v="1"/>
    <x v="8"/>
    <s v="Board Member; Former Secretary of Housing and Urban Development"/>
    <s v="https://web.archive.org/web/20220322083656/https://bipartisanpolicy.org/person/julian-castro/"/>
  </r>
  <r>
    <s v="https://web.archive.org/web/20220322083656/https://bipartisanpolicy.org/team/"/>
    <x v="0"/>
    <m/>
    <m/>
    <x v="1"/>
    <x v="228"/>
    <s v="Chair of BPC Action’s Board of Directors"/>
    <s v="https://web.archive.org/web/20220322083656/https://bipartisanpolicy.org/person/kimberly-olson-dorgan/"/>
  </r>
  <r>
    <s v="https://web.archive.org/web/20220322083656/https://bipartisanpolicy.org/team/"/>
    <x v="0"/>
    <m/>
    <m/>
    <x v="1"/>
    <x v="10"/>
    <s v="Board Member; Professor of Health Policy and Management, George Washington University"/>
    <s v="https://web.archive.org/web/20220322083656/https://bipartisanpolicy.org/person/leana-wen/"/>
  </r>
  <r>
    <s v="https://web.archive.org/web/20220322083656/https://bipartisanpolicy.org/team/"/>
    <x v="0"/>
    <m/>
    <m/>
    <x v="1"/>
    <x v="11"/>
    <s v="Board Member; Co-Chair, Task Force on Paid Family Leave; 24th Administrator of the U.S. Small Business Administration"/>
    <s v="https://web.archive.org/web/20220322083656/https://bipartisanpolicy.org/person/maria-contreras-sweet/"/>
  </r>
  <r>
    <s v="https://web.archive.org/web/20220322083656/https://bipartisanpolicy.org/team/"/>
    <x v="0"/>
    <m/>
    <m/>
    <x v="1"/>
    <x v="12"/>
    <s v="Board Member; Managing Director, Ruxton Ventures, LLC"/>
    <s v="https://web.archive.org/web/20220322083656/https://bipartisanpolicy.org/person/mark-walsh/"/>
  </r>
  <r>
    <s v="https://web.archive.org/web/20220322083656/https://bipartisanpolicy.org/team/"/>
    <x v="0"/>
    <m/>
    <m/>
    <x v="1"/>
    <x v="13"/>
    <s v="Board Member; Former Maryland Lieutenant Governor"/>
    <s v="https://web.archive.org/web/20220322083656/https://bipartisanpolicy.org/person/michael-s-steele/"/>
  </r>
  <r>
    <s v="https://web.archive.org/web/20220322083656/https://bipartisanpolicy.org/team/"/>
    <x v="0"/>
    <m/>
    <m/>
    <x v="1"/>
    <x v="14"/>
    <s v="Board Member and Senior Fellow; Former Senator from Maine"/>
    <s v="https://web.archive.org/web/20220322083656/https://bipartisanpolicy.org/person/olympia-snowe/"/>
  </r>
  <r>
    <s v="https://web.archive.org/web/20220322083656/https://bipartisanpolicy.org/team/"/>
    <x v="0"/>
    <m/>
    <m/>
    <x v="1"/>
    <x v="15"/>
    <s v="Former Deputy Secretary, Housing and Urban Development"/>
    <s v="https://web.archive.org/web/20220322083656/https://bipartisanpolicy.org/person/pamela-patenaude/"/>
  </r>
  <r>
    <s v="https://web.archive.org/web/20220322083656/https://bipartisanpolicy.org/team/"/>
    <x v="0"/>
    <m/>
    <m/>
    <x v="1"/>
    <x v="16"/>
    <s v="Board Member; Co-Director of NRDC's Energy Program"/>
    <s v="https://web.archive.org/web/20220322083656/https://bipartisanpolicy.org/person/ralph-cavanagh/"/>
  </r>
  <r>
    <s v="https://web.archive.org/web/20220322083656/https://bipartisanpolicy.org/team/"/>
    <x v="0"/>
    <m/>
    <m/>
    <x v="1"/>
    <x v="17"/>
    <s v="Board Chair; Former President of Entertainment &amp; Devices Division, Microsoft"/>
    <s v="https://web.archive.org/web/20220322083656/https://bipartisanpolicy.org/person/robbie-bach/"/>
  </r>
  <r>
    <s v="https://web.archive.org/web/20220322083656/https://bipartisanpolicy.org/team/"/>
    <x v="0"/>
    <m/>
    <m/>
    <x v="1"/>
    <x v="19"/>
    <s v="Chairman Emeritus of Trammell Crow Residential Company"/>
    <s v="https://web.archive.org/web/20220322083656/https://bipartisanpolicy.org/person/ron-terwilliger/"/>
  </r>
  <r>
    <s v="https://web.archive.org/web/20220322083656/https://bipartisanpolicy.org/team/"/>
    <x v="0"/>
    <m/>
    <m/>
    <x v="1"/>
    <x v="20"/>
    <s v="President and CEO, March of Dimes"/>
    <s v="https://web.archive.org/web/20220322083656/https://bipartisanpolicy.org/person/stacey-d-stewart/"/>
  </r>
  <r>
    <s v="https://web.archive.org/web/20220322083656/https://bipartisanpolicy.org/team/"/>
    <x v="0"/>
    <m/>
    <m/>
    <x v="1"/>
    <x v="21"/>
    <s v="Board Member; Retired Chairman and Chief Executive Officer, Kimberly-Clark"/>
    <s v="https://web.archive.org/web/20220322083656/https://bipartisanpolicy.org/person/thomas-j-falk/"/>
  </r>
  <r>
    <s v="https://web.archive.org/web/20220322083656/https://bipartisanpolicy.org/team/"/>
    <x v="1"/>
    <m/>
    <m/>
    <x v="1"/>
    <x v="22"/>
    <s v="Co-Founder; Former Senate Majority Leader"/>
    <s v="https://web.archive.org/web/20220322083656/https://bipartisanpolicy.org/person/senator-robert-j-dole/"/>
  </r>
  <r>
    <s v="https://web.archive.org/web/20220322083656/https://bipartisanpolicy.org/team/"/>
    <x v="1"/>
    <m/>
    <m/>
    <x v="1"/>
    <x v="23"/>
    <s v="Co-Founder; Former Senate Majority Leader"/>
    <s v="https://web.archive.org/web/20220322083656/https://bipartisanpolicy.org/person/george-mitchell/"/>
  </r>
  <r>
    <s v="https://web.archive.org/web/20220322083656/https://bipartisanpolicy.org/team/"/>
    <x v="1"/>
    <m/>
    <m/>
    <x v="1"/>
    <x v="24"/>
    <s v="Co-Founder; Former Senate Majority Leader"/>
    <s v="https://web.archive.org/web/20220322083656/https://bipartisanpolicy.org/person/howard-baker/"/>
  </r>
  <r>
    <s v="https://web.archive.org/web/20220322083656/https://bipartisanpolicy.org/team/"/>
    <x v="1"/>
    <m/>
    <m/>
    <x v="1"/>
    <x v="25"/>
    <s v="Co-Founder; Former Senate Majority Leader"/>
    <s v="https://web.archive.org/web/20220322083656/https://bipartisanpolicy.org/person/tom-daschle/"/>
  </r>
  <r>
    <s v="https://web.archive.org/web/20220322083656/https://bipartisanpolicy.org/team/"/>
    <x v="2"/>
    <m/>
    <m/>
    <x v="1"/>
    <x v="26"/>
    <s v="Vice President of Finance and Administration"/>
    <s v="https://web.archive.org/web/20220322083656/https://bipartisanpolicy.org/person/elena-muehlenbeck/"/>
  </r>
  <r>
    <s v="https://web.archive.org/web/20220322083656/https://bipartisanpolicy.org/team/"/>
    <x v="2"/>
    <m/>
    <m/>
    <x v="1"/>
    <x v="27"/>
    <s v="Senior Vice President"/>
    <s v="https://web.archive.org/web/20220322083656/https://bipartisanpolicy.org/person/g-william-hoagland/"/>
  </r>
  <r>
    <s v="https://web.archive.org/web/20220322083656/https://bipartisanpolicy.org/team/"/>
    <x v="2"/>
    <m/>
    <m/>
    <x v="1"/>
    <x v="28"/>
    <s v="Vice President of External Affairs and Marketing"/>
    <s v="https://web.archive.org/web/20220322083656/https://bipartisanpolicy.org/person/gwen-fortune-blakely/"/>
  </r>
  <r>
    <s v="https://web.archive.org/web/20220322083656/https://bipartisanpolicy.org/team/"/>
    <x v="2"/>
    <m/>
    <m/>
    <x v="1"/>
    <x v="29"/>
    <s v="Vice President and Chief Economist"/>
    <s v="https://web.archive.org/web/20220322083656/https://bipartisanpolicy.org/person/jason-j-fichtner/"/>
  </r>
  <r>
    <s v="https://web.archive.org/web/20220322083656/https://bipartisanpolicy.org/team/"/>
    <x v="2"/>
    <m/>
    <m/>
    <x v="1"/>
    <x v="6"/>
    <s v="President"/>
    <s v="https://web.archive.org/web/20220322083656/https://bipartisanpolicy.org/person/jason-grumet/"/>
  </r>
  <r>
    <s v="https://web.archive.org/web/20220322083656/https://bipartisanpolicy.org/team/"/>
    <x v="2"/>
    <m/>
    <m/>
    <x v="1"/>
    <x v="30"/>
    <s v="Chief Operating Officer"/>
    <s v="https://web.archive.org/web/20220322083656/https://bipartisanpolicy.org/person/kelly-veney-darnell/"/>
  </r>
  <r>
    <s v="https://web.archive.org/web/20220322083656/https://bipartisanpolicy.org/team/"/>
    <x v="2"/>
    <m/>
    <m/>
    <x v="1"/>
    <x v="31"/>
    <s v="Senior Vice President"/>
    <s v="https://web.archive.org/web/20220322083656/https://bipartisanpolicy.org/person/lisel-loy/"/>
  </r>
  <r>
    <s v="https://web.archive.org/web/20220322083656/https://bipartisanpolicy.org/team/"/>
    <x v="2"/>
    <m/>
    <m/>
    <x v="1"/>
    <x v="32"/>
    <s v="Vice President of Strategic Initiatives"/>
    <s v="https://web.archive.org/web/20220322083656/https://bipartisanpolicy.org/person/michele-nellenbach/"/>
  </r>
  <r>
    <s v="https://web.archive.org/web/20220322083656/https://bipartisanpolicy.org/team/"/>
    <x v="2"/>
    <m/>
    <m/>
    <x v="1"/>
    <x v="33"/>
    <s v="Senior Vice President and Executive Director of BPC Action"/>
    <s v="https://web.archive.org/web/20220322083656/https://bipartisanpolicy.org/person/michele-stockwell/"/>
  </r>
  <r>
    <s v="https://web.archive.org/web/20220322083656/https://bipartisanpolicy.org/team/"/>
    <x v="2"/>
    <m/>
    <m/>
    <x v="1"/>
    <x v="34"/>
    <s v="Senior Vice President of Communications"/>
    <s v="https://web.archive.org/web/20220322083656/https://bipartisanpolicy.org/person/steve-scully/"/>
  </r>
  <r>
    <s v="https://web.archive.org/web/20220322083656/https://bipartisanpolicy.org/team/"/>
    <x v="2"/>
    <m/>
    <m/>
    <x v="1"/>
    <x v="35"/>
    <s v="Chief Development Officer"/>
    <s v="https://web.archive.org/web/20220322083656/https://bipartisanpolicy.org/person/tycely-williams/"/>
  </r>
  <r>
    <s v="https://web.archive.org/web/20220322083656/https://bipartisanpolicy.org/team/"/>
    <x v="3"/>
    <s v="Experts"/>
    <m/>
    <x v="1"/>
    <x v="36"/>
    <s v="Co-Chair, Senior Health and Housing Task Force; Former Representative from Pennsylvania"/>
    <s v="https://web.archive.org/web/20220322083656/https://bipartisanpolicy.org/person/allyson-schwartz/"/>
  </r>
  <r>
    <s v="https://web.archive.org/web/20220322083656/https://bipartisanpolicy.org/team/"/>
    <x v="3"/>
    <s v="Experts"/>
    <m/>
    <x v="1"/>
    <x v="37"/>
    <s v="Senior Advisor; President of Samaritan Health Initiatives, Inc."/>
    <s v="https://web.archive.org/web/20220322083656/https://bipartisanpolicy.org/person/andrew-von-eschenbach-m-d/"/>
  </r>
  <r>
    <s v="https://web.archive.org/web/20220322083656/https://bipartisanpolicy.org/team/"/>
    <x v="3"/>
    <s v="Experts"/>
    <m/>
    <x v="1"/>
    <x v="38"/>
    <s v="Senior Advisor; President, Foundation for Research on Equal Opportunity"/>
    <s v="https://web.archive.org/web/20220322083656/https://bipartisanpolicy.org/person/avik-roy/"/>
  </r>
  <r>
    <s v="https://web.archive.org/web/20220322083656/https://bipartisanpolicy.org/team/"/>
    <x v="3"/>
    <s v="Experts"/>
    <m/>
    <x v="1"/>
    <x v="39"/>
    <s v="Senior Fellow, Former Senate Majority Leader"/>
    <s v="https://web.archive.org/web/20220322083656/https://bipartisanpolicy.org/person/bill-frist/"/>
  </r>
  <r>
    <s v="https://web.archive.org/web/20220322083656/https://bipartisanpolicy.org/team/"/>
    <x v="3"/>
    <s v="Experts"/>
    <m/>
    <x v="1"/>
    <x v="40"/>
    <s v="Senior Fellow; Former Senator from North Dakota"/>
    <s v="https://web.archive.org/web/20220322083656/https://bipartisanpolicy.org/person/byron-l-dorgan/"/>
  </r>
  <r>
    <s v="https://web.archive.org/web/20220322083656/https://bipartisanpolicy.org/team/"/>
    <x v="3"/>
    <s v="Experts"/>
    <m/>
    <x v="1"/>
    <x v="41"/>
    <s v="Co-Chair, National Security Program; Former Governor of Virginia and Senator"/>
    <s v="https://web.archive.org/web/20220322083656/https://bipartisanpolicy.org/person/chuck-robb/"/>
  </r>
  <r>
    <s v="https://web.archive.org/web/20220322083656/https://bipartisanpolicy.org/team/"/>
    <x v="3"/>
    <s v="Experts"/>
    <m/>
    <x v="1"/>
    <x v="42"/>
    <s v="Senior Fellow; Former Commissioner, Federal Energy Regulatory Commission (FERC)"/>
    <s v="https://web.archive.org/web/20220322083656/https://bipartisanpolicy.org/person/colette-honorable/"/>
  </r>
  <r>
    <s v="https://web.archive.org/web/20220322083656/https://bipartisanpolicy.org/team/"/>
    <x v="3"/>
    <s v="Experts"/>
    <m/>
    <x v="1"/>
    <x v="43"/>
    <s v="Senior Counselor"/>
    <s v="https://web.archive.org/web/20220322083656/https://bipartisanpolicy.org/person/dan-blair/"/>
  </r>
  <r>
    <s v="https://web.archive.org/web/20220322083656/https://bipartisanpolicy.org/team/"/>
    <x v="3"/>
    <s v="Experts"/>
    <m/>
    <x v="1"/>
    <x v="44"/>
    <s v="Senior Fellow; Former Secretary of Agriculture"/>
    <s v="https://web.archive.org/web/20220322083656/https://bipartisanpolicy.org/person/dan-glickman/"/>
  </r>
  <r>
    <s v="https://web.archive.org/web/20220322083656/https://bipartisanpolicy.org/team/"/>
    <x v="3"/>
    <s v="Experts"/>
    <m/>
    <x v="1"/>
    <x v="45"/>
    <s v="Co-Chair, Commission on Political Reform; Former Governor of Idaho and Secretary of the Interior"/>
    <s v="https://web.archive.org/web/20220322083656/https://bipartisanpolicy.org/person/dirk-kempthorne/"/>
  </r>
  <r>
    <s v="https://web.archive.org/web/20220322083656/https://bipartisanpolicy.org/team/"/>
    <x v="3"/>
    <s v="Experts"/>
    <m/>
    <x v="1"/>
    <x v="46"/>
    <s v="Co-Chair, Immigration Task Force; Former Governor of Pennsylvania"/>
    <s v="https://web.archive.org/web/20220322083656/https://bipartisanpolicy.org/person/edward-g-rendell/"/>
  </r>
  <r>
    <s v="https://web.archive.org/web/20220322083656/https://bipartisanpolicy.org/team/"/>
    <x v="3"/>
    <s v="Experts"/>
    <m/>
    <x v="1"/>
    <x v="47"/>
    <s v="Co-Chair, Task Force on Managing Disorder in the Middle East; Former U.S. Ambassador to Finland and Turkey"/>
    <s v="https://web.archive.org/web/20220322083656/https://bipartisanpolicy.org/person/eric-s-edelman/"/>
  </r>
  <r>
    <s v="https://web.archive.org/web/20220322083656/https://bipartisanpolicy.org/team/"/>
    <x v="3"/>
    <s v="Experts"/>
    <m/>
    <x v="1"/>
    <x v="48"/>
    <s v="Former U.S. representative from California; Co-Chair, BPC's Early Childhood Initiative"/>
    <s v="https://web.archive.org/web/20220322083656/https://bipartisanpolicy.org/person/george-miller-2/"/>
  </r>
  <r>
    <s v="https://web.archive.org/web/20220322083656/https://bipartisanpolicy.org/team/"/>
    <x v="3"/>
    <s v="Experts"/>
    <m/>
    <x v="1"/>
    <x v="23"/>
    <s v="Co-Founder; Former Senate Majority Leader"/>
    <s v="https://web.archive.org/web/20220322083656/https://bipartisanpolicy.org/person/george-mitchell/"/>
  </r>
  <r>
    <s v="https://web.archive.org/web/20220322083656/https://bipartisanpolicy.org/team/"/>
    <x v="3"/>
    <s v="Experts"/>
    <m/>
    <x v="1"/>
    <x v="49"/>
    <s v="Co-Chair, Immigration Task Force; Former Governor of Mississippi"/>
    <s v="https://web.archive.org/web/20220322083656/https://bipartisanpolicy.org/person/haley-barbour/"/>
  </r>
  <r>
    <s v="https://web.archive.org/web/20220322083656/https://bipartisanpolicy.org/team/"/>
    <x v="3"/>
    <s v="Experts"/>
    <m/>
    <x v="1"/>
    <x v="50"/>
    <s v="Senior Fellow; Co-Chair, Commission on Retirement Security and Personal Savings; Former Director of FHFA"/>
    <s v="https://web.archive.org/web/20220322083656/https://bipartisanpolicy.org/person/aboutjames-b-lockhart-iii/"/>
  </r>
  <r>
    <s v="https://web.archive.org/web/20220322083656/https://bipartisanpolicy.org/team/"/>
    <x v="3"/>
    <s v="Experts"/>
    <m/>
    <x v="1"/>
    <x v="51"/>
    <s v="Former US Senator from Missouri; Senior Fellow"/>
    <s v="https://web.archive.org/web/20220322083656/https://bipartisanpolicy.org/person/jim-talent/"/>
  </r>
  <r>
    <s v="https://web.archive.org/web/20220322083656/https://bipartisanpolicy.org/team/"/>
    <x v="3"/>
    <s v="Experts"/>
    <m/>
    <x v="1"/>
    <x v="52"/>
    <s v="Senior Advisor"/>
    <s v="https://web.archive.org/web/20220322083656/https://bipartisanpolicy.org/person/julie-anderson/"/>
  </r>
  <r>
    <s v="https://web.archive.org/web/20220322083656/https://bipartisanpolicy.org/team/"/>
    <x v="3"/>
    <s v="Experts"/>
    <m/>
    <x v="1"/>
    <x v="53"/>
    <s v="Senior Fellow"/>
    <s v="https://web.archive.org/web/20220322083656/https://bipartisanpolicy.org/person/karen-desalvo/"/>
  </r>
  <r>
    <s v="https://web.archive.org/web/20220322083656/https://bipartisanpolicy.org/team/"/>
    <x v="3"/>
    <s v="Experts"/>
    <m/>
    <x v="1"/>
    <x v="54"/>
    <s v="Co-Chair, BPC’s Evidence-Based Policymaking Initiative"/>
    <s v="https://web.archive.org/web/20220322083656/https://bipartisanpolicy.org/person/katharine-g-abraham/"/>
  </r>
  <r>
    <s v="https://web.archive.org/web/20220322083656/https://bipartisanpolicy.org/team/"/>
    <x v="3"/>
    <s v="Experts"/>
    <m/>
    <x v="1"/>
    <x v="55"/>
    <s v="Co-Chair, Task Force on Defense Personnel; CEO of Blue Star Families"/>
    <s v="https://web.archive.org/web/20220322083656/https://bipartisanpolicy.org/person/kathy-roth-douquet/"/>
  </r>
  <r>
    <s v="https://web.archive.org/web/20220322083656/https://bipartisanpolicy.org/team/"/>
    <x v="3"/>
    <s v="Experts"/>
    <m/>
    <x v="1"/>
    <x v="56"/>
    <s v="Co-Chair, Commission on Retirement Security and Personal Savings; Former Senator from North Dakota"/>
    <s v="https://web.archive.org/web/20220322083656/https://bipartisanpolicy.org/person/kent-conrad/"/>
  </r>
  <r>
    <s v="https://web.archive.org/web/20220322083656/https://bipartisanpolicy.org/team/"/>
    <x v="3"/>
    <s v="Experts"/>
    <m/>
    <x v="1"/>
    <x v="57"/>
    <s v="Co-Chair, Task Force on Terrorism and Ideology; Former Representative from Indiana"/>
    <s v="https://web.archive.org/web/20220322083656/https://bipartisanpolicy.org/person/lee-h-hamilton-0/"/>
  </r>
  <r>
    <s v="https://web.archive.org/web/20220322083656/https://bipartisanpolicy.org/team/"/>
    <x v="3"/>
    <s v="Experts"/>
    <m/>
    <x v="1"/>
    <x v="58"/>
    <s v="Co-Chair, Housing Commission; Former Secretary of Housing and Urban Development and Senator from Florida"/>
    <s v="https://web.archive.org/web/20220322083656/https://bipartisanpolicy.org/person/mel-martinez/"/>
  </r>
  <r>
    <s v="https://web.archive.org/web/20220322083656/https://bipartisanpolicy.org/team/"/>
    <x v="3"/>
    <s v="Experts"/>
    <m/>
    <x v="1"/>
    <x v="59"/>
    <s v="Co-Chair, Immigration Task Force; Former Secretary of Homeland Security"/>
    <s v="https://web.archive.org/web/20220322083656/https://bipartisanpolicy.org/person/michael-chertoff/"/>
  </r>
  <r>
    <s v="https://web.archive.org/web/20220322083656/https://bipartisanpolicy.org/team/"/>
    <x v="3"/>
    <s v="Experts"/>
    <m/>
    <x v="1"/>
    <x v="60"/>
    <s v="Co-Chair, Prevention Initiative; Former Governor of Utah and Secretary of HHS"/>
    <s v="https://web.archive.org/web/20220322083656/https://bipartisanpolicy.org/person/mike-leavitt/"/>
  </r>
  <r>
    <s v="https://web.archive.org/web/20220322083656/https://bipartisanpolicy.org/team/"/>
    <x v="3"/>
    <s v="Experts"/>
    <m/>
    <x v="1"/>
    <x v="61"/>
    <s v="Former U.S. senator from Pennsylvania; Co-Chair, BPC's Early Childhood Initiative"/>
    <s v="https://web.archive.org/web/20220322083656/https://bipartisanpolicy.org/person/rick-santorum/"/>
  </r>
  <r>
    <s v="https://web.archive.org/web/20220322083656/https://bipartisanpolicy.org/team/"/>
    <x v="3"/>
    <s v="Experts"/>
    <m/>
    <x v="1"/>
    <x v="62"/>
    <s v="Co-Chair, BPC’s Evidence-Based Policymaking Initiative"/>
    <s v="https://web.archive.org/web/20220322083656/https://bipartisanpolicy.org/person/ron-haskins/"/>
  </r>
  <r>
    <s v="https://web.archive.org/web/20220322083656/https://bipartisanpolicy.org/team/"/>
    <x v="3"/>
    <s v="Experts"/>
    <m/>
    <x v="1"/>
    <x v="63"/>
    <s v="Co-Chair, Task Force on Terrorism and Ideology; Former Governor of New Jersey"/>
    <s v="https://web.archive.org/web/20220322083656/https://bipartisanpolicy.org/person/thomas-h-kean/"/>
  </r>
  <r>
    <s v="https://web.archive.org/web/20220322083656/https://bipartisanpolicy.org/team/"/>
    <x v="3"/>
    <s v="Experts"/>
    <m/>
    <x v="1"/>
    <x v="64"/>
    <s v="Senior Policy Advisor"/>
    <s v="https://web.archive.org/web/20220322083656/https://bipartisanpolicy.org/person/tim-doyle/"/>
  </r>
  <r>
    <s v="https://web.archive.org/web/20220322083656/https://bipartisanpolicy.org/team/"/>
    <x v="3"/>
    <s v="Experts"/>
    <m/>
    <x v="1"/>
    <x v="25"/>
    <s v="Co-Founder; Former Senate Majority Leader"/>
    <s v="https://web.archive.org/web/20220322083656/https://bipartisanpolicy.org/person/tom-daschle/"/>
  </r>
  <r>
    <s v="https://web.archive.org/web/20220322083656/https://bipartisanpolicy.org/team/"/>
    <x v="3"/>
    <s v="Experts"/>
    <m/>
    <x v="1"/>
    <x v="65"/>
    <s v="Senior Fellow; Former Governor of Wisconsin and Secretary of Health and Human Services"/>
    <s v="https://web.archive.org/web/20220322083656/https://bipartisanpolicy.org/person/tommy-g-thompson/"/>
  </r>
  <r>
    <s v="https://web.archive.org/web/20220322083656/https://bipartisanpolicy.org/team/"/>
    <x v="3"/>
    <s v="Experts"/>
    <m/>
    <x v="1"/>
    <x v="66"/>
    <s v="Senior Fellow; Former Senate Majority Leader"/>
    <s v="https://web.archive.org/web/20220322083656/https://bipartisanpolicy.org/person/trent-lott/"/>
  </r>
  <r>
    <s v="https://web.archive.org/web/20220322083656/https://bipartisanpolicy.org/team/"/>
    <x v="3"/>
    <s v="Experts"/>
    <m/>
    <x v="1"/>
    <x v="67"/>
    <s v="Co-Chair, Senior Health and Housing Task Force; Former Representative from Minnesota"/>
    <s v="https://web.archive.org/web/20220322083656/https://bipartisanpolicy.org/person/vin-weber/"/>
  </r>
  <r>
    <s v="https://web.archive.org/web/20220322083656/https://bipartisanpolicy.org/team/"/>
    <x v="3"/>
    <s v="Fellows"/>
    <m/>
    <x v="1"/>
    <x v="69"/>
    <m/>
    <s v="https://web.archive.org/web/20220322083656/https://bipartisanpolicy.org/person/adrienne-schweer/"/>
  </r>
  <r>
    <s v="https://web.archive.org/web/20220322083656/https://bipartisanpolicy.org/team/"/>
    <x v="3"/>
    <s v="Fellows"/>
    <m/>
    <x v="1"/>
    <x v="70"/>
    <s v="Fellow"/>
    <s v="https://web.archive.org/web/20220322083656/https://bipartisanpolicy.org/person/beverly-g-hudnut/"/>
  </r>
  <r>
    <s v="https://web.archive.org/web/20220322083656/https://bipartisanpolicy.org/team/"/>
    <x v="3"/>
    <s v="Fellows"/>
    <m/>
    <x v="1"/>
    <x v="71"/>
    <s v="Fellow"/>
    <s v="https://web.archive.org/web/20220322083656/https://bipartisanpolicy.org/person/capri-s-cafaro/"/>
  </r>
  <r>
    <s v="https://web.archive.org/web/20220322083656/https://bipartisanpolicy.org/team/"/>
    <x v="3"/>
    <s v="Fellows"/>
    <m/>
    <x v="1"/>
    <x v="72"/>
    <s v="Fellow"/>
    <s v="https://web.archive.org/web/20220322083656/https://bipartisanpolicy.org/person/casey-higgins/"/>
  </r>
  <r>
    <s v="https://web.archive.org/web/20220322083656/https://bipartisanpolicy.org/team/"/>
    <x v="3"/>
    <s v="Fellows"/>
    <m/>
    <x v="1"/>
    <x v="73"/>
    <s v="Fellow; President, Jennings Policy Strategies"/>
    <s v="https://web.archive.org/web/20220322083656/https://bipartisanpolicy.org/person/39300/"/>
  </r>
  <r>
    <s v="https://web.archive.org/web/20220322083656/https://bipartisanpolicy.org/team/"/>
    <x v="3"/>
    <s v="Fellows"/>
    <m/>
    <x v="1"/>
    <x v="74"/>
    <s v="Fellow"/>
    <s v="https://web.archive.org/web/20220322083656/https://bipartisanpolicy.org/person/christopher-thomas/"/>
  </r>
  <r>
    <s v="https://web.archive.org/web/20220322083656/https://bipartisanpolicy.org/team/"/>
    <x v="3"/>
    <s v="Fellows"/>
    <m/>
    <x v="1"/>
    <x v="75"/>
    <s v="Fellow"/>
    <s v="https://web.archive.org/web/20220322083656/https://bipartisanpolicy.org/person/dominique-baker/"/>
  </r>
  <r>
    <s v="https://web.archive.org/web/20220322083656/https://bipartisanpolicy.org/team/"/>
    <x v="3"/>
    <s v="Fellows"/>
    <m/>
    <x v="1"/>
    <x v="76"/>
    <s v="Fellow"/>
    <s v="https://web.archive.org/web/20220322083656/https://bipartisanpolicy.org/person/donald-r-wolfensberger/"/>
  </r>
  <r>
    <s v="https://web.archive.org/web/20220322083656/https://bipartisanpolicy.org/team/"/>
    <x v="3"/>
    <s v="Fellows"/>
    <m/>
    <x v="1"/>
    <x v="77"/>
    <s v="Fellow"/>
    <s v="https://web.archive.org/web/20220322083656/https://bipartisanpolicy.org/person/douglas-webber/"/>
  </r>
  <r>
    <s v="https://web.archive.org/web/20220322083656/https://bipartisanpolicy.org/team/"/>
    <x v="3"/>
    <s v="Fellows"/>
    <m/>
    <x v="1"/>
    <x v="78"/>
    <s v="Fellow"/>
    <s v="https://web.archive.org/web/20220322083656/https://bipartisanpolicy.org/person/george-david-banks/"/>
  </r>
  <r>
    <s v="https://web.archive.org/web/20220322083656/https://bipartisanpolicy.org/team/"/>
    <x v="3"/>
    <s v="Fellows"/>
    <m/>
    <x v="1"/>
    <x v="79"/>
    <s v="Fellow"/>
    <s v="https://web.archive.org/web/20220322083656/https://bipartisanpolicy.org/person/janet-m-marchibroda/"/>
  </r>
  <r>
    <s v="https://web.archive.org/web/20220322083656/https://bipartisanpolicy.org/team/"/>
    <x v="3"/>
    <s v="Fellows"/>
    <m/>
    <x v="1"/>
    <x v="81"/>
    <s v="Fellow"/>
    <s v="https://web.archive.org/web/20220322083656/https://bipartisanpolicy.org/person/katherine-hayes/"/>
  </r>
  <r>
    <s v="https://web.archive.org/web/20220322083656/https://bipartisanpolicy.org/team/"/>
    <x v="3"/>
    <s v="Fellows"/>
    <m/>
    <x v="1"/>
    <x v="82"/>
    <s v="Fellow"/>
    <s v="https://web.archive.org/web/20220322083656/https://bipartisanpolicy.org/person/katie-harbath/"/>
  </r>
  <r>
    <s v="https://web.archive.org/web/20220322083656/https://bipartisanpolicy.org/team/"/>
    <x v="3"/>
    <s v="Fellows"/>
    <m/>
    <x v="1"/>
    <x v="83"/>
    <s v="Fellow"/>
    <s v="https://web.archive.org/web/20220322083656/https://bipartisanpolicy.org/person/maggie-cordish/"/>
  </r>
  <r>
    <s v="https://web.archive.org/web/20220322083656/https://bipartisanpolicy.org/team/"/>
    <x v="3"/>
    <s v="Fellows"/>
    <m/>
    <x v="1"/>
    <x v="84"/>
    <s v="Fellow"/>
    <s v="https://web.archive.org/web/20220322083656/https://bipartisanpolicy.org/person/nick-hart/"/>
  </r>
  <r>
    <s v="https://web.archive.org/web/20220322083656/https://bipartisanpolicy.org/team/"/>
    <x v="3"/>
    <s v="Fellows"/>
    <m/>
    <x v="1"/>
    <x v="86"/>
    <s v="Fellow"/>
    <s v="https://web.archive.org/web/20220322083656/https://bipartisanpolicy.org/person/robert-kelchen/"/>
  </r>
  <r>
    <s v="https://web.archive.org/web/20220322083656/https://bipartisanpolicy.org/team/"/>
    <x v="3"/>
    <s v="Fellows"/>
    <m/>
    <x v="1"/>
    <x v="87"/>
    <s v="Fellow; Former Deputy Under Secretary for International Trade, U.S. Department of Commerce."/>
    <s v="https://web.archive.org/web/20220322083656/https://bipartisanpolicy.org/person/roger-wallace/"/>
  </r>
  <r>
    <s v="https://web.archive.org/web/20220322083656/https://bipartisanpolicy.org/team/"/>
    <x v="3"/>
    <s v="Fellows"/>
    <m/>
    <x v="1"/>
    <x v="88"/>
    <s v="Fellow, Immigration Project"/>
    <s v="https://web.archive.org/web/20220322083656/https://bipartisanpolicy.org/person/ruth-wasem/"/>
  </r>
  <r>
    <s v="https://web.archive.org/web/20220322083656/https://bipartisanpolicy.org/team/"/>
    <x v="3"/>
    <s v="Fellows"/>
    <m/>
    <x v="1"/>
    <x v="89"/>
    <s v="Fellow; Advisor, Campus Free Expression"/>
    <s v="https://web.archive.org/web/20220322083656/https://bipartisanpolicy.org/person/steven-f-hayward/"/>
  </r>
  <r>
    <s v="https://web.archive.org/web/20220322083656/https://bipartisanpolicy.org/team/"/>
    <x v="3"/>
    <s v="Fellows"/>
    <m/>
    <x v="1"/>
    <x v="90"/>
    <s v="Fellow, Early Childhood Initiative"/>
    <s v="https://web.archive.org/web/20220322083656/https://bipartisanpolicy.org/person/suzann-morris/"/>
  </r>
  <r>
    <s v="https://web.archive.org/web/20220322083656/https://bipartisanpolicy.org/team/"/>
    <x v="3"/>
    <s v="Fellows"/>
    <m/>
    <x v="1"/>
    <x v="91"/>
    <s v="Fellow"/>
    <s v="https://web.archive.org/web/20220322083656/https://bipartisanpolicy.org/person/ted-mccann/"/>
  </r>
  <r>
    <s v="https://web.archive.org/web/20220322083656/https://bipartisanpolicy.org/team/"/>
    <x v="4"/>
    <s v="BPC Action"/>
    <m/>
    <x v="1"/>
    <x v="104"/>
    <s v="Director, BPC Action"/>
    <s v="https://web.archive.org/web/20220322083656/https://bipartisanpolicy.org/person/andrew-hu/"/>
  </r>
  <r>
    <s v="https://web.archive.org/web/20220322083656/https://bipartisanpolicy.org/team/"/>
    <x v="4"/>
    <s v="BPC Action"/>
    <m/>
    <x v="1"/>
    <x v="105"/>
    <s v="Project Assistant"/>
    <s v="https://web.archive.org/web/20220322083656/https://bipartisanpolicy.org/person/anna-fridley/"/>
  </r>
  <r>
    <s v="https://web.archive.org/web/20220322083656/https://bipartisanpolicy.org/team/"/>
    <x v="4"/>
    <s v="BPC Action"/>
    <m/>
    <x v="1"/>
    <x v="229"/>
    <s v="Project Coordinator, BPC Action"/>
    <s v="https://web.archive.org/web/20220322083656/https://bipartisanpolicy.org/person/hannah-hardin-2/"/>
  </r>
  <r>
    <s v="https://web.archive.org/web/20220322083656/https://bipartisanpolicy.org/team/"/>
    <x v="4"/>
    <s v="BPC Action"/>
    <m/>
    <x v="1"/>
    <x v="107"/>
    <s v="Director, BPC Action"/>
    <s v="https://web.archive.org/web/20220322083656/https://bipartisanpolicy.org/person/kimberly-dean/"/>
  </r>
  <r>
    <s v="https://web.archive.org/web/20220322083656/https://bipartisanpolicy.org/team/"/>
    <x v="4"/>
    <s v="BPC Action"/>
    <m/>
    <x v="1"/>
    <x v="108"/>
    <s v="Managing Director, BPC Action"/>
    <s v="https://web.archive.org/web/20220322083656/https://bipartisanpolicy.org/person/laura-hall/"/>
  </r>
  <r>
    <s v="https://web.archive.org/web/20220322083656/https://bipartisanpolicy.org/team/"/>
    <x v="4"/>
    <s v="BPC Action"/>
    <m/>
    <x v="1"/>
    <x v="109"/>
    <s v="Senior Manager of Communications, BPC Action"/>
    <s v="https://web.archive.org/web/20220322083656/https://bipartisanpolicy.org/person/loren-long/"/>
  </r>
  <r>
    <s v="https://web.archive.org/web/20220322083656/https://bipartisanpolicy.org/team/"/>
    <x v="4"/>
    <s v="BPC Action"/>
    <m/>
    <x v="1"/>
    <x v="230"/>
    <s v="Associate Director, BPC Action"/>
    <s v="https://web.archive.org/web/20220322083656/https://bipartisanpolicy.org/person/marcie-smith/"/>
  </r>
  <r>
    <s v="https://web.archive.org/web/20220322083656/https://bipartisanpolicy.org/team/"/>
    <x v="4"/>
    <s v="BPC Action"/>
    <m/>
    <x v="1"/>
    <x v="231"/>
    <s v="Legislative Assistant, BPC Action"/>
    <s v="https://web.archive.org/web/20220322083656/https://bipartisanpolicy.org/person/matt-sifert/"/>
  </r>
  <r>
    <s v="https://web.archive.org/web/20220322083656/https://bipartisanpolicy.org/team/"/>
    <x v="4"/>
    <s v="BPC Action"/>
    <m/>
    <x v="1"/>
    <x v="111"/>
    <s v="Director, BPC Action"/>
    <s v="https://web.archive.org/web/20220322083656/https://bipartisanpolicy.org/person/michael-kelley/"/>
  </r>
  <r>
    <s v="https://web.archive.org/web/20220322083656/https://bipartisanpolicy.org/team/"/>
    <x v="4"/>
    <s v="BPC Action"/>
    <m/>
    <x v="1"/>
    <x v="33"/>
    <s v="Senior Vice President and Executive Director of BPC Action"/>
    <s v="https://web.archive.org/web/20220322083656/https://bipartisanpolicy.org/person/michele-stockwell/"/>
  </r>
  <r>
    <s v="https://web.archive.org/web/20220322083656/https://bipartisanpolicy.org/team/"/>
    <x v="4"/>
    <s v="BPC Action"/>
    <m/>
    <x v="1"/>
    <x v="232"/>
    <s v="Project Coordinator, BPC Action"/>
    <s v="https://web.archive.org/web/20220322083656/https://bipartisanpolicy.org/person/neha-srinivasan/"/>
  </r>
  <r>
    <s v="https://web.archive.org/web/20220322083656/https://bipartisanpolicy.org/team/"/>
    <x v="4"/>
    <s v="Business and Technology"/>
    <m/>
    <x v="1"/>
    <x v="233"/>
    <s v="Director of Strategic Initiatives"/>
    <s v="https://web.archive.org/web/20220322083656/https://bipartisanpolicy.org/person/dane-stangler/"/>
  </r>
  <r>
    <s v="https://web.archive.org/web/20220322083656/https://bipartisanpolicy.org/team/"/>
    <x v="4"/>
    <s v="Business and Technology"/>
    <m/>
    <x v="1"/>
    <x v="222"/>
    <s v="Project Coordinator"/>
    <s v="https://web.archive.org/web/20220322083656/https://bipartisanpolicy.org/person/danielle-draper/"/>
  </r>
  <r>
    <s v="https://web.archive.org/web/20220322083656/https://bipartisanpolicy.org/team/"/>
    <x v="4"/>
    <s v="Business and Technology"/>
    <m/>
    <x v="1"/>
    <x v="224"/>
    <s v="Associate Director"/>
    <s v="https://web.archive.org/web/20220322083656/https://bipartisanpolicy.org/person/john-soroushian/"/>
  </r>
  <r>
    <s v="https://web.archive.org/web/20220322083656/https://bipartisanpolicy.org/team/"/>
    <x v="4"/>
    <s v="Business and Technology"/>
    <m/>
    <x v="1"/>
    <x v="234"/>
    <s v="Senior Policy analyst"/>
    <s v="https://web.archive.org/web/20220322083656/https://bipartisanpolicy.org/person/jonathan-arias/"/>
  </r>
  <r>
    <s v="https://web.archive.org/web/20220322083656/https://bipartisanpolicy.org/team/"/>
    <x v="4"/>
    <s v="Business and Technology"/>
    <m/>
    <x v="1"/>
    <x v="32"/>
    <s v="Vice President of Strategic Initiatives"/>
    <s v="https://web.archive.org/web/20220322083656/https://bipartisanpolicy.org/person/michele-nellenbach/"/>
  </r>
  <r>
    <s v="https://web.archive.org/web/20220322083656/https://bipartisanpolicy.org/team/"/>
    <x v="4"/>
    <s v="Business and Technology"/>
    <m/>
    <x v="1"/>
    <x v="235"/>
    <s v="Research Analyst"/>
    <s v="https://web.archive.org/web/20220322083656/https://bipartisanpolicy.org/person/michelle-kumar/"/>
  </r>
  <r>
    <s v="https://web.archive.org/web/20220322083656/https://bipartisanpolicy.org/team/"/>
    <x v="4"/>
    <s v="Business and Technology"/>
    <m/>
    <x v="1"/>
    <x v="225"/>
    <s v="Research Analyst"/>
    <s v="https://web.archive.org/web/20220322083656/https://bipartisanpolicy.org/person/sabine-neschke/"/>
  </r>
  <r>
    <s v="https://web.archive.org/web/20220322083656/https://bipartisanpolicy.org/team/"/>
    <x v="4"/>
    <s v="Business and Technology"/>
    <m/>
    <x v="1"/>
    <x v="226"/>
    <s v="Director of Technology Project"/>
    <s v="https://web.archive.org/web/20220322083656/https://bipartisanpolicy.org/person/tom-romanoff/"/>
  </r>
  <r>
    <s v="https://web.archive.org/web/20220322083656/https://bipartisanpolicy.org/team/"/>
    <x v="4"/>
    <s v="Campus Free Expression"/>
    <m/>
    <x v="1"/>
    <x v="113"/>
    <s v="Director, Campus Free Expression Project"/>
    <s v="https://web.archive.org/web/20220322083656/https://bipartisanpolicy.org/person/jacqueline-pfeffer/"/>
  </r>
  <r>
    <s v="https://web.archive.org/web/20220322083656/https://bipartisanpolicy.org/team/"/>
    <x v="4"/>
    <s v="Campus Free Expression"/>
    <m/>
    <x v="1"/>
    <x v="236"/>
    <s v="Project Assistant"/>
    <s v="https://web.archive.org/web/20220322083656/https://bipartisanpolicy.org/person/marley-whittle/"/>
  </r>
  <r>
    <s v="https://web.archive.org/web/20220322083656/https://bipartisanpolicy.org/team/"/>
    <x v="4"/>
    <s v="Communications"/>
    <m/>
    <x v="1"/>
    <x v="209"/>
    <s v="Executive Assistant"/>
    <s v="https://web.archive.org/web/20220322083656/https://bipartisanpolicy.org/person/agustina-pardal/"/>
  </r>
  <r>
    <s v="https://web.archive.org/web/20220322083656/https://bipartisanpolicy.org/team/"/>
    <x v="4"/>
    <s v="Communications"/>
    <m/>
    <x v="1"/>
    <x v="237"/>
    <s v="Director of Digital Media"/>
    <s v="https://web.archive.org/web/20220322083656/https://bipartisanpolicy.org/person/benjamin-brophy/"/>
  </r>
  <r>
    <s v="https://web.archive.org/web/20220322083656/https://bipartisanpolicy.org/team/"/>
    <x v="4"/>
    <s v="Communications"/>
    <m/>
    <x v="1"/>
    <x v="116"/>
    <s v="Senior Manager of Media Relations"/>
    <s v="https://web.archive.org/web/20220322083656/https://bipartisanpolicy.org/person/blake-johnson/"/>
  </r>
  <r>
    <s v="https://web.archive.org/web/20220322083656/https://bipartisanpolicy.org/team/"/>
    <x v="4"/>
    <s v="Communications"/>
    <m/>
    <x v="1"/>
    <x v="118"/>
    <s v="Associate Director of Media Relations"/>
    <s v="https://web.archive.org/web/20220322083656/https://bipartisanpolicy.org/person/erin-meade/"/>
  </r>
  <r>
    <s v="https://web.archive.org/web/20220322083656/https://bipartisanpolicy.org/team/"/>
    <x v="4"/>
    <s v="Communications"/>
    <m/>
    <x v="1"/>
    <x v="238"/>
    <s v="Digital Media Assistant"/>
    <s v="https://web.archive.org/web/20220322083656/https://bipartisanpolicy.org/person/ethan-plotkin/"/>
  </r>
  <r>
    <s v="https://web.archive.org/web/20220322083656/https://bipartisanpolicy.org/team/"/>
    <x v="4"/>
    <s v="Communications"/>
    <m/>
    <x v="1"/>
    <x v="28"/>
    <s v="Vice President of External Affairs and Marketing"/>
    <s v="https://web.archive.org/web/20220322083656/https://bipartisanpolicy.org/person/gwen-fortune-blakely/"/>
  </r>
  <r>
    <s v="https://web.archive.org/web/20220322083656/https://bipartisanpolicy.org/team/"/>
    <x v="4"/>
    <s v="Communications"/>
    <m/>
    <x v="1"/>
    <x v="119"/>
    <s v="Communications Associate"/>
    <s v="https://web.archive.org/web/20220322083656/https://bipartisanpolicy.org/person/hanadi-jordan/"/>
  </r>
  <r>
    <s v="https://web.archive.org/web/20220322083656/https://bipartisanpolicy.org/team/"/>
    <x v="4"/>
    <s v="Communications"/>
    <m/>
    <x v="1"/>
    <x v="120"/>
    <s v="Senior Marketing Manager"/>
    <s v="https://web.archive.org/web/20220322083656/https://bipartisanpolicy.org/person/holly-bensur/"/>
  </r>
  <r>
    <s v="https://web.archive.org/web/20220322083656/https://bipartisanpolicy.org/team/"/>
    <x v="4"/>
    <s v="Communications"/>
    <m/>
    <x v="1"/>
    <x v="121"/>
    <s v="Senior Media Relations Manager"/>
    <s v="https://web.archive.org/web/20220322083656/https://bipartisanpolicy.org/person/jennifer-ruff/"/>
  </r>
  <r>
    <s v="https://web.archive.org/web/20220322083656/https://bipartisanpolicy.org/team/"/>
    <x v="4"/>
    <s v="Communications"/>
    <m/>
    <x v="1"/>
    <x v="239"/>
    <s v="Senior Manager, Media Relations"/>
    <s v="https://web.archive.org/web/20220322083656/https://bipartisanpolicy.org/person/kyle-fischer/"/>
  </r>
  <r>
    <s v="https://web.archive.org/web/20220322083656/https://bipartisanpolicy.org/team/"/>
    <x v="4"/>
    <s v="Communications"/>
    <m/>
    <x v="1"/>
    <x v="124"/>
    <s v="Director of Media Relations"/>
    <s v="https://web.archive.org/web/20220322083656/https://bipartisanpolicy.org/person/luci-manning/"/>
  </r>
  <r>
    <s v="https://web.archive.org/web/20220322083656/https://bipartisanpolicy.org/team/"/>
    <x v="4"/>
    <s v="Communications"/>
    <m/>
    <x v="1"/>
    <x v="240"/>
    <s v="Events Manager"/>
    <s v="https://web.archive.org/web/20220322083656/https://bipartisanpolicy.org/person/mary-margaret-holden/"/>
  </r>
  <r>
    <s v="https://web.archive.org/web/20220322083656/https://bipartisanpolicy.org/team/"/>
    <x v="4"/>
    <s v="Communications"/>
    <m/>
    <x v="1"/>
    <x v="126"/>
    <s v="Associate Director of Events"/>
    <s v="https://web.archive.org/web/20220322083656/https://bipartisanpolicy.org/person/naleli-askew/"/>
  </r>
  <r>
    <s v="https://web.archive.org/web/20220322083656/https://bipartisanpolicy.org/team/"/>
    <x v="4"/>
    <s v="Communications"/>
    <m/>
    <x v="1"/>
    <x v="241"/>
    <s v="Media Relations Manager, J. Ronald Terwilliger Housing Policy Center"/>
    <s v="https://web.archive.org/web/20220322083656/https://bipartisanpolicy.org/person/natalie-rogers/"/>
  </r>
  <r>
    <s v="https://web.archive.org/web/20220322083656/https://bipartisanpolicy.org/team/"/>
    <x v="4"/>
    <s v="Communications"/>
    <m/>
    <x v="1"/>
    <x v="34"/>
    <s v="Senior Vice President of Communications"/>
    <s v="https://web.archive.org/web/20220322083656/https://bipartisanpolicy.org/person/steve-scully/"/>
  </r>
  <r>
    <s v="https://web.archive.org/web/20220322083656/https://bipartisanpolicy.org/team/"/>
    <x v="4"/>
    <s v="Communications"/>
    <m/>
    <x v="1"/>
    <x v="127"/>
    <s v="Design and Digital Media Manager"/>
    <s v="https://web.archive.org/web/20220322083656/https://bipartisanpolicy.org/person/wynton-henderson/"/>
  </r>
  <r>
    <s v="https://web.archive.org/web/20220322083656/https://bipartisanpolicy.org/team/"/>
    <x v="4"/>
    <s v="Development"/>
    <m/>
    <x v="1"/>
    <x v="133"/>
    <s v="Senior Manager of Foundation Relations"/>
    <s v="https://web.archive.org/web/20220322083656/https://bipartisanpolicy.org/person/erin-white/"/>
  </r>
  <r>
    <s v="https://web.archive.org/web/20220322083656/https://bipartisanpolicy.org/team/"/>
    <x v="4"/>
    <s v="Development"/>
    <m/>
    <x v="1"/>
    <x v="134"/>
    <s v="Senior Director of Foundation Relations"/>
    <s v="https://web.archive.org/web/20220322083656/https://bipartisanpolicy.org/person/kurt-redenbo/"/>
  </r>
  <r>
    <s v="https://web.archive.org/web/20220322083656/https://bipartisanpolicy.org/team/"/>
    <x v="4"/>
    <s v="Development"/>
    <m/>
    <x v="1"/>
    <x v="135"/>
    <s v="Corporate Relations Associate"/>
    <s v="https://web.archive.org/web/20220322083656/https://bipartisanpolicy.org/person/landon-li/"/>
  </r>
  <r>
    <s v="https://web.archive.org/web/20220322083656/https://bipartisanpolicy.org/team/"/>
    <x v="4"/>
    <s v="Development"/>
    <m/>
    <x v="1"/>
    <x v="136"/>
    <s v="Associate Director, Donor Relations"/>
    <s v="https://web.archive.org/web/20220322083656/https://bipartisanpolicy.org/person/lauren-floro/"/>
  </r>
  <r>
    <s v="https://web.archive.org/web/20220322083656/https://bipartisanpolicy.org/team/"/>
    <x v="4"/>
    <s v="Development"/>
    <m/>
    <x v="1"/>
    <x v="137"/>
    <s v="Development Associate"/>
    <s v="https://web.archive.org/web/20220322083656/https://bipartisanpolicy.org/person/lia-martin/"/>
  </r>
  <r>
    <s v="https://web.archive.org/web/20220322083656/https://bipartisanpolicy.org/team/"/>
    <x v="4"/>
    <s v="Development"/>
    <m/>
    <x v="1"/>
    <x v="138"/>
    <s v="Senior Director of Individual Giving"/>
    <s v="https://web.archive.org/web/20220322083656/https://bipartisanpolicy.org/person/maureen-atkins-vollmer/"/>
  </r>
  <r>
    <s v="https://web.archive.org/web/20220322083656/https://bipartisanpolicy.org/team/"/>
    <x v="4"/>
    <s v="Development"/>
    <m/>
    <x v="1"/>
    <x v="140"/>
    <s v="Corporate Relations Manager"/>
    <s v="https://web.archive.org/web/20220322083656/https://bipartisanpolicy.org/person/nina-ledonio/"/>
  </r>
  <r>
    <s v="https://web.archive.org/web/20220322083656/https://bipartisanpolicy.org/team/"/>
    <x v="4"/>
    <s v="Development"/>
    <m/>
    <x v="1"/>
    <x v="141"/>
    <s v="Chief of Staff, Development"/>
    <s v="https://web.archive.org/web/20220322083656/https://bipartisanpolicy.org/person/tiffany-jones/"/>
  </r>
  <r>
    <s v="https://web.archive.org/web/20220322083656/https://bipartisanpolicy.org/team/"/>
    <x v="4"/>
    <s v="Development"/>
    <m/>
    <x v="1"/>
    <x v="142"/>
    <s v="Senior Director of Corporate Relations"/>
    <s v="https://web.archive.org/web/20220322083656/https://bipartisanpolicy.org/person/tim-wahlers/"/>
  </r>
  <r>
    <s v="https://web.archive.org/web/20220322083656/https://bipartisanpolicy.org/team/"/>
    <x v="4"/>
    <s v="Development"/>
    <m/>
    <x v="1"/>
    <x v="35"/>
    <s v="Chief Development Officer"/>
    <s v="https://web.archive.org/web/20220322083656/https://bipartisanpolicy.org/person/tycely-williams/"/>
  </r>
  <r>
    <s v="https://web.archive.org/web/20220322083656/https://bipartisanpolicy.org/team/"/>
    <x v="4"/>
    <s v="Early Childhood"/>
    <m/>
    <x v="1"/>
    <x v="143"/>
    <s v="Associate Director"/>
    <s v="https://web.archive.org/web/20220322083656/https://bipartisanpolicy.org/person/brittany-walsh/"/>
  </r>
  <r>
    <s v="https://web.archive.org/web/20220322083656/https://bipartisanpolicy.org/team/"/>
    <x v="4"/>
    <s v="Early Childhood"/>
    <m/>
    <x v="1"/>
    <x v="146"/>
    <s v="Director, Early Childhood Initiative"/>
    <s v="https://web.archive.org/web/20220322083656/https://bipartisanpolicy.org/person/linda-smith/"/>
  </r>
  <r>
    <s v="https://web.archive.org/web/20220322083656/https://bipartisanpolicy.org/team/"/>
    <x v="4"/>
    <s v="Early Childhood"/>
    <m/>
    <x v="1"/>
    <x v="242"/>
    <s v="Project Associate, Early Childhood Initiative"/>
    <s v="https://web.archive.org/web/20220322083656/https://bipartisanpolicy.org/person/sophie-rosen/"/>
  </r>
  <r>
    <s v="https://web.archive.org/web/20220322083656/https://bipartisanpolicy.org/team/"/>
    <x v="4"/>
    <s v="Early Childhood"/>
    <m/>
    <x v="1"/>
    <x v="148"/>
    <s v="Policy Analyst"/>
    <s v="https://web.archive.org/web/20220322083656/https://bipartisanpolicy.org/person/victoria-owens/"/>
  </r>
  <r>
    <s v="https://web.archive.org/web/20220322083656/https://bipartisanpolicy.org/team/"/>
    <x v="4"/>
    <s v="Economy"/>
    <m/>
    <x v="1"/>
    <x v="243"/>
    <s v="Research Analyst"/>
    <s v="https://web.archive.org/web/20220322083656/https://bipartisanpolicy.org/person/andrew-carothers/"/>
  </r>
  <r>
    <s v="https://web.archive.org/web/20220322083656/https://bipartisanpolicy.org/team/"/>
    <x v="4"/>
    <s v="Economy"/>
    <m/>
    <x v="1"/>
    <x v="149"/>
    <s v="Project Assistant"/>
    <s v="https://web.archive.org/web/20220322083656/https://bipartisanpolicy.org/person/andrew-orbe/"/>
  </r>
  <r>
    <s v="https://web.archive.org/web/20220322083656/https://bipartisanpolicy.org/team/"/>
    <x v="4"/>
    <s v="Economy"/>
    <m/>
    <x v="1"/>
    <x v="151"/>
    <s v="Associate Director"/>
    <s v="https://web.archive.org/web/20220322083656/https://bipartisanpolicy.org/person/ben-gitis/"/>
  </r>
  <r>
    <s v="https://web.archive.org/web/20220322083656/https://bipartisanpolicy.org/team/"/>
    <x v="4"/>
    <s v="Economy"/>
    <m/>
    <x v="1"/>
    <x v="152"/>
    <s v="Policy Analyst"/>
    <s v="https://web.archive.org/web/20220322083656/https://bipartisanpolicy.org/person/emerson-sprick/"/>
  </r>
  <r>
    <s v="https://web.archive.org/web/20220322083656/https://bipartisanpolicy.org/team/"/>
    <x v="4"/>
    <s v="Economy"/>
    <m/>
    <x v="1"/>
    <x v="29"/>
    <s v="Vice President and Chief Economist"/>
    <s v="https://web.archive.org/web/20220322083656/https://bipartisanpolicy.org/person/jason-j-fichtner/"/>
  </r>
  <r>
    <s v="https://web.archive.org/web/20220322083656/https://bipartisanpolicy.org/team/"/>
    <x v="4"/>
    <s v="Economy"/>
    <m/>
    <x v="1"/>
    <x v="244"/>
    <s v="Senior Manager, Funding our Future Campaign"/>
    <s v="https://web.archive.org/web/20220322083656/https://bipartisanpolicy.org/person/kara-watkins/"/>
  </r>
  <r>
    <s v="https://web.archive.org/web/20220322083656/https://bipartisanpolicy.org/team/"/>
    <x v="4"/>
    <s v="Economy"/>
    <m/>
    <x v="1"/>
    <x v="156"/>
    <s v="Associate Director, Economic Policy"/>
    <s v="https://web.archive.org/web/20220322083656/https://bipartisanpolicy.org/person/rachel-snyderman/"/>
  </r>
  <r>
    <s v="https://web.archive.org/web/20220322083656/https://bipartisanpolicy.org/team/"/>
    <x v="4"/>
    <s v="Economy"/>
    <m/>
    <x v="1"/>
    <x v="157"/>
    <s v="Director of Economic Policy"/>
    <s v="https://web.archive.org/web/20220322083656/https://bipartisanpolicy.org/person/shai-akabas/"/>
  </r>
  <r>
    <s v="https://web.archive.org/web/20220322083656/https://bipartisanpolicy.org/team/"/>
    <x v="4"/>
    <s v="Education"/>
    <m/>
    <x v="1"/>
    <x v="198"/>
    <s v="Associate Director, Higher Education"/>
    <s v="https://web.archive.org/web/20220322083656/https://bipartisanpolicy.org/person/kevin-miller/"/>
  </r>
  <r>
    <s v="https://web.archive.org/web/20220322083656/https://bipartisanpolicy.org/team/"/>
    <x v="4"/>
    <s v="Elections"/>
    <m/>
    <x v="1"/>
    <x v="128"/>
    <s v="Project Associate"/>
    <s v="https://web.archive.org/web/20220322083656/https://bipartisanpolicy.org/person/alejandro-marquez/"/>
  </r>
  <r>
    <s v="https://web.archive.org/web/20220322083656/https://bipartisanpolicy.org/team/"/>
    <x v="4"/>
    <s v="Elections"/>
    <m/>
    <x v="1"/>
    <x v="158"/>
    <s v="Research Analyst"/>
    <s v="https://web.archive.org/web/20220322083656/https://bipartisanpolicy.org/person/collier-fernekes/"/>
  </r>
  <r>
    <s v="https://web.archive.org/web/20220322083656/https://bipartisanpolicy.org/team/"/>
    <x v="4"/>
    <s v="Elections"/>
    <m/>
    <x v="1"/>
    <x v="159"/>
    <s v="Policy Analyst"/>
    <s v="https://web.archive.org/web/20220322083656/https://bipartisanpolicy.org/person/grace-gordon/"/>
  </r>
  <r>
    <s v="https://web.archive.org/web/20220322083656/https://bipartisanpolicy.org/team/"/>
    <x v="4"/>
    <s v="Elections"/>
    <m/>
    <x v="1"/>
    <x v="129"/>
    <s v="Director of the Elections Project"/>
    <s v="https://web.archive.org/web/20220322083656/https://bipartisanpolicy.org/person/matthew-weil/"/>
  </r>
  <r>
    <s v="https://web.archive.org/web/20220322083656/https://bipartisanpolicy.org/team/"/>
    <x v="4"/>
    <s v="Elections"/>
    <m/>
    <x v="1"/>
    <x v="130"/>
    <s v="Associate Director of Governance"/>
    <s v="https://web.archive.org/web/20220322083656/https://bipartisanpolicy.org/person/aboutstaffmichael-thorning/"/>
  </r>
  <r>
    <s v="https://web.archive.org/web/20220322083656/https://bipartisanpolicy.org/team/"/>
    <x v="4"/>
    <s v="Elections"/>
    <m/>
    <x v="1"/>
    <x v="131"/>
    <s v="Campaign Manager"/>
    <s v="https://web.archive.org/web/20220322083656/https://bipartisanpolicy.org/person/pamela-larkin/"/>
  </r>
  <r>
    <s v="https://web.archive.org/web/20220322083656/https://bipartisanpolicy.org/team/"/>
    <x v="4"/>
    <s v="Elections"/>
    <m/>
    <x v="1"/>
    <x v="160"/>
    <s v="Senior Policy Analyst"/>
    <s v="https://web.archive.org/web/20220322083656/https://bipartisanpolicy.org/person/rachel-orey/"/>
  </r>
  <r>
    <s v="https://web.archive.org/web/20220322083656/https://bipartisanpolicy.org/team/"/>
    <x v="4"/>
    <s v="Energy"/>
    <m/>
    <x v="1"/>
    <x v="161"/>
    <s v="Project Assistant"/>
    <s v="https://web.archive.org/web/20220322083656/https://bipartisanpolicy.org/person/alyssa-fuller-2/"/>
  </r>
  <r>
    <s v="https://web.archive.org/web/20220322083656/https://bipartisanpolicy.org/team/"/>
    <x v="4"/>
    <s v="Energy"/>
    <m/>
    <x v="1"/>
    <x v="162"/>
    <s v="Senior Policy Analyst"/>
    <s v="https://web.archive.org/web/20220322083656/https://bipartisanpolicy.org/person/caroline-normile/"/>
  </r>
  <r>
    <s v="https://web.archive.org/web/20220322083656/https://bipartisanpolicy.org/team/"/>
    <x v="4"/>
    <s v="Energy"/>
    <m/>
    <x v="1"/>
    <x v="163"/>
    <s v="Senior Policy Analyst"/>
    <s v="https://web.archive.org/web/20220322083656/https://bipartisanpolicy.org/person/dr-danny-broberg/"/>
  </r>
  <r>
    <s v="https://web.archive.org/web/20220322083656/https://bipartisanpolicy.org/team/"/>
    <x v="4"/>
    <s v="Energy"/>
    <m/>
    <x v="1"/>
    <x v="245"/>
    <s v="Project Manager"/>
    <s v="https://web.archive.org/web/20220322083656/https://bipartisanpolicy.org/person/emma-waters/"/>
  </r>
  <r>
    <s v="https://web.archive.org/web/20220322083656/https://bipartisanpolicy.org/team/"/>
    <x v="4"/>
    <s v="Energy"/>
    <m/>
    <x v="1"/>
    <x v="164"/>
    <s v="Policy Analyst"/>
    <s v="https://web.archive.org/web/20220322083656/https://bipartisanpolicy.org/person/john-jacobs/"/>
  </r>
  <r>
    <s v="https://web.archive.org/web/20220322083656/https://bipartisanpolicy.org/team/"/>
    <x v="4"/>
    <s v="Energy"/>
    <m/>
    <x v="1"/>
    <x v="166"/>
    <s v="Managing Director of the Energy Project"/>
    <s v="https://web.archive.org/web/20220322083656/https://bipartisanpolicy.org/person/lesley-jantarasami/"/>
  </r>
  <r>
    <s v="https://web.archive.org/web/20220322083656/https://bipartisanpolicy.org/team/"/>
    <x v="4"/>
    <s v="Energy"/>
    <m/>
    <x v="1"/>
    <x v="167"/>
    <s v="Senior Policy Analyst"/>
    <s v="https://web.archive.org/web/20220322083656/https://bipartisanpolicy.org/person/meron-tesfaye/"/>
  </r>
  <r>
    <s v="https://web.archive.org/web/20220322083656/https://bipartisanpolicy.org/team/"/>
    <x v="4"/>
    <s v="Energy"/>
    <m/>
    <x v="1"/>
    <x v="169"/>
    <s v="Executive Director of the Energy Project"/>
    <s v="https://web.archive.org/web/20220322083656/https://bipartisanpolicy.org/person/sasha-mackler/"/>
  </r>
  <r>
    <s v="https://web.archive.org/web/20220322083656/https://bipartisanpolicy.org/team/"/>
    <x v="4"/>
    <s v="Energy"/>
    <m/>
    <x v="1"/>
    <x v="170"/>
    <s v="Associate Director"/>
    <s v="https://web.archive.org/web/20220322083656/https://bipartisanpolicy.org/person/tanya-das/"/>
  </r>
  <r>
    <s v="https://web.archive.org/web/20220322083656/https://bipartisanpolicy.org/team/"/>
    <x v="4"/>
    <s v="Energy"/>
    <m/>
    <x v="1"/>
    <x v="171"/>
    <s v="Director, Energy Policy and Carbon Management"/>
    <s v="https://web.archive.org/web/20220322083656/https://bipartisanpolicy.org/person/xan-fishman/"/>
  </r>
  <r>
    <s v="https://web.archive.org/web/20220322083656/https://bipartisanpolicy.org/team/"/>
    <x v="4"/>
    <s v="Finance and Administration"/>
    <m/>
    <x v="1"/>
    <x v="172"/>
    <s v="Staff Accountant"/>
    <s v="https://web.archive.org/web/20220322083656/https://bipartisanpolicy.org/person/abigail-messier/"/>
  </r>
  <r>
    <s v="https://web.archive.org/web/20220322083656/https://bipartisanpolicy.org/team/"/>
    <x v="4"/>
    <s v="Finance and Administration"/>
    <m/>
    <x v="1"/>
    <x v="246"/>
    <s v="Financial Analyst"/>
    <s v="https://web.archive.org/web/20220322083656/https://bipartisanpolicy.org/person/arvind-lemuel/"/>
  </r>
  <r>
    <s v="https://web.archive.org/web/20220322083656/https://bipartisanpolicy.org/team/"/>
    <x v="4"/>
    <s v="Finance and Administration"/>
    <m/>
    <x v="1"/>
    <x v="26"/>
    <s v="Vice President of Finance and Administration"/>
    <s v="https://web.archive.org/web/20220322083656/https://bipartisanpolicy.org/person/elena-muehlenbeck/"/>
  </r>
  <r>
    <s v="https://web.archive.org/web/20220322083656/https://bipartisanpolicy.org/team/"/>
    <x v="4"/>
    <s v="Finance and Administration"/>
    <m/>
    <x v="1"/>
    <x v="173"/>
    <s v="Associate Director, Financial Planning and Analysis"/>
    <s v="https://web.archive.org/web/20220322083656/https://bipartisanpolicy.org/person/garrett-langdon/"/>
  </r>
  <r>
    <s v="https://web.archive.org/web/20220322083656/https://bipartisanpolicy.org/team/"/>
    <x v="4"/>
    <s v="Finance and Administration"/>
    <m/>
    <x v="1"/>
    <x v="174"/>
    <s v="Accounting Manager"/>
    <s v="https://web.archive.org/web/20220322083656/https://bipartisanpolicy.org/person/hedayat-niazi/"/>
  </r>
  <r>
    <s v="https://web.archive.org/web/20220322083656/https://bipartisanpolicy.org/team/"/>
    <x v="4"/>
    <s v="Finance and Administration"/>
    <m/>
    <x v="1"/>
    <x v="175"/>
    <s v="Director of Financial Planning and Analysis"/>
    <s v="https://web.archive.org/web/20220322083656/https://bipartisanpolicy.org/person/peter-steinmuller/"/>
  </r>
  <r>
    <s v="https://web.archive.org/web/20220322083656/https://bipartisanpolicy.org/team/"/>
    <x v="4"/>
    <s v="Finance and Administration"/>
    <m/>
    <x v="1"/>
    <x v="177"/>
    <s v="Controller"/>
    <s v="https://web.archive.org/web/20220322083656/https://bipartisanpolicy.org/person/uzo-obele/"/>
  </r>
  <r>
    <s v="https://web.archive.org/web/20220322083656/https://bipartisanpolicy.org/team/"/>
    <x v="4"/>
    <s v="Governance"/>
    <m/>
    <x v="1"/>
    <x v="128"/>
    <s v="Project Associate"/>
    <s v="https://web.archive.org/web/20220322083656/https://bipartisanpolicy.org/person/alejandro-marquez/"/>
  </r>
  <r>
    <s v="https://web.archive.org/web/20220322083656/https://bipartisanpolicy.org/team/"/>
    <x v="4"/>
    <s v="Governance"/>
    <m/>
    <x v="1"/>
    <x v="158"/>
    <s v="Research Analyst"/>
    <s v="https://web.archive.org/web/20220322083656/https://bipartisanpolicy.org/person/collier-fernekes/"/>
  </r>
  <r>
    <s v="https://web.archive.org/web/20220322083656/https://bipartisanpolicy.org/team/"/>
    <x v="4"/>
    <s v="Governance"/>
    <m/>
    <x v="1"/>
    <x v="178"/>
    <s v="Senior Advisor"/>
    <s v="https://web.archive.org/web/20220322083656/https://bipartisanpolicy.org/person/franz-wuerfmannsdobler/"/>
  </r>
  <r>
    <s v="https://web.archive.org/web/20220322083656/https://bipartisanpolicy.org/team/"/>
    <x v="4"/>
    <s v="Governance"/>
    <m/>
    <x v="1"/>
    <x v="179"/>
    <s v="Director of the Congress Project"/>
    <s v="https://web.archive.org/web/20220322083656/https://bipartisanpolicy.org/person/john-richter/"/>
  </r>
  <r>
    <s v="https://web.archive.org/web/20220322083656/https://bipartisanpolicy.org/team/"/>
    <x v="4"/>
    <s v="Governance"/>
    <m/>
    <x v="1"/>
    <x v="129"/>
    <s v="Director of the Elections Project"/>
    <s v="https://web.archive.org/web/20220322083656/https://bipartisanpolicy.org/person/matthew-weil/"/>
  </r>
  <r>
    <s v="https://web.archive.org/web/20220322083656/https://bipartisanpolicy.org/team/"/>
    <x v="4"/>
    <s v="Governance"/>
    <m/>
    <x v="1"/>
    <x v="130"/>
    <s v="Associate Director of Governance"/>
    <s v="https://web.archive.org/web/20220322083656/https://bipartisanpolicy.org/person/aboutstaffmichael-thorning/"/>
  </r>
  <r>
    <s v="https://web.archive.org/web/20220322083656/https://bipartisanpolicy.org/team/"/>
    <x v="4"/>
    <s v="Governance"/>
    <m/>
    <x v="1"/>
    <x v="32"/>
    <s v="Vice President of Strategic Initiatives"/>
    <s v="https://web.archive.org/web/20220322083656/https://bipartisanpolicy.org/person/michele-nellenbach/"/>
  </r>
  <r>
    <s v="https://web.archive.org/web/20220322083656/https://bipartisanpolicy.org/team/"/>
    <x v="4"/>
    <s v="Governance"/>
    <m/>
    <x v="1"/>
    <x v="160"/>
    <s v="Senior Policy Analyst"/>
    <s v="https://web.archive.org/web/20220322083656/https://bipartisanpolicy.org/person/rachel-orey/"/>
  </r>
  <r>
    <s v="https://web.archive.org/web/20220322083656/https://bipartisanpolicy.org/team/"/>
    <x v="4"/>
    <s v="Health"/>
    <m/>
    <x v="1"/>
    <x v="181"/>
    <s v="Chief Medical Advisor"/>
    <s v="https://web.archive.org/web/20220322083656/https://bipartisanpolicy.org/person/anand-parekh/"/>
  </r>
  <r>
    <s v="https://web.archive.org/web/20220322083656/https://bipartisanpolicy.org/team/"/>
    <x v="4"/>
    <s v="Health"/>
    <m/>
    <x v="1"/>
    <x v="182"/>
    <s v="Project Manager"/>
    <s v="https://web.archive.org/web/20220322083656/https://bipartisanpolicy.org/person/brady-newell/"/>
  </r>
  <r>
    <s v="https://web.archive.org/web/20220322083656/https://bipartisanpolicy.org/team/"/>
    <x v="4"/>
    <s v="Health"/>
    <m/>
    <x v="1"/>
    <x v="183"/>
    <s v="Research Analyst"/>
    <s v="https://web.archive.org/web/20220322083656/https://bipartisanpolicy.org/person/brian-ogara/"/>
  </r>
  <r>
    <s v="https://web.archive.org/web/20220322083656/https://bipartisanpolicy.org/team/"/>
    <x v="4"/>
    <s v="Health"/>
    <m/>
    <x v="1"/>
    <x v="247"/>
    <s v="Associate Director of the Health Project"/>
    <s v="https://web.archive.org/web/20220322083656/https://bipartisanpolicy.org/person/dena-mcdonough/"/>
  </r>
  <r>
    <s v="https://web.archive.org/web/20220322083656/https://bipartisanpolicy.org/team/"/>
    <x v="4"/>
    <s v="Health"/>
    <m/>
    <x v="1"/>
    <x v="27"/>
    <s v="Senior Vice President"/>
    <s v="https://web.archive.org/web/20220322083656/https://bipartisanpolicy.org/person/g-william-hoagland/"/>
  </r>
  <r>
    <s v="https://web.archive.org/web/20220322083656/https://bipartisanpolicy.org/team/"/>
    <x v="4"/>
    <s v="Health"/>
    <m/>
    <x v="1"/>
    <x v="186"/>
    <s v="Policy Analyst"/>
    <s v="https://web.archive.org/web/20220322083656/https://bipartisanpolicy.org/person/hanna-vohra/"/>
  </r>
  <r>
    <s v="https://web.archive.org/web/20220322083656/https://bipartisanpolicy.org/team/"/>
    <x v="4"/>
    <s v="Health"/>
    <m/>
    <x v="1"/>
    <x v="121"/>
    <s v="Senior Media Relations Manager"/>
    <s v="https://web.archive.org/web/20220322083656/https://bipartisanpolicy.org/person/jennifer-ruff/"/>
  </r>
  <r>
    <s v="https://web.archive.org/web/20220322083656/https://bipartisanpolicy.org/team/"/>
    <x v="4"/>
    <s v="Health"/>
    <m/>
    <x v="1"/>
    <x v="187"/>
    <s v="Senior Policy Analyst"/>
    <s v="https://web.archive.org/web/20220322083656/https://bipartisanpolicy.org/person/julia-harris/"/>
  </r>
  <r>
    <s v="https://web.archive.org/web/20220322083656/https://bipartisanpolicy.org/team/"/>
    <x v="4"/>
    <s v="Health"/>
    <m/>
    <x v="1"/>
    <x v="188"/>
    <s v="Project Associate"/>
    <s v="https://web.archive.org/web/20220322083656/https://bipartisanpolicy.org/person/kamryn-perry/"/>
  </r>
  <r>
    <s v="https://web.archive.org/web/20220322083656/https://bipartisanpolicy.org/team/"/>
    <x v="4"/>
    <s v="Health"/>
    <m/>
    <x v="1"/>
    <x v="189"/>
    <s v="Senior Policy Analyst"/>
    <s v="https://web.archive.org/web/20220322083656/https://bipartisanpolicy.org/person/kendall-strong/"/>
  </r>
  <r>
    <s v="https://web.archive.org/web/20220322083656/https://bipartisanpolicy.org/team/"/>
    <x v="4"/>
    <s v="Health"/>
    <m/>
    <x v="1"/>
    <x v="190"/>
    <s v="Associate Director"/>
    <s v="https://web.archive.org/web/20220322083656/https://bipartisanpolicy.org/person/lisa-harootunian/"/>
  </r>
  <r>
    <s v="https://web.archive.org/web/20220322083656/https://bipartisanpolicy.org/team/"/>
    <x v="4"/>
    <s v="Health"/>
    <m/>
    <x v="1"/>
    <x v="191"/>
    <s v="Director of the Health Project"/>
    <s v="https://web.archive.org/web/20220322083656/https://bipartisanpolicy.org/person/marilyn-werber-serafini/"/>
  </r>
  <r>
    <s v="https://web.archive.org/web/20220322083656/https://bipartisanpolicy.org/team/"/>
    <x v="4"/>
    <s v="Health"/>
    <m/>
    <x v="1"/>
    <x v="112"/>
    <s v="Project Assistant"/>
    <s v="https://web.archive.org/web/20220322083656/https://bipartisanpolicy.org/person/michael-lovegrove/"/>
  </r>
  <r>
    <s v="https://web.archive.org/web/20220322083656/https://bipartisanpolicy.org/team/"/>
    <x v="4"/>
    <s v="Health"/>
    <m/>
    <x v="1"/>
    <x v="192"/>
    <s v="Senior Policy Analyst"/>
    <s v="https://web.archive.org/web/20220322083656/https://bipartisanpolicy.org/person/michele-gilbert/"/>
  </r>
  <r>
    <s v="https://web.archive.org/web/20220322083656/https://bipartisanpolicy.org/team/"/>
    <x v="4"/>
    <s v="Health"/>
    <m/>
    <x v="1"/>
    <x v="195"/>
    <s v="Senior Policy Analyst"/>
    <s v="https://web.archive.org/web/20220322083656/https://bipartisanpolicy.org/person/sabah-bhatnagar/"/>
  </r>
  <r>
    <s v="https://web.archive.org/web/20220322083656/https://bipartisanpolicy.org/team/"/>
    <x v="4"/>
    <s v="Health"/>
    <m/>
    <x v="1"/>
    <x v="197"/>
    <s v="Project Coordinator"/>
    <s v="https://web.archive.org/web/20220322083656/https://bipartisanpolicy.org/person/tara-hartnett/"/>
  </r>
  <r>
    <s v="https://web.archive.org/web/20220322083656/https://bipartisanpolicy.org/team/"/>
    <x v="4"/>
    <s v="Housing"/>
    <m/>
    <x v="1"/>
    <x v="200"/>
    <s v="Policy Analyst"/>
    <s v="https://web.archive.org/web/20220322083656/https://bipartisanpolicy.org/person/andrea-lau/"/>
  </r>
  <r>
    <s v="https://web.archive.org/web/20220322083656/https://bipartisanpolicy.org/team/"/>
    <x v="4"/>
    <s v="Housing"/>
    <m/>
    <x v="1"/>
    <x v="201"/>
    <s v="Director, Housing and Infrastructure Project"/>
    <s v="https://web.archive.org/web/20220322083656/https://bipartisanpolicy.org/person/andy-winkler/"/>
  </r>
  <r>
    <s v="https://web.archive.org/web/20220322083656/https://bipartisanpolicy.org/team/"/>
    <x v="4"/>
    <s v="Housing"/>
    <m/>
    <x v="1"/>
    <x v="248"/>
    <s v="Associate Director"/>
    <s v="https://web.archive.org/web/20220322083656/https://bipartisanpolicy.org/person/arica-young/"/>
  </r>
  <r>
    <s v="https://web.archive.org/web/20220322083656/https://bipartisanpolicy.org/team/"/>
    <x v="4"/>
    <s v="Housing"/>
    <m/>
    <x v="1"/>
    <x v="202"/>
    <s v="Executive Director, J. Ronald Terwilliger Center for Housing Policy"/>
    <s v="https://web.archive.org/web/20220322083656/https://bipartisanpolicy.org/person/dennis-c-shea/"/>
  </r>
  <r>
    <s v="https://web.archive.org/web/20220322083656/https://bipartisanpolicy.org/team/"/>
    <x v="4"/>
    <s v="Housing"/>
    <m/>
    <x v="1"/>
    <x v="32"/>
    <s v="Vice President of Strategic Initiatives"/>
    <s v="https://web.archive.org/web/20220322083656/https://bipartisanpolicy.org/person/michele-nellenbach/"/>
  </r>
  <r>
    <s v="https://web.archive.org/web/20220322083656/https://bipartisanpolicy.org/team/"/>
    <x v="4"/>
    <s v="Housing"/>
    <m/>
    <x v="1"/>
    <x v="241"/>
    <s v="Media Relations Manager, J. Ronald Terwilliger Housing Policy Center"/>
    <s v="https://web.archive.org/web/20220322083656/https://bipartisanpolicy.org/person/natalie-rogers/"/>
  </r>
  <r>
    <s v="https://web.archive.org/web/20220322083656/https://bipartisanpolicy.org/team/"/>
    <x v="4"/>
    <s v="Housing"/>
    <m/>
    <x v="1"/>
    <x v="204"/>
    <s v="Policy Analyst, Housing and Infrastructure"/>
    <s v="https://web.archive.org/web/20220322083656/https://bipartisanpolicy.org/person/owen-minott/"/>
  </r>
  <r>
    <s v="https://web.archive.org/web/20220322083656/https://bipartisanpolicy.org/team/"/>
    <x v="4"/>
    <s v="Housing"/>
    <m/>
    <x v="1"/>
    <x v="249"/>
    <s v="Special Assistant to the Housing Center"/>
    <s v="https://web.archive.org/web/20220322083656/https://bipartisanpolicy.org/person/wilson-smerconish/"/>
  </r>
  <r>
    <s v="https://web.archive.org/web/20220322083656/https://bipartisanpolicy.org/team/"/>
    <x v="4"/>
    <s v="Immigration"/>
    <m/>
    <x v="1"/>
    <x v="250"/>
    <s v="Research Analyst"/>
    <s v="https://web.archive.org/web/20220322083656/https://bipartisanpolicy.org/person/hannah-tyler/"/>
  </r>
  <r>
    <s v="https://web.archive.org/web/20220322083656/https://bipartisanpolicy.org/team/"/>
    <x v="4"/>
    <s v="Immigration"/>
    <m/>
    <x v="1"/>
    <x v="207"/>
    <s v="Managing Director, Immigration and Cross-Border Policy"/>
    <s v="https://web.archive.org/web/20220322083656/https://bipartisanpolicy.org/person/theresa-cardinal-brown/"/>
  </r>
  <r>
    <s v="https://web.archive.org/web/20220322083656/https://bipartisanpolicy.org/team/"/>
    <x v="4"/>
    <s v="Infrastructure"/>
    <m/>
    <x v="1"/>
    <x v="201"/>
    <s v="Director, Housing and Infrastructure Project"/>
    <s v="https://web.archive.org/web/20220322083656/https://bipartisanpolicy.org/person/andy-winkler/"/>
  </r>
  <r>
    <s v="https://web.archive.org/web/20220322083656/https://bipartisanpolicy.org/team/"/>
    <x v="4"/>
    <s v="Infrastructure"/>
    <m/>
    <x v="1"/>
    <x v="32"/>
    <s v="Vice President of Strategic Initiatives"/>
    <s v="https://web.archive.org/web/20220322083656/https://bipartisanpolicy.org/person/michele-nellenbach/"/>
  </r>
  <r>
    <s v="https://web.archive.org/web/20220322083656/https://bipartisanpolicy.org/team/"/>
    <x v="4"/>
    <s v="Infrastructure"/>
    <m/>
    <x v="1"/>
    <x v="204"/>
    <s v="Policy Analyst, Housing and Infrastructure"/>
    <s v="https://web.archive.org/web/20220322083656/https://bipartisanpolicy.org/person/owen-minott/"/>
  </r>
  <r>
    <s v="https://web.archive.org/web/20220322083656/https://bipartisanpolicy.org/team/"/>
    <x v="4"/>
    <s v="Operations"/>
    <m/>
    <x v="1"/>
    <x v="251"/>
    <s v="Associate Director, Applications and Analytics"/>
    <s v="https://web.archive.org/web/20220322083656/https://bipartisanpolicy.org/person/abbey-brandon/"/>
  </r>
  <r>
    <s v="https://web.archive.org/web/20220322083656/https://bipartisanpolicy.org/team/"/>
    <x v="4"/>
    <s v="Operations"/>
    <m/>
    <x v="1"/>
    <x v="106"/>
    <s v="Special Assistant to the President"/>
    <s v="https://web.archive.org/web/20220322083656/https://bipartisanpolicy.org/person/audrey-cope/"/>
  </r>
  <r>
    <s v="https://web.archive.org/web/20220322083656/https://bipartisanpolicy.org/team/"/>
    <x v="4"/>
    <s v="Operations"/>
    <m/>
    <x v="1"/>
    <x v="210"/>
    <s v="Chief Technology Officer"/>
    <s v="https://web.archive.org/web/20220322083656/https://bipartisanpolicy.org/person/babu-jackson/"/>
  </r>
  <r>
    <s v="https://web.archive.org/web/20220322083656/https://bipartisanpolicy.org/team/"/>
    <x v="4"/>
    <s v="Operations"/>
    <m/>
    <x v="1"/>
    <x v="212"/>
    <s v="Special Assistant to Lisel Loy and Kelly Darnell"/>
    <s v="https://web.archive.org/web/20220322083656/https://bipartisanpolicy.org/person/elise-scott/"/>
  </r>
  <r>
    <s v="https://web.archive.org/web/20220322083656/https://bipartisanpolicy.org/team/"/>
    <x v="4"/>
    <s v="Operations"/>
    <m/>
    <x v="1"/>
    <x v="213"/>
    <s v="Senior Executive Assistant"/>
    <s v="https://web.archive.org/web/20220322083656/https://bipartisanpolicy.org/person/faye-powers/"/>
  </r>
  <r>
    <s v="https://web.archive.org/web/20220322083656/https://bipartisanpolicy.org/team/"/>
    <x v="4"/>
    <s v="Operations"/>
    <m/>
    <x v="1"/>
    <x v="214"/>
    <s v="Receptionist/Front Desk Administrative Assistant"/>
    <s v="https://web.archive.org/web/20220322083656/https://bipartisanpolicy.org/person/jacqueline-boothe/"/>
  </r>
  <r>
    <s v="https://web.archive.org/web/20220322083656/https://bipartisanpolicy.org/team/"/>
    <x v="4"/>
    <s v="Operations"/>
    <m/>
    <x v="1"/>
    <x v="216"/>
    <s v="End User Support Specialist"/>
    <s v="https://web.archive.org/web/20220322083656/https://bipartisanpolicy.org/person/justin-carter/"/>
  </r>
  <r>
    <s v="https://web.archive.org/web/20220322083656/https://bipartisanpolicy.org/team/"/>
    <x v="4"/>
    <s v="Operations"/>
    <m/>
    <x v="1"/>
    <x v="30"/>
    <s v="Chief Operating Officer"/>
    <s v="https://web.archive.org/web/20220322083656/https://bipartisanpolicy.org/person/kelly-veney-darnell/"/>
  </r>
  <r>
    <s v="https://web.archive.org/web/20220322083656/https://bipartisanpolicy.org/team/"/>
    <x v="4"/>
    <s v="Operations"/>
    <m/>
    <x v="1"/>
    <x v="217"/>
    <s v="Recruitment and Internship Manager"/>
    <s v="https://web.archive.org/web/20220322083656/https://bipartisanpolicy.org/person/kyle-huang/"/>
  </r>
  <r>
    <s v="https://web.archive.org/web/20220322083656/https://bipartisanpolicy.org/team/"/>
    <x v="4"/>
    <s v="Operations"/>
    <m/>
    <x v="1"/>
    <x v="218"/>
    <s v="Senior Director of Human Resources"/>
    <s v="https://web.archive.org/web/20220322083656/https://bipartisanpolicy.org/person/michael-vavala/"/>
  </r>
  <r>
    <s v="https://web.archive.org/web/20220322083656/https://bipartisanpolicy.org/team/"/>
    <x v="4"/>
    <s v="Operations"/>
    <m/>
    <x v="1"/>
    <x v="219"/>
    <s v="CRM Data Assistant"/>
    <s v="https://web.archive.org/web/20220322083656/https://bipartisanpolicy.org/person/pamela-baba/"/>
  </r>
  <r>
    <s v="https://web.archive.org/web/20220322083656/https://bipartisanpolicy.org/team/"/>
    <x v="4"/>
    <s v="Operations"/>
    <m/>
    <x v="1"/>
    <x v="220"/>
    <s v="Human Resources Coordinator"/>
    <s v="https://web.archive.org/web/20220322083656/https://bipartisanpolicy.org/person/phenan-kidane/"/>
  </r>
  <r>
    <s v="https://web.archive.org/web/20220322083656/https://bipartisanpolicy.org/team/"/>
    <x v="4"/>
    <s v="Operations"/>
    <m/>
    <x v="1"/>
    <x v="252"/>
    <s v="System Administrator/End User Support Specialist"/>
    <s v="https://web.archive.org/web/20220322083656/https://bipartisanpolicy.org/person/shenice-gross/"/>
  </r>
  <r>
    <s v="https://web.archive.org/web/20220322083656/https://bipartisanpolicy.org/team/"/>
    <x v="4"/>
    <s v="Operations"/>
    <m/>
    <x v="1"/>
    <x v="221"/>
    <s v="Office and Facilities Manager"/>
    <s v="https://web.archive.org/web/20220322083656/https://bipartisanpolicy.org/person/wise-crowder/"/>
  </r>
  <r>
    <s v="https://web.archive.org/web/20210323182534/https://bipartisanpolicy.org/team/"/>
    <x v="0"/>
    <m/>
    <m/>
    <x v="2"/>
    <x v="0"/>
    <s v="Board Member; Former President and CEO of MetLife, Inc."/>
    <s v="https://bipartisanpolicy.org/person/c-robert-henrikson/"/>
  </r>
  <r>
    <s v="https://web.archive.org/web/20210323182534/https://bipartisanpolicy.org/team/"/>
    <x v="0"/>
    <m/>
    <m/>
    <x v="2"/>
    <x v="227"/>
    <s v="Board Member and Co-Chair, National Security Program; Former Deputy Commander of EUCOM"/>
    <s v="https://bipartisanpolicy.org/person/charles-wald/"/>
  </r>
  <r>
    <s v="https://web.archive.org/web/20210323182534/https://bipartisanpolicy.org/team/"/>
    <x v="0"/>
    <m/>
    <m/>
    <x v="2"/>
    <x v="253"/>
    <s v="Board Member; Executive Director, the Gerald R. Jordan Foundation"/>
    <s v="https://bipartisanpolicy.org/person/darlene-l-jordan/"/>
  </r>
  <r>
    <s v="https://web.archive.org/web/20210323182534/https://bipartisanpolicy.org/team/"/>
    <x v="0"/>
    <m/>
    <m/>
    <x v="2"/>
    <x v="254"/>
    <s v="Board Member; Chairman, Accountable Health Solutions Inc."/>
    <s v="https://bipartisanpolicy.org/person/david-blair/"/>
  </r>
  <r>
    <s v="https://web.archive.org/web/20210323182534/https://bipartisanpolicy.org/team/"/>
    <x v="0"/>
    <m/>
    <m/>
    <x v="2"/>
    <x v="2"/>
    <s v="Board Member; President and Chief Executive Officer Midland Cogeneration Venture"/>
    <s v="https://bipartisanpolicy.org/person/doyle-n-beneby-jr/"/>
  </r>
  <r>
    <s v="https://web.archive.org/web/20210323182534/https://bipartisanpolicy.org/team/"/>
    <x v="0"/>
    <m/>
    <m/>
    <x v="2"/>
    <x v="3"/>
    <s v="Board Member; Former Governor of Washington, U.S. Secretary of Commerce"/>
    <s v="https://bipartisanpolicy.org/person/gary-locke/"/>
  </r>
  <r>
    <s v="https://web.archive.org/web/20210323182534/https://bipartisanpolicy.org/team/"/>
    <x v="0"/>
    <m/>
    <m/>
    <x v="2"/>
    <x v="4"/>
    <s v="Board Member; Former CEO and President of PG&amp;E Corporation"/>
    <s v="https://bipartisanpolicy.org/person/geisha-williams/"/>
  </r>
  <r>
    <s v="https://web.archive.org/web/20210323182534/https://bipartisanpolicy.org/team/"/>
    <x v="0"/>
    <m/>
    <m/>
    <x v="2"/>
    <x v="5"/>
    <s v="Board Member; Co-Chair, Housing Commission and Immigration Task Force; Former Secretary of Housing and Urban Development"/>
    <s v="https://bipartisanpolicy.org/person/henry-cisneros/"/>
  </r>
  <r>
    <s v="https://web.archive.org/web/20210323182534/https://bipartisanpolicy.org/team/"/>
    <x v="0"/>
    <m/>
    <m/>
    <x v="2"/>
    <x v="6"/>
    <s v="President"/>
    <s v="https://bipartisanpolicy.org/person/jason-grumet/"/>
  </r>
  <r>
    <s v="https://web.archive.org/web/20210323182534/https://bipartisanpolicy.org/team/"/>
    <x v="0"/>
    <m/>
    <m/>
    <x v="2"/>
    <x v="7"/>
    <s v="Board Member; Former Representative from Maryland"/>
    <s v="https://bipartisanpolicy.org/person/john-delaney/"/>
  </r>
  <r>
    <s v="https://web.archive.org/web/20210323182534/https://bipartisanpolicy.org/team/"/>
    <x v="0"/>
    <m/>
    <m/>
    <x v="2"/>
    <x v="8"/>
    <s v="Board Member; Former Secretary of Housing and Urban Development"/>
    <s v="https://bipartisanpolicy.org/person/julian-castro/"/>
  </r>
  <r>
    <s v="https://web.archive.org/web/20210323182534/https://bipartisanpolicy.org/team/"/>
    <x v="0"/>
    <m/>
    <m/>
    <x v="2"/>
    <x v="10"/>
    <s v="Board Member; Visiting Professor of Health Policy and Management, George Washington University"/>
    <s v="https://bipartisanpolicy.org/person/leana-wen/"/>
  </r>
  <r>
    <s v="https://web.archive.org/web/20210323182534/https://bipartisanpolicy.org/team/"/>
    <x v="0"/>
    <m/>
    <m/>
    <x v="2"/>
    <x v="11"/>
    <s v="Board Member; Co-Chair, Task Force on Paid Family Leave; 24th Administrator of the U.S. Small Business Administration"/>
    <s v="https://bipartisanpolicy.org/person/maria-contreras-sweet/"/>
  </r>
  <r>
    <s v="https://web.archive.org/web/20210323182534/https://bipartisanpolicy.org/team/"/>
    <x v="0"/>
    <m/>
    <m/>
    <x v="2"/>
    <x v="255"/>
    <s v="Board Member; President of the Community Foundation for Southeast Michigan"/>
    <s v="https://bipartisanpolicy.org/person/mariam-c-noland/"/>
  </r>
  <r>
    <s v="https://web.archive.org/web/20210323182534/https://bipartisanpolicy.org/team/"/>
    <x v="0"/>
    <m/>
    <m/>
    <x v="2"/>
    <x v="12"/>
    <s v="Board Member; Managing Director, Ruxton Ventures, LLC"/>
    <s v="https://bipartisanpolicy.org/person/mark-walsh/"/>
  </r>
  <r>
    <s v="https://web.archive.org/web/20210323182534/https://bipartisanpolicy.org/team/"/>
    <x v="0"/>
    <m/>
    <m/>
    <x v="2"/>
    <x v="13"/>
    <s v="Board Member; Former Maryland Lieutenant Governor"/>
    <s v="https://bipartisanpolicy.org/person/michael-s-steele/"/>
  </r>
  <r>
    <s v="https://web.archive.org/web/20210323182534/https://bipartisanpolicy.org/team/"/>
    <x v="0"/>
    <m/>
    <m/>
    <x v="2"/>
    <x v="14"/>
    <s v="Board Member and Senior Fellow; Former Senator from Maine"/>
    <s v="https://bipartisanpolicy.org/person/olympia-snowe/"/>
  </r>
  <r>
    <s v="https://web.archive.org/web/20210323182534/https://bipartisanpolicy.org/team/"/>
    <x v="0"/>
    <m/>
    <m/>
    <x v="2"/>
    <x v="15"/>
    <s v="Board Member, Former Deputy Secretary of the U.S. Department of Housing and Urban Development"/>
    <s v="https://bipartisanpolicy.org/person/pamela-patenaude/"/>
  </r>
  <r>
    <s v="https://web.archive.org/web/20210323182534/https://bipartisanpolicy.org/team/"/>
    <x v="0"/>
    <m/>
    <m/>
    <x v="2"/>
    <x v="16"/>
    <s v="Board Member; Co-Director of NRDC's Energy Program"/>
    <s v="https://bipartisanpolicy.org/person/ralph-cavanagh/"/>
  </r>
  <r>
    <s v="https://web.archive.org/web/20210323182534/https://bipartisanpolicy.org/team/"/>
    <x v="0"/>
    <m/>
    <m/>
    <x v="2"/>
    <x v="256"/>
    <s v="Board Member; Former CEO, the Robert Wood Johnson Foundation"/>
    <s v="https://bipartisanpolicy.org/person/risa-lavizzo-mourey/"/>
  </r>
  <r>
    <s v="https://web.archive.org/web/20210323182534/https://bipartisanpolicy.org/team/"/>
    <x v="0"/>
    <m/>
    <m/>
    <x v="2"/>
    <x v="17"/>
    <s v="Board Chair; Former Microsoft Executive and Chief Xbox Officer"/>
    <s v="https://bipartisanpolicy.org/person/robbie-bach/"/>
  </r>
  <r>
    <s v="https://web.archive.org/web/20210323182534/https://bipartisanpolicy.org/team/"/>
    <x v="0"/>
    <m/>
    <m/>
    <x v="2"/>
    <x v="21"/>
    <s v="Board Member; Retired Chairman and Chief Executive Officer, Kimberly-Clark"/>
    <s v="https://bipartisanpolicy.org/person/thomas-j-falk/"/>
  </r>
  <r>
    <s v="https://web.archive.org/web/20210323182534/https://bipartisanpolicy.org/team/"/>
    <x v="1"/>
    <m/>
    <m/>
    <x v="2"/>
    <x v="22"/>
    <s v="Co-Founder; Former Senate Majority Leader"/>
    <s v="https://bipartisanpolicy.org/person/senator-robert-j-dole/"/>
  </r>
  <r>
    <s v="https://web.archive.org/web/20210323182534/https://bipartisanpolicy.org/team/"/>
    <x v="1"/>
    <m/>
    <m/>
    <x v="2"/>
    <x v="23"/>
    <s v="Co-Founder; Former Senate Majority Leader"/>
    <s v="https://bipartisanpolicy.org/person/george-mitchell/"/>
  </r>
  <r>
    <s v="https://web.archive.org/web/20210323182534/https://bipartisanpolicy.org/team/"/>
    <x v="1"/>
    <m/>
    <m/>
    <x v="2"/>
    <x v="24"/>
    <s v="Co-Founder; Former Senate Majority Leader"/>
    <s v="https://bipartisanpolicy.org/person/howard-baker/"/>
  </r>
  <r>
    <s v="https://web.archive.org/web/20210323182534/https://bipartisanpolicy.org/team/"/>
    <x v="1"/>
    <m/>
    <m/>
    <x v="2"/>
    <x v="25"/>
    <s v="Co-Founder; Former Senate Majority Leader"/>
    <s v="https://bipartisanpolicy.org/person/tom-daschle/"/>
  </r>
  <r>
    <s v="https://web.archive.org/web/20210323182534/https://bipartisanpolicy.org/team/"/>
    <x v="2"/>
    <m/>
    <m/>
    <x v="2"/>
    <x v="257"/>
    <s v="Vice President of Communications"/>
    <s v="https://bipartisanpolicy.org/person/david-lapan/"/>
  </r>
  <r>
    <s v="https://web.archive.org/web/20210323182534/https://bipartisanpolicy.org/team/"/>
    <x v="2"/>
    <m/>
    <m/>
    <x v="2"/>
    <x v="26"/>
    <s v="Vice President of Finance and Administration"/>
    <s v="https://bipartisanpolicy.org/person/elena-muehlenbeck/"/>
  </r>
  <r>
    <s v="https://web.archive.org/web/20210323182534/https://bipartisanpolicy.org/team/"/>
    <x v="2"/>
    <m/>
    <m/>
    <x v="2"/>
    <x v="27"/>
    <s v="Senior Vice President"/>
    <s v="https://bipartisanpolicy.org/person/g-william-hoagland/"/>
  </r>
  <r>
    <s v="https://web.archive.org/web/20210323182534/https://bipartisanpolicy.org/team/"/>
    <x v="2"/>
    <m/>
    <m/>
    <x v="2"/>
    <x v="6"/>
    <s v="President"/>
    <s v="https://bipartisanpolicy.org/person/jason-grumet/"/>
  </r>
  <r>
    <s v="https://web.archive.org/web/20210323182534/https://bipartisanpolicy.org/team/"/>
    <x v="2"/>
    <m/>
    <m/>
    <x v="2"/>
    <x v="30"/>
    <s v="Chief Operating Officer"/>
    <s v="https://bipartisanpolicy.org/person/kelly-veney-darnell/"/>
  </r>
  <r>
    <s v="https://web.archive.org/web/20210323182534/https://bipartisanpolicy.org/team/"/>
    <x v="2"/>
    <m/>
    <m/>
    <x v="2"/>
    <x v="31"/>
    <s v="Senior Vice President"/>
    <s v="https://bipartisanpolicy.org/person/lisel-loy/"/>
  </r>
  <r>
    <s v="https://web.archive.org/web/20210323182534/https://bipartisanpolicy.org/team/"/>
    <x v="2"/>
    <m/>
    <m/>
    <x v="2"/>
    <x v="32"/>
    <s v="Vice President of Strategic Initiatives"/>
    <s v="https://bipartisanpolicy.org/person/michele-nellenbach/"/>
  </r>
  <r>
    <s v="https://web.archive.org/web/20210323182534/https://bipartisanpolicy.org/team/"/>
    <x v="2"/>
    <m/>
    <m/>
    <x v="2"/>
    <x v="33"/>
    <s v="Senior Vice President and Executive Director of BPC Action"/>
    <s v="https://bipartisanpolicy.org/person/michele-stockwell/"/>
  </r>
  <r>
    <s v="https://web.archive.org/web/20210323182534/https://bipartisanpolicy.org/team/"/>
    <x v="3"/>
    <s v="Experts"/>
    <m/>
    <x v="2"/>
    <x v="36"/>
    <s v="Co-Chair, Senior Health and Housing Task Force; Former Representative from Pennsylvania"/>
    <s v="https://bipartisanpolicy.org/person/allyson-schwartz/"/>
  </r>
  <r>
    <s v="https://web.archive.org/web/20210323182534/https://bipartisanpolicy.org/team/"/>
    <x v="3"/>
    <s v="Experts"/>
    <m/>
    <x v="2"/>
    <x v="37"/>
    <s v="Senior Advisor; President of Samaritan Health Initiatives, Inc."/>
    <s v="https://bipartisanpolicy.org/person/andrew-von-eschenbach-m-d/"/>
  </r>
  <r>
    <s v="https://web.archive.org/web/20210323182534/https://bipartisanpolicy.org/team/"/>
    <x v="3"/>
    <s v="Experts"/>
    <m/>
    <x v="2"/>
    <x v="38"/>
    <s v="Senior Advisor; President, Foundation for Research on Equal Opportunity"/>
    <s v="https://bipartisanpolicy.org/person/avik-roy/"/>
  </r>
  <r>
    <s v="https://web.archive.org/web/20210323182534/https://bipartisanpolicy.org/team/"/>
    <x v="3"/>
    <s v="Experts"/>
    <m/>
    <x v="2"/>
    <x v="39"/>
    <s v="Senior Fellow, Former Senate Majority Leader"/>
    <s v="https://bipartisanpolicy.org/person/bill-frist/"/>
  </r>
  <r>
    <s v="https://web.archive.org/web/20210323182534/https://bipartisanpolicy.org/team/"/>
    <x v="3"/>
    <s v="Experts"/>
    <m/>
    <x v="2"/>
    <x v="40"/>
    <s v="Senior Fellow; Former Senator from North Dakota"/>
    <s v="https://bipartisanpolicy.org/person/byron-l-dorgan/"/>
  </r>
  <r>
    <s v="https://web.archive.org/web/20210323182534/https://bipartisanpolicy.org/team/"/>
    <x v="3"/>
    <s v="Experts"/>
    <m/>
    <x v="2"/>
    <x v="41"/>
    <s v="Co-Chair, National Security Program; Former Governor of Virginia and Senator"/>
    <s v="https://bipartisanpolicy.org/person/chuck-robb/"/>
  </r>
  <r>
    <s v="https://web.archive.org/web/20210323182534/https://bipartisanpolicy.org/team/"/>
    <x v="3"/>
    <s v="Experts"/>
    <m/>
    <x v="2"/>
    <x v="42"/>
    <s v="Senior Fellow; Former Commissioner, Federal Energy Regulatory Commission (FERC)"/>
    <s v="https://bipartisanpolicy.org/person/colette-honorable/"/>
  </r>
  <r>
    <s v="https://web.archive.org/web/20210323182534/https://bipartisanpolicy.org/team/"/>
    <x v="3"/>
    <s v="Experts"/>
    <m/>
    <x v="2"/>
    <x v="43"/>
    <s v="Senior Counselor"/>
    <s v="https://bipartisanpolicy.org/person/dan-blair/"/>
  </r>
  <r>
    <s v="https://web.archive.org/web/20210323182534/https://bipartisanpolicy.org/team/"/>
    <x v="3"/>
    <s v="Experts"/>
    <m/>
    <x v="2"/>
    <x v="44"/>
    <s v="Senior Fellow; Former Secretary of Agriculture"/>
    <s v="https://bipartisanpolicy.org/person/dan-glickman/"/>
  </r>
  <r>
    <s v="https://web.archive.org/web/20210323182534/https://bipartisanpolicy.org/team/"/>
    <x v="3"/>
    <s v="Experts"/>
    <m/>
    <x v="2"/>
    <x v="45"/>
    <s v="Co-Chair, Commission on Political Reform; Former Governor of Idaho and Secretary of the Interior"/>
    <s v="https://bipartisanpolicy.org/person/dirk-kempthorne/"/>
  </r>
  <r>
    <s v="https://web.archive.org/web/20210323182534/https://bipartisanpolicy.org/team/"/>
    <x v="3"/>
    <s v="Experts"/>
    <m/>
    <x v="2"/>
    <x v="46"/>
    <s v="Co-Chair, Immigration Task Force; Former Governor of Pennsylvania"/>
    <s v="https://bipartisanpolicy.org/person/edward-g-rendell/"/>
  </r>
  <r>
    <s v="https://web.archive.org/web/20210323182534/https://bipartisanpolicy.org/team/"/>
    <x v="3"/>
    <s v="Experts"/>
    <m/>
    <x v="2"/>
    <x v="47"/>
    <s v="Co-Chair, Task Force on Managing Disorder in the Middle East; Former U.S. Ambassador to Finland and Turkey"/>
    <s v="https://bipartisanpolicy.org/person/eric-s-edelman/"/>
  </r>
  <r>
    <s v="https://web.archive.org/web/20210323182534/https://bipartisanpolicy.org/team/"/>
    <x v="3"/>
    <s v="Experts"/>
    <m/>
    <x v="2"/>
    <x v="48"/>
    <s v="Former U.S. representative from California; Co-Chair, BPC's Early Childhood Initiative"/>
    <s v="https://bipartisanpolicy.org/person/george-miller-2/"/>
  </r>
  <r>
    <s v="https://web.archive.org/web/20210323182534/https://bipartisanpolicy.org/team/"/>
    <x v="3"/>
    <s v="Experts"/>
    <m/>
    <x v="2"/>
    <x v="23"/>
    <s v="Co-Founder; Former Senate Majority Leader"/>
    <s v="https://bipartisanpolicy.org/person/george-mitchell/"/>
  </r>
  <r>
    <s v="https://web.archive.org/web/20210323182534/https://bipartisanpolicy.org/team/"/>
    <x v="3"/>
    <s v="Experts"/>
    <m/>
    <x v="2"/>
    <x v="49"/>
    <s v="Co-Chair, Immigration Task Force; Former Governor of Mississippi"/>
    <s v="https://bipartisanpolicy.org/person/haley-barbour/"/>
  </r>
  <r>
    <s v="https://web.archive.org/web/20210323182534/https://bipartisanpolicy.org/team/"/>
    <x v="3"/>
    <s v="Experts"/>
    <m/>
    <x v="2"/>
    <x v="50"/>
    <s v="Senior Fellow; Co-Chair, Commission on Retirement Security and Personal Savings; Former Director of FHFA"/>
    <s v="https://bipartisanpolicy.org/person/aboutjames-b-lockhart-iii/"/>
  </r>
  <r>
    <s v="https://web.archive.org/web/20210323182534/https://bipartisanpolicy.org/team/"/>
    <x v="3"/>
    <s v="Experts"/>
    <m/>
    <x v="2"/>
    <x v="51"/>
    <s v="Former US Senator from Missouri; Senior Fellow"/>
    <s v="https://bipartisanpolicy.org/person/jim-talent/"/>
  </r>
  <r>
    <s v="https://web.archive.org/web/20210323182534/https://bipartisanpolicy.org/team/"/>
    <x v="3"/>
    <s v="Experts"/>
    <m/>
    <x v="2"/>
    <x v="52"/>
    <s v="Senior Advisor"/>
    <s v="https://bipartisanpolicy.org/person/julie-anderson/"/>
  </r>
  <r>
    <s v="https://web.archive.org/web/20210323182534/https://bipartisanpolicy.org/team/"/>
    <x v="3"/>
    <s v="Experts"/>
    <m/>
    <x v="2"/>
    <x v="53"/>
    <s v="Senior Fellow"/>
    <s v="https://bipartisanpolicy.org/person/karen-desalvo/"/>
  </r>
  <r>
    <s v="https://web.archive.org/web/20210323182534/https://bipartisanpolicy.org/team/"/>
    <x v="3"/>
    <s v="Experts"/>
    <m/>
    <x v="2"/>
    <x v="54"/>
    <s v="Co-Chair, BPC’s Evidence-Based Policymaking Initiative"/>
    <s v="https://bipartisanpolicy.org/person/katharine-g-abraham/"/>
  </r>
  <r>
    <s v="https://web.archive.org/web/20210323182534/https://bipartisanpolicy.org/team/"/>
    <x v="3"/>
    <s v="Experts"/>
    <m/>
    <x v="2"/>
    <x v="55"/>
    <s v="Co-Chair, Task Force on Defense Personnel; CEO of Blue Star Families"/>
    <s v="https://bipartisanpolicy.org/person/kathy-roth-douquet/"/>
  </r>
  <r>
    <s v="https://web.archive.org/web/20210323182534/https://bipartisanpolicy.org/team/"/>
    <x v="3"/>
    <s v="Experts"/>
    <m/>
    <x v="2"/>
    <x v="56"/>
    <s v="Co-Chair, Commission on Retirement Security and Personal Savings; Former Senator from North Dakota"/>
    <s v="https://bipartisanpolicy.org/person/kent-conrad/"/>
  </r>
  <r>
    <s v="https://web.archive.org/web/20210323182534/https://bipartisanpolicy.org/team/"/>
    <x v="3"/>
    <s v="Experts"/>
    <m/>
    <x v="2"/>
    <x v="57"/>
    <s v="Co-Chair, Task Force on Terrorism and Ideology; Former Representative from Indiana"/>
    <s v="https://bipartisanpolicy.org/person/lee-h-hamilton-0/"/>
  </r>
  <r>
    <s v="https://web.archive.org/web/20210323182534/https://bipartisanpolicy.org/team/"/>
    <x v="3"/>
    <s v="Experts"/>
    <m/>
    <x v="2"/>
    <x v="58"/>
    <s v="Co-Chair, Housing Commission; Former Secretary of Housing and Urban Development and Senator from Florida"/>
    <s v="https://bipartisanpolicy.org/person/mel-martinez/"/>
  </r>
  <r>
    <s v="https://web.archive.org/web/20210323182534/https://bipartisanpolicy.org/team/"/>
    <x v="3"/>
    <s v="Experts"/>
    <m/>
    <x v="2"/>
    <x v="59"/>
    <s v="Co-Chair, Immigration Task Force; Former Secretary of Homeland Security"/>
    <s v="https://bipartisanpolicy.org/person/michael-chertoff/"/>
  </r>
  <r>
    <s v="https://web.archive.org/web/20210323182534/https://bipartisanpolicy.org/team/"/>
    <x v="3"/>
    <s v="Experts"/>
    <m/>
    <x v="2"/>
    <x v="60"/>
    <s v="Co-Chair, Prevention Initiative; Former Governor of Utah and Secretary of HHS"/>
    <s v="https://bipartisanpolicy.org/person/mike-leavitt/"/>
  </r>
  <r>
    <s v="https://web.archive.org/web/20210323182534/https://bipartisanpolicy.org/team/"/>
    <x v="3"/>
    <s v="Experts"/>
    <m/>
    <x v="2"/>
    <x v="61"/>
    <s v="Former U.S. senator from Pennsylvania; Co-Chair, BPC's Early Childhood Initiative"/>
    <s v="https://bipartisanpolicy.org/person/rick-santorum/"/>
  </r>
  <r>
    <s v="https://web.archive.org/web/20210323182534/https://bipartisanpolicy.org/team/"/>
    <x v="3"/>
    <s v="Experts"/>
    <m/>
    <x v="2"/>
    <x v="62"/>
    <s v="Co-Chair, BPC’s Evidence-Based Policymaking Initiative"/>
    <s v="https://bipartisanpolicy.org/person/ron-haskins/"/>
  </r>
  <r>
    <s v="https://web.archive.org/web/20210323182534/https://bipartisanpolicy.org/team/"/>
    <x v="3"/>
    <s v="Experts"/>
    <m/>
    <x v="2"/>
    <x v="63"/>
    <s v="Co-Chair, Task Force on Terrorism and Ideology; Former Governor of New Jersey"/>
    <s v="https://bipartisanpolicy.org/person/thomas-h-kean/"/>
  </r>
  <r>
    <s v="https://web.archive.org/web/20210323182534/https://bipartisanpolicy.org/team/"/>
    <x v="3"/>
    <s v="Experts"/>
    <m/>
    <x v="2"/>
    <x v="25"/>
    <s v="Co-Founder; Former Senate Majority Leader"/>
    <s v="https://bipartisanpolicy.org/person/tom-daschle/"/>
  </r>
  <r>
    <s v="https://web.archive.org/web/20210323182534/https://bipartisanpolicy.org/team/"/>
    <x v="3"/>
    <s v="Experts"/>
    <m/>
    <x v="2"/>
    <x v="65"/>
    <s v="Senior Fellow; Former Governor of Wisconsin and Secretary of Health and Human Services"/>
    <s v="https://bipartisanpolicy.org/person/tommy-g-thompson/"/>
  </r>
  <r>
    <s v="https://web.archive.org/web/20210323182534/https://bipartisanpolicy.org/team/"/>
    <x v="3"/>
    <s v="Experts"/>
    <m/>
    <x v="2"/>
    <x v="66"/>
    <s v="Senior Fellow; Former Senate Majority Leader"/>
    <s v="https://bipartisanpolicy.org/person/trent-lott/"/>
  </r>
  <r>
    <s v="https://web.archive.org/web/20210323182534/https://bipartisanpolicy.org/team/"/>
    <x v="3"/>
    <s v="Experts"/>
    <m/>
    <x v="2"/>
    <x v="67"/>
    <s v="Co-Chair, Senior Health and Housing Task Force; Former Representative from Minnesota"/>
    <s v="https://bipartisanpolicy.org/person/vin-weber/"/>
  </r>
  <r>
    <s v="https://web.archive.org/web/20210323182534/https://bipartisanpolicy.org/team/"/>
    <x v="3"/>
    <s v="Fellows"/>
    <m/>
    <x v="2"/>
    <x v="258"/>
    <s v="Fellow"/>
    <s v="https://bipartisanpolicy.org/person/abby-mccloskey/"/>
  </r>
  <r>
    <s v="https://web.archive.org/web/20210323182534/https://bipartisanpolicy.org/team/"/>
    <x v="3"/>
    <s v="Fellows"/>
    <m/>
    <x v="2"/>
    <x v="69"/>
    <s v="Fellow"/>
    <s v="https://bipartisanpolicy.org/person/adrienne-schweer/"/>
  </r>
  <r>
    <s v="https://web.archive.org/web/20210323182534/https://bipartisanpolicy.org/team/"/>
    <x v="3"/>
    <s v="Fellows"/>
    <m/>
    <x v="2"/>
    <x v="70"/>
    <s v="Fellow"/>
    <s v="https://bipartisanpolicy.org/person/beverly-g-hudnut/"/>
  </r>
  <r>
    <s v="https://web.archive.org/web/20210323182534/https://bipartisanpolicy.org/team/"/>
    <x v="3"/>
    <s v="Fellows"/>
    <m/>
    <x v="2"/>
    <x v="71"/>
    <s v="Fellow"/>
    <s v="https://bipartisanpolicy.org/person/capri-s-cafaro/"/>
  </r>
  <r>
    <s v="https://web.archive.org/web/20210323182534/https://bipartisanpolicy.org/team/"/>
    <x v="3"/>
    <s v="Fellows"/>
    <m/>
    <x v="2"/>
    <x v="72"/>
    <s v="Fellow"/>
    <s v="https://bipartisanpolicy.org/person/casey-higgins/"/>
  </r>
  <r>
    <s v="https://web.archive.org/web/20210323182534/https://bipartisanpolicy.org/team/"/>
    <x v="3"/>
    <s v="Fellows"/>
    <m/>
    <x v="2"/>
    <x v="73"/>
    <s v="Fellow; President, Jennings Policy Strategies"/>
    <s v="https://bipartisanpolicy.org/person/39300/"/>
  </r>
  <r>
    <s v="https://web.archive.org/web/20210323182534/https://bipartisanpolicy.org/team/"/>
    <x v="3"/>
    <s v="Fellows"/>
    <m/>
    <x v="2"/>
    <x v="74"/>
    <s v="Fellow"/>
    <s v="https://bipartisanpolicy.org/person/christopher-thomas/"/>
  </r>
  <r>
    <s v="https://web.archive.org/web/20210323182534/https://bipartisanpolicy.org/team/"/>
    <x v="3"/>
    <s v="Fellows"/>
    <m/>
    <x v="2"/>
    <x v="202"/>
    <s v="Fellow"/>
    <s v="https://bipartisanpolicy.org/person/dennis-c-shea/"/>
  </r>
  <r>
    <s v="https://web.archive.org/web/20210323182534/https://bipartisanpolicy.org/team/"/>
    <x v="3"/>
    <s v="Fellows"/>
    <m/>
    <x v="2"/>
    <x v="76"/>
    <s v="Fellow"/>
    <s v="https://bipartisanpolicy.org/person/donald-r-wolfensberger/"/>
  </r>
  <r>
    <s v="https://web.archive.org/web/20210323182534/https://bipartisanpolicy.org/team/"/>
    <x v="3"/>
    <s v="Fellows"/>
    <m/>
    <x v="2"/>
    <x v="77"/>
    <s v="Fellow"/>
    <s v="https://bipartisanpolicy.org/person/douglas-webber/"/>
  </r>
  <r>
    <s v="https://web.archive.org/web/20210323182534/https://bipartisanpolicy.org/team/"/>
    <x v="3"/>
    <s v="Fellows"/>
    <m/>
    <x v="2"/>
    <x v="78"/>
    <s v="Fellow"/>
    <s v="https://bipartisanpolicy.org/person/george-david-banks/"/>
  </r>
  <r>
    <s v="https://web.archive.org/web/20210323182534/https://bipartisanpolicy.org/team/"/>
    <x v="3"/>
    <s v="Fellows"/>
    <m/>
    <x v="2"/>
    <x v="79"/>
    <s v="Fellow"/>
    <s v="https://bipartisanpolicy.org/person/janet-m-marchibroda/"/>
  </r>
  <r>
    <s v="https://web.archive.org/web/20210323182534/https://bipartisanpolicy.org/team/"/>
    <x v="3"/>
    <s v="Fellows"/>
    <m/>
    <x v="2"/>
    <x v="29"/>
    <s v="Fellow"/>
    <s v="https://bipartisanpolicy.org/person/jason-j-fichtner/"/>
  </r>
  <r>
    <s v="https://web.archive.org/web/20210323182534/https://bipartisanpolicy.org/team/"/>
    <x v="3"/>
    <s v="Fellows"/>
    <m/>
    <x v="2"/>
    <x v="83"/>
    <s v="Fellow"/>
    <s v="https://bipartisanpolicy.org/person/maggie-cordish/"/>
  </r>
  <r>
    <s v="https://web.archive.org/web/20210323182534/https://bipartisanpolicy.org/team/"/>
    <x v="3"/>
    <s v="Fellows"/>
    <m/>
    <x v="2"/>
    <x v="84"/>
    <s v="Fellow"/>
    <s v="https://bipartisanpolicy.org/person/nick-hart/"/>
  </r>
  <r>
    <s v="https://web.archive.org/web/20210323182534/https://bipartisanpolicy.org/team/"/>
    <x v="3"/>
    <s v="Fellows"/>
    <m/>
    <x v="2"/>
    <x v="86"/>
    <s v="Fellow"/>
    <s v="https://bipartisanpolicy.org/person/robert-kelchen/"/>
  </r>
  <r>
    <s v="https://web.archive.org/web/20210323182534/https://bipartisanpolicy.org/team/"/>
    <x v="3"/>
    <s v="Fellows"/>
    <m/>
    <x v="2"/>
    <x v="87"/>
    <s v="Fellow; Former Deputy Under Secretary for International Trade, U.S. Department of Commerce."/>
    <s v="https://bipartisanpolicy.org/person/roger-wallace/"/>
  </r>
  <r>
    <s v="https://web.archive.org/web/20210323182534/https://bipartisanpolicy.org/team/"/>
    <x v="3"/>
    <s v="Fellows"/>
    <m/>
    <x v="2"/>
    <x v="88"/>
    <s v="Fellow, Immigration Project"/>
    <s v="https://bipartisanpolicy.org/person/ruth-wasem/"/>
  </r>
  <r>
    <s v="https://web.archive.org/web/20210323182534/https://bipartisanpolicy.org/team/"/>
    <x v="3"/>
    <s v="Fellows"/>
    <m/>
    <x v="2"/>
    <x v="89"/>
    <s v="Fellow; Advisor, Campus Free Expression"/>
    <s v="https://bipartisanpolicy.org/person/steven-f-hayward/"/>
  </r>
  <r>
    <s v="https://web.archive.org/web/20210323182534/https://bipartisanpolicy.org/team/"/>
    <x v="3"/>
    <s v="Fellows"/>
    <m/>
    <x v="2"/>
    <x v="90"/>
    <s v="Fellow, Early Childhood Initiative"/>
    <s v="https://bipartisanpolicy.org/person/suzann-morris/"/>
  </r>
  <r>
    <s v="https://web.archive.org/web/20210323182534/https://bipartisanpolicy.org/team/"/>
    <x v="3"/>
    <s v="Fellows"/>
    <m/>
    <x v="2"/>
    <x v="91"/>
    <s v="Fellow"/>
    <s v="https://bipartisanpolicy.org/person/ted-mccann/"/>
  </r>
  <r>
    <s v="https://web.archive.org/web/20210323182534/https://bipartisanpolicy.org/team/"/>
    <x v="3"/>
    <s v="Governors' Council"/>
    <m/>
    <x v="2"/>
    <x v="92"/>
    <s v="Governors' Council Member; Former Governor of Washington"/>
    <s v="https://bipartisanpolicy.org/person/chris-gregoire/"/>
  </r>
  <r>
    <s v="https://web.archive.org/web/20210323182534/https://bipartisanpolicy.org/team/"/>
    <x v="3"/>
    <s v="Governors' Council"/>
    <m/>
    <x v="2"/>
    <x v="93"/>
    <s v="Governors' Council Member; Former Governor of Nebraska"/>
    <s v="https://bipartisanpolicy.org/person/david-heineman/"/>
  </r>
  <r>
    <s v="https://web.archive.org/web/20210323182534/https://bipartisanpolicy.org/team/"/>
    <x v="3"/>
    <s v="Governors' Council"/>
    <m/>
    <x v="2"/>
    <x v="94"/>
    <s v="Governors' Council Member; Former Governor of Vermont"/>
    <s v="https://bipartisanpolicy.org/person/jim-douglas/"/>
  </r>
  <r>
    <s v="https://web.archive.org/web/20210323182534/https://bipartisanpolicy.org/team/"/>
    <x v="3"/>
    <s v="Governors' Council"/>
    <m/>
    <x v="2"/>
    <x v="95"/>
    <s v="Governors' Council Member; Former Governor of Arkansas"/>
    <s v="https://bipartisanpolicy.org/person/mike-beebe/"/>
  </r>
  <r>
    <s v="https://web.archive.org/web/20210323182534/https://bipartisanpolicy.org/team/"/>
    <x v="3"/>
    <s v="Governors' Council"/>
    <m/>
    <x v="2"/>
    <x v="96"/>
    <s v="Governors' Council Member; Former Governor of Kentucky"/>
    <s v="https://bipartisanpolicy.org/person/steven-beshear/"/>
  </r>
  <r>
    <s v="https://web.archive.org/web/20210323182534/https://bipartisanpolicy.org/team/"/>
    <x v="3"/>
    <s v="Project Co-Chairs &amp; Members"/>
    <m/>
    <x v="2"/>
    <x v="39"/>
    <s v="Senior Fellow, Former Senate Majority Leader"/>
    <s v="https://bipartisanpolicy.org/person/bill-frist/"/>
  </r>
  <r>
    <s v="https://web.archive.org/web/20210323182534/https://bipartisanpolicy.org/team/"/>
    <x v="3"/>
    <s v="Project Co-Chairs &amp; Members"/>
    <m/>
    <x v="2"/>
    <x v="40"/>
    <s v="Senior Fellow; Former Senator from North Dakota"/>
    <s v="https://bipartisanpolicy.org/person/byron-l-dorgan/"/>
  </r>
  <r>
    <s v="https://web.archive.org/web/20210323182534/https://bipartisanpolicy.org/team/"/>
    <x v="3"/>
    <s v="Project Co-Chairs &amp; Members"/>
    <m/>
    <x v="2"/>
    <x v="44"/>
    <s v="Senior Fellow; Former Secretary of Agriculture"/>
    <s v="https://bipartisanpolicy.org/person/dan-glickman/"/>
  </r>
  <r>
    <s v="https://web.archive.org/web/20210323182534/https://bipartisanpolicy.org/team/"/>
    <x v="3"/>
    <s v="Project Co-Chairs &amp; Members"/>
    <m/>
    <x v="2"/>
    <x v="46"/>
    <s v="Co-Chair, Immigration Task Force; Former Governor of Pennsylvania"/>
    <s v="https://bipartisanpolicy.org/person/edward-g-rendell/"/>
  </r>
  <r>
    <s v="https://web.archive.org/web/20210323182534/https://bipartisanpolicy.org/team/"/>
    <x v="3"/>
    <s v="Project Co-Chairs &amp; Members"/>
    <m/>
    <x v="2"/>
    <x v="97"/>
    <s v="Co-Chair, Consumer Protection Task Force"/>
    <s v="https://bipartisanpolicy.org/person/eric-rodriguez/"/>
  </r>
  <r>
    <s v="https://web.archive.org/web/20210323182534/https://bipartisanpolicy.org/team/"/>
    <x v="3"/>
    <s v="Project Co-Chairs &amp; Members"/>
    <m/>
    <x v="2"/>
    <x v="48"/>
    <s v="Former U.S. representative from California; Co-Chair, BPC's Early Childhood Initiative"/>
    <s v="https://bipartisanpolicy.org/person/george-miller-2/"/>
  </r>
  <r>
    <s v="https://web.archive.org/web/20210323182534/https://bipartisanpolicy.org/team/"/>
    <x v="3"/>
    <s v="Project Co-Chairs &amp; Members"/>
    <m/>
    <x v="2"/>
    <x v="49"/>
    <s v="Co-Chair, Immigration Task Force; Former Governor of Mississippi"/>
    <s v="https://bipartisanpolicy.org/person/haley-barbour/"/>
  </r>
  <r>
    <s v="https://web.archive.org/web/20210323182534/https://bipartisanpolicy.org/team/"/>
    <x v="3"/>
    <s v="Project Co-Chairs &amp; Members"/>
    <m/>
    <x v="2"/>
    <x v="5"/>
    <s v="Board Member; Co-Chair, Housing Commission and Immigration Task Force; Former Secretary of Housing and Urban Development"/>
    <s v="https://bipartisanpolicy.org/person/henry-cisneros/"/>
  </r>
  <r>
    <s v="https://web.archive.org/web/20210323182534/https://bipartisanpolicy.org/team/"/>
    <x v="3"/>
    <s v="Project Co-Chairs &amp; Members"/>
    <m/>
    <x v="2"/>
    <x v="50"/>
    <s v="Senior Fellow; Co-Chair, Commission on Retirement Security and Personal Savings; Former Director of FHFA"/>
    <s v="https://bipartisanpolicy.org/person/aboutjames-b-lockhart-iii/"/>
  </r>
  <r>
    <s v="https://web.archive.org/web/20210323182534/https://bipartisanpolicy.org/team/"/>
    <x v="3"/>
    <s v="Project Co-Chairs &amp; Members"/>
    <m/>
    <x v="2"/>
    <x v="54"/>
    <s v="Co-Chair, BPC’s Evidence-Based Policymaking Initiative"/>
    <s v="https://bipartisanpolicy.org/person/katharine-g-abraham/"/>
  </r>
  <r>
    <s v="https://web.archive.org/web/20210323182534/https://bipartisanpolicy.org/team/"/>
    <x v="3"/>
    <s v="Project Co-Chairs &amp; Members"/>
    <m/>
    <x v="2"/>
    <x v="56"/>
    <s v="Co-Chair, Commission on Retirement Security and Personal Savings; Former Senator from North Dakota"/>
    <s v="https://bipartisanpolicy.org/person/kent-conrad/"/>
  </r>
  <r>
    <s v="https://web.archive.org/web/20210323182534/https://bipartisanpolicy.org/team/"/>
    <x v="3"/>
    <s v="Project Co-Chairs &amp; Members"/>
    <m/>
    <x v="2"/>
    <x v="11"/>
    <s v="Board Member; Co-Chair, Task Force on Paid Family Leave; 24th Administrator of the U.S. Small Business Administration"/>
    <s v="https://bipartisanpolicy.org/person/maria-contreras-sweet/"/>
  </r>
  <r>
    <s v="https://web.archive.org/web/20210323182534/https://bipartisanpolicy.org/team/"/>
    <x v="3"/>
    <s v="Project Co-Chairs &amp; Members"/>
    <m/>
    <x v="2"/>
    <x v="59"/>
    <s v="Co-Chair, Immigration Task Force; Former Secretary of Homeland Security"/>
    <s v="https://bipartisanpolicy.org/person/michael-chertoff/"/>
  </r>
  <r>
    <s v="https://web.archive.org/web/20210323182534/https://bipartisanpolicy.org/team/"/>
    <x v="3"/>
    <s v="Project Co-Chairs &amp; Members"/>
    <m/>
    <x v="2"/>
    <x v="14"/>
    <s v="Board Member and Senior Fellow; Former Senator from Maine"/>
    <s v="https://bipartisanpolicy.org/person/olympia-snowe/"/>
  </r>
  <r>
    <s v="https://web.archive.org/web/20210323182534/https://bipartisanpolicy.org/team/"/>
    <x v="3"/>
    <s v="Project Co-Chairs &amp; Members"/>
    <m/>
    <x v="2"/>
    <x v="98"/>
    <s v="Co-Chair, Consumer Protection Task Force"/>
    <s v="https://bipartisanpolicy.org/person/richard-fischer/"/>
  </r>
  <r>
    <s v="https://web.archive.org/web/20210323182534/https://bipartisanpolicy.org/team/"/>
    <x v="3"/>
    <s v="Project Co-Chairs &amp; Members"/>
    <m/>
    <x v="2"/>
    <x v="61"/>
    <s v="Former U.S. senator from Pennsylvania; Co-Chair, BPC's Early Childhood Initiative"/>
    <s v="https://bipartisanpolicy.org/person/rick-santorum/"/>
  </r>
  <r>
    <s v="https://web.archive.org/web/20210323182534/https://bipartisanpolicy.org/team/"/>
    <x v="3"/>
    <s v="Project Co-Chairs &amp; Members"/>
    <m/>
    <x v="2"/>
    <x v="62"/>
    <s v="Co-Chair, BPC’s Evidence-Based Policymaking Initiative"/>
    <s v="https://bipartisanpolicy.org/person/ron-haskins/"/>
  </r>
  <r>
    <s v="https://web.archive.org/web/20210323182534/https://bipartisanpolicy.org/team/"/>
    <x v="3"/>
    <s v="Project Co-Chairs &amp; Members"/>
    <m/>
    <x v="2"/>
    <x v="25"/>
    <s v="Co-Founder; Former Senate Majority Leader"/>
    <s v="https://bipartisanpolicy.org/person/tom-daschle/"/>
  </r>
  <r>
    <s v="https://web.archive.org/web/20210323182534/https://bipartisanpolicy.org/team/"/>
    <x v="3"/>
    <s v="Project Co-Chairs &amp; Members"/>
    <m/>
    <x v="2"/>
    <x v="66"/>
    <s v="Senior Fellow; Former Senate Majority Leader"/>
    <s v="https://bipartisanpolicy.org/person/trent-lott/"/>
  </r>
  <r>
    <s v="https://web.archive.org/web/20210323182534/https://bipartisanpolicy.org/team/"/>
    <x v="3"/>
    <s v="Senior Fellows"/>
    <m/>
    <x v="2"/>
    <x v="37"/>
    <s v="Senior Advisor; President of Samaritan Health Initiatives, Inc."/>
    <s v="https://bipartisanpolicy.org/person/andrew-von-eschenbach-m-d/"/>
  </r>
  <r>
    <s v="https://web.archive.org/web/20210323182534/https://bipartisanpolicy.org/team/"/>
    <x v="3"/>
    <s v="Senior Fellows"/>
    <m/>
    <x v="2"/>
    <x v="39"/>
    <s v="Senior Fellow, Former Senate Majority Leader"/>
    <s v="https://bipartisanpolicy.org/person/bill-frist/"/>
  </r>
  <r>
    <s v="https://web.archive.org/web/20210323182534/https://bipartisanpolicy.org/team/"/>
    <x v="3"/>
    <s v="Senior Fellows"/>
    <m/>
    <x v="2"/>
    <x v="40"/>
    <s v="Senior Fellow; Former Senator from North Dakota"/>
    <s v="https://bipartisanpolicy.org/person/byron-l-dorgan/"/>
  </r>
  <r>
    <s v="https://web.archive.org/web/20210323182534/https://bipartisanpolicy.org/team/"/>
    <x v="3"/>
    <s v="Senior Fellows"/>
    <m/>
    <x v="2"/>
    <x v="42"/>
    <s v="Senior Fellow; Former Commissioner, Federal Energy Regulatory Commission (FERC)"/>
    <s v="https://bipartisanpolicy.org/person/colette-honorable/"/>
  </r>
  <r>
    <s v="https://web.archive.org/web/20210323182534/https://bipartisanpolicy.org/team/"/>
    <x v="3"/>
    <s v="Senior Fellows"/>
    <m/>
    <x v="2"/>
    <x v="44"/>
    <s v="Senior Fellow; Former Secretary of Agriculture"/>
    <s v="https://bipartisanpolicy.org/person/dan-glickman/"/>
  </r>
  <r>
    <s v="https://web.archive.org/web/20210323182534/https://bipartisanpolicy.org/team/"/>
    <x v="3"/>
    <s v="Senior Fellows"/>
    <m/>
    <x v="2"/>
    <x v="50"/>
    <s v="Senior Fellow; Co-Chair, Commission on Retirement Security and Personal Savings; Former Director of FHFA"/>
    <s v="https://bipartisanpolicy.org/person/aboutjames-b-lockhart-iii/"/>
  </r>
  <r>
    <s v="https://web.archive.org/web/20210323182534/https://bipartisanpolicy.org/team/"/>
    <x v="3"/>
    <s v="Senior Fellows"/>
    <m/>
    <x v="2"/>
    <x v="99"/>
    <s v="Senior Fellow; Former Secretary of Veterans Affairs"/>
    <s v="https://bipartisanpolicy.org/person/jamespeake/"/>
  </r>
  <r>
    <s v="https://web.archive.org/web/20210323182534/https://bipartisanpolicy.org/team/"/>
    <x v="3"/>
    <s v="Senior Fellows"/>
    <m/>
    <x v="2"/>
    <x v="51"/>
    <s v="Former US Senator from Missouri; Senior Fellow"/>
    <s v="https://bipartisanpolicy.org/person/jim-talent/"/>
  </r>
  <r>
    <s v="https://web.archive.org/web/20210323182534/https://bipartisanpolicy.org/team/"/>
    <x v="3"/>
    <s v="Senior Fellows"/>
    <m/>
    <x v="2"/>
    <x v="53"/>
    <s v="Senior Fellow"/>
    <s v="https://bipartisanpolicy.org/person/karen-desalvo/"/>
  </r>
  <r>
    <s v="https://web.archive.org/web/20210323182534/https://bipartisanpolicy.org/team/"/>
    <x v="3"/>
    <s v="Senior Fellows"/>
    <m/>
    <x v="2"/>
    <x v="14"/>
    <s v="Board Member and Senior Fellow; Former Senator from Maine"/>
    <s v="https://bipartisanpolicy.org/person/olympia-snowe/"/>
  </r>
  <r>
    <s v="https://web.archive.org/web/20210323182534/https://bipartisanpolicy.org/team/"/>
    <x v="3"/>
    <s v="Senior Fellows"/>
    <m/>
    <x v="2"/>
    <x v="101"/>
    <s v="Senior Fellow for BPC's Campus Free Expression"/>
    <s v="https://bipartisanpolicy.org/person/rick-dearborn/"/>
  </r>
  <r>
    <s v="https://web.archive.org/web/20210323182534/https://bipartisanpolicy.org/team/"/>
    <x v="3"/>
    <s v="Senior Fellows"/>
    <m/>
    <x v="2"/>
    <x v="65"/>
    <s v="Senior Fellow; Former Governor of Wisconsin and Secretary of Health and Human Services"/>
    <s v="https://bipartisanpolicy.org/person/tommy-g-thompson/"/>
  </r>
  <r>
    <s v="https://web.archive.org/web/20210323182534/https://bipartisanpolicy.org/team/"/>
    <x v="3"/>
    <s v="Senior Fellows"/>
    <m/>
    <x v="2"/>
    <x v="66"/>
    <s v="Senior Fellow; Former Senate Majority Leader"/>
    <s v="https://bipartisanpolicy.org/person/trent-lott/"/>
  </r>
  <r>
    <s v="https://web.archive.org/web/20210323182534/https://bipartisanpolicy.org/team/"/>
    <x v="4"/>
    <s v="BPC Action"/>
    <m/>
    <x v="2"/>
    <x v="229"/>
    <s v="Project Coordinator, BPC Action"/>
    <s v="https://bipartisanpolicy.org/person/hannah-hardin-2/"/>
  </r>
  <r>
    <s v="https://web.archive.org/web/20210323182534/https://bipartisanpolicy.org/team/"/>
    <x v="4"/>
    <s v="BPC Action"/>
    <m/>
    <x v="2"/>
    <x v="107"/>
    <s v="Senior Advisor, BPC Action"/>
    <s v="https://bipartisanpolicy.org/person/kimberly-dean/"/>
  </r>
  <r>
    <s v="https://web.archive.org/web/20210323182534/https://bipartisanpolicy.org/team/"/>
    <x v="4"/>
    <s v="BPC Action"/>
    <m/>
    <x v="2"/>
    <x v="108"/>
    <s v="Managing Director, BPC Action"/>
    <s v="https://bipartisanpolicy.org/person/laura-hall/"/>
  </r>
  <r>
    <s v="https://web.archive.org/web/20210323182534/https://bipartisanpolicy.org/team/"/>
    <x v="4"/>
    <s v="BPC Action"/>
    <m/>
    <x v="2"/>
    <x v="109"/>
    <s v="Communications Manager"/>
    <s v="https://bipartisanpolicy.org/person/loren-long/"/>
  </r>
  <r>
    <s v="https://web.archive.org/web/20210323182534/https://bipartisanpolicy.org/team/"/>
    <x v="4"/>
    <s v="BPC Action"/>
    <m/>
    <x v="2"/>
    <x v="230"/>
    <s v="Associate Director, BPC Action"/>
    <s v="https://bipartisanpolicy.org/person/marcie-smith/"/>
  </r>
  <r>
    <s v="https://web.archive.org/web/20210323182534/https://bipartisanpolicy.org/team/"/>
    <x v="4"/>
    <s v="BPC Action"/>
    <m/>
    <x v="2"/>
    <x v="259"/>
    <s v="Project Coordinator"/>
    <s v="https://bipartisanpolicy.org/person/marlies-dikkers/"/>
  </r>
  <r>
    <s v="https://web.archive.org/web/20210323182534/https://bipartisanpolicy.org/team/"/>
    <x v="4"/>
    <s v="BPC Action"/>
    <m/>
    <x v="2"/>
    <x v="260"/>
    <s v="Legislative Assistant"/>
    <s v="https://bipartisanpolicy.org/person/matt-sifert/"/>
  </r>
  <r>
    <s v="https://web.archive.org/web/20210323182534/https://bipartisanpolicy.org/team/"/>
    <x v="4"/>
    <s v="BPC Action"/>
    <m/>
    <x v="2"/>
    <x v="111"/>
    <s v="Director, BPC Action"/>
    <s v="https://bipartisanpolicy.org/person/michael-kelley/"/>
  </r>
  <r>
    <s v="https://web.archive.org/web/20210323182534/https://bipartisanpolicy.org/team/"/>
    <x v="4"/>
    <s v="BPC Action"/>
    <m/>
    <x v="2"/>
    <x v="32"/>
    <s v="Vice President of Strategic Initiatives"/>
    <s v="https://bipartisanpolicy.org/person/michele-nellenbach/"/>
  </r>
  <r>
    <s v="https://web.archive.org/web/20210323182534/https://bipartisanpolicy.org/team/"/>
    <x v="4"/>
    <s v="BPC Action"/>
    <m/>
    <x v="2"/>
    <x v="33"/>
    <s v="Senior Vice President and Executive Director of BPC Action"/>
    <s v="https://bipartisanpolicy.org/person/michele-stockwell/"/>
  </r>
  <r>
    <s v="https://web.archive.org/web/20210323182534/https://bipartisanpolicy.org/team/"/>
    <x v="4"/>
    <s v="BPC Action"/>
    <m/>
    <x v="2"/>
    <x v="232"/>
    <s v="Project Assistant"/>
    <s v="https://bipartisanpolicy.org/person/neha-srinivasan/"/>
  </r>
  <r>
    <s v="https://web.archive.org/web/20210323182534/https://bipartisanpolicy.org/team/"/>
    <x v="4"/>
    <s v="Business and Technology"/>
    <m/>
    <x v="2"/>
    <x v="233"/>
    <s v="Director of Strategic Initiatives"/>
    <s v="https://bipartisanpolicy.org/person/dane-stangler-2/"/>
  </r>
  <r>
    <s v="https://web.archive.org/web/20210323182534/https://bipartisanpolicy.org/team/"/>
    <x v="4"/>
    <s v="Business and Technology"/>
    <m/>
    <x v="2"/>
    <x v="224"/>
    <s v="Associate Director"/>
    <s v="https://bipartisanpolicy.org/person/john-soroushian/"/>
  </r>
  <r>
    <s v="https://web.archive.org/web/20210323182534/https://bipartisanpolicy.org/team/"/>
    <x v="4"/>
    <s v="Business and Technology"/>
    <m/>
    <x v="2"/>
    <x v="32"/>
    <s v="Vice President of Strategic Initiatives"/>
    <s v="https://bipartisanpolicy.org/person/michele-nellenbach/"/>
  </r>
  <r>
    <s v="https://web.archive.org/web/20210323182534/https://bipartisanpolicy.org/team/"/>
    <x v="4"/>
    <s v="Business and Technology"/>
    <m/>
    <x v="2"/>
    <x v="140"/>
    <s v="Project Manager"/>
    <s v="https://bipartisanpolicy.org/person/nina-ledonio/"/>
  </r>
  <r>
    <s v="https://web.archive.org/web/20210323182534/https://bipartisanpolicy.org/team/"/>
    <x v="4"/>
    <s v="Business and Technology"/>
    <m/>
    <x v="2"/>
    <x v="225"/>
    <s v="Research Analyst"/>
    <s v="https://bipartisanpolicy.org/person/sabine-neschke/"/>
  </r>
  <r>
    <s v="https://web.archive.org/web/20210323182534/https://bipartisanpolicy.org/team/"/>
    <x v="4"/>
    <s v="Business and Technology"/>
    <m/>
    <x v="2"/>
    <x v="226"/>
    <s v="Director of Technology Proejct"/>
    <s v="https://bipartisanpolicy.org/person/tom-romanoff/"/>
  </r>
  <r>
    <s v="https://web.archive.org/web/20210323182534/https://bipartisanpolicy.org/team/"/>
    <x v="4"/>
    <s v="Campus Free Expression"/>
    <m/>
    <x v="2"/>
    <x v="113"/>
    <s v="Director, Campus Free Expression Project"/>
    <s v="https://bipartisanpolicy.org/person/jacqueline-pfeffer/"/>
  </r>
  <r>
    <s v="https://web.archive.org/web/20210323182534/https://bipartisanpolicy.org/team/"/>
    <x v="4"/>
    <s v="Campus Free Expression"/>
    <m/>
    <x v="2"/>
    <x v="261"/>
    <s v="Project Associate, Campus Free Expression Project"/>
    <s v="https://bipartisanpolicy.org/person/nick-gonnerman/"/>
  </r>
  <r>
    <s v="https://web.archive.org/web/20210323182534/https://bipartisanpolicy.org/team/"/>
    <x v="4"/>
    <s v="Communications"/>
    <m/>
    <x v="2"/>
    <x v="237"/>
    <s v="Director of Digital Media"/>
    <s v="https://bipartisanpolicy.org/person/benjamin-brophy/"/>
  </r>
  <r>
    <s v="https://web.archive.org/web/20210323182534/https://bipartisanpolicy.org/team/"/>
    <x v="4"/>
    <s v="Communications"/>
    <m/>
    <x v="2"/>
    <x v="116"/>
    <s v="Media Relations Manager"/>
    <s v="https://bipartisanpolicy.org/person/blake-johnson/"/>
  </r>
  <r>
    <s v="https://web.archive.org/web/20210323182534/https://bipartisanpolicy.org/team/"/>
    <x v="4"/>
    <s v="Communications"/>
    <m/>
    <x v="2"/>
    <x v="262"/>
    <s v="Senior Events Manager"/>
    <s v="https://bipartisanpolicy.org/person/carolyn-cooper/"/>
  </r>
  <r>
    <s v="https://web.archive.org/web/20210323182534/https://bipartisanpolicy.org/team/"/>
    <x v="4"/>
    <s v="Communications"/>
    <m/>
    <x v="2"/>
    <x v="257"/>
    <s v="Vice President of Communications"/>
    <s v="https://bipartisanpolicy.org/person/david-lapan/"/>
  </r>
  <r>
    <s v="https://web.archive.org/web/20210323182534/https://bipartisanpolicy.org/team/"/>
    <x v="4"/>
    <s v="Communications"/>
    <m/>
    <x v="2"/>
    <x v="238"/>
    <s v="Digital Media Assistant"/>
    <s v="https://bipartisanpolicy.org/person/ethan-plotkin/"/>
  </r>
  <r>
    <s v="https://web.archive.org/web/20210323182534/https://bipartisanpolicy.org/team/"/>
    <x v="4"/>
    <s v="Communications"/>
    <m/>
    <x v="2"/>
    <x v="119"/>
    <s v="Communications Assistant"/>
    <s v="https://bipartisanpolicy.org/person/hanadi-jordan/"/>
  </r>
  <r>
    <s v="https://web.archive.org/web/20210323182534/https://bipartisanpolicy.org/team/"/>
    <x v="4"/>
    <s v="Communications"/>
    <m/>
    <x v="2"/>
    <x v="263"/>
    <s v="Senior Advisor"/>
    <s v="https://bipartisanpolicy.org/person/joann-donnellan/"/>
  </r>
  <r>
    <s v="https://web.archive.org/web/20210323182534/https://bipartisanpolicy.org/team/"/>
    <x v="4"/>
    <s v="Communications"/>
    <m/>
    <x v="2"/>
    <x v="239"/>
    <s v="Senior Manager, Media Relations"/>
    <s v="https://bipartisanpolicy.org/person/kyle-fischer/"/>
  </r>
  <r>
    <s v="https://web.archive.org/web/20210323182534/https://bipartisanpolicy.org/team/"/>
    <x v="4"/>
    <s v="Communications"/>
    <m/>
    <x v="2"/>
    <x v="124"/>
    <s v="Director of Media Relations"/>
    <s v="https://bipartisanpolicy.org/person/luci-manning/"/>
  </r>
  <r>
    <s v="https://web.archive.org/web/20210323182534/https://bipartisanpolicy.org/team/"/>
    <x v="4"/>
    <s v="Communications"/>
    <m/>
    <x v="2"/>
    <x v="264"/>
    <s v="Media Relations Manager"/>
    <s v="https://bipartisanpolicy.org/person/miki-carver/"/>
  </r>
  <r>
    <s v="https://web.archive.org/web/20210323182534/https://bipartisanpolicy.org/team/"/>
    <x v="4"/>
    <s v="Communications"/>
    <m/>
    <x v="2"/>
    <x v="127"/>
    <s v="Design and Digital Media Coordinator"/>
    <s v="https://bipartisanpolicy.org/person/wynton-henderson/"/>
  </r>
  <r>
    <s v="https://web.archive.org/web/20210323182534/https://bipartisanpolicy.org/team/"/>
    <x v="4"/>
    <s v="Communications"/>
    <m/>
    <x v="2"/>
    <x v="265"/>
    <s v="Digital Media Assistant"/>
    <s v="https://bipartisanpolicy.org/person/yaphet-tewahade/"/>
  </r>
  <r>
    <s v="https://web.archive.org/web/20210323182534/https://bipartisanpolicy.org/team/"/>
    <x v="4"/>
    <s v="Development"/>
    <m/>
    <x v="2"/>
    <x v="133"/>
    <s v="Grants and Operations Manager"/>
    <s v="https://bipartisanpolicy.org/person/erin-white/"/>
  </r>
  <r>
    <s v="https://web.archive.org/web/20210323182534/https://bipartisanpolicy.org/team/"/>
    <x v="4"/>
    <s v="Development"/>
    <m/>
    <x v="2"/>
    <x v="266"/>
    <s v="Senior Director of Principal and Major Gifts"/>
    <s v="https://bipartisanpolicy.org/person/gina-steinway/"/>
  </r>
  <r>
    <s v="https://web.archive.org/web/20210323182534/https://bipartisanpolicy.org/team/"/>
    <x v="4"/>
    <s v="Development"/>
    <m/>
    <x v="2"/>
    <x v="134"/>
    <s v="Senior Director of Foundation Relations"/>
    <s v="https://bipartisanpolicy.org/person/kurt-redenbo/"/>
  </r>
  <r>
    <s v="https://web.archive.org/web/20210323182534/https://bipartisanpolicy.org/team/"/>
    <x v="4"/>
    <s v="Development"/>
    <m/>
    <x v="2"/>
    <x v="31"/>
    <s v="Senior Vice President"/>
    <s v="https://bipartisanpolicy.org/person/lisel-loy/"/>
  </r>
  <r>
    <s v="https://web.archive.org/web/20210323182534/https://bipartisanpolicy.org/team/"/>
    <x v="4"/>
    <s v="Development"/>
    <m/>
    <x v="2"/>
    <x v="267"/>
    <s v="Senior Director of Development"/>
    <s v="https://bipartisanpolicy.org/person/rick-rodero/"/>
  </r>
  <r>
    <s v="https://web.archive.org/web/20210323182534/https://bipartisanpolicy.org/team/"/>
    <x v="4"/>
    <s v="Development"/>
    <m/>
    <x v="2"/>
    <x v="268"/>
    <s v="Donor Relations Manager"/>
    <s v="https://bipartisanpolicy.org/person/robert-caldwell/"/>
  </r>
  <r>
    <s v="https://web.archive.org/web/20210323182534/https://bipartisanpolicy.org/team/"/>
    <x v="4"/>
    <s v="Development"/>
    <m/>
    <x v="2"/>
    <x v="141"/>
    <s v="Chief of Staff, Development"/>
    <s v="https://bipartisanpolicy.org/person/tiffany-jones/"/>
  </r>
  <r>
    <s v="https://web.archive.org/web/20210323182534/https://bipartisanpolicy.org/team/"/>
    <x v="4"/>
    <s v="Early Childhood"/>
    <m/>
    <x v="2"/>
    <x v="269"/>
    <s v="Senior Policy Analyst"/>
    <s v="https://bipartisanpolicy.org/person/frannie-einterz/"/>
  </r>
  <r>
    <s v="https://web.archive.org/web/20210323182534/https://bipartisanpolicy.org/team/"/>
    <x v="4"/>
    <s v="Early Childhood"/>
    <m/>
    <x v="2"/>
    <x v="270"/>
    <s v="Associate Director"/>
    <s v="https://bipartisanpolicy.org/person/kathlyn-mchenry/"/>
  </r>
  <r>
    <s v="https://web.archive.org/web/20210323182534/https://bipartisanpolicy.org/team/"/>
    <x v="4"/>
    <s v="Early Childhood"/>
    <m/>
    <x v="2"/>
    <x v="146"/>
    <s v="Director, Early Childhood Initiative"/>
    <s v="https://bipartisanpolicy.org/person/linda-smith/"/>
  </r>
  <r>
    <s v="https://web.archive.org/web/20210323182534/https://bipartisanpolicy.org/team/"/>
    <x v="4"/>
    <s v="Early Childhood"/>
    <m/>
    <x v="2"/>
    <x v="271"/>
    <s v="Associate Director"/>
    <s v="https://bipartisanpolicy.org/person/sarah-tracey/"/>
  </r>
  <r>
    <s v="https://web.archive.org/web/20210323182534/https://bipartisanpolicy.org/team/"/>
    <x v="4"/>
    <s v="Early Childhood"/>
    <m/>
    <x v="2"/>
    <x v="242"/>
    <s v="Project Assistant"/>
    <s v="https://bipartisanpolicy.org/person/sophie-rosen/"/>
  </r>
  <r>
    <s v="https://web.archive.org/web/20210323182534/https://bipartisanpolicy.org/team/"/>
    <x v="4"/>
    <s v="Economy"/>
    <m/>
    <x v="2"/>
    <x v="128"/>
    <s v="Project Associate"/>
    <s v="https://bipartisanpolicy.org/person/alejandro-marquez/"/>
  </r>
  <r>
    <s v="https://web.archive.org/web/20210323182534/https://bipartisanpolicy.org/team/"/>
    <x v="4"/>
    <s v="Economy"/>
    <m/>
    <x v="2"/>
    <x v="151"/>
    <s v="Senior Policy Analyst"/>
    <s v="https://bipartisanpolicy.org/person/ben-gitis/"/>
  </r>
  <r>
    <s v="https://web.archive.org/web/20210323182534/https://bipartisanpolicy.org/team/"/>
    <x v="4"/>
    <s v="Economy"/>
    <m/>
    <x v="2"/>
    <x v="244"/>
    <s v="Campaign Manager, Funding Our Future"/>
    <s v="https://bipartisanpolicy.org/person/kara-watkins/"/>
  </r>
  <r>
    <s v="https://web.archive.org/web/20210323182534/https://bipartisanpolicy.org/team/"/>
    <x v="4"/>
    <s v="Economy"/>
    <m/>
    <x v="2"/>
    <x v="272"/>
    <s v="Policy Analyst"/>
    <s v="https://bipartisanpolicy.org/person/nicko-gladstone/"/>
  </r>
  <r>
    <s v="https://web.archive.org/web/20210323182534/https://bipartisanpolicy.org/team/"/>
    <x v="4"/>
    <s v="Economy"/>
    <m/>
    <x v="2"/>
    <x v="273"/>
    <s v="Policy Analyst, Paid Family Leave"/>
    <s v="https://bipartisanpolicy.org/person/rayven-vinson/"/>
  </r>
  <r>
    <s v="https://web.archive.org/web/20210323182534/https://bipartisanpolicy.org/team/"/>
    <x v="4"/>
    <s v="Economy"/>
    <m/>
    <x v="2"/>
    <x v="157"/>
    <s v="Director of Economic Policy"/>
    <s v="https://bipartisanpolicy.org/person/shai-akabas/"/>
  </r>
  <r>
    <s v="https://web.archive.org/web/20210323182534/https://bipartisanpolicy.org/team/"/>
    <x v="4"/>
    <s v="Education"/>
    <m/>
    <x v="2"/>
    <x v="129"/>
    <s v="Director of the Elections Project"/>
    <s v="https://bipartisanpolicy.org/person/matthew-weil/"/>
  </r>
  <r>
    <s v="https://web.archive.org/web/20210323182534/https://bipartisanpolicy.org/team/"/>
    <x v="4"/>
    <s v="Elections"/>
    <m/>
    <x v="2"/>
    <x v="128"/>
    <s v="Project Associate"/>
    <s v="https://bipartisanpolicy.org/person/alejandro-marquez/"/>
  </r>
  <r>
    <s v="https://web.archive.org/web/20210323182534/https://bipartisanpolicy.org/team/"/>
    <x v="4"/>
    <s v="Elections"/>
    <m/>
    <x v="2"/>
    <x v="158"/>
    <s v="Research Analyst"/>
    <s v="https://bipartisanpolicy.org/person/collier-fernekes/"/>
  </r>
  <r>
    <s v="https://web.archive.org/web/20210323182534/https://bipartisanpolicy.org/team/"/>
    <x v="4"/>
    <s v="Elections"/>
    <m/>
    <x v="2"/>
    <x v="130"/>
    <s v="Associate Director of Governance"/>
    <s v="https://bipartisanpolicy.org/person/aboutstaffmichael-thorning/"/>
  </r>
  <r>
    <s v="https://web.archive.org/web/20210323182534/https://bipartisanpolicy.org/team/"/>
    <x v="4"/>
    <s v="Elections"/>
    <m/>
    <x v="2"/>
    <x v="160"/>
    <s v="Policy Analyst"/>
    <s v="https://bipartisanpolicy.org/person/rachel-orey/"/>
  </r>
  <r>
    <s v="https://web.archive.org/web/20210323182534/https://bipartisanpolicy.org/team/"/>
    <x v="4"/>
    <s v="Energy"/>
    <m/>
    <x v="2"/>
    <x v="274"/>
    <s v="Associate Director for Energy Innovation"/>
    <s v="https://bipartisanpolicy.org/person/addison-stark/"/>
  </r>
  <r>
    <s v="https://web.archive.org/web/20210323182534/https://bipartisanpolicy.org/team/"/>
    <x v="4"/>
    <s v="Energy"/>
    <m/>
    <x v="2"/>
    <x v="162"/>
    <s v="Senior Policy Analyst"/>
    <s v="https://bipartisanpolicy.org/person/caroline-normile/"/>
  </r>
  <r>
    <s v="https://web.archive.org/web/20210323182534/https://bipartisanpolicy.org/team/"/>
    <x v="4"/>
    <s v="Energy"/>
    <m/>
    <x v="2"/>
    <x v="163"/>
    <s v="Senior Policy Analyst"/>
    <s v="https://bipartisanpolicy.org/person/dr-danny-broberg/"/>
  </r>
  <r>
    <s v="https://web.archive.org/web/20210323182534/https://bipartisanpolicy.org/team/"/>
    <x v="4"/>
    <s v="Energy"/>
    <m/>
    <x v="2"/>
    <x v="245"/>
    <s v="Research Analyst"/>
    <s v="https://bipartisanpolicy.org/person/emma-waters/"/>
  </r>
  <r>
    <s v="https://web.archive.org/web/20210323182534/https://bipartisanpolicy.org/team/"/>
    <x v="4"/>
    <s v="Energy"/>
    <m/>
    <x v="2"/>
    <x v="166"/>
    <s v="Associate Director for Energy and Climate"/>
    <s v="https://bipartisanpolicy.org/person/lesley-jantarasami/"/>
  </r>
  <r>
    <s v="https://web.archive.org/web/20210323182534/https://bipartisanpolicy.org/team/"/>
    <x v="4"/>
    <s v="Energy"/>
    <m/>
    <x v="2"/>
    <x v="275"/>
    <s v="Policy Analyst"/>
    <s v="https://bipartisanpolicy.org/person/lindsay-steves/"/>
  </r>
  <r>
    <s v="https://web.archive.org/web/20210323182534/https://bipartisanpolicy.org/team/"/>
    <x v="4"/>
    <s v="Energy"/>
    <m/>
    <x v="2"/>
    <x v="264"/>
    <s v="Media Relations Manager"/>
    <s v="https://bipartisanpolicy.org/person/miki-carver/"/>
  </r>
  <r>
    <s v="https://web.archive.org/web/20210323182534/https://bipartisanpolicy.org/team/"/>
    <x v="4"/>
    <s v="Energy"/>
    <m/>
    <x v="2"/>
    <x v="276"/>
    <s v="Policy Analyst"/>
    <s v="https://bipartisanpolicy.org/person/rachel-smith/"/>
  </r>
  <r>
    <s v="https://web.archive.org/web/20210323182534/https://bipartisanpolicy.org/team/"/>
    <x v="4"/>
    <s v="Energy"/>
    <m/>
    <x v="2"/>
    <x v="169"/>
    <s v="Director of the Energy Project"/>
    <s v="https://bipartisanpolicy.org/person/sasha-mackler/"/>
  </r>
  <r>
    <s v="https://web.archive.org/web/20210323182534/https://bipartisanpolicy.org/team/"/>
    <x v="4"/>
    <s v="Finance and Administration"/>
    <m/>
    <x v="2"/>
    <x v="246"/>
    <s v="Financial Analyst"/>
    <s v="https://bipartisanpolicy.org/person/arvind-lemuel/"/>
  </r>
  <r>
    <s v="https://web.archive.org/web/20210323182534/https://bipartisanpolicy.org/team/"/>
    <x v="4"/>
    <s v="Finance and Administration"/>
    <m/>
    <x v="2"/>
    <x v="26"/>
    <s v="Vice President of Finance and Administration"/>
    <s v="https://bipartisanpolicy.org/person/elena-muehlenbeck/"/>
  </r>
  <r>
    <s v="https://web.archive.org/web/20210323182534/https://bipartisanpolicy.org/team/"/>
    <x v="4"/>
    <s v="Finance and Administration"/>
    <m/>
    <x v="2"/>
    <x v="173"/>
    <s v="Associate Director, Financial Planning and Analysis"/>
    <s v="https://bipartisanpolicy.org/person/garrett-langdon/"/>
  </r>
  <r>
    <s v="https://web.archive.org/web/20210323182534/https://bipartisanpolicy.org/team/"/>
    <x v="4"/>
    <s v="Finance and Administration"/>
    <m/>
    <x v="2"/>
    <x v="174"/>
    <s v="Senior Accountant"/>
    <s v="https://bipartisanpolicy.org/person/hedayat-niazi/"/>
  </r>
  <r>
    <s v="https://web.archive.org/web/20210323182534/https://bipartisanpolicy.org/team/"/>
    <x v="4"/>
    <s v="Finance and Administration"/>
    <m/>
    <x v="2"/>
    <x v="175"/>
    <s v="Director of Financial Planning and Analysis"/>
    <s v="https://bipartisanpolicy.org/person/peter-steinmuller/"/>
  </r>
  <r>
    <s v="https://web.archive.org/web/20210323182534/https://bipartisanpolicy.org/team/"/>
    <x v="4"/>
    <s v="Finance and Administration"/>
    <m/>
    <x v="2"/>
    <x v="177"/>
    <s v="Controller"/>
    <s v="https://bipartisanpolicy.org/person/uzo-obele/"/>
  </r>
  <r>
    <s v="https://web.archive.org/web/20210323182534/https://bipartisanpolicy.org/team/"/>
    <x v="4"/>
    <s v="Governance"/>
    <m/>
    <x v="2"/>
    <x v="128"/>
    <s v="Project Associate"/>
    <s v="https://bipartisanpolicy.org/person/alejandro-marquez/"/>
  </r>
  <r>
    <s v="https://web.archive.org/web/20210323182534/https://bipartisanpolicy.org/team/"/>
    <x v="4"/>
    <s v="Governance"/>
    <m/>
    <x v="2"/>
    <x v="158"/>
    <s v="Research Analyst"/>
    <s v="https://bipartisanpolicy.org/person/collier-fernekes/"/>
  </r>
  <r>
    <s v="https://web.archive.org/web/20210323182534/https://bipartisanpolicy.org/team/"/>
    <x v="4"/>
    <s v="Governance"/>
    <m/>
    <x v="2"/>
    <x v="178"/>
    <s v="Senior Advisor"/>
    <s v="https://bipartisanpolicy.org/person/franz-wuerfmannsdobler/"/>
  </r>
  <r>
    <s v="https://web.archive.org/web/20210323182534/https://bipartisanpolicy.org/team/"/>
    <x v="4"/>
    <s v="Governance"/>
    <m/>
    <x v="2"/>
    <x v="179"/>
    <s v="Director of the Congress Project"/>
    <s v="https://bipartisanpolicy.org/person/john-richter/"/>
  </r>
  <r>
    <s v="https://web.archive.org/web/20210323182534/https://bipartisanpolicy.org/team/"/>
    <x v="4"/>
    <s v="Governance"/>
    <m/>
    <x v="2"/>
    <x v="129"/>
    <s v="Director of the Elections Project"/>
    <s v="https://bipartisanpolicy.org/person/matthew-weil/"/>
  </r>
  <r>
    <s v="https://web.archive.org/web/20210323182534/https://bipartisanpolicy.org/team/"/>
    <x v="4"/>
    <s v="Governance"/>
    <m/>
    <x v="2"/>
    <x v="130"/>
    <s v="Associate Director of Governance"/>
    <s v="https://bipartisanpolicy.org/person/aboutstaffmichael-thorning/"/>
  </r>
  <r>
    <s v="https://web.archive.org/web/20210323182534/https://bipartisanpolicy.org/team/"/>
    <x v="4"/>
    <s v="Governance"/>
    <m/>
    <x v="2"/>
    <x v="32"/>
    <s v="Vice President of Strategic Initiatives"/>
    <s v="https://bipartisanpolicy.org/person/michele-nellenbach/"/>
  </r>
  <r>
    <s v="https://web.archive.org/web/20210323182534/https://bipartisanpolicy.org/team/"/>
    <x v="4"/>
    <s v="Governance"/>
    <m/>
    <x v="2"/>
    <x v="160"/>
    <s v="Policy Analyst"/>
    <s v="https://bipartisanpolicy.org/person/rachel-orey/"/>
  </r>
  <r>
    <s v="https://web.archive.org/web/20210323182534/https://bipartisanpolicy.org/team/"/>
    <x v="4"/>
    <s v="Health"/>
    <m/>
    <x v="2"/>
    <x v="181"/>
    <s v="Chief Medical Advisor"/>
    <s v="https://bipartisanpolicy.org/person/anand-parekh/"/>
  </r>
  <r>
    <s v="https://web.archive.org/web/20210323182534/https://bipartisanpolicy.org/team/"/>
    <x v="4"/>
    <s v="Health"/>
    <m/>
    <x v="2"/>
    <x v="277"/>
    <s v="Senior Policy Analyst"/>
    <s v="https://bipartisanpolicy.org/person/anita-burgos/"/>
  </r>
  <r>
    <s v="https://web.archive.org/web/20210323182534/https://bipartisanpolicy.org/team/"/>
    <x v="4"/>
    <s v="Health"/>
    <m/>
    <x v="2"/>
    <x v="182"/>
    <s v="Project Coordinator"/>
    <s v="https://bipartisanpolicy.org/person/brady-newell/"/>
  </r>
  <r>
    <s v="https://web.archive.org/web/20210323182534/https://bipartisanpolicy.org/team/"/>
    <x v="4"/>
    <s v="Health"/>
    <m/>
    <x v="2"/>
    <x v="183"/>
    <s v="Project Associate"/>
    <s v="https://bipartisanpolicy.org/person/brian-ogara/"/>
  </r>
  <r>
    <s v="https://web.archive.org/web/20210323182534/https://bipartisanpolicy.org/team/"/>
    <x v="4"/>
    <s v="Health"/>
    <m/>
    <x v="2"/>
    <x v="247"/>
    <s v="Associate Director of the Health Project"/>
    <s v="https://bipartisanpolicy.org/person/dena-mcdonough/"/>
  </r>
  <r>
    <s v="https://web.archive.org/web/20210323182534/https://bipartisanpolicy.org/team/"/>
    <x v="4"/>
    <s v="Health"/>
    <m/>
    <x v="2"/>
    <x v="278"/>
    <s v="Research Analyst"/>
    <s v="https://bipartisanpolicy.org/person/eleni-salyers/"/>
  </r>
  <r>
    <s v="https://web.archive.org/web/20210323182534/https://bipartisanpolicy.org/team/"/>
    <x v="4"/>
    <s v="Health"/>
    <m/>
    <x v="2"/>
    <x v="27"/>
    <s v="Senior Vice President"/>
    <s v="https://bipartisanpolicy.org/person/g-william-hoagland/"/>
  </r>
  <r>
    <s v="https://web.archive.org/web/20210323182534/https://bipartisanpolicy.org/team/"/>
    <x v="4"/>
    <s v="Health"/>
    <m/>
    <x v="2"/>
    <x v="187"/>
    <s v="Senior Policy Analyst"/>
    <s v="https://bipartisanpolicy.org/person/julia-harris/"/>
  </r>
  <r>
    <s v="https://web.archive.org/web/20210323182534/https://bipartisanpolicy.org/team/"/>
    <x v="4"/>
    <s v="Health"/>
    <m/>
    <x v="2"/>
    <x v="81"/>
    <s v="Director of Health Policy"/>
    <s v="https://bipartisanpolicy.org/person/katherine-hayes/"/>
  </r>
  <r>
    <s v="https://web.archive.org/web/20210323182534/https://bipartisanpolicy.org/team/"/>
    <x v="4"/>
    <s v="Health"/>
    <m/>
    <x v="2"/>
    <x v="279"/>
    <s v="Policy Analyst"/>
    <s v="https://bipartisanpolicy.org/person/kevin-wu/"/>
  </r>
  <r>
    <s v="https://web.archive.org/web/20210323182534/https://bipartisanpolicy.org/team/"/>
    <x v="4"/>
    <s v="Health"/>
    <m/>
    <x v="2"/>
    <x v="190"/>
    <s v="Senior Policy Analyst"/>
    <s v="https://bipartisanpolicy.org/person/lisa-harootunian/"/>
  </r>
  <r>
    <s v="https://web.archive.org/web/20210323182534/https://bipartisanpolicy.org/team/"/>
    <x v="4"/>
    <s v="Health"/>
    <m/>
    <x v="2"/>
    <x v="191"/>
    <s v="Director of the Health Project"/>
    <s v="https://bipartisanpolicy.org/person/marilyn-werber-serafini/"/>
  </r>
  <r>
    <s v="https://web.archive.org/web/20210323182534/https://bipartisanpolicy.org/team/"/>
    <x v="4"/>
    <s v="Health"/>
    <m/>
    <x v="2"/>
    <x v="197"/>
    <s v="Project Associate"/>
    <s v="https://bipartisanpolicy.org/person/tara-hartnett/"/>
  </r>
  <r>
    <s v="https://web.archive.org/web/20210323182534/https://bipartisanpolicy.org/team/"/>
    <x v="4"/>
    <s v="Health"/>
    <m/>
    <x v="2"/>
    <x v="280"/>
    <s v="Project Assistant"/>
    <s v="https://bipartisanpolicy.org/person/thomas-armooh/"/>
  </r>
  <r>
    <s v="https://web.archive.org/web/20210323182534/https://bipartisanpolicy.org/team/"/>
    <x v="4"/>
    <s v="Health"/>
    <m/>
    <x v="2"/>
    <x v="281"/>
    <s v="Research Analyst"/>
    <s v="https://bipartisanpolicy.org/person/tyler-barton/"/>
  </r>
  <r>
    <s v="https://web.archive.org/web/20210323182534/https://bipartisanpolicy.org/team/"/>
    <x v="4"/>
    <s v="Immigration"/>
    <m/>
    <x v="2"/>
    <x v="282"/>
    <s v="Research Analyst"/>
    <s v="https://bipartisanpolicy.org/person/rachel-iacono/"/>
  </r>
  <r>
    <s v="https://web.archive.org/web/20210323182534/https://bipartisanpolicy.org/team/"/>
    <x v="4"/>
    <s v="Immigration"/>
    <m/>
    <x v="2"/>
    <x v="283"/>
    <s v="Immigration Fellow"/>
    <s v="https://bipartisanpolicy.org/person/sadikshya-nepal/"/>
  </r>
  <r>
    <s v="https://web.archive.org/web/20210323182534/https://bipartisanpolicy.org/team/"/>
    <x v="4"/>
    <s v="Immigration"/>
    <m/>
    <x v="2"/>
    <x v="207"/>
    <s v="Managing Director, Immigration and Cross-Border Policy"/>
    <s v="https://bipartisanpolicy.org/person/theresa-cardinal-brown/"/>
  </r>
  <r>
    <s v="https://web.archive.org/web/20210323182534/https://bipartisanpolicy.org/team/"/>
    <x v="4"/>
    <s v="Infrastructure"/>
    <m/>
    <x v="2"/>
    <x v="201"/>
    <s v="Associate Director"/>
    <s v="https://bipartisanpolicy.org/person/andy-winkler/"/>
  </r>
  <r>
    <s v="https://web.archive.org/web/20210323182534/https://bipartisanpolicy.org/team/"/>
    <x v="4"/>
    <s v="Infrastructure"/>
    <m/>
    <x v="2"/>
    <x v="32"/>
    <s v="Vice President of Strategic Initiatives"/>
    <s v="https://bipartisanpolicy.org/person/michele-nellenbach/"/>
  </r>
  <r>
    <s v="https://web.archive.org/web/20210323182534/https://bipartisanpolicy.org/team/"/>
    <x v="4"/>
    <s v="Infrastructure"/>
    <m/>
    <x v="2"/>
    <x v="140"/>
    <s v="Project Manager"/>
    <s v="https://bipartisanpolicy.org/person/nina-ledonio/"/>
  </r>
  <r>
    <s v="https://web.archive.org/web/20210323182534/https://bipartisanpolicy.org/team/"/>
    <x v="4"/>
    <s v="Operations"/>
    <m/>
    <x v="2"/>
    <x v="251"/>
    <s v="Applications and Analytics Manager"/>
    <s v="https://bipartisanpolicy.org/person/abbey-brandon/"/>
  </r>
  <r>
    <s v="https://web.archive.org/web/20210323182534/https://bipartisanpolicy.org/team/"/>
    <x v="4"/>
    <s v="Operations"/>
    <m/>
    <x v="2"/>
    <x v="209"/>
    <s v="Operations Coordinator"/>
    <s v="https://bipartisanpolicy.org/person/agustina-pardal/"/>
  </r>
  <r>
    <s v="https://web.archive.org/web/20210323182534/https://bipartisanpolicy.org/team/"/>
    <x v="4"/>
    <s v="Operations"/>
    <m/>
    <x v="2"/>
    <x v="284"/>
    <s v="Special Assistant to the President"/>
    <s v="https://bipartisanpolicy.org/person/andrew-boardman/"/>
  </r>
  <r>
    <s v="https://web.archive.org/web/20210323182534/https://bipartisanpolicy.org/team/"/>
    <x v="4"/>
    <s v="Operations"/>
    <m/>
    <x v="2"/>
    <x v="210"/>
    <s v="Chief Technology Officer"/>
    <s v="https://bipartisanpolicy.org/person/babu-jackson/"/>
  </r>
  <r>
    <s v="https://web.archive.org/web/20210323182534/https://bipartisanpolicy.org/team/"/>
    <x v="4"/>
    <s v="Operations"/>
    <m/>
    <x v="2"/>
    <x v="213"/>
    <s v="Senior Executive Assistant"/>
    <s v="https://bipartisanpolicy.org/person/faye-powers/"/>
  </r>
  <r>
    <s v="https://web.archive.org/web/20210323182534/https://bipartisanpolicy.org/team/"/>
    <x v="4"/>
    <s v="Operations"/>
    <m/>
    <x v="2"/>
    <x v="285"/>
    <s v="Office and Facilities Manager"/>
    <s v="https://bipartisanpolicy.org/person/gordon-somers/"/>
  </r>
  <r>
    <s v="https://web.archive.org/web/20210323182534/https://bipartisanpolicy.org/team/"/>
    <x v="4"/>
    <s v="Operations"/>
    <m/>
    <x v="2"/>
    <x v="216"/>
    <s v="End User Support Specialist"/>
    <s v="https://bipartisanpolicy.org/person/justin-carter/"/>
  </r>
  <r>
    <s v="https://web.archive.org/web/20210323182534/https://bipartisanpolicy.org/team/"/>
    <x v="4"/>
    <s v="Operations"/>
    <m/>
    <x v="2"/>
    <x v="30"/>
    <s v="Chief Operating Officer"/>
    <s v="https://bipartisanpolicy.org/person/kelly-veney-darnell/"/>
  </r>
  <r>
    <s v="https://web.archive.org/web/20210323182534/https://bipartisanpolicy.org/team/"/>
    <x v="4"/>
    <s v="Operations"/>
    <m/>
    <x v="2"/>
    <x v="218"/>
    <s v="Senior Director of Human Resources"/>
    <s v="https://bipartisanpolicy.org/person/michael-vavala/"/>
  </r>
  <r>
    <s v="https://web.archive.org/web/20210323182534/https://bipartisanpolicy.org/team/"/>
    <x v="4"/>
    <s v="Operations"/>
    <m/>
    <x v="2"/>
    <x v="219"/>
    <s v="CRM Data Assistant"/>
    <s v="https://bipartisanpolicy.org/person/pamela-baba/"/>
  </r>
  <r>
    <s v="https://web.archive.org/web/20210323182534/https://bipartisanpolicy.org/team/"/>
    <x v="4"/>
    <s v="Operations"/>
    <m/>
    <x v="2"/>
    <x v="220"/>
    <s v="Human Resources Associate"/>
    <s v="https://bipartisanpolicy.org/person/phenan-kidane/"/>
  </r>
  <r>
    <s v="https://web.archive.org/web/20210323182534/https://bipartisanpolicy.org/team/"/>
    <x v="4"/>
    <s v="Operations"/>
    <m/>
    <x v="2"/>
    <x v="252"/>
    <s v="System Administrator/End User Support Specialist"/>
    <s v="https://bipartisanpolicy.org/person/shenice-gross/"/>
  </r>
  <r>
    <s v="https://web.archive.org/web/20200615072247/https:/bipartisanpolicy.org/team/"/>
    <x v="0"/>
    <m/>
    <m/>
    <x v="3"/>
    <x v="0"/>
    <s v="Board Member; Former President and CEO of MetLife, Inc."/>
    <s v="https://web.archive.org/web/20200615072247/https://bipartisanpolicy.org/person/c-robert-henrikson/"/>
  </r>
  <r>
    <s v="https://web.archive.org/web/20200615072247/https:/bipartisanpolicy.org/team/"/>
    <x v="0"/>
    <m/>
    <m/>
    <x v="3"/>
    <x v="227"/>
    <s v="Board Member and Co-Chair, National Security Program; Former Deputy Commander of EUCOM"/>
    <s v="https://web.archive.org/web/20200615072247/https://bipartisanpolicy.org/person/charles-wald/"/>
  </r>
  <r>
    <s v="https://web.archive.org/web/20200615072247/https:/bipartisanpolicy.org/team/"/>
    <x v="0"/>
    <m/>
    <m/>
    <x v="3"/>
    <x v="253"/>
    <s v="Board Member; Executive Director, the Gerald R. Jordan Foundation"/>
    <s v="https://web.archive.org/web/20200615072247/https://bipartisanpolicy.org/person/darlene-l-jordan/"/>
  </r>
  <r>
    <s v="https://web.archive.org/web/20200615072247/https:/bipartisanpolicy.org/team/"/>
    <x v="0"/>
    <m/>
    <m/>
    <x v="3"/>
    <x v="254"/>
    <s v="Board Member; Chairman, Accountable Health Solutions Inc."/>
    <s v="https://web.archive.org/web/20200615072247/https://bipartisanpolicy.org/person/david-blair/"/>
  </r>
  <r>
    <s v="https://web.archive.org/web/20200615072247/https:/bipartisanpolicy.org/team/"/>
    <x v="0"/>
    <m/>
    <m/>
    <x v="3"/>
    <x v="4"/>
    <s v="Board Member; Former CEO and President of PG&amp;E; Corporation"/>
    <s v="https://web.archive.org/web/20200615072247/https://bipartisanpolicy.org/person/geisha-williams/"/>
  </r>
  <r>
    <s v="https://web.archive.org/web/20200615072247/https:/bipartisanpolicy.org/team/"/>
    <x v="0"/>
    <m/>
    <m/>
    <x v="3"/>
    <x v="5"/>
    <s v="Board Member; Co-Chair, Housing Commission and Immigration Task Force; Former Secretary of Housing and Urban Development"/>
    <s v="https://web.archive.org/web/20200615072247/https://bipartisanpolicy.org/person/henry-cisneros/"/>
  </r>
  <r>
    <s v="https://web.archive.org/web/20200615072247/https:/bipartisanpolicy.org/team/"/>
    <x v="0"/>
    <m/>
    <m/>
    <x v="3"/>
    <x v="6"/>
    <s v="President"/>
    <s v="https://web.archive.org/web/20200615072247/https://bipartisanpolicy.org/person/jason-grumet/"/>
  </r>
  <r>
    <s v="https://web.archive.org/web/20200615072247/https:/bipartisanpolicy.org/team/"/>
    <x v="0"/>
    <m/>
    <m/>
    <x v="3"/>
    <x v="11"/>
    <s v="Board Member; Co-Chair, Task Force on Paid Family Leave; 24th Administrator of the U.S. Small Business Administration"/>
    <s v="https://web.archive.org/web/20200615072247/https://bipartisanpolicy.org/person/maria-contreras-sweet/"/>
  </r>
  <r>
    <s v="https://web.archive.org/web/20200615072247/https:/bipartisanpolicy.org/team/"/>
    <x v="0"/>
    <m/>
    <m/>
    <x v="3"/>
    <x v="255"/>
    <s v="Board Member; President of the Community Foundation for Southeast Michigan"/>
    <s v="https://web.archive.org/web/20200615072247/https://bipartisanpolicy.org/person/mariam-c-noland/"/>
  </r>
  <r>
    <s v="https://web.archive.org/web/20200615072247/https:/bipartisanpolicy.org/team/"/>
    <x v="0"/>
    <m/>
    <m/>
    <x v="3"/>
    <x v="12"/>
    <s v="Board Member; Managing Director, Ruxton Ventures, LLC"/>
    <s v="https://web.archive.org/web/20200615072247/https://bipartisanpolicy.org/person/mark-walsh/"/>
  </r>
  <r>
    <s v="https://web.archive.org/web/20200615072247/https:/bipartisanpolicy.org/team/"/>
    <x v="0"/>
    <m/>
    <m/>
    <x v="3"/>
    <x v="13"/>
    <s v="Board Member; Former Maryland Lieutenant Governor"/>
    <s v="https://web.archive.org/web/20200615072247/https://bipartisanpolicy.org/person/michael-s-steele/"/>
  </r>
  <r>
    <s v="https://web.archive.org/web/20200615072247/https:/bipartisanpolicy.org/team/"/>
    <x v="0"/>
    <m/>
    <m/>
    <x v="3"/>
    <x v="14"/>
    <s v="Board Member and Senior Fellow; Former Senator from Maine"/>
    <s v="https://web.archive.org/web/20200615072247/https://bipartisanpolicy.org/person/olympia-snowe/"/>
  </r>
  <r>
    <s v="https://web.archive.org/web/20200615072247/https:/bipartisanpolicy.org/team/"/>
    <x v="0"/>
    <m/>
    <m/>
    <x v="3"/>
    <x v="15"/>
    <s v="Board Member, Former Deputy Secretary of the U.S. Department of Housing and Urban Development"/>
    <s v="https://web.archive.org/web/20200615072247/https://bipartisanpolicy.org/person/pamela-patenaude/"/>
  </r>
  <r>
    <s v="https://web.archive.org/web/20200615072247/https:/bipartisanpolicy.org/team/"/>
    <x v="0"/>
    <m/>
    <m/>
    <x v="3"/>
    <x v="16"/>
    <s v="Board Member; Co-Director of NRDC's Energy Program"/>
    <s v="https://web.archive.org/web/20200615072247/https://bipartisanpolicy.org/person/ralph-cavanagh/"/>
  </r>
  <r>
    <s v="https://web.archive.org/web/20200615072247/https:/bipartisanpolicy.org/team/"/>
    <x v="0"/>
    <m/>
    <m/>
    <x v="3"/>
    <x v="256"/>
    <s v="Board Member; Former CEO, the Robert Wood Johnson Foundation"/>
    <s v="https://web.archive.org/web/20200615072247/https://bipartisanpolicy.org/person/risa-lavizzo-mourey/"/>
  </r>
  <r>
    <s v="https://web.archive.org/web/20200615072247/https:/bipartisanpolicy.org/team/"/>
    <x v="0"/>
    <m/>
    <m/>
    <x v="3"/>
    <x v="17"/>
    <s v="Board Chair; Former Microsoft Executive and Chief Xbox Officer"/>
    <s v="https://web.archive.org/web/20200615072247/https://bipartisanpolicy.org/person/robbie-bach/"/>
  </r>
  <r>
    <s v="https://web.archive.org/web/20200615072247/https:/bipartisanpolicy.org/team/"/>
    <x v="1"/>
    <m/>
    <m/>
    <x v="3"/>
    <x v="22"/>
    <s v="Co-Founder; Former Senate Majority Leader"/>
    <s v="https://web.archive.org/web/20200615072247/https://bipartisanpolicy.org/person/senator-robert-j-dole/"/>
  </r>
  <r>
    <s v="https://web.archive.org/web/20200615072247/https:/bipartisanpolicy.org/team/"/>
    <x v="1"/>
    <m/>
    <m/>
    <x v="3"/>
    <x v="23"/>
    <s v="Co-Founder; Former Senate Majority Leader"/>
    <s v="https://web.archive.org/web/20200615072247/https://bipartisanpolicy.org/person/george-mitchell/"/>
  </r>
  <r>
    <s v="https://web.archive.org/web/20200615072247/https:/bipartisanpolicy.org/team/"/>
    <x v="1"/>
    <m/>
    <m/>
    <x v="3"/>
    <x v="24"/>
    <s v="Co-Founder; Former Senate Majority Leader"/>
    <s v="https://web.archive.org/web/20200615072247/https://bipartisanpolicy.org/person/howard-baker/"/>
  </r>
  <r>
    <s v="https://web.archive.org/web/20200615072247/https:/bipartisanpolicy.org/team/"/>
    <x v="1"/>
    <m/>
    <m/>
    <x v="3"/>
    <x v="25"/>
    <s v="Co-Founder; Former Senate Majority Leader"/>
    <s v="https://web.archive.org/web/20200615072247/https://bipartisanpolicy.org/person/tom-daschle/"/>
  </r>
  <r>
    <s v="https://web.archive.org/web/20200615072247/https:/bipartisanpolicy.org/team/"/>
    <x v="2"/>
    <m/>
    <m/>
    <x v="3"/>
    <x v="257"/>
    <s v="Vice President of Communications"/>
    <s v="https://web.archive.org/web/20200615072247/https://bipartisanpolicy.org/person/david-lapan/"/>
  </r>
  <r>
    <s v="https://web.archive.org/web/20200615072247/https:/bipartisanpolicy.org/team/"/>
    <x v="2"/>
    <m/>
    <m/>
    <x v="3"/>
    <x v="26"/>
    <s v="Vice President of Finance and Administration"/>
    <s v="https://web.archive.org/web/20200615072247/https://bipartisanpolicy.org/person/elena-muehlenbeck/"/>
  </r>
  <r>
    <s v="https://web.archive.org/web/20200615072247/https:/bipartisanpolicy.org/team/"/>
    <x v="2"/>
    <m/>
    <m/>
    <x v="3"/>
    <x v="27"/>
    <s v="Senior Vice President"/>
    <s v="https://web.archive.org/web/20200615072247/https://bipartisanpolicy.org/person/g-william-hoagland/"/>
  </r>
  <r>
    <s v="https://web.archive.org/web/20200615072247/https:/bipartisanpolicy.org/team/"/>
    <x v="2"/>
    <m/>
    <m/>
    <x v="3"/>
    <x v="6"/>
    <s v="President"/>
    <s v="https://web.archive.org/web/20200615072247/https://bipartisanpolicy.org/person/jason-grumet/"/>
  </r>
  <r>
    <s v="https://web.archive.org/web/20200615072247/https:/bipartisanpolicy.org/team/"/>
    <x v="2"/>
    <m/>
    <m/>
    <x v="3"/>
    <x v="52"/>
    <s v="Senior Vice President"/>
    <s v="https://web.archive.org/web/20200615072247/https://bipartisanpolicy.org/person/julie-anderson/"/>
  </r>
  <r>
    <s v="https://web.archive.org/web/20200615072247/https:/bipartisanpolicy.org/team/"/>
    <x v="2"/>
    <m/>
    <m/>
    <x v="3"/>
    <x v="30"/>
    <s v="Chief Operating Officer"/>
    <s v="https://web.archive.org/web/20200615072247/https://bipartisanpolicy.org/person/kelly-veney-darnell/"/>
  </r>
  <r>
    <s v="https://web.archive.org/web/20200615072247/https:/bipartisanpolicy.org/team/"/>
    <x v="2"/>
    <m/>
    <m/>
    <x v="3"/>
    <x v="31"/>
    <s v="Vice President of Programs and Director of the Prevention Initiative"/>
    <s v="https://web.archive.org/web/20200615072247/https://bipartisanpolicy.org/person/lisel-loy/"/>
  </r>
  <r>
    <s v="https://web.archive.org/web/20200615072247/https:/bipartisanpolicy.org/team/"/>
    <x v="2"/>
    <m/>
    <m/>
    <x v="3"/>
    <x v="33"/>
    <s v="Senior Vice President and Executive Director of BPC Action"/>
    <s v="https://web.archive.org/web/20200615072247/https://bipartisanpolicy.org/person/michele-stockwell/"/>
  </r>
  <r>
    <s v="https://web.archive.org/web/20200615072247/https:/bipartisanpolicy.org/team/"/>
    <x v="3"/>
    <s v="Experts"/>
    <m/>
    <x v="3"/>
    <x v="36"/>
    <s v="Co-Chair, Senior Health and Housing Task Force; Former Representative from Pennsylvania"/>
    <s v="https://web.archive.org/web/20200615072247/https://bipartisanpolicy.org/person/allyson-schwartz/"/>
  </r>
  <r>
    <s v="https://web.archive.org/web/20200615072247/https:/bipartisanpolicy.org/team/"/>
    <x v="3"/>
    <s v="Experts"/>
    <m/>
    <x v="3"/>
    <x v="37"/>
    <s v="Senior Advisor; President of Samaritan Health Initiatives, Inc."/>
    <s v="https://web.archive.org/web/20200615072247/https://bipartisanpolicy.org/person/andrew-von-eschenbach-m-d/"/>
  </r>
  <r>
    <s v="https://web.archive.org/web/20200615072247/https:/bipartisanpolicy.org/team/"/>
    <x v="3"/>
    <s v="Experts"/>
    <m/>
    <x v="3"/>
    <x v="286"/>
    <s v="Senior Advisor; Former Acting Administrator, Centers for Medicare and Medicaid Services"/>
    <s v="https://web.archive.org/web/20200615072247/https://bipartisanpolicy.org/person/andy-slavitt/"/>
  </r>
  <r>
    <s v="https://web.archive.org/web/20200615072247/https:/bipartisanpolicy.org/team/"/>
    <x v="3"/>
    <s v="Experts"/>
    <m/>
    <x v="3"/>
    <x v="38"/>
    <s v="Senior Advisor; President, Foundation for Research on Equal Opportunity"/>
    <s v="https://web.archive.org/web/20200615072247/https://bipartisanpolicy.org/person/avik-roy/"/>
  </r>
  <r>
    <s v="https://web.archive.org/web/20200615072247/https:/bipartisanpolicy.org/team/"/>
    <x v="3"/>
    <s v="Experts"/>
    <m/>
    <x v="3"/>
    <x v="39"/>
    <s v="Senior Fellow, Former Senate Majority Leader"/>
    <s v="https://web.archive.org/web/20200615072247/https://bipartisanpolicy.org/person/bill-frist/"/>
  </r>
  <r>
    <s v="https://web.archive.org/web/20200615072247/https:/bipartisanpolicy.org/team/"/>
    <x v="3"/>
    <s v="Experts"/>
    <m/>
    <x v="3"/>
    <x v="40"/>
    <s v="Senior Fellow; Former Senator from North Dakota"/>
    <s v="https://web.archive.org/web/20200615072247/https://bipartisanpolicy.org/person/byron-l-dorgan/"/>
  </r>
  <r>
    <s v="https://web.archive.org/web/20200615072247/https:/bipartisanpolicy.org/team/"/>
    <x v="3"/>
    <s v="Experts"/>
    <m/>
    <x v="3"/>
    <x v="41"/>
    <s v="Co-Chair, National Security Program; Former Governor of Virginia and Senator"/>
    <s v="https://web.archive.org/web/20200615072247/https://bipartisanpolicy.org/person/chuck-robb/"/>
  </r>
  <r>
    <s v="https://web.archive.org/web/20200615072247/https:/bipartisanpolicy.org/team/"/>
    <x v="3"/>
    <s v="Experts"/>
    <m/>
    <x v="3"/>
    <x v="42"/>
    <s v="Senior Fellow; Former Commissioner, Federal Energy Regulatory Commission (FERC)"/>
    <s v="https://web.archive.org/web/20200615072247/https://bipartisanpolicy.org/person/colette-honorable/"/>
  </r>
  <r>
    <s v="https://web.archive.org/web/20200615072247/https:/bipartisanpolicy.org/team/"/>
    <x v="3"/>
    <s v="Experts"/>
    <m/>
    <x v="3"/>
    <x v="43"/>
    <s v="Senior Counselor"/>
    <s v="https://web.archive.org/web/20200615072247/https://bipartisanpolicy.org/person/dan-blair/"/>
  </r>
  <r>
    <s v="https://web.archive.org/web/20200615072247/https:/bipartisanpolicy.org/team/"/>
    <x v="3"/>
    <s v="Experts"/>
    <m/>
    <x v="3"/>
    <x v="44"/>
    <s v="Senior Fellow; Former Secretary of Agriculture"/>
    <s v="https://web.archive.org/web/20200615072247/https://bipartisanpolicy.org/person/dan-glickman/"/>
  </r>
  <r>
    <s v="https://web.archive.org/web/20200615072247/https:/bipartisanpolicy.org/team/"/>
    <x v="3"/>
    <s v="Experts"/>
    <m/>
    <x v="3"/>
    <x v="45"/>
    <s v="Co-Chair, Commission on Political Reform; Former Governor of Idaho and Secretary of the Interior"/>
    <s v="https://web.archive.org/web/20200615072247/https://bipartisanpolicy.org/person/dirk-kempthorne/"/>
  </r>
  <r>
    <s v="https://web.archive.org/web/20200615072247/https:/bipartisanpolicy.org/team/"/>
    <x v="3"/>
    <s v="Experts"/>
    <m/>
    <x v="3"/>
    <x v="46"/>
    <s v="Co-Chair, Immigration Task Force; Former Governor of Pennsylvania"/>
    <s v="https://web.archive.org/web/20200615072247/https://bipartisanpolicy.org/person/edward-g-rendell/"/>
  </r>
  <r>
    <s v="https://web.archive.org/web/20200615072247/https:/bipartisanpolicy.org/team/"/>
    <x v="3"/>
    <s v="Experts"/>
    <m/>
    <x v="3"/>
    <x v="47"/>
    <s v="Co-Chair, Task Force on Managing Disorder in the Middle East; Former U.S. Ambassador to Finland and Turkey"/>
    <s v="https://web.archive.org/web/20200615072247/https://bipartisanpolicy.org/person/eric-s-edelman/"/>
  </r>
  <r>
    <s v="https://web.archive.org/web/20200615072247/https:/bipartisanpolicy.org/team/"/>
    <x v="3"/>
    <s v="Experts"/>
    <m/>
    <x v="3"/>
    <x v="48"/>
    <s v="Former U.S. representative from California; Co-Chair, BPC's Early Childhood Initiative"/>
    <s v="https://web.archive.org/web/20200615072247/https://bipartisanpolicy.org/person/george-miller-2/"/>
  </r>
  <r>
    <s v="https://web.archive.org/web/20200615072247/https:/bipartisanpolicy.org/team/"/>
    <x v="3"/>
    <s v="Experts"/>
    <m/>
    <x v="3"/>
    <x v="23"/>
    <s v="Co-Founder; Former Senate Majority Leader"/>
    <s v="https://web.archive.org/web/20200615072247/https://bipartisanpolicy.org/person/george-mitchell/"/>
  </r>
  <r>
    <s v="https://web.archive.org/web/20200615072247/https:/bipartisanpolicy.org/team/"/>
    <x v="3"/>
    <s v="Experts"/>
    <m/>
    <x v="3"/>
    <x v="49"/>
    <s v="Co-Chair, Immigration Task Force; Former Governor of Mississippi"/>
    <s v="https://web.archive.org/web/20200615072247/https://bipartisanpolicy.org/person/haley-barbour/"/>
  </r>
  <r>
    <s v="https://web.archive.org/web/20200615072247/https:/bipartisanpolicy.org/team/"/>
    <x v="3"/>
    <s v="Experts"/>
    <m/>
    <x v="3"/>
    <x v="50"/>
    <s v="Senior Fellow; Co-Chair, Commission on Retirement Security and Personal Savings; Former Director of FHFA"/>
    <s v="https://web.archive.org/web/20200615072247/https://bipartisanpolicy.org/person/aboutjames-b-lockhart-iii/"/>
  </r>
  <r>
    <s v="https://web.archive.org/web/20200615072247/https:/bipartisanpolicy.org/team/"/>
    <x v="3"/>
    <s v="Experts"/>
    <m/>
    <x v="3"/>
    <x v="53"/>
    <s v="Senior Fellow"/>
    <s v="https://web.archive.org/web/20200615072247/https://bipartisanpolicy.org/person/karen-desalvo/"/>
  </r>
  <r>
    <s v="https://web.archive.org/web/20200615072247/https:/bipartisanpolicy.org/team/"/>
    <x v="3"/>
    <s v="Experts"/>
    <m/>
    <x v="3"/>
    <x v="54"/>
    <s v="Co-Chair, BPC’s Evidence-Based Policymaking Initiative"/>
    <s v="https://web.archive.org/web/20200615072247/https://bipartisanpolicy.org/person/katharine-g-abraham/"/>
  </r>
  <r>
    <s v="https://web.archive.org/web/20200615072247/https:/bipartisanpolicy.org/team/"/>
    <x v="3"/>
    <s v="Experts"/>
    <m/>
    <x v="3"/>
    <x v="55"/>
    <s v="Co-Chair, Task Force on Defense Personnel; CEO of Blue Star Families"/>
    <s v="https://web.archive.org/web/20200615072247/https://bipartisanpolicy.org/person/kathy-roth-douquet/"/>
  </r>
  <r>
    <s v="https://web.archive.org/web/20200615072247/https:/bipartisanpolicy.org/team/"/>
    <x v="3"/>
    <s v="Experts"/>
    <m/>
    <x v="3"/>
    <x v="56"/>
    <s v="Co-Chair, Commission on Retirement Security and Personal Savings; Former Senator from North Dakota"/>
    <s v="https://web.archive.org/web/20200615072247/https://bipartisanpolicy.org/person/kent-conrad/"/>
  </r>
  <r>
    <s v="https://web.archive.org/web/20200615072247/https:/bipartisanpolicy.org/team/"/>
    <x v="3"/>
    <s v="Experts"/>
    <m/>
    <x v="3"/>
    <x v="57"/>
    <s v="Co-Chair, Task Force on Terrorism and Ideology; Former Representative from Indiana"/>
    <s v="https://web.archive.org/web/20200615072247/https://bipartisanpolicy.org/person/lee-h-hamilton-0/"/>
  </r>
  <r>
    <s v="https://web.archive.org/web/20200615072247/https:/bipartisanpolicy.org/team/"/>
    <x v="3"/>
    <s v="Experts"/>
    <m/>
    <x v="3"/>
    <x v="58"/>
    <s v="Co-Chair, Housing Commission; Former Secretary of Housing and Urban Development and Senator from Florida"/>
    <s v="https://web.archive.org/web/20200615072247/https://bipartisanpolicy.org/person/mel-martinez/"/>
  </r>
  <r>
    <s v="https://web.archive.org/web/20200615072247/https:/bipartisanpolicy.org/team/"/>
    <x v="3"/>
    <s v="Experts"/>
    <m/>
    <x v="3"/>
    <x v="59"/>
    <s v="Co-Chair, Immigration Task Force; Former Secretary of Homeland Security"/>
    <s v="https://web.archive.org/web/20200615072247/https://bipartisanpolicy.org/person/michael-chertoff/"/>
  </r>
  <r>
    <s v="https://web.archive.org/web/20200615072247/https:/bipartisanpolicy.org/team/"/>
    <x v="3"/>
    <s v="Experts"/>
    <m/>
    <x v="3"/>
    <x v="60"/>
    <s v="Co-Chair, Prevention Initiative; Former Governor of Utah and Secretary of HHS"/>
    <s v="https://web.archive.org/web/20200615072247/https://bipartisanpolicy.org/person/mike-leavitt/"/>
  </r>
  <r>
    <s v="https://web.archive.org/web/20200615072247/https:/bipartisanpolicy.org/team/"/>
    <x v="3"/>
    <s v="Experts"/>
    <m/>
    <x v="3"/>
    <x v="61"/>
    <s v="Former U.S. senator from Pennsylvania; Co-Chair, BPC's Early Childhood Initiative"/>
    <s v="https://web.archive.org/web/20200615072247/https://bipartisanpolicy.org/person/rick-santorum/"/>
  </r>
  <r>
    <s v="https://web.archive.org/web/20200615072247/https:/bipartisanpolicy.org/team/"/>
    <x v="3"/>
    <s v="Experts"/>
    <m/>
    <x v="3"/>
    <x v="62"/>
    <s v="Co-Chair, BPC’s Evidence-Based Policymaking Initiative"/>
    <s v="https://web.archive.org/web/20200615072247/https://bipartisanpolicy.org/person/ron-haskins/"/>
  </r>
  <r>
    <s v="https://web.archive.org/web/20200615072247/https:/bipartisanpolicy.org/team/"/>
    <x v="3"/>
    <s v="Experts"/>
    <m/>
    <x v="3"/>
    <x v="63"/>
    <s v="Co-Chair, Task Force on Terrorism and Ideology; Former Governor of New Jersey"/>
    <s v="https://web.archive.org/web/20200615072247/https://bipartisanpolicy.org/person/thomas-h-kean/"/>
  </r>
  <r>
    <s v="https://web.archive.org/web/20200615072247/https:/bipartisanpolicy.org/team/"/>
    <x v="3"/>
    <s v="Experts"/>
    <m/>
    <x v="3"/>
    <x v="25"/>
    <s v="Co-Founder; Former Senate Majority Leader"/>
    <s v="https://web.archive.org/web/20200615072247/https://bipartisanpolicy.org/person/tom-daschle/"/>
  </r>
  <r>
    <s v="https://web.archive.org/web/20200615072247/https:/bipartisanpolicy.org/team/"/>
    <x v="3"/>
    <s v="Experts"/>
    <m/>
    <x v="3"/>
    <x v="65"/>
    <s v="Senior Fellow; Former Governor of Wisconsin and Secretary of Health and Human Services"/>
    <s v="https://web.archive.org/web/20200615072247/https://bipartisanpolicy.org/person/tommy-g-thompson/"/>
  </r>
  <r>
    <s v="https://web.archive.org/web/20200615072247/https:/bipartisanpolicy.org/team/"/>
    <x v="3"/>
    <s v="Experts"/>
    <m/>
    <x v="3"/>
    <x v="66"/>
    <s v="Senior Fellow; Former Senate Majority Leader"/>
    <s v="https://web.archive.org/web/20200615072247/https://bipartisanpolicy.org/person/trent-lott/"/>
  </r>
  <r>
    <s v="https://web.archive.org/web/20200615072247/https:/bipartisanpolicy.org/team/"/>
    <x v="3"/>
    <s v="Experts"/>
    <m/>
    <x v="3"/>
    <x v="67"/>
    <s v="Co-Chair, Senior Health and Housing Task Force; Former Representative from Minnesota"/>
    <s v="https://web.archive.org/web/20200615072247/https://bipartisanpolicy.org/person/vin-weber/"/>
  </r>
  <r>
    <s v="https://web.archive.org/web/20200615072247/https:/bipartisanpolicy.org/team/"/>
    <x v="3"/>
    <s v="Fellows"/>
    <m/>
    <x v="3"/>
    <x v="69"/>
    <s v="Fellow"/>
    <s v="https://web.archive.org/web/20200615072247/https://bipartisanpolicy.org/person/adrienne-schweer/"/>
  </r>
  <r>
    <s v="https://web.archive.org/web/20200615072247/https:/bipartisanpolicy.org/team/"/>
    <x v="3"/>
    <s v="Fellows"/>
    <m/>
    <x v="3"/>
    <x v="70"/>
    <s v="Fellow"/>
    <s v="https://web.archive.org/web/20200615072247/https://bipartisanpolicy.org/person/beverly-g-hudnut/"/>
  </r>
  <r>
    <s v="https://web.archive.org/web/20200615072247/https:/bipartisanpolicy.org/team/"/>
    <x v="3"/>
    <s v="Fellows"/>
    <m/>
    <x v="3"/>
    <x v="71"/>
    <s v="Fellow"/>
    <s v="https://web.archive.org/web/20200615072247/https://bipartisanpolicy.org/person/capri-s-cafaro/"/>
  </r>
  <r>
    <s v="https://web.archive.org/web/20200615072247/https:/bipartisanpolicy.org/team/"/>
    <x v="3"/>
    <s v="Fellows"/>
    <m/>
    <x v="3"/>
    <x v="72"/>
    <s v="Fellow"/>
    <s v="https://web.archive.org/web/20200615072247/https://bipartisanpolicy.org/person/casey-higgins/"/>
  </r>
  <r>
    <s v="https://web.archive.org/web/20200615072247/https:/bipartisanpolicy.org/team/"/>
    <x v="3"/>
    <s v="Fellows"/>
    <m/>
    <x v="3"/>
    <x v="73"/>
    <s v="Fellow; President, Jennings Policy Strategies"/>
    <s v="https://web.archive.org/web/20200615072247/https://bipartisanpolicy.org/person/39300/"/>
  </r>
  <r>
    <s v="https://web.archive.org/web/20200615072247/https:/bipartisanpolicy.org/team/"/>
    <x v="3"/>
    <s v="Fellows"/>
    <m/>
    <x v="3"/>
    <x v="74"/>
    <s v="Fellow"/>
    <s v="https://web.archive.org/web/20200615072247/https://bipartisanpolicy.org/person/christopher-thomas/"/>
  </r>
  <r>
    <s v="https://web.archive.org/web/20200615072247/https:/bipartisanpolicy.org/team/"/>
    <x v="3"/>
    <s v="Fellows"/>
    <m/>
    <x v="3"/>
    <x v="76"/>
    <s v="Fellow"/>
    <s v="https://web.archive.org/web/20200615072247/https://bipartisanpolicy.org/person/donald-r-wolfensberger/"/>
  </r>
  <r>
    <s v="https://web.archive.org/web/20200615072247/https:/bipartisanpolicy.org/team/"/>
    <x v="3"/>
    <s v="Fellows"/>
    <m/>
    <x v="3"/>
    <x v="77"/>
    <s v="Fellow"/>
    <s v="https://web.archive.org/web/20200615072247/https://bipartisanpolicy.org/person/douglas-webber/"/>
  </r>
  <r>
    <s v="https://web.archive.org/web/20200615072247/https:/bipartisanpolicy.org/team/"/>
    <x v="3"/>
    <s v="Fellows"/>
    <m/>
    <x v="3"/>
    <x v="79"/>
    <s v="Fellow"/>
    <s v="https://web.archive.org/web/20200615072247/https://bipartisanpolicy.org/person/janet-m-marchibroda/"/>
  </r>
  <r>
    <s v="https://web.archive.org/web/20200615072247/https:/bipartisanpolicy.org/team/"/>
    <x v="3"/>
    <s v="Fellows"/>
    <m/>
    <x v="3"/>
    <x v="29"/>
    <s v="Fellow"/>
    <s v="https://web.archive.org/web/20200615072247/https://bipartisanpolicy.org/person/jason-j-fichtner/"/>
  </r>
  <r>
    <s v="https://web.archive.org/web/20200615072247/https:/bipartisanpolicy.org/team/"/>
    <x v="3"/>
    <s v="Fellows"/>
    <m/>
    <x v="3"/>
    <x v="83"/>
    <s v="Fellow"/>
    <s v="https://web.archive.org/web/20200615072247/https://bipartisanpolicy.org/person/maggie-cordish/"/>
  </r>
  <r>
    <s v="https://web.archive.org/web/20200615072247/https:/bipartisanpolicy.org/team/"/>
    <x v="3"/>
    <s v="Fellows"/>
    <m/>
    <x v="3"/>
    <x v="84"/>
    <s v="Fellow"/>
    <s v="https://web.archive.org/web/20200615072247/https://bipartisanpolicy.org/person/nick-hart/"/>
  </r>
  <r>
    <s v="https://web.archive.org/web/20200615072247/https:/bipartisanpolicy.org/team/"/>
    <x v="3"/>
    <s v="Fellows"/>
    <m/>
    <x v="3"/>
    <x v="86"/>
    <s v="Fellow"/>
    <s v="https://web.archive.org/web/20200615072247/https://bipartisanpolicy.org/person/robert-kelchen/"/>
  </r>
  <r>
    <s v="https://web.archive.org/web/20200615072247/https:/bipartisanpolicy.org/team/"/>
    <x v="3"/>
    <s v="Fellows"/>
    <m/>
    <x v="3"/>
    <x v="87"/>
    <s v="Fellow; Former Deputy Under Secretary for International Trade, U.S. Department of Commerce."/>
    <s v="https://web.archive.org/web/20200615072247/https://bipartisanpolicy.org/person/roger-wallace/"/>
  </r>
  <r>
    <s v="https://web.archive.org/web/20200615072247/https:/bipartisanpolicy.org/team/"/>
    <x v="3"/>
    <s v="Fellows"/>
    <m/>
    <x v="3"/>
    <x v="88"/>
    <s v="Fellow, Immigration Project"/>
    <s v="https://web.archive.org/web/20200615072247/https://bipartisanpolicy.org/person/ruth-wasem/"/>
  </r>
  <r>
    <s v="https://web.archive.org/web/20200615072247/https:/bipartisanpolicy.org/team/"/>
    <x v="3"/>
    <s v="Fellows"/>
    <m/>
    <x v="3"/>
    <x v="89"/>
    <s v="Fellow; Advisor, Campus Free Expression"/>
    <s v="https://web.archive.org/web/20200615072247/https://bipartisanpolicy.org/person/steven-f-hayward/"/>
  </r>
  <r>
    <s v="https://web.archive.org/web/20200615072247/https:/bipartisanpolicy.org/team/"/>
    <x v="3"/>
    <s v="Fellows"/>
    <m/>
    <x v="3"/>
    <x v="90"/>
    <s v="Fellow, Early Childhood Initiative"/>
    <s v="https://web.archive.org/web/20200615072247/https://bipartisanpolicy.org/person/suzann-morris/"/>
  </r>
  <r>
    <s v="https://web.archive.org/web/20200615072247/https:/bipartisanpolicy.org/team/"/>
    <x v="3"/>
    <s v="Fellows"/>
    <m/>
    <x v="3"/>
    <x v="91"/>
    <s v="Fellow"/>
    <s v="https://web.archive.org/web/20200615072247/https://bipartisanpolicy.org/person/ted-mccann/"/>
  </r>
  <r>
    <s v="https://web.archive.org/web/20200615072247/https:/bipartisanpolicy.org/team/"/>
    <x v="3"/>
    <s v="Governors' Council"/>
    <m/>
    <x v="3"/>
    <x v="92"/>
    <s v="Governors' Council Member; Former Governor of Washington"/>
    <s v="https://web.archive.org/web/20200615072247/https://bipartisanpolicy.org/person/chris-gregoire/"/>
  </r>
  <r>
    <s v="https://web.archive.org/web/20200615072247/https:/bipartisanpolicy.org/team/"/>
    <x v="3"/>
    <s v="Governors' Council"/>
    <m/>
    <x v="3"/>
    <x v="93"/>
    <s v="Governors' Council Member; Former Governor of Nebraska"/>
    <s v="https://web.archive.org/web/20200615072247/https://bipartisanpolicy.org/person/david-heineman/"/>
  </r>
  <r>
    <s v="https://web.archive.org/web/20200615072247/https:/bipartisanpolicy.org/team/"/>
    <x v="3"/>
    <s v="Governors' Council"/>
    <m/>
    <x v="3"/>
    <x v="94"/>
    <s v="Governors' Council Member; Former Governor of Vermont"/>
    <s v="https://web.archive.org/web/20200615072247/https://bipartisanpolicy.org/person/jim-douglas/"/>
  </r>
  <r>
    <s v="https://web.archive.org/web/20200615072247/https:/bipartisanpolicy.org/team/"/>
    <x v="3"/>
    <s v="Governors' Council"/>
    <m/>
    <x v="3"/>
    <x v="95"/>
    <s v="Governors' Council Member; Former Governor of Arkansas"/>
    <s v="https://web.archive.org/web/20200615072247/https://bipartisanpolicy.org/person/mike-beebe/"/>
  </r>
  <r>
    <s v="https://web.archive.org/web/20200615072247/https:/bipartisanpolicy.org/team/"/>
    <x v="3"/>
    <s v="Governors' Council"/>
    <m/>
    <x v="3"/>
    <x v="96"/>
    <s v="Governors' Council Member; Former Governor of Kentucky"/>
    <s v="https://web.archive.org/web/20200615072247/https://bipartisanpolicy.org/person/steven-beshear/"/>
  </r>
  <r>
    <s v="https://web.archive.org/web/20200615072247/https:/bipartisanpolicy.org/team/"/>
    <x v="3"/>
    <s v="Project Co-Chairs &amp; Members"/>
    <m/>
    <x v="3"/>
    <x v="39"/>
    <s v="Senior Fellow, Former Senate Majority Leader"/>
    <s v="https://web.archive.org/web/20200615072247/https://bipartisanpolicy.org/person/bill-frist/"/>
  </r>
  <r>
    <s v="https://web.archive.org/web/20200615072247/https:/bipartisanpolicy.org/team/"/>
    <x v="3"/>
    <s v="Project Co-Chairs &amp; Members"/>
    <m/>
    <x v="3"/>
    <x v="40"/>
    <s v="Senior Fellow; Former Senator from North Dakota"/>
    <s v="https://web.archive.org/web/20200615072247/https://bipartisanpolicy.org/person/byron-l-dorgan/"/>
  </r>
  <r>
    <s v="https://web.archive.org/web/20200615072247/https:/bipartisanpolicy.org/team/"/>
    <x v="3"/>
    <s v="Project Co-Chairs &amp; Members"/>
    <m/>
    <x v="3"/>
    <x v="44"/>
    <s v="Senior Fellow; Former Secretary of Agriculture"/>
    <s v="https://web.archive.org/web/20200615072247/https://bipartisanpolicy.org/person/dan-glickman/"/>
  </r>
  <r>
    <s v="https://web.archive.org/web/20200615072247/https:/bipartisanpolicy.org/team/"/>
    <x v="3"/>
    <s v="Project Co-Chairs &amp; Members"/>
    <m/>
    <x v="3"/>
    <x v="46"/>
    <s v="Co-Chair, Immigration Task Force; Former Governor of Pennsylvania"/>
    <s v="https://web.archive.org/web/20200615072247/https://bipartisanpolicy.org/person/edward-g-rendell/"/>
  </r>
  <r>
    <s v="https://web.archive.org/web/20200615072247/https:/bipartisanpolicy.org/team/"/>
    <x v="3"/>
    <s v="Project Co-Chairs &amp; Members"/>
    <m/>
    <x v="3"/>
    <x v="97"/>
    <s v="Co-Chair, Consumer Protection Task Force"/>
    <s v="https://web.archive.org/web/20200615072247/https://bipartisanpolicy.org/person/eric-rodriguez/"/>
  </r>
  <r>
    <s v="https://web.archive.org/web/20200615072247/https:/bipartisanpolicy.org/team/"/>
    <x v="3"/>
    <s v="Project Co-Chairs &amp; Members"/>
    <m/>
    <x v="3"/>
    <x v="48"/>
    <s v="Former U.S. representative from California; Co-Chair, BPC's Early Childhood Initiative"/>
    <s v="https://web.archive.org/web/20200615072247/https://bipartisanpolicy.org/person/george-miller-2/"/>
  </r>
  <r>
    <s v="https://web.archive.org/web/20200615072247/https:/bipartisanpolicy.org/team/"/>
    <x v="3"/>
    <s v="Project Co-Chairs &amp; Members"/>
    <m/>
    <x v="3"/>
    <x v="49"/>
    <s v="Co-Chair, Immigration Task Force; Former Governor of Mississippi"/>
    <s v="https://web.archive.org/web/20200615072247/https://bipartisanpolicy.org/person/haley-barbour/"/>
  </r>
  <r>
    <s v="https://web.archive.org/web/20200615072247/https:/bipartisanpolicy.org/team/"/>
    <x v="3"/>
    <s v="Project Co-Chairs &amp; Members"/>
    <m/>
    <x v="3"/>
    <x v="5"/>
    <s v="Board Member; Co-Chair, Housing Commission and Immigration Task Force; Former Secretary of Housing and Urban Development"/>
    <s v="https://web.archive.org/web/20200615072247/https://bipartisanpolicy.org/person/henry-cisneros/"/>
  </r>
  <r>
    <s v="https://web.archive.org/web/20200615072247/https:/bipartisanpolicy.org/team/"/>
    <x v="3"/>
    <s v="Project Co-Chairs &amp; Members"/>
    <m/>
    <x v="3"/>
    <x v="50"/>
    <s v="Senior Fellow; Co-Chair, Commission on Retirement Security and Personal Savings; Former Director of FHFA"/>
    <s v="https://web.archive.org/web/20200615072247/https://bipartisanpolicy.org/person/aboutjames-b-lockhart-iii/"/>
  </r>
  <r>
    <s v="https://web.archive.org/web/20200615072247/https:/bipartisanpolicy.org/team/"/>
    <x v="3"/>
    <s v="Project Co-Chairs &amp; Members"/>
    <m/>
    <x v="3"/>
    <x v="54"/>
    <s v="Co-Chair, BPC’s Evidence-Based Policymaking Initiative"/>
    <s v="https://web.archive.org/web/20200615072247/https://bipartisanpolicy.org/person/katharine-g-abraham/"/>
  </r>
  <r>
    <s v="https://web.archive.org/web/20200615072247/https:/bipartisanpolicy.org/team/"/>
    <x v="3"/>
    <s v="Project Co-Chairs &amp; Members"/>
    <m/>
    <x v="3"/>
    <x v="56"/>
    <s v="Co-Chair, Commission on Retirement Security and Personal Savings; Former Senator from North Dakota"/>
    <s v="https://web.archive.org/web/20200615072247/https://bipartisanpolicy.org/person/kent-conrad/"/>
  </r>
  <r>
    <s v="https://web.archive.org/web/20200615072247/https:/bipartisanpolicy.org/team/"/>
    <x v="3"/>
    <s v="Project Co-Chairs &amp; Members"/>
    <m/>
    <x v="3"/>
    <x v="11"/>
    <s v="Board Member; Co-Chair, Task Force on Paid Family Leave; 24th Administrator of the U.S. Small Business Administration"/>
    <s v="https://web.archive.org/web/20200615072247/https://bipartisanpolicy.org/person/maria-contreras-sweet/"/>
  </r>
  <r>
    <s v="https://web.archive.org/web/20200615072247/https:/bipartisanpolicy.org/team/"/>
    <x v="3"/>
    <s v="Project Co-Chairs &amp; Members"/>
    <m/>
    <x v="3"/>
    <x v="59"/>
    <s v="Co-Chair, Immigration Task Force; Former Secretary of Homeland Security"/>
    <s v="https://web.archive.org/web/20200615072247/https://bipartisanpolicy.org/person/michael-chertoff/"/>
  </r>
  <r>
    <s v="https://web.archive.org/web/20200615072247/https:/bipartisanpolicy.org/team/"/>
    <x v="3"/>
    <s v="Project Co-Chairs &amp; Members"/>
    <m/>
    <x v="3"/>
    <x v="14"/>
    <s v="Board Member and Senior Fellow; Former Senator from Maine"/>
    <s v="https://web.archive.org/web/20200615072247/https://bipartisanpolicy.org/person/olympia-snowe/"/>
  </r>
  <r>
    <s v="https://web.archive.org/web/20200615072247/https:/bipartisanpolicy.org/team/"/>
    <x v="3"/>
    <s v="Project Co-Chairs &amp; Members"/>
    <m/>
    <x v="3"/>
    <x v="98"/>
    <s v="Co-Chair, Consumer Protection Task Force"/>
    <s v="https://web.archive.org/web/20200615072247/https://bipartisanpolicy.org/person/richard-fischer/"/>
  </r>
  <r>
    <s v="https://web.archive.org/web/20200615072247/https:/bipartisanpolicy.org/team/"/>
    <x v="3"/>
    <s v="Project Co-Chairs &amp; Members"/>
    <m/>
    <x v="3"/>
    <x v="61"/>
    <s v="Former U.S. senator from Pennsylvania; Co-Chair, BPC's Early Childhood Initiative"/>
    <s v="https://web.archive.org/web/20200615072247/https://bipartisanpolicy.org/person/rick-santorum/"/>
  </r>
  <r>
    <s v="https://web.archive.org/web/20200615072247/https:/bipartisanpolicy.org/team/"/>
    <x v="3"/>
    <s v="Project Co-Chairs &amp; Members"/>
    <m/>
    <x v="3"/>
    <x v="62"/>
    <s v="Co-Chair, BPC’s Evidence-Based Policymaking Initiative"/>
    <s v="https://web.archive.org/web/20200615072247/https://bipartisanpolicy.org/person/ron-haskins/"/>
  </r>
  <r>
    <s v="https://web.archive.org/web/20200615072247/https:/bipartisanpolicy.org/team/"/>
    <x v="3"/>
    <s v="Project Co-Chairs &amp; Members"/>
    <m/>
    <x v="3"/>
    <x v="25"/>
    <s v="Co-Founder; Former Senate Majority Leader"/>
    <s v="https://web.archive.org/web/20200615072247/https://bipartisanpolicy.org/person/tom-daschle/"/>
  </r>
  <r>
    <s v="https://web.archive.org/web/20200615072247/https:/bipartisanpolicy.org/team/"/>
    <x v="3"/>
    <s v="Project Co-Chairs &amp; Members"/>
    <m/>
    <x v="3"/>
    <x v="66"/>
    <s v="Senior Fellow; Former Senate Majority Leader"/>
    <s v="https://web.archive.org/web/20200615072247/https://bipartisanpolicy.org/person/trent-lott/"/>
  </r>
  <r>
    <s v="https://web.archive.org/web/20200615072247/https:/bipartisanpolicy.org/team/"/>
    <x v="3"/>
    <s v="Senior Fellows"/>
    <m/>
    <x v="3"/>
    <x v="37"/>
    <s v="Senior Advisor; President of Samaritan Health Initiatives, Inc."/>
    <s v="https://web.archive.org/web/20200615072247/https://bipartisanpolicy.org/person/andrew-von-eschenbach-m-d/"/>
  </r>
  <r>
    <s v="https://web.archive.org/web/20200615072247/https:/bipartisanpolicy.org/team/"/>
    <x v="3"/>
    <s v="Senior Fellows"/>
    <m/>
    <x v="3"/>
    <x v="39"/>
    <s v="Senior Fellow, Former Senate Majority Leader"/>
    <s v="https://web.archive.org/web/20200615072247/https://bipartisanpolicy.org/person/bill-frist/"/>
  </r>
  <r>
    <s v="https://web.archive.org/web/20200615072247/https:/bipartisanpolicy.org/team/"/>
    <x v="3"/>
    <s v="Senior Fellows"/>
    <m/>
    <x v="3"/>
    <x v="40"/>
    <s v="Senior Fellow; Former Senator from North Dakota"/>
    <s v="https://web.archive.org/web/20200615072247/https://bipartisanpolicy.org/person/byron-l-dorgan/"/>
  </r>
  <r>
    <s v="https://web.archive.org/web/20200615072247/https:/bipartisanpolicy.org/team/"/>
    <x v="3"/>
    <s v="Senior Fellows"/>
    <m/>
    <x v="3"/>
    <x v="42"/>
    <s v="Senior Fellow; Former Commissioner, Federal Energy Regulatory Commission (FERC)"/>
    <s v="https://web.archive.org/web/20200615072247/https://bipartisanpolicy.org/person/colette-honorable/"/>
  </r>
  <r>
    <s v="https://web.archive.org/web/20200615072247/https:/bipartisanpolicy.org/team/"/>
    <x v="3"/>
    <s v="Senior Fellows"/>
    <m/>
    <x v="3"/>
    <x v="44"/>
    <s v="Senior Fellow; Former Secretary of Agriculture"/>
    <s v="https://web.archive.org/web/20200615072247/https://bipartisanpolicy.org/person/dan-glickman/"/>
  </r>
  <r>
    <s v="https://web.archive.org/web/20200615072247/https:/bipartisanpolicy.org/team/"/>
    <x v="3"/>
    <s v="Senior Fellows"/>
    <m/>
    <x v="3"/>
    <x v="50"/>
    <s v="Senior Fellow; Co-Chair, Commission on Retirement Security and Personal Savings; Former Director of FHFA"/>
    <s v="https://web.archive.org/web/20200615072247/https://bipartisanpolicy.org/person/aboutjames-b-lockhart-iii/"/>
  </r>
  <r>
    <s v="https://web.archive.org/web/20200615072247/https:/bipartisanpolicy.org/team/"/>
    <x v="3"/>
    <s v="Senior Fellows"/>
    <m/>
    <x v="3"/>
    <x v="99"/>
    <s v="Senior Fellow; Former Secretary of Veterans Affairs"/>
    <s v="https://web.archive.org/web/20200615072247/https://bipartisanpolicy.org/person/jamespeake/"/>
  </r>
  <r>
    <s v="https://web.archive.org/web/20200615072247/https:/bipartisanpolicy.org/team/"/>
    <x v="3"/>
    <s v="Senior Fellows"/>
    <m/>
    <x v="3"/>
    <x v="53"/>
    <s v="Senior Fellow"/>
    <s v="https://web.archive.org/web/20200615072247/https://bipartisanpolicy.org/person/karen-desalvo/"/>
  </r>
  <r>
    <s v="https://web.archive.org/web/20200615072247/https:/bipartisanpolicy.org/team/"/>
    <x v="3"/>
    <s v="Senior Fellows"/>
    <m/>
    <x v="3"/>
    <x v="14"/>
    <s v="Board Member and Senior Fellow; Former Senator from Maine"/>
    <s v="https://web.archive.org/web/20200615072247/https://bipartisanpolicy.org/person/olympia-snowe/"/>
  </r>
  <r>
    <s v="https://web.archive.org/web/20200615072247/https:/bipartisanpolicy.org/team/"/>
    <x v="3"/>
    <s v="Senior Fellows"/>
    <m/>
    <x v="3"/>
    <x v="101"/>
    <s v="Senior Fellow for BPC's Campus Free Expression"/>
    <s v="https://web.archive.org/web/20200615072247/https://bipartisanpolicy.org/person/rick-dearborn/"/>
  </r>
  <r>
    <s v="https://web.archive.org/web/20200615072247/https:/bipartisanpolicy.org/team/"/>
    <x v="3"/>
    <s v="Senior Fellows"/>
    <m/>
    <x v="3"/>
    <x v="287"/>
    <s v="Senior Fellow; Former Senator from Washington"/>
    <s v="https://web.archive.org/web/20200615072247/https://bipartisanpolicy.org/person/slade-gorton/"/>
  </r>
  <r>
    <s v="https://web.archive.org/web/20200615072247/https:/bipartisanpolicy.org/team/"/>
    <x v="3"/>
    <s v="Senior Fellows"/>
    <m/>
    <x v="3"/>
    <x v="65"/>
    <s v="Senior Fellow; Former Governor of Wisconsin and Secretary of Health and Human Services"/>
    <s v="https://web.archive.org/web/20200615072247/https://bipartisanpolicy.org/person/tommy-g-thompson/"/>
  </r>
  <r>
    <s v="https://web.archive.org/web/20200615072247/https:/bipartisanpolicy.org/team/"/>
    <x v="3"/>
    <s v="Senior Fellows"/>
    <m/>
    <x v="3"/>
    <x v="66"/>
    <s v="Senior Fellow; Former Senate Majority Leader"/>
    <s v="https://web.archive.org/web/20200615072247/https://bipartisanpolicy.org/person/trent-lott/"/>
  </r>
  <r>
    <s v="https://web.archive.org/web/20200615072247/https:/bipartisanpolicy.org/team/"/>
    <x v="4"/>
    <s v="BPC Action"/>
    <m/>
    <x v="3"/>
    <x v="288"/>
    <s v="Senior Manager"/>
    <s v="https://web.archive.org/web/20200615072247/https://bipartisanpolicy.org/person/kate-cassling/"/>
  </r>
  <r>
    <s v="https://web.archive.org/web/20200615072247/https:/bipartisanpolicy.org/team/"/>
    <x v="4"/>
    <s v="BPC Action"/>
    <m/>
    <x v="3"/>
    <x v="107"/>
    <s v="Senior Advisor, BPC Action"/>
    <s v="https://web.archive.org/web/20200615072247/https://bipartisanpolicy.org/person/kimberly-dean/"/>
  </r>
  <r>
    <s v="https://web.archive.org/web/20200615072247/https:/bipartisanpolicy.org/team/"/>
    <x v="4"/>
    <s v="BPC Action"/>
    <m/>
    <x v="3"/>
    <x v="108"/>
    <s v="Managing Director, BPC Action"/>
    <s v="https://web.archive.org/web/20200615072247/https://bipartisanpolicy.org/person/laura-hall/"/>
  </r>
  <r>
    <s v="https://web.archive.org/web/20200615072247/https:/bipartisanpolicy.org/team/"/>
    <x v="4"/>
    <s v="BPC Action"/>
    <m/>
    <x v="3"/>
    <x v="109"/>
    <s v="Communications Manager"/>
    <s v="https://web.archive.org/web/20200615072247/https://bipartisanpolicy.org/person/loren-long/"/>
  </r>
  <r>
    <s v="https://web.archive.org/web/20200615072247/https:/bipartisanpolicy.org/team/"/>
    <x v="4"/>
    <s v="BPC Action"/>
    <m/>
    <x v="3"/>
    <x v="259"/>
    <s v="Research and Administrative Assistant"/>
    <s v="https://web.archive.org/web/20200615072247/https://bipartisanpolicy.org/person/marlies-dikkers/"/>
  </r>
  <r>
    <s v="https://web.archive.org/web/20200615072247/https:/bipartisanpolicy.org/team/"/>
    <x v="4"/>
    <s v="BPC Action"/>
    <m/>
    <x v="3"/>
    <x v="260"/>
    <s v="Legislative Assistant"/>
    <s v="https://web.archive.org/web/20200615072247/https://bipartisanpolicy.org/person/matt-sifert/"/>
  </r>
  <r>
    <s v="https://web.archive.org/web/20200615072247/https:/bipartisanpolicy.org/team/"/>
    <x v="4"/>
    <s v="BPC Action"/>
    <m/>
    <x v="3"/>
    <x v="32"/>
    <s v="Director of Strategic Initiatives"/>
    <s v="https://web.archive.org/web/20200615072247/https://bipartisanpolicy.org/person/michele-nellenbach/"/>
  </r>
  <r>
    <s v="https://web.archive.org/web/20200615072247/https:/bipartisanpolicy.org/team/"/>
    <x v="4"/>
    <s v="BPC Action"/>
    <m/>
    <x v="3"/>
    <x v="33"/>
    <s v="Senior Vice President and Executive Director of BPC Action"/>
    <s v="https://web.archive.org/web/20200615072247/https://bipartisanpolicy.org/person/michele-stockwell/"/>
  </r>
  <r>
    <s v="https://web.archive.org/web/20200615072247/https:/bipartisanpolicy.org/team/"/>
    <x v="4"/>
    <s v="Business and Technology"/>
    <m/>
    <x v="3"/>
    <x v="224"/>
    <s v="Associate Director"/>
    <s v="https://web.archive.org/web/20200615072247/https://bipartisanpolicy.org/person/john-soroushian/"/>
  </r>
  <r>
    <s v="https://web.archive.org/web/20200615072247/https:/bipartisanpolicy.org/team/"/>
    <x v="4"/>
    <s v="Business and Technology"/>
    <m/>
    <x v="3"/>
    <x v="289"/>
    <s v="Policy Analyst"/>
    <s v="https://web.archive.org/web/20200615072247/https://bipartisanpolicy.org/person/meron-yohannes/"/>
  </r>
  <r>
    <s v="https://web.archive.org/web/20200615072247/https:/bipartisanpolicy.org/team/"/>
    <x v="4"/>
    <s v="Business and Technology"/>
    <m/>
    <x v="3"/>
    <x v="32"/>
    <s v="Director of Strategic Initiatives"/>
    <s v="https://web.archive.org/web/20200615072247/https://bipartisanpolicy.org/person/michele-nellenbach/"/>
  </r>
  <r>
    <s v="https://web.archive.org/web/20200615072247/https:/bipartisanpolicy.org/team/"/>
    <x v="4"/>
    <s v="Business and Technology"/>
    <m/>
    <x v="3"/>
    <x v="140"/>
    <s v="Project Coordinator"/>
    <s v="https://web.archive.org/web/20200615072247/https://bipartisanpolicy.org/person/nina-ledonio/"/>
  </r>
  <r>
    <s v="https://web.archive.org/web/20200615072247/https:/bipartisanpolicy.org/team/"/>
    <x v="4"/>
    <s v="Campus Free Expression"/>
    <m/>
    <x v="3"/>
    <x v="113"/>
    <s v="Director, Campus Free Expression Project"/>
    <s v="https://web.archive.org/web/20200615072247/https://bipartisanpolicy.org/person/jacqueline-pfeffer/"/>
  </r>
  <r>
    <s v="https://web.archive.org/web/20200615072247/https:/bipartisanpolicy.org/team/"/>
    <x v="4"/>
    <s v="Campus Free Expression"/>
    <m/>
    <x v="3"/>
    <x v="261"/>
    <s v="Project Assistant, Campus Free Expression Project"/>
    <s v="https://web.archive.org/web/20200615072247/https://bipartisanpolicy.org/person/nick-gonnerman/"/>
  </r>
  <r>
    <s v="https://web.archive.org/web/20200615072247/https:/bipartisanpolicy.org/team/"/>
    <x v="4"/>
    <s v="Communications"/>
    <m/>
    <x v="3"/>
    <x v="290"/>
    <s v="Director of Media Relations"/>
    <s v="https://web.archive.org/web/20200615072247/https://bipartisanpolicy.org/person/ari-goldberg/"/>
  </r>
  <r>
    <s v="https://web.archive.org/web/20200615072247/https:/bipartisanpolicy.org/team/"/>
    <x v="4"/>
    <s v="Communications"/>
    <m/>
    <x v="3"/>
    <x v="291"/>
    <s v="Senior Digital Media Manager"/>
    <s v="https://web.archive.org/web/20200615072247/https://bipartisanpolicy.org/person/ashley-swearingen/"/>
  </r>
  <r>
    <s v="https://web.archive.org/web/20200615072247/https:/bipartisanpolicy.org/team/"/>
    <x v="4"/>
    <s v="Communications"/>
    <m/>
    <x v="3"/>
    <x v="237"/>
    <s v="Director of Digital Media"/>
    <s v="https://web.archive.org/web/20200615072247/https://bipartisanpolicy.org/person/benjamin-brophy/"/>
  </r>
  <r>
    <s v="https://web.archive.org/web/20200615072247/https:/bipartisanpolicy.org/team/"/>
    <x v="4"/>
    <s v="Communications"/>
    <m/>
    <x v="3"/>
    <x v="116"/>
    <s v="Media Relations Manager"/>
    <s v="https://web.archive.org/web/20200615072247/https://bipartisanpolicy.org/person/blake-johnson/"/>
  </r>
  <r>
    <s v="https://web.archive.org/web/20200615072247/https:/bipartisanpolicy.org/team/"/>
    <x v="4"/>
    <s v="Communications"/>
    <m/>
    <x v="3"/>
    <x v="262"/>
    <s v="Senior Events Manager"/>
    <s v="https://web.archive.org/web/20200615072247/https://bipartisanpolicy.org/person/carolyn-cooper/"/>
  </r>
  <r>
    <s v="https://web.archive.org/web/20200615072247/https:/bipartisanpolicy.org/team/"/>
    <x v="4"/>
    <s v="Communications"/>
    <m/>
    <x v="3"/>
    <x v="257"/>
    <s v="Vice President of Communications"/>
    <s v="https://web.archive.org/web/20200615072247/https://bipartisanpolicy.org/person/david-lapan/"/>
  </r>
  <r>
    <s v="https://web.archive.org/web/20200615072247/https:/bipartisanpolicy.org/team/"/>
    <x v="4"/>
    <s v="Communications"/>
    <m/>
    <x v="3"/>
    <x v="263"/>
    <s v="Senior Advisor"/>
    <s v="https://web.archive.org/web/20200615072247/https://bipartisanpolicy.org/person/joann-donnellan/"/>
  </r>
  <r>
    <s v="https://web.archive.org/web/20200615072247/https:/bipartisanpolicy.org/team/"/>
    <x v="4"/>
    <s v="Communications"/>
    <m/>
    <x v="3"/>
    <x v="292"/>
    <s v="Director of Events"/>
    <s v="https://web.archive.org/web/20200615072247/https://bipartisanpolicy.org/person/jolene-hope-mcneil/"/>
  </r>
  <r>
    <s v="https://web.archive.org/web/20200615072247/https:/bipartisanpolicy.org/team/"/>
    <x v="4"/>
    <s v="Communications"/>
    <m/>
    <x v="3"/>
    <x v="293"/>
    <s v="Associate Director of Media Relations"/>
    <s v="https://web.archive.org/web/20200615072247/https://bipartisanpolicy.org/person/jordan-lapier/"/>
  </r>
  <r>
    <s v="https://web.archive.org/web/20200615072247/https:/bipartisanpolicy.org/team/"/>
    <x v="4"/>
    <s v="Communications"/>
    <m/>
    <x v="3"/>
    <x v="294"/>
    <s v="Communications Assistant"/>
    <s v="https://web.archive.org/web/20200615072247/https://bipartisanpolicy.org/person/kelly-parsons/"/>
  </r>
  <r>
    <s v="https://web.archive.org/web/20200615072247/https:/bipartisanpolicy.org/team/"/>
    <x v="4"/>
    <s v="Communications"/>
    <m/>
    <x v="3"/>
    <x v="295"/>
    <s v="Events Coordinator"/>
    <s v="https://web.archive.org/web/20200615072247/https://bipartisanpolicy.org/person/koreen-king/"/>
  </r>
  <r>
    <s v="https://web.archive.org/web/20200615072247/https:/bipartisanpolicy.org/team/"/>
    <x v="4"/>
    <s v="Communications"/>
    <m/>
    <x v="3"/>
    <x v="127"/>
    <s v="Design and Digital Media Coordinator"/>
    <s v="https://web.archive.org/web/20200615072247/https://bipartisanpolicy.org/person/wynton-henderson/"/>
  </r>
  <r>
    <s v="https://web.archive.org/web/20200615072247/https:/bipartisanpolicy.org/team/"/>
    <x v="4"/>
    <s v="Communications"/>
    <m/>
    <x v="3"/>
    <x v="265"/>
    <s v="Digital Media Assistant"/>
    <s v="https://web.archive.org/web/20200615072247/https://bipartisanpolicy.org/person/yaphet-tewahade/"/>
  </r>
  <r>
    <s v="https://web.archive.org/web/20200615072247/https:/bipartisanpolicy.org/team/"/>
    <x v="4"/>
    <s v="Development"/>
    <m/>
    <x v="3"/>
    <x v="133"/>
    <s v="Grants and Operations Manager"/>
    <s v="https://web.archive.org/web/20200615072247/https://bipartisanpolicy.org/person/erin-white/"/>
  </r>
  <r>
    <s v="https://web.archive.org/web/20200615072247/https:/bipartisanpolicy.org/team/"/>
    <x v="4"/>
    <s v="Development"/>
    <m/>
    <x v="3"/>
    <x v="266"/>
    <s v="Senior Director of Principal and Major Gifts"/>
    <s v="https://web.archive.org/web/20200615072247/https://bipartisanpolicy.org/person/gina-steinway/"/>
  </r>
  <r>
    <s v="https://web.archive.org/web/20200615072247/https:/bipartisanpolicy.org/team/"/>
    <x v="4"/>
    <s v="Development"/>
    <m/>
    <x v="3"/>
    <x v="296"/>
    <s v="Director of Outreach"/>
    <s v="https://web.archive.org/web/20200615072247/https://bipartisanpolicy.org/person/janet-pitt/"/>
  </r>
  <r>
    <s v="https://web.archive.org/web/20200615072247/https:/bipartisanpolicy.org/team/"/>
    <x v="4"/>
    <s v="Development"/>
    <m/>
    <x v="3"/>
    <x v="297"/>
    <s v="Development Assistant"/>
    <s v="https://web.archive.org/web/20200615072247/https://bipartisanpolicy.org/person/keegan-wieland/"/>
  </r>
  <r>
    <s v="https://web.archive.org/web/20200615072247/https:/bipartisanpolicy.org/team/"/>
    <x v="4"/>
    <s v="Development"/>
    <m/>
    <x v="3"/>
    <x v="134"/>
    <s v="Senior Director of Foundation Relations"/>
    <s v="https://web.archive.org/web/20200615072247/https://bipartisanpolicy.org/person/kurt-redenbo/"/>
  </r>
  <r>
    <s v="https://web.archive.org/web/20200615072247/https:/bipartisanpolicy.org/team/"/>
    <x v="4"/>
    <s v="Development"/>
    <m/>
    <x v="3"/>
    <x v="31"/>
    <s v="Vice President of Programs and Director of the Prevention Initiative"/>
    <s v="https://web.archive.org/web/20200615072247/https://bipartisanpolicy.org/person/lisel-loy/"/>
  </r>
  <r>
    <s v="https://web.archive.org/web/20200615072247/https:/bipartisanpolicy.org/team/"/>
    <x v="4"/>
    <s v="Development"/>
    <m/>
    <x v="3"/>
    <x v="267"/>
    <s v="Senior Director of Development"/>
    <s v="https://web.archive.org/web/20200615072247/https://bipartisanpolicy.org/person/rick-rodero/"/>
  </r>
  <r>
    <s v="https://web.archive.org/web/20200615072247/https:/bipartisanpolicy.org/team/"/>
    <x v="4"/>
    <s v="Development"/>
    <m/>
    <x v="3"/>
    <x v="268"/>
    <s v="Donor Relations Coordinator"/>
    <s v="https://web.archive.org/web/20200615072247/https://bipartisanpolicy.org/person/robert-caldwell/"/>
  </r>
  <r>
    <s v="https://web.archive.org/web/20200615072247/https:/bipartisanpolicy.org/team/"/>
    <x v="4"/>
    <s v="Development"/>
    <m/>
    <x v="3"/>
    <x v="141"/>
    <s v="Corporate Relations Manager"/>
    <s v="https://web.archive.org/web/20200615072247/https://bipartisanpolicy.org/person/tiffany-jones/"/>
  </r>
  <r>
    <s v="https://web.archive.org/web/20200615072247/https:/bipartisanpolicy.org/team/"/>
    <x v="4"/>
    <s v="Economy"/>
    <m/>
    <x v="3"/>
    <x v="151"/>
    <s v="Senior Policy Analyst"/>
    <s v="https://web.archive.org/web/20200615072247/https://bipartisanpolicy.org/person/ben-gitis/"/>
  </r>
  <r>
    <s v="https://web.archive.org/web/20200615072247/https:/bipartisanpolicy.org/team/"/>
    <x v="4"/>
    <s v="Economy"/>
    <m/>
    <x v="3"/>
    <x v="298"/>
    <s v="Policy Analyst"/>
    <s v="https://web.archive.org/web/20200615072247/https://bipartisanpolicy.org/person/jacqueline-rodriguez/"/>
  </r>
  <r>
    <s v="https://web.archive.org/web/20200615072247/https:/bipartisanpolicy.org/team/"/>
    <x v="4"/>
    <s v="Economy"/>
    <m/>
    <x v="3"/>
    <x v="244"/>
    <s v="Campaign Manager, Funding Our Future"/>
    <s v="https://web.archive.org/web/20200615072247/https://bipartisanpolicy.org/person/kara-watkins/"/>
  </r>
  <r>
    <s v="https://web.archive.org/web/20200615072247/https:/bipartisanpolicy.org/team/"/>
    <x v="4"/>
    <s v="Economy"/>
    <m/>
    <x v="3"/>
    <x v="272"/>
    <s v="Research Analyst"/>
    <s v="https://web.archive.org/web/20200615072247/https://bipartisanpolicy.org/person/nicko-gladstone/"/>
  </r>
  <r>
    <s v="https://web.archive.org/web/20200615072247/https:/bipartisanpolicy.org/team/"/>
    <x v="4"/>
    <s v="Economy"/>
    <m/>
    <x v="3"/>
    <x v="157"/>
    <s v="Director of Economic Policy"/>
    <s v="https://web.archive.org/web/20200615072247/https://bipartisanpolicy.org/person/shai-akabas/"/>
  </r>
  <r>
    <s v="https://web.archive.org/web/20200615072247/https:/bipartisanpolicy.org/team/"/>
    <x v="4"/>
    <s v="Education"/>
    <m/>
    <x v="3"/>
    <x v="299"/>
    <s v="Project Coordinator"/>
    <s v="https://web.archive.org/web/20200615072247/https://bipartisanpolicy.org/person/arabella-pluta-ehlers/"/>
  </r>
  <r>
    <s v="https://web.archive.org/web/20200615072247/https:/bipartisanpolicy.org/team/"/>
    <x v="4"/>
    <s v="Education"/>
    <m/>
    <x v="3"/>
    <x v="300"/>
    <s v="Project Assistant"/>
    <s v="https://web.archive.org/web/20200615072247/https://bipartisanpolicy.org/person/chloe-wick/"/>
  </r>
  <r>
    <s v="https://web.archive.org/web/20200615072247/https:/bipartisanpolicy.org/team/"/>
    <x v="4"/>
    <s v="Education"/>
    <m/>
    <x v="3"/>
    <x v="301"/>
    <s v="Senior Policy Analyst, Higher Education"/>
    <s v="https://web.archive.org/web/20200615072247/https://bipartisanpolicy.org/person/jinann-bitar/"/>
  </r>
  <r>
    <s v="https://web.archive.org/web/20200615072247/https:/bipartisanpolicy.org/team/"/>
    <x v="4"/>
    <s v="Education"/>
    <m/>
    <x v="3"/>
    <x v="270"/>
    <s v="Senior Policy Analyst"/>
    <s v="https://web.archive.org/web/20200615072247/https://bipartisanpolicy.org/person/kathlyn-mchenry/"/>
  </r>
  <r>
    <s v="https://web.archive.org/web/20200615072247/https:/bipartisanpolicy.org/team/"/>
    <x v="4"/>
    <s v="Education"/>
    <m/>
    <x v="3"/>
    <x v="302"/>
    <s v="Associate Director of the Higher Education Project"/>
    <s v="https://web.archive.org/web/20200615072247/https://bipartisanpolicy.org/person/kenneth-megan/"/>
  </r>
  <r>
    <s v="https://web.archive.org/web/20200615072247/https:/bipartisanpolicy.org/team/"/>
    <x v="4"/>
    <s v="Education"/>
    <m/>
    <x v="3"/>
    <x v="146"/>
    <s v="Director, Early Childhood Initiative"/>
    <s v="https://web.archive.org/web/20200615072247/https://bipartisanpolicy.org/person/linda-smith/"/>
  </r>
  <r>
    <s v="https://web.archive.org/web/20200615072247/https:/bipartisanpolicy.org/team/"/>
    <x v="4"/>
    <s v="Education"/>
    <m/>
    <x v="3"/>
    <x v="303"/>
    <s v="Project Associate, Higher Education"/>
    <s v="https://web.archive.org/web/20200615072247/https://bipartisanpolicy.org/person/mariette-aborn/"/>
  </r>
  <r>
    <s v="https://web.archive.org/web/20200615072247/https:/bipartisanpolicy.org/team/"/>
    <x v="4"/>
    <s v="Education"/>
    <m/>
    <x v="3"/>
    <x v="304"/>
    <s v="Associate Director"/>
    <s v="https://web.archive.org/web/20200615072247/https://bipartisanpolicy.org/person/megan-campbell/"/>
  </r>
  <r>
    <s v="https://web.archive.org/web/20200615072247/https:/bipartisanpolicy.org/team/"/>
    <x v="4"/>
    <s v="Education"/>
    <m/>
    <x v="3"/>
    <x v="271"/>
    <s v="Senior Policy Analyst"/>
    <s v="https://web.archive.org/web/20200615072247/https://bipartisanpolicy.org/person/sarah-tracey/"/>
  </r>
  <r>
    <s v="https://web.archive.org/web/20200615072247/https:/bipartisanpolicy.org/team/"/>
    <x v="4"/>
    <s v="Elections"/>
    <m/>
    <x v="3"/>
    <x v="158"/>
    <s v="Project Associate"/>
    <s v="https://web.archive.org/web/20200615072247/https://bipartisanpolicy.org/person/collier-fernekes/"/>
  </r>
  <r>
    <s v="https://web.archive.org/web/20200615072247/https:/bipartisanpolicy.org/team/"/>
    <x v="4"/>
    <s v="Elections"/>
    <m/>
    <x v="3"/>
    <x v="129"/>
    <s v="Director of the Elections Project"/>
    <s v="https://web.archive.org/web/20200615072247/https://bipartisanpolicy.org/person/matthew-weil/"/>
  </r>
  <r>
    <s v="https://web.archive.org/web/20200615072247/https:/bipartisanpolicy.org/team/"/>
    <x v="4"/>
    <s v="Elections"/>
    <m/>
    <x v="3"/>
    <x v="160"/>
    <s v="Research Analyst"/>
    <s v="https://web.archive.org/web/20200615072247/https://bipartisanpolicy.org/person/rachel-orey/"/>
  </r>
  <r>
    <s v="https://web.archive.org/web/20200615072247/https:/bipartisanpolicy.org/team/"/>
    <x v="4"/>
    <s v="Elections"/>
    <m/>
    <x v="3"/>
    <x v="305"/>
    <s v="Senior Policy Analyst"/>
    <s v="https://web.archive.org/web/20200615072247/https://bipartisanpolicy.org/person/tim-harper/"/>
  </r>
  <r>
    <s v="https://web.archive.org/web/20200615072247/https:/bipartisanpolicy.org/team/"/>
    <x v="4"/>
    <s v="Energy"/>
    <m/>
    <x v="3"/>
    <x v="274"/>
    <s v="Associate Director for Energy Innovation"/>
    <s v="https://web.archive.org/web/20200615072247/https://bipartisanpolicy.org/person/addison-stark/"/>
  </r>
  <r>
    <s v="https://web.archive.org/web/20200615072247/https:/bipartisanpolicy.org/team/"/>
    <x v="4"/>
    <s v="Energy"/>
    <m/>
    <x v="3"/>
    <x v="245"/>
    <s v="Project Associate"/>
    <s v="https://web.archive.org/web/20200615072247/https://bipartisanpolicy.org/person/emma-waters/"/>
  </r>
  <r>
    <s v="https://web.archive.org/web/20200615072247/https:/bipartisanpolicy.org/team/"/>
    <x v="4"/>
    <s v="Energy"/>
    <m/>
    <x v="3"/>
    <x v="166"/>
    <s v="Associate Director for Energy and Climate"/>
    <s v="https://web.archive.org/web/20200615072247/https://bipartisanpolicy.org/person/lesley-jantarasami/"/>
  </r>
  <r>
    <s v="https://web.archive.org/web/20200615072247/https:/bipartisanpolicy.org/team/"/>
    <x v="4"/>
    <s v="Energy"/>
    <m/>
    <x v="3"/>
    <x v="275"/>
    <s v="Policy Analyst"/>
    <s v="https://web.archive.org/web/20200615072247/https://bipartisanpolicy.org/person/lindsay-steves/"/>
  </r>
  <r>
    <s v="https://web.archive.org/web/20200615072247/https:/bipartisanpolicy.org/team/"/>
    <x v="4"/>
    <s v="Energy"/>
    <m/>
    <x v="3"/>
    <x v="276"/>
    <s v="Policy Analyst"/>
    <s v="https://web.archive.org/web/20200615072247/https://bipartisanpolicy.org/person/rachel-smith/"/>
  </r>
  <r>
    <s v="https://web.archive.org/web/20200615072247/https:/bipartisanpolicy.org/team/"/>
    <x v="4"/>
    <s v="Energy"/>
    <m/>
    <x v="3"/>
    <x v="169"/>
    <s v="Director of the Energy Project"/>
    <s v="https://web.archive.org/web/20200615072247/https://bipartisanpolicy.org/person/sasha-mackler/"/>
  </r>
  <r>
    <s v="https://web.archive.org/web/20200615072247/https:/bipartisanpolicy.org/team/"/>
    <x v="4"/>
    <s v="Energy"/>
    <m/>
    <x v="3"/>
    <x v="306"/>
    <s v="Associate Director"/>
    <s v="https://web.archive.org/web/20200615072247/https://bipartisanpolicy.org/person/sydney-bopp/"/>
  </r>
  <r>
    <s v="https://web.archive.org/web/20200615072247/https:/bipartisanpolicy.org/team/"/>
    <x v="4"/>
    <s v="Finance and Administration"/>
    <m/>
    <x v="3"/>
    <x v="307"/>
    <s v="Operations Coordinator"/>
    <s v="https://web.archive.org/web/20200615072247/https://bipartisanpolicy.org/person/adanna-okpala/"/>
  </r>
  <r>
    <s v="https://web.archive.org/web/20200615072247/https:/bipartisanpolicy.org/team/"/>
    <x v="4"/>
    <s v="Finance and Administration"/>
    <m/>
    <x v="3"/>
    <x v="246"/>
    <s v="Financial Analyst"/>
    <s v="https://web.archive.org/web/20200615072247/https://bipartisanpolicy.org/person/arvind-lemuel/"/>
  </r>
  <r>
    <s v="https://web.archive.org/web/20200615072247/https:/bipartisanpolicy.org/team/"/>
    <x v="4"/>
    <s v="Finance and Administration"/>
    <m/>
    <x v="3"/>
    <x v="26"/>
    <s v="Vice President of Finance and Administration"/>
    <s v="https://web.archive.org/web/20200615072247/https://bipartisanpolicy.org/person/elena-muehlenbeck/"/>
  </r>
  <r>
    <s v="https://web.archive.org/web/20200615072247/https:/bipartisanpolicy.org/team/"/>
    <x v="4"/>
    <s v="Finance and Administration"/>
    <m/>
    <x v="3"/>
    <x v="173"/>
    <s v="Financial Manager"/>
    <s v="https://web.archive.org/web/20200615072247/https://bipartisanpolicy.org/person/garrett-langdon/"/>
  </r>
  <r>
    <s v="https://web.archive.org/web/20200615072247/https:/bipartisanpolicy.org/team/"/>
    <x v="4"/>
    <s v="Finance and Administration"/>
    <m/>
    <x v="3"/>
    <x v="174"/>
    <s v="Senior Accountant"/>
    <s v="https://web.archive.org/web/20200615072247/https://bipartisanpolicy.org/person/hedayat-niazi/"/>
  </r>
  <r>
    <s v="https://web.archive.org/web/20200615072247/https:/bipartisanpolicy.org/team/"/>
    <x v="4"/>
    <s v="Finance and Administration"/>
    <m/>
    <x v="3"/>
    <x v="308"/>
    <s v="Staff Accountant"/>
    <s v="https://web.archive.org/web/20200615072247/https://bipartisanpolicy.org/person/madeline-traynor/"/>
  </r>
  <r>
    <s v="https://web.archive.org/web/20200615072247/https:/bipartisanpolicy.org/team/"/>
    <x v="4"/>
    <s v="Finance and Administration"/>
    <m/>
    <x v="3"/>
    <x v="175"/>
    <s v="Director of Financial Planning and Analysis"/>
    <s v="https://web.archive.org/web/20200615072247/https://bipartisanpolicy.org/person/peter-steinmuller/"/>
  </r>
  <r>
    <s v="https://web.archive.org/web/20200615072247/https:/bipartisanpolicy.org/team/"/>
    <x v="4"/>
    <s v="Finance and Administration"/>
    <m/>
    <x v="3"/>
    <x v="177"/>
    <s v="Controller"/>
    <s v="https://web.archive.org/web/20200615072247/https://bipartisanpolicy.org/person/uzo-obele/"/>
  </r>
  <r>
    <s v="https://web.archive.org/web/20200615072247/https:/bipartisanpolicy.org/team/"/>
    <x v="4"/>
    <s v="Governance"/>
    <m/>
    <x v="3"/>
    <x v="158"/>
    <s v="Project Associate"/>
    <s v="https://web.archive.org/web/20200615072247/https://bipartisanpolicy.org/person/collier-fernekes/"/>
  </r>
  <r>
    <s v="https://web.archive.org/web/20200615072247/https:/bipartisanpolicy.org/team/"/>
    <x v="4"/>
    <s v="Governance"/>
    <m/>
    <x v="3"/>
    <x v="178"/>
    <s v="Senior Advisor"/>
    <s v="https://web.archive.org/web/20200615072247/https://bipartisanpolicy.org/person/franz-wuerfmannsdobler/"/>
  </r>
  <r>
    <s v="https://web.archive.org/web/20200615072247/https:/bipartisanpolicy.org/team/"/>
    <x v="4"/>
    <s v="Governance"/>
    <m/>
    <x v="3"/>
    <x v="309"/>
    <s v="Director of Governmental Studies"/>
    <s v="https://web.archive.org/web/20200615072247/https://bipartisanpolicy.org/person/john-c-fortier/"/>
  </r>
  <r>
    <s v="https://web.archive.org/web/20200615072247/https:/bipartisanpolicy.org/team/"/>
    <x v="4"/>
    <s v="Governance"/>
    <m/>
    <x v="3"/>
    <x v="179"/>
    <s v="Director of the Congress Project"/>
    <s v="https://web.archive.org/web/20200615072247/https://bipartisanpolicy.org/person/john-richter/"/>
  </r>
  <r>
    <s v="https://web.archive.org/web/20200615072247/https:/bipartisanpolicy.org/team/"/>
    <x v="4"/>
    <s v="Governance"/>
    <m/>
    <x v="3"/>
    <x v="129"/>
    <s v="Director of the Elections Project"/>
    <s v="https://web.archive.org/web/20200615072247/https://bipartisanpolicy.org/person/matthew-weil/"/>
  </r>
  <r>
    <s v="https://web.archive.org/web/20200615072247/https:/bipartisanpolicy.org/team/"/>
    <x v="4"/>
    <s v="Governance"/>
    <m/>
    <x v="3"/>
    <x v="130"/>
    <s v="Associate Director of Governance"/>
    <s v="https://web.archive.org/web/20200615072247/https://bipartisanpolicy.org/person/aboutstaffmichael-thorning/"/>
  </r>
  <r>
    <s v="https://web.archive.org/web/20200615072247/https:/bipartisanpolicy.org/team/"/>
    <x v="4"/>
    <s v="Governance"/>
    <m/>
    <x v="3"/>
    <x v="32"/>
    <s v="Director of Strategic Initiatives"/>
    <s v="https://web.archive.org/web/20200615072247/https://bipartisanpolicy.org/person/michele-nellenbach/"/>
  </r>
  <r>
    <s v="https://web.archive.org/web/20200615072247/https:/bipartisanpolicy.org/team/"/>
    <x v="4"/>
    <s v="Governance"/>
    <m/>
    <x v="3"/>
    <x v="160"/>
    <s v="Research Analyst"/>
    <s v="https://web.archive.org/web/20200615072247/https://bipartisanpolicy.org/person/rachel-orey/"/>
  </r>
  <r>
    <s v="https://web.archive.org/web/20200615072247/https:/bipartisanpolicy.org/team/"/>
    <x v="4"/>
    <s v="Governance"/>
    <m/>
    <x v="3"/>
    <x v="305"/>
    <s v="Senior Policy Analyst"/>
    <s v="https://web.archive.org/web/20200615072247/https://bipartisanpolicy.org/person/tim-harper/"/>
  </r>
  <r>
    <s v="https://web.archive.org/web/20200615072247/https:/bipartisanpolicy.org/team/"/>
    <x v="4"/>
    <s v="Health"/>
    <m/>
    <x v="3"/>
    <x v="181"/>
    <s v="Chief Medical Advisor"/>
    <s v="https://web.archive.org/web/20200615072247/https://bipartisanpolicy.org/person/anand-parekh/"/>
  </r>
  <r>
    <s v="https://web.archive.org/web/20200615072247/https:/bipartisanpolicy.org/team/"/>
    <x v="4"/>
    <s v="Health"/>
    <m/>
    <x v="3"/>
    <x v="277"/>
    <s v="Senior Policy Analyst"/>
    <s v="https://web.archive.org/web/20200615072247/https://bipartisanpolicy.org/person/anita-burgos/"/>
  </r>
  <r>
    <s v="https://web.archive.org/web/20200615072247/https:/bipartisanpolicy.org/team/"/>
    <x v="4"/>
    <s v="Health"/>
    <m/>
    <x v="3"/>
    <x v="182"/>
    <s v="Project Coordinator"/>
    <s v="https://web.archive.org/web/20200615072247/https://bipartisanpolicy.org/person/brady-newell/"/>
  </r>
  <r>
    <s v="https://web.archive.org/web/20200615072247/https:/bipartisanpolicy.org/team/"/>
    <x v="4"/>
    <s v="Health"/>
    <m/>
    <x v="3"/>
    <x v="247"/>
    <s v="Associate Director of the Health Project"/>
    <s v="https://web.archive.org/web/20200615072247/https://bipartisanpolicy.org/person/dena-mcdonough/"/>
  </r>
  <r>
    <s v="https://web.archive.org/web/20200615072247/https:/bipartisanpolicy.org/team/"/>
    <x v="4"/>
    <s v="Health"/>
    <m/>
    <x v="3"/>
    <x v="278"/>
    <s v="Project Associate"/>
    <s v="https://web.archive.org/web/20200615072247/https://bipartisanpolicy.org/person/eleni-salyers/"/>
  </r>
  <r>
    <s v="https://web.archive.org/web/20200615072247/https:/bipartisanpolicy.org/team/"/>
    <x v="4"/>
    <s v="Health"/>
    <m/>
    <x v="3"/>
    <x v="27"/>
    <s v="Senior Vice President"/>
    <s v="https://web.archive.org/web/20200615072247/https://bipartisanpolicy.org/person/g-william-hoagland/"/>
  </r>
  <r>
    <s v="https://web.archive.org/web/20200615072247/https:/bipartisanpolicy.org/team/"/>
    <x v="4"/>
    <s v="Health"/>
    <m/>
    <x v="3"/>
    <x v="81"/>
    <s v="Director of Health Policy"/>
    <s v="https://web.archive.org/web/20200615072247/https://bipartisanpolicy.org/person/katherine-hayes/"/>
  </r>
  <r>
    <s v="https://web.archive.org/web/20200615072247/https:/bipartisanpolicy.org/team/"/>
    <x v="4"/>
    <s v="Health"/>
    <m/>
    <x v="3"/>
    <x v="279"/>
    <s v="Policy Analyst"/>
    <s v="https://web.archive.org/web/20200615072247/https://bipartisanpolicy.org/person/kevin-wu/"/>
  </r>
  <r>
    <s v="https://web.archive.org/web/20200615072247/https:/bipartisanpolicy.org/team/"/>
    <x v="4"/>
    <s v="Health"/>
    <m/>
    <x v="3"/>
    <x v="190"/>
    <s v="Senior Policy Analyst"/>
    <s v="https://web.archive.org/web/20200615072247/https://bipartisanpolicy.org/person/lisa-harootunian/"/>
  </r>
  <r>
    <s v="https://web.archive.org/web/20200615072247/https:/bipartisanpolicy.org/team/"/>
    <x v="4"/>
    <s v="Health"/>
    <m/>
    <x v="3"/>
    <x v="191"/>
    <s v="Director of the Health Project"/>
    <s v="https://web.archive.org/web/20200615072247/https://bipartisanpolicy.org/person/marilyn-werber-serafini/"/>
  </r>
  <r>
    <s v="https://web.archive.org/web/20200615072247/https:/bipartisanpolicy.org/team/"/>
    <x v="4"/>
    <s v="Health"/>
    <m/>
    <x v="3"/>
    <x v="310"/>
    <s v="Project Coordinator"/>
    <s v="https://web.archive.org/web/20200615072247/https://bipartisanpolicy.org/person/morgan-bailie/"/>
  </r>
  <r>
    <s v="https://web.archive.org/web/20200615072247/https:/bipartisanpolicy.org/team/"/>
    <x v="4"/>
    <s v="Health"/>
    <m/>
    <x v="3"/>
    <x v="311"/>
    <s v="Senior Policy Analyst, Health Innovation"/>
    <s v="https://web.archive.org/web/20200615072247/https://bipartisanpolicy.org/person/natalie-hamm/"/>
  </r>
  <r>
    <s v="https://web.archive.org/web/20200615072247/https:/bipartisanpolicy.org/team/"/>
    <x v="4"/>
    <s v="Health"/>
    <m/>
    <x v="3"/>
    <x v="280"/>
    <s v="Project Assistant"/>
    <s v="https://web.archive.org/web/20200615072247/https://bipartisanpolicy.org/person/thomas-armooh/"/>
  </r>
  <r>
    <s v="https://web.archive.org/web/20200615072247/https:/bipartisanpolicy.org/team/"/>
    <x v="4"/>
    <s v="Health"/>
    <m/>
    <x v="3"/>
    <x v="281"/>
    <s v="Research Analyst"/>
    <s v="https://web.archive.org/web/20200615072247/https://bipartisanpolicy.org/person/tyler-barton/"/>
  </r>
  <r>
    <s v="https://web.archive.org/web/20200615072247/https:/bipartisanpolicy.org/team/"/>
    <x v="4"/>
    <s v="Immigration"/>
    <m/>
    <x v="3"/>
    <x v="312"/>
    <s v="Senior Policy Analyst"/>
    <s v="https://web.archive.org/web/20200615072247/https://bipartisanpolicy.org/person/cristobal-ramon/"/>
  </r>
  <r>
    <s v="https://web.archive.org/web/20200615072247/https:/bipartisanpolicy.org/team/"/>
    <x v="4"/>
    <s v="Immigration"/>
    <m/>
    <x v="3"/>
    <x v="282"/>
    <s v="Project Associate"/>
    <s v="https://web.archive.org/web/20200615072247/https://bipartisanpolicy.org/person/rachel-iacono/"/>
  </r>
  <r>
    <s v="https://web.archive.org/web/20200615072247/https:/bipartisanpolicy.org/team/"/>
    <x v="4"/>
    <s v="Immigration"/>
    <m/>
    <x v="3"/>
    <x v="207"/>
    <s v="Director of Immigration and Cross-Border Policy"/>
    <s v="https://web.archive.org/web/20200615072247/https://bipartisanpolicy.org/person/theresa-cardinal-brown/"/>
  </r>
  <r>
    <s v="https://web.archive.org/web/20200615072247/https:/bipartisanpolicy.org/team/"/>
    <x v="4"/>
    <s v="Infrastructure"/>
    <m/>
    <x v="3"/>
    <x v="201"/>
    <s v="Associate Director"/>
    <s v="https://web.archive.org/web/20200615072247/https://bipartisanpolicy.org/person/andy-winkler/"/>
  </r>
  <r>
    <s v="https://web.archive.org/web/20200615072247/https:/bipartisanpolicy.org/team/"/>
    <x v="4"/>
    <s v="Infrastructure"/>
    <m/>
    <x v="3"/>
    <x v="289"/>
    <s v="Policy Analyst"/>
    <s v="https://web.archive.org/web/20200615072247/https://bipartisanpolicy.org/person/meron-yohannes/"/>
  </r>
  <r>
    <s v="https://web.archive.org/web/20200615072247/https:/bipartisanpolicy.org/team/"/>
    <x v="4"/>
    <s v="Infrastructure"/>
    <m/>
    <x v="3"/>
    <x v="32"/>
    <s v="Director of Strategic Initiatives"/>
    <s v="https://web.archive.org/web/20200615072247/https://bipartisanpolicy.org/person/michele-nellenbach/"/>
  </r>
  <r>
    <s v="https://web.archive.org/web/20200615072247/https:/bipartisanpolicy.org/team/"/>
    <x v="4"/>
    <s v="Infrastructure"/>
    <m/>
    <x v="3"/>
    <x v="140"/>
    <s v="Project Coordinator"/>
    <s v="https://web.archive.org/web/20200615072247/https://bipartisanpolicy.org/person/nina-ledonio/"/>
  </r>
  <r>
    <s v="https://web.archive.org/web/20200615072247/https:/bipartisanpolicy.org/team/"/>
    <x v="4"/>
    <s v="Operations"/>
    <m/>
    <x v="3"/>
    <x v="251"/>
    <s v="Applications and Analytics Manager"/>
    <s v="https://web.archive.org/web/20200615072247/https://bipartisanpolicy.org/person/abbey-brandon/"/>
  </r>
  <r>
    <s v="https://web.archive.org/web/20200615072247/https:/bipartisanpolicy.org/team/"/>
    <x v="4"/>
    <s v="Operations"/>
    <m/>
    <x v="3"/>
    <x v="128"/>
    <s v="Front Desk Administrative Assistant"/>
    <s v="https://web.archive.org/web/20200615072247/https://bipartisanpolicy.org/person/alejandro-marquez/"/>
  </r>
  <r>
    <s v="https://web.archive.org/web/20200615072247/https:/bipartisanpolicy.org/team/"/>
    <x v="4"/>
    <s v="Operations"/>
    <m/>
    <x v="3"/>
    <x v="284"/>
    <s v="Special Assistant to the President"/>
    <s v="https://web.archive.org/web/20200615072247/https://bipartisanpolicy.org/person/andrew-boardman/"/>
  </r>
  <r>
    <s v="https://web.archive.org/web/20200615072247/https:/bipartisanpolicy.org/team/"/>
    <x v="4"/>
    <s v="Operations"/>
    <m/>
    <x v="3"/>
    <x v="210"/>
    <s v="Director of Information Technology"/>
    <s v="https://web.archive.org/web/20200615072247/https://bipartisanpolicy.org/person/babu-jackson/"/>
  </r>
  <r>
    <s v="https://web.archive.org/web/20200615072247/https:/bipartisanpolicy.org/team/"/>
    <x v="4"/>
    <s v="Operations"/>
    <m/>
    <x v="3"/>
    <x v="213"/>
    <s v="Executive Assistant to the Vice Presidents"/>
    <s v="https://web.archive.org/web/20200615072247/https://bipartisanpolicy.org/person/faye-powers/"/>
  </r>
  <r>
    <s v="https://web.archive.org/web/20200615072247/https:/bipartisanpolicy.org/team/"/>
    <x v="4"/>
    <s v="Operations"/>
    <m/>
    <x v="3"/>
    <x v="285"/>
    <s v="Office and Facilities Manager"/>
    <s v="https://web.archive.org/web/20200615072247/https://bipartisanpolicy.org/person/gordon-somers/"/>
  </r>
  <r>
    <s v="https://web.archive.org/web/20200615072247/https:/bipartisanpolicy.org/team/"/>
    <x v="4"/>
    <s v="Operations"/>
    <m/>
    <x v="3"/>
    <x v="52"/>
    <s v="Senior Vice President"/>
    <s v="https://web.archive.org/web/20200615072247/https://bipartisanpolicy.org/person/julie-anderson/"/>
  </r>
  <r>
    <s v="https://web.archive.org/web/20200615072247/https:/bipartisanpolicy.org/team/"/>
    <x v="4"/>
    <s v="Operations"/>
    <m/>
    <x v="3"/>
    <x v="216"/>
    <s v="End User Support Specialist"/>
    <s v="https://web.archive.org/web/20200615072247/https://bipartisanpolicy.org/person/justin-carter/"/>
  </r>
  <r>
    <s v="https://web.archive.org/web/20200615072247/https:/bipartisanpolicy.org/team/"/>
    <x v="4"/>
    <s v="Operations"/>
    <m/>
    <x v="3"/>
    <x v="30"/>
    <s v="Chief Operating Officer"/>
    <s v="https://web.archive.org/web/20200615072247/https://bipartisanpolicy.org/person/kelly-veney-darnell/"/>
  </r>
  <r>
    <s v="https://web.archive.org/web/20200615072247/https:/bipartisanpolicy.org/team/"/>
    <x v="4"/>
    <s v="Operations"/>
    <m/>
    <x v="3"/>
    <x v="218"/>
    <s v="Senior Director of Human Resources"/>
    <s v="https://web.archive.org/web/20200615072247/https://bipartisanpolicy.org/person/michael-vavala/"/>
  </r>
  <r>
    <s v="https://web.archive.org/web/20200615072247/https:/bipartisanpolicy.org/team/"/>
    <x v="4"/>
    <s v="Operations"/>
    <m/>
    <x v="3"/>
    <x v="219"/>
    <s v="CRM Data Assistant"/>
    <s v="https://web.archive.org/web/20200615072247/https://bipartisanpolicy.org/person/pamela-baba/"/>
  </r>
  <r>
    <s v="https://web.archive.org/web/20200615072247/https:/bipartisanpolicy.org/team/"/>
    <x v="4"/>
    <s v="Operations"/>
    <m/>
    <x v="3"/>
    <x v="220"/>
    <s v="Human Resources Associate"/>
    <s v="https://web.archive.org/web/20200615072247/https://bipartisanpolicy.org/person/phenan-kidane/"/>
  </r>
  <r>
    <s v="https://web.archive.org/web/20200615072247/https:/bipartisanpolicy.org/team/"/>
    <x v="4"/>
    <s v="Operations"/>
    <m/>
    <x v="3"/>
    <x v="252"/>
    <s v="System Administrator/End User Support Specialist"/>
    <s v="https://web.archive.org/web/20200615072247/https://bipartisanpolicy.org/person/shenice-gross/"/>
  </r>
  <r>
    <s v="https://web.archive.org/web/20200615072247/https:/bipartisanpolicy.org/team/"/>
    <x v="4"/>
    <s v="Operations"/>
    <m/>
    <x v="3"/>
    <x v="313"/>
    <s v="Senior Executive Assistant to the President"/>
    <s v="https://web.archive.org/web/20200615072247/https://bipartisanpolicy.org/person/tricia-ferrone/"/>
  </r>
  <r>
    <s v="https://web.archive.org/web/20190708021212/https://bipartisanpolicy.org/team/"/>
    <x v="0"/>
    <m/>
    <m/>
    <x v="4"/>
    <x v="0"/>
    <s v="Board Member; Former President and CEO of MetLife, Inc."/>
    <s v="https://web.archive.org/web/20190708021212/https://bipartisanpolicy.org/person/c-robert-henrikson/"/>
  </r>
  <r>
    <s v="https://web.archive.org/web/20190708021212/https://bipartisanpolicy.org/team/"/>
    <x v="0"/>
    <m/>
    <m/>
    <x v="4"/>
    <x v="227"/>
    <s v="Board Member and Co-Chair, National Security Program; Former Deputy Commander of EUCOM"/>
    <s v="https://web.archive.org/web/20190708021212/https://bipartisanpolicy.org/person/charles-wald/"/>
  </r>
  <r>
    <s v="https://web.archive.org/web/20190708021212/https://bipartisanpolicy.org/team/"/>
    <x v="0"/>
    <m/>
    <m/>
    <x v="4"/>
    <x v="253"/>
    <s v="Board Member; Executive Director, the Gerald R. Jordan Foundation"/>
    <s v="https://web.archive.org/web/20190708021212/https://bipartisanpolicy.org/person/darlene-l-jordan/"/>
  </r>
  <r>
    <s v="https://web.archive.org/web/20190708021212/https://bipartisanpolicy.org/team/"/>
    <x v="0"/>
    <m/>
    <m/>
    <x v="4"/>
    <x v="254"/>
    <s v="Board Member; Chairman, Accountable Health Solutions Inc."/>
    <s v="https://web.archive.org/web/20190708021212/https://bipartisanpolicy.org/person/david-blair/"/>
  </r>
  <r>
    <s v="https://web.archive.org/web/20190708021212/https://bipartisanpolicy.org/team/"/>
    <x v="0"/>
    <m/>
    <m/>
    <x v="4"/>
    <x v="314"/>
    <s v="Board Member; Former Governor of Oklahoma"/>
    <s v="https://web.archive.org/web/20190708021212/https://bipartisanpolicy.org/person/frank-keating/"/>
  </r>
  <r>
    <s v="https://web.archive.org/web/20190708021212/https://bipartisanpolicy.org/team/"/>
    <x v="0"/>
    <m/>
    <m/>
    <x v="4"/>
    <x v="5"/>
    <s v="Board Member; Co-Chair, Housing Commission and Immigration Task Force; Former Secretary of Housing and Urban Development"/>
    <s v="https://web.archive.org/web/20190708021212/https://bipartisanpolicy.org/person/henry-cisneros/"/>
  </r>
  <r>
    <s v="https://web.archive.org/web/20190708021212/https://bipartisanpolicy.org/team/"/>
    <x v="0"/>
    <m/>
    <m/>
    <x v="4"/>
    <x v="6"/>
    <s v="President"/>
    <s v="https://web.archive.org/web/20190708021212/https://bipartisanpolicy.org/person/jason-grumet/"/>
  </r>
  <r>
    <s v="https://web.archive.org/web/20190708021212/https://bipartisanpolicy.org/team/"/>
    <x v="0"/>
    <m/>
    <m/>
    <x v="4"/>
    <x v="11"/>
    <s v="Board Member; Co-Chair, Task Force on Paid Family Leave; 24th Administrator of the U.S. Small Business Administration"/>
    <s v="https://web.archive.org/web/20190708021212/https://bipartisanpolicy.org/person/maria-contreras-sweet/"/>
  </r>
  <r>
    <s v="https://web.archive.org/web/20190708021212/https://bipartisanpolicy.org/team/"/>
    <x v="0"/>
    <m/>
    <m/>
    <x v="4"/>
    <x v="255"/>
    <s v="Board Member; President of the Community Foundation for Southeast Michigan"/>
    <s v="https://web.archive.org/web/20190708021212/https://bipartisanpolicy.org/person/mariam-c-noland/"/>
  </r>
  <r>
    <s v="https://web.archive.org/web/20190708021212/https://bipartisanpolicy.org/team/"/>
    <x v="0"/>
    <m/>
    <m/>
    <x v="4"/>
    <x v="12"/>
    <s v="Board Member; Managing Director, Ruxton Ventures, LLC"/>
    <s v="https://web.archive.org/web/20190708021212/https://bipartisanpolicy.org/person/mark-walsh/"/>
  </r>
  <r>
    <s v="https://web.archive.org/web/20190708021212/https://bipartisanpolicy.org/team/"/>
    <x v="0"/>
    <m/>
    <m/>
    <x v="4"/>
    <x v="13"/>
    <s v="Board Member; Former Maryland Lieutenant Governor"/>
    <s v="https://web.archive.org/web/20190708021212/https://bipartisanpolicy.org/person/michael-s-steele/"/>
  </r>
  <r>
    <s v="https://web.archive.org/web/20190708021212/https://bipartisanpolicy.org/team/"/>
    <x v="0"/>
    <m/>
    <m/>
    <x v="4"/>
    <x v="14"/>
    <s v="Board Member and Senior Fellow; Former Senator from Maine"/>
    <s v="https://web.archive.org/web/20190708021212/https://bipartisanpolicy.org/person/olympia-snowe/"/>
  </r>
  <r>
    <s v="https://web.archive.org/web/20190708021212/https://bipartisanpolicy.org/team/"/>
    <x v="0"/>
    <m/>
    <m/>
    <x v="4"/>
    <x v="16"/>
    <s v="Board Member; Co-Director of NRDC's Energy Program"/>
    <s v="https://web.archive.org/web/20190708021212/https://bipartisanpolicy.org/person/ralph-cavanagh/"/>
  </r>
  <r>
    <s v="https://web.archive.org/web/20190708021212/https://bipartisanpolicy.org/team/"/>
    <x v="0"/>
    <m/>
    <m/>
    <x v="4"/>
    <x v="256"/>
    <s v="Board Member; Former CEO, the Robert Wood Johnson Foundation"/>
    <s v="https://web.archive.org/web/20190708021212/https://bipartisanpolicy.org/person/risa-lavizzo-mourey/"/>
  </r>
  <r>
    <s v="https://web.archive.org/web/20190708021212/https://bipartisanpolicy.org/team/"/>
    <x v="0"/>
    <m/>
    <m/>
    <x v="4"/>
    <x v="17"/>
    <s v="Board Chair; Former Microsoft Executive and Chief Xbox Officer"/>
    <s v="https://web.archive.org/web/20190708021212/https://bipartisanpolicy.org/person/robbie-bach/"/>
  </r>
  <r>
    <s v="https://web.archive.org/web/20190708021212/https://bipartisanpolicy.org/team/"/>
    <x v="1"/>
    <m/>
    <m/>
    <x v="4"/>
    <x v="22"/>
    <s v="Co-Founder; Former Senate Majority Leader"/>
    <s v="https://web.archive.org/web/20190708021212/https://bipartisanpolicy.org/person/senator-robert-j-dole/"/>
  </r>
  <r>
    <s v="https://web.archive.org/web/20190708021212/https://bipartisanpolicy.org/team/"/>
    <x v="1"/>
    <m/>
    <m/>
    <x v="4"/>
    <x v="23"/>
    <s v="Co-Founder; Former Senate Majority Leader"/>
    <s v="https://web.archive.org/web/20190708021212/https://bipartisanpolicy.org/person/george-mitchell/"/>
  </r>
  <r>
    <s v="https://web.archive.org/web/20190708021212/https://bipartisanpolicy.org/team/"/>
    <x v="1"/>
    <m/>
    <m/>
    <x v="4"/>
    <x v="24"/>
    <s v="Co-Founder; Former Senate Majority Leader"/>
    <s v="https://web.archive.org/web/20190708021212/https://bipartisanpolicy.org/person/howard-baker/"/>
  </r>
  <r>
    <s v="https://web.archive.org/web/20190708021212/https://bipartisanpolicy.org/team/"/>
    <x v="1"/>
    <m/>
    <m/>
    <x v="4"/>
    <x v="25"/>
    <s v="Co-Founder; Former Senate Majority Leader"/>
    <s v="https://web.archive.org/web/20190708021212/https://bipartisanpolicy.org/person/tom-daschle/"/>
  </r>
  <r>
    <s v="https://web.archive.org/web/20190708021212/https://bipartisanpolicy.org/team/"/>
    <x v="2"/>
    <m/>
    <m/>
    <x v="4"/>
    <x v="257"/>
    <s v="Vice President of Communications"/>
    <s v="https://web.archive.org/web/20190708021212/https://bipartisanpolicy.org/person/david-lapan/"/>
  </r>
  <r>
    <s v="https://web.archive.org/web/20190708021212/https://bipartisanpolicy.org/team/"/>
    <x v="2"/>
    <m/>
    <m/>
    <x v="4"/>
    <x v="26"/>
    <s v="Vice President of Finance and Administration"/>
    <s v="https://web.archive.org/web/20190708021212/https://bipartisanpolicy.org/person/elena-muehlenbeck/"/>
  </r>
  <r>
    <s v="https://web.archive.org/web/20190708021212/https://bipartisanpolicy.org/team/"/>
    <x v="2"/>
    <m/>
    <m/>
    <x v="4"/>
    <x v="27"/>
    <s v="Senior Vice President"/>
    <s v="https://web.archive.org/web/20190708021212/https://bipartisanpolicy.org/person/g-william-hoagland/"/>
  </r>
  <r>
    <s v="https://web.archive.org/web/20190708021212/https://bipartisanpolicy.org/team/"/>
    <x v="2"/>
    <m/>
    <m/>
    <x v="4"/>
    <x v="6"/>
    <s v="President"/>
    <s v="https://web.archive.org/web/20190708021212/https://bipartisanpolicy.org/person/jason-grumet/"/>
  </r>
  <r>
    <s v="https://web.archive.org/web/20190708021212/https://bipartisanpolicy.org/team/"/>
    <x v="2"/>
    <m/>
    <m/>
    <x v="4"/>
    <x v="52"/>
    <s v="Chief Operating Officer"/>
    <s v="https://web.archive.org/web/20190708021212/https://bipartisanpolicy.org/person/julie-anderson/"/>
  </r>
  <r>
    <s v="https://web.archive.org/web/20190708021212/https://bipartisanpolicy.org/team/"/>
    <x v="2"/>
    <m/>
    <m/>
    <x v="4"/>
    <x v="31"/>
    <s v="Vice President of Programs and Director of the Prevention Initiative"/>
    <s v="https://web.archive.org/web/20190708021212/https://bipartisanpolicy.org/person/lisel-loy/"/>
  </r>
  <r>
    <s v="https://web.archive.org/web/20190708021212/https://bipartisanpolicy.org/team/"/>
    <x v="2"/>
    <m/>
    <m/>
    <x v="4"/>
    <x v="33"/>
    <s v="Senior Vice President and Executive Director of BPC Action"/>
    <s v="https://web.archive.org/web/20190708021212/https://bipartisanpolicy.org/person/michele-stockwell/"/>
  </r>
  <r>
    <s v="https://web.archive.org/web/20190708021212/https://bipartisanpolicy.org/team/"/>
    <x v="4"/>
    <s v="BPC Action"/>
    <m/>
    <x v="4"/>
    <x v="288"/>
    <s v="Senior Manager"/>
    <s v="https://web.archive.org/web/20190708021212/https://bipartisanpolicy.org/person/kate-cassling/"/>
  </r>
  <r>
    <s v="https://web.archive.org/web/20190708021212/https://bipartisanpolicy.org/team/"/>
    <x v="4"/>
    <s v="BPC Action"/>
    <m/>
    <x v="4"/>
    <x v="107"/>
    <s v="Senior Advisor, BPC Action"/>
    <s v="https://web.archive.org/web/20190708021212/https://bipartisanpolicy.org/person/kimberly-dean/"/>
  </r>
  <r>
    <s v="https://web.archive.org/web/20190708021212/https://bipartisanpolicy.org/team/"/>
    <x v="4"/>
    <s v="BPC Action"/>
    <m/>
    <x v="4"/>
    <x v="108"/>
    <s v="Senior Manager, BPC Action"/>
    <s v="https://web.archive.org/web/20190708021212/https://bipartisanpolicy.org/person/laura-hall/"/>
  </r>
  <r>
    <s v="https://web.archive.org/web/20190708021212/https://bipartisanpolicy.org/team/"/>
    <x v="4"/>
    <s v="BPC Action"/>
    <m/>
    <x v="4"/>
    <x v="109"/>
    <s v="Communications Coordinator"/>
    <s v="https://web.archive.org/web/20190708021212/https://bipartisanpolicy.org/person/loren-long/"/>
  </r>
  <r>
    <s v="https://web.archive.org/web/20190708021212/https://bipartisanpolicy.org/team/"/>
    <x v="4"/>
    <s v="BPC Action"/>
    <m/>
    <x v="4"/>
    <x v="259"/>
    <s v="Research and Administrative Assistant"/>
    <s v="https://web.archive.org/web/20190708021212/https://bipartisanpolicy.org/person/marlies-dikkers/"/>
  </r>
  <r>
    <s v="https://web.archive.org/web/20190708021212/https://bipartisanpolicy.org/team/"/>
    <x v="4"/>
    <s v="BPC Action"/>
    <m/>
    <x v="4"/>
    <x v="260"/>
    <s v="Legislative Assistant"/>
    <s v="https://web.archive.org/web/20190708021212/https://bipartisanpolicy.org/person/matt-sifert/"/>
  </r>
  <r>
    <s v="https://web.archive.org/web/20190708021212/https://bipartisanpolicy.org/team/"/>
    <x v="4"/>
    <s v="BPC Action"/>
    <m/>
    <x v="4"/>
    <x v="32"/>
    <s v="Director of Strategic Initiatives"/>
    <s v="https://web.archive.org/web/20190708021212/https://bipartisanpolicy.org/person/michele-nellenbach/"/>
  </r>
  <r>
    <s v="https://web.archive.org/web/20190708021212/https://bipartisanpolicy.org/team/"/>
    <x v="4"/>
    <s v="BPC Action"/>
    <m/>
    <x v="4"/>
    <x v="33"/>
    <s v="Senior Vice President and Executive Director of BPC Action"/>
    <s v="https://web.archive.org/web/20190708021212/https://bipartisanpolicy.org/person/michele-stockwell/"/>
  </r>
  <r>
    <s v="https://web.archive.org/web/20190708021212/https://bipartisanpolicy.org/team/"/>
    <x v="4"/>
    <s v="Communications"/>
    <m/>
    <x v="4"/>
    <x v="315"/>
    <s v="Communications Assistant"/>
    <s v="https://web.archive.org/web/20190708021212/https://bipartisanpolicy.org/person/arianny-arias/"/>
  </r>
  <r>
    <s v="https://web.archive.org/web/20190708021212/https://bipartisanpolicy.org/team/"/>
    <x v="4"/>
    <s v="Communications"/>
    <m/>
    <x v="4"/>
    <x v="291"/>
    <s v="Digital Media Manager"/>
    <s v="https://web.archive.org/web/20190708021212/https://bipartisanpolicy.org/person/ashley-swearingen/"/>
  </r>
  <r>
    <s v="https://web.archive.org/web/20190708021212/https://bipartisanpolicy.org/team/"/>
    <x v="4"/>
    <s v="Communications"/>
    <m/>
    <x v="4"/>
    <x v="237"/>
    <s v="Director of Digital Media"/>
    <s v="https://web.archive.org/web/20190708021212/https://bipartisanpolicy.org/person/benjamin-brophy/"/>
  </r>
  <r>
    <s v="https://web.archive.org/web/20190708021212/https://bipartisanpolicy.org/team/"/>
    <x v="4"/>
    <s v="Communications"/>
    <m/>
    <x v="4"/>
    <x v="116"/>
    <s v="Media Relations Coordinator"/>
    <s v="https://web.archive.org/web/20190708021212/https://bipartisanpolicy.org/person/blake-johnson/"/>
  </r>
  <r>
    <s v="https://web.archive.org/web/20190708021212/https://bipartisanpolicy.org/team/"/>
    <x v="4"/>
    <s v="Communications"/>
    <m/>
    <x v="4"/>
    <x v="262"/>
    <s v="Events Manager"/>
    <s v="https://web.archive.org/web/20190708021212/https://bipartisanpolicy.org/person/carolyn-cooper/"/>
  </r>
  <r>
    <s v="https://web.archive.org/web/20190708021212/https://bipartisanpolicy.org/team/"/>
    <x v="4"/>
    <s v="Communications"/>
    <m/>
    <x v="4"/>
    <x v="257"/>
    <s v="Vice President of Communications"/>
    <s v="https://web.archive.org/web/20190708021212/https://bipartisanpolicy.org/person/david-lapan/"/>
  </r>
  <r>
    <s v="https://web.archive.org/web/20190708021212/https://bipartisanpolicy.org/team/"/>
    <x v="4"/>
    <s v="Communications"/>
    <m/>
    <x v="4"/>
    <x v="316"/>
    <s v="Graphic Design and Brand Coordinator"/>
    <s v="https://web.archive.org/web/20190708021212/https://bipartisanpolicy.org/person/emilee-kim/"/>
  </r>
  <r>
    <s v="https://web.archive.org/web/20190708021212/https://bipartisanpolicy.org/team/"/>
    <x v="4"/>
    <s v="Communications"/>
    <m/>
    <x v="4"/>
    <x v="263"/>
    <s v="Senior Advisor"/>
    <s v="https://web.archive.org/web/20190708021212/https://bipartisanpolicy.org/person/joann-donnellan/"/>
  </r>
  <r>
    <s v="https://web.archive.org/web/20190708021212/https://bipartisanpolicy.org/team/"/>
    <x v="4"/>
    <s v="Communications"/>
    <m/>
    <x v="4"/>
    <x v="292"/>
    <s v="Director of Events"/>
    <s v="https://web.archive.org/web/20190708021212/https://bipartisanpolicy.org/person/jolene-hope-mcneil/"/>
  </r>
  <r>
    <s v="https://web.archive.org/web/20190708021212/https://bipartisanpolicy.org/team/"/>
    <x v="4"/>
    <s v="Communications"/>
    <m/>
    <x v="4"/>
    <x v="293"/>
    <s v="Associate Director of Media Relations"/>
    <s v="https://web.archive.org/web/20190708021212/https://bipartisanpolicy.org/person/jordan-lapier/"/>
  </r>
  <r>
    <s v="https://web.archive.org/web/20190708021212/https://bipartisanpolicy.org/team/"/>
    <x v="4"/>
    <s v="Communications"/>
    <m/>
    <x v="4"/>
    <x v="294"/>
    <s v="Communications Assistant"/>
    <s v="https://web.archive.org/web/20190708021212/https://bipartisanpolicy.org/person/kelly-parsons/"/>
  </r>
  <r>
    <s v="https://web.archive.org/web/20190708021212/https://bipartisanpolicy.org/team/"/>
    <x v="4"/>
    <s v="Communications"/>
    <m/>
    <x v="4"/>
    <x v="265"/>
    <s v="Digital Media Assistant"/>
    <s v="https://web.archive.org/web/20190708021212/https://bipartisanpolicy.org/person/yaphet-tewahade/"/>
  </r>
  <r>
    <s v="https://web.archive.org/web/20190708021212/https://bipartisanpolicy.org/team/"/>
    <x v="4"/>
    <s v="Development"/>
    <m/>
    <x v="4"/>
    <x v="317"/>
    <s v="Communications Manager"/>
    <s v="https://web.archive.org/web/20190708021212/https://bipartisanpolicy.org/person/caitlin-krutsick/"/>
  </r>
  <r>
    <s v="https://web.archive.org/web/20190708021212/https://bipartisanpolicy.org/team/"/>
    <x v="4"/>
    <s v="Development"/>
    <m/>
    <x v="4"/>
    <x v="133"/>
    <s v="Grants and Operations Coordinator."/>
    <s v="https://web.archive.org/web/20190708021212/https://bipartisanpolicy.org/person/erin-white/"/>
  </r>
  <r>
    <s v="https://web.archive.org/web/20190708021212/https://bipartisanpolicy.org/team/"/>
    <x v="4"/>
    <s v="Development"/>
    <m/>
    <x v="4"/>
    <x v="266"/>
    <s v="Senior Director of Principal and Major Gifts"/>
    <s v="https://web.archive.org/web/20190708021212/https://bipartisanpolicy.org/person/gina-steinway/"/>
  </r>
  <r>
    <s v="https://web.archive.org/web/20190708021212/https://bipartisanpolicy.org/team/"/>
    <x v="4"/>
    <s v="Development"/>
    <m/>
    <x v="4"/>
    <x v="296"/>
    <s v="Director of Outreach"/>
    <s v="https://web.archive.org/web/20190708021212/https://bipartisanpolicy.org/person/janet-pitt/"/>
  </r>
  <r>
    <s v="https://web.archive.org/web/20190708021212/https://bipartisanpolicy.org/team/"/>
    <x v="4"/>
    <s v="Development"/>
    <m/>
    <x v="4"/>
    <x v="134"/>
    <s v="Senior Director of Foundation Relations"/>
    <s v="https://web.archive.org/web/20190708021212/https://bipartisanpolicy.org/person/kurt-redenbo/"/>
  </r>
  <r>
    <s v="https://web.archive.org/web/20190708021212/https://bipartisanpolicy.org/team/"/>
    <x v="4"/>
    <s v="Development"/>
    <m/>
    <x v="4"/>
    <x v="31"/>
    <s v="Vice President of Programs and Director of the Prevention Initiative"/>
    <s v="https://web.archive.org/web/20190708021212/https://bipartisanpolicy.org/person/lisel-loy/"/>
  </r>
  <r>
    <s v="https://web.archive.org/web/20190708021212/https://bipartisanpolicy.org/team/"/>
    <x v="4"/>
    <s v="Development"/>
    <m/>
    <x v="4"/>
    <x v="267"/>
    <s v="Senior Director of Development"/>
    <s v="https://web.archive.org/web/20190708021212/https://bipartisanpolicy.org/person/rick-rodero/"/>
  </r>
  <r>
    <s v="https://web.archive.org/web/20190708021212/https://bipartisanpolicy.org/team/"/>
    <x v="4"/>
    <s v="Economy"/>
    <m/>
    <x v="4"/>
    <x v="318"/>
    <s v="Research Analyst"/>
    <s v="https://web.archive.org/web/20190708021212/https://bipartisanpolicy.org/person/jack-rametta/"/>
  </r>
  <r>
    <s v="https://web.archive.org/web/20190708021212/https://bipartisanpolicy.org/team/"/>
    <x v="4"/>
    <s v="Economy"/>
    <m/>
    <x v="4"/>
    <x v="298"/>
    <s v="Policy Analyst"/>
    <s v="https://web.archive.org/web/20190708021212/https://bipartisanpolicy.org/person/jacqueline-rodriguez/"/>
  </r>
  <r>
    <s v="https://web.archive.org/web/20190708021212/https://bipartisanpolicy.org/team/"/>
    <x v="4"/>
    <s v="Economy"/>
    <m/>
    <x v="4"/>
    <x v="224"/>
    <s v="Senior Policy Analyst"/>
    <s v="https://web.archive.org/web/20190708021212/https://bipartisanpolicy.org/person/john-soroushian/"/>
  </r>
  <r>
    <s v="https://web.archive.org/web/20190708021212/https://bipartisanpolicy.org/team/"/>
    <x v="4"/>
    <s v="Economy"/>
    <m/>
    <x v="4"/>
    <x v="244"/>
    <s v="Campaign Manager, Funding Our Future"/>
    <s v="https://web.archive.org/web/20190708021212/https://bipartisanpolicy.org/person/kara-watkins/"/>
  </r>
  <r>
    <s v="https://web.archive.org/web/20190708021212/https://bipartisanpolicy.org/team/"/>
    <x v="4"/>
    <s v="Economy"/>
    <m/>
    <x v="4"/>
    <x v="319"/>
    <s v="Research Analyst"/>
    <s v="https://web.archive.org/web/20190708021212/https://bipartisanpolicy.org/person/kody-carmody/"/>
  </r>
  <r>
    <s v="https://web.archive.org/web/20190708021212/https://bipartisanpolicy.org/team/"/>
    <x v="4"/>
    <s v="Economy"/>
    <m/>
    <x v="4"/>
    <x v="157"/>
    <s v="Director of Economic Policy"/>
    <s v="https://web.archive.org/web/20190708021212/https://bipartisanpolicy.org/person/shai-akabas/"/>
  </r>
  <r>
    <s v="https://web.archive.org/web/20190708021212/https://bipartisanpolicy.org/team/"/>
    <x v="4"/>
    <s v="Economy"/>
    <m/>
    <x v="4"/>
    <x v="320"/>
    <s v="Associate Director"/>
    <s v="https://web.archive.org/web/20190708021212/https://bipartisanpolicy.org/person/timothy-shaw/"/>
  </r>
  <r>
    <s v="https://web.archive.org/web/20190708021212/https://bipartisanpolicy.org/team/"/>
    <x v="4"/>
    <s v="Education"/>
    <m/>
    <x v="4"/>
    <x v="299"/>
    <s v="Project Associate"/>
    <s v="https://web.archive.org/web/20190708021212/https://bipartisanpolicy.org/person/arabella-pluta-ehlers/"/>
  </r>
  <r>
    <s v="https://web.archive.org/web/20190708021212/https://bipartisanpolicy.org/team/"/>
    <x v="4"/>
    <s v="Education"/>
    <m/>
    <x v="4"/>
    <x v="301"/>
    <s v="Senior Policy Analyst, Higher Education"/>
    <s v="https://web.archive.org/web/20190708021212/https://bipartisanpolicy.org/person/jinann-bitar/"/>
  </r>
  <r>
    <s v="https://web.archive.org/web/20190708021212/https://bipartisanpolicy.org/team/"/>
    <x v="4"/>
    <s v="Education"/>
    <m/>
    <x v="4"/>
    <x v="270"/>
    <s v="Senior Policy Analyst"/>
    <s v="https://web.archive.org/web/20190708021212/https://bipartisanpolicy.org/person/kathlyn-mchenry/"/>
  </r>
  <r>
    <s v="https://web.archive.org/web/20190708021212/https://bipartisanpolicy.org/team/"/>
    <x v="4"/>
    <s v="Education"/>
    <m/>
    <x v="4"/>
    <x v="302"/>
    <s v="Associate Director of the Higher Education Project"/>
    <s v="https://web.archive.org/web/20190708021212/https://bipartisanpolicy.org/person/kenneth-megan/"/>
  </r>
  <r>
    <s v="https://web.archive.org/web/20190708021212/https://bipartisanpolicy.org/team/"/>
    <x v="4"/>
    <s v="Education"/>
    <m/>
    <x v="4"/>
    <x v="146"/>
    <s v="Director, Early Childhood Initiative"/>
    <s v="https://web.archive.org/web/20190708021212/https://bipartisanpolicy.org/person/linda-smith/"/>
  </r>
  <r>
    <s v="https://web.archive.org/web/20190708021212/https://bipartisanpolicy.org/team/"/>
    <x v="4"/>
    <s v="Education"/>
    <m/>
    <x v="4"/>
    <x v="304"/>
    <s v="Associate Director"/>
    <s v="https://web.archive.org/web/20190708021212/https://bipartisanpolicy.org/person/megan-campbell/"/>
  </r>
  <r>
    <s v="https://web.archive.org/web/20190708021212/https://bipartisanpolicy.org/team/"/>
    <x v="4"/>
    <s v="Education"/>
    <m/>
    <x v="4"/>
    <x v="271"/>
    <s v="Senior Policy Analyst"/>
    <s v="https://web.archive.org/web/20190708021212/https://bipartisanpolicy.org/person/sarah-tracey/"/>
  </r>
  <r>
    <s v="https://web.archive.org/web/20190708021212/https://bipartisanpolicy.org/team/"/>
    <x v="4"/>
    <s v="Elections"/>
    <m/>
    <x v="4"/>
    <x v="321"/>
    <s v="Project Associate"/>
    <s v="https://web.archive.org/web/20190708021212/https://bipartisanpolicy.org/person/brenna-mcafee/"/>
  </r>
  <r>
    <s v="https://web.archive.org/web/20190708021212/https://bipartisanpolicy.org/team/"/>
    <x v="4"/>
    <s v="Elections"/>
    <m/>
    <x v="4"/>
    <x v="129"/>
    <s v="Director of the Elections Project"/>
    <s v="https://web.archive.org/web/20190708021212/https://bipartisanpolicy.org/person/matthew-weil/"/>
  </r>
  <r>
    <s v="https://web.archive.org/web/20190708021212/https://bipartisanpolicy.org/team/"/>
    <x v="4"/>
    <s v="Elections"/>
    <m/>
    <x v="4"/>
    <x v="305"/>
    <s v="Policy Analyst"/>
    <s v="https://web.archive.org/web/20190708021212/https://bipartisanpolicy.org/person/tim-harper/"/>
  </r>
  <r>
    <s v="https://web.archive.org/web/20190708021212/https://bipartisanpolicy.org/team/"/>
    <x v="4"/>
    <s v="Energy"/>
    <m/>
    <x v="4"/>
    <x v="274"/>
    <s v="Associate Director for Energy Innovation"/>
    <s v="https://web.archive.org/web/20190708021212/https://bipartisanpolicy.org/person/addison-stark/"/>
  </r>
  <r>
    <s v="https://web.archive.org/web/20190708021212/https://bipartisanpolicy.org/team/"/>
    <x v="4"/>
    <s v="Energy"/>
    <m/>
    <x v="4"/>
    <x v="245"/>
    <s v="Project Assistant"/>
    <s v="https://web.archive.org/web/20190708021212/https://bipartisanpolicy.org/person/emma-waters/"/>
  </r>
  <r>
    <s v="https://web.archive.org/web/20190708021212/https://bipartisanpolicy.org/team/"/>
    <x v="4"/>
    <s v="Energy"/>
    <m/>
    <x v="4"/>
    <x v="275"/>
    <s v="Policy Analyst"/>
    <s v="https://web.archive.org/web/20190708021212/https://bipartisanpolicy.org/person/lindsay-steves/"/>
  </r>
  <r>
    <s v="https://web.archive.org/web/20190708021212/https://bipartisanpolicy.org/team/"/>
    <x v="4"/>
    <s v="Energy"/>
    <m/>
    <x v="4"/>
    <x v="169"/>
    <s v="Director"/>
    <m/>
  </r>
  <r>
    <s v="https://web.archive.org/web/20190708021212/https://bipartisanpolicy.org/team/"/>
    <x v="4"/>
    <s v="Evidence"/>
    <m/>
    <x v="4"/>
    <x v="322"/>
    <s v="Policy Analyst"/>
    <s v="https://web.archive.org/web/20190708021212/https://bipartisanpolicy.org/person/daniel-darcy/"/>
  </r>
  <r>
    <s v="https://web.archive.org/web/20190708021212/https://bipartisanpolicy.org/team/"/>
    <x v="4"/>
    <s v="Evidence"/>
    <m/>
    <x v="4"/>
    <x v="289"/>
    <s v="Research Analyst"/>
    <s v="https://web.archive.org/web/20190708021212/https://bipartisanpolicy.org/person/meron-yohannes/"/>
  </r>
  <r>
    <s v="https://web.archive.org/web/20190708021212/https://bipartisanpolicy.org/team/"/>
    <x v="4"/>
    <s v="Finance and Administration"/>
    <m/>
    <x v="4"/>
    <x v="307"/>
    <s v="Operations Coordinator"/>
    <s v="https://web.archive.org/web/20190708021212/https://bipartisanpolicy.org/person/adanna-okpala/"/>
  </r>
  <r>
    <s v="https://web.archive.org/web/20190708021212/https://bipartisanpolicy.org/team/"/>
    <x v="4"/>
    <s v="Finance and Administration"/>
    <m/>
    <x v="4"/>
    <x v="246"/>
    <s v="Financial Analyst"/>
    <s v="https://web.archive.org/web/20190708021212/https://bipartisanpolicy.org/person/arvind-lemuel/"/>
  </r>
  <r>
    <s v="https://web.archive.org/web/20190708021212/https://bipartisanpolicy.org/team/"/>
    <x v="4"/>
    <s v="Finance and Administration"/>
    <m/>
    <x v="4"/>
    <x v="26"/>
    <s v="Vice President of Finance and Administration"/>
    <s v="https://web.archive.org/web/20190708021212/https://bipartisanpolicy.org/person/elena-muehlenbeck/"/>
  </r>
  <r>
    <s v="https://web.archive.org/web/20190708021212/https://bipartisanpolicy.org/team/"/>
    <x v="4"/>
    <s v="Finance and Administration"/>
    <m/>
    <x v="4"/>
    <x v="173"/>
    <s v="Financial Manager"/>
    <s v="https://web.archive.org/web/20190708021212/https://bipartisanpolicy.org/person/garrett-langdon/"/>
  </r>
  <r>
    <s v="https://web.archive.org/web/20190708021212/https://bipartisanpolicy.org/team/"/>
    <x v="4"/>
    <s v="Finance and Administration"/>
    <m/>
    <x v="4"/>
    <x v="308"/>
    <s v="Staff Accountant"/>
    <s v="https://web.archive.org/web/20190708021212/https://bipartisanpolicy.org/person/madeline-traynor/"/>
  </r>
  <r>
    <s v="https://web.archive.org/web/20190708021212/https://bipartisanpolicy.org/team/"/>
    <x v="4"/>
    <s v="Finance and Administration"/>
    <m/>
    <x v="4"/>
    <x v="323"/>
    <s v="Senior Staff Accountant"/>
    <s v="https://web.archive.org/web/20190708021212/https://bipartisanpolicy.org/person/mengyi-wu/"/>
  </r>
  <r>
    <s v="https://web.archive.org/web/20190708021212/https://bipartisanpolicy.org/team/"/>
    <x v="4"/>
    <s v="Finance and Administration"/>
    <m/>
    <x v="4"/>
    <x v="175"/>
    <s v="Director of Financial Planning and Analysis"/>
    <s v="https://web.archive.org/web/20190708021212/https://bipartisanpolicy.org/person/peter-steinmuller/"/>
  </r>
  <r>
    <s v="https://web.archive.org/web/20190708021212/https://bipartisanpolicy.org/team/"/>
    <x v="4"/>
    <s v="Finance and Administration"/>
    <m/>
    <x v="4"/>
    <x v="177"/>
    <s v="Controller"/>
    <s v="https://web.archive.org/web/20190708021212/https://bipartisanpolicy.org/person/uzo-obele/"/>
  </r>
  <r>
    <s v="https://web.archive.org/web/20190708021212/https://bipartisanpolicy.org/team/"/>
    <x v="4"/>
    <s v="Governance"/>
    <m/>
    <x v="4"/>
    <x v="321"/>
    <s v="Project Associate"/>
    <s v="https://web.archive.org/web/20190708021212/https://bipartisanpolicy.org/person/brenna-mcafee/"/>
  </r>
  <r>
    <s v="https://web.archive.org/web/20190708021212/https://bipartisanpolicy.org/team/"/>
    <x v="4"/>
    <s v="Governance"/>
    <m/>
    <x v="4"/>
    <x v="43"/>
    <s v="Senior Counselor"/>
    <s v="https://web.archive.org/web/20190708021212/https://bipartisanpolicy.org/person/dan-blair/"/>
  </r>
  <r>
    <s v="https://web.archive.org/web/20190708021212/https://bipartisanpolicy.org/team/"/>
    <x v="4"/>
    <s v="Governance"/>
    <m/>
    <x v="4"/>
    <x v="76"/>
    <s v="Fellow"/>
    <s v="https://web.archive.org/web/20190708021212/https://bipartisanpolicy.org/person/donald-r-wolfensberger/"/>
  </r>
  <r>
    <s v="https://web.archive.org/web/20190708021212/https://bipartisanpolicy.org/team/"/>
    <x v="4"/>
    <s v="Governance"/>
    <m/>
    <x v="4"/>
    <x v="178"/>
    <s v="Senior Advisor"/>
    <s v="https://web.archive.org/web/20190708021212/https://bipartisanpolicy.org/person/franz-wuerfmannsdobler/"/>
  </r>
  <r>
    <s v="https://web.archive.org/web/20190708021212/https://bipartisanpolicy.org/team/"/>
    <x v="4"/>
    <s v="Governance"/>
    <m/>
    <x v="4"/>
    <x v="113"/>
    <s v="Director, Campus Free Expression Project"/>
    <s v="https://web.archive.org/web/20190708021212/https://bipartisanpolicy.org/person/jacqueline-pfeffer/"/>
  </r>
  <r>
    <s v="https://web.archive.org/web/20190708021212/https://bipartisanpolicy.org/team/"/>
    <x v="4"/>
    <s v="Governance"/>
    <m/>
    <x v="4"/>
    <x v="309"/>
    <s v="Director of Governmental Studies"/>
    <s v="https://web.archive.org/web/20190708021212/https://bipartisanpolicy.org/person/john-c-fortier/"/>
  </r>
  <r>
    <s v="https://web.archive.org/web/20190708021212/https://bipartisanpolicy.org/team/"/>
    <x v="4"/>
    <s v="Governance"/>
    <m/>
    <x v="4"/>
    <x v="179"/>
    <s v="Director of the Congress Project"/>
    <s v="https://web.archive.org/web/20190708021212/https://bipartisanpolicy.org/person/john-richter/"/>
  </r>
  <r>
    <s v="https://web.archive.org/web/20190708021212/https://bipartisanpolicy.org/team/"/>
    <x v="4"/>
    <s v="Governance"/>
    <m/>
    <x v="4"/>
    <x v="129"/>
    <s v="Director of the Elections Project"/>
    <s v="https://web.archive.org/web/20190708021212/https://bipartisanpolicy.org/person/matthew-weil/"/>
  </r>
  <r>
    <s v="https://web.archive.org/web/20190708021212/https://bipartisanpolicy.org/team/"/>
    <x v="4"/>
    <s v="Governance"/>
    <m/>
    <x v="4"/>
    <x v="130"/>
    <s v="Associate Director of the Congress Project"/>
    <s v="https://web.archive.org/web/20190708021212/https://bipartisanpolicy.org/person/aboutstaffmichael-thorning/"/>
  </r>
  <r>
    <s v="https://web.archive.org/web/20190708021212/https://bipartisanpolicy.org/team/"/>
    <x v="4"/>
    <s v="Governance"/>
    <m/>
    <x v="4"/>
    <x v="32"/>
    <s v="Director of Strategic Initiatives"/>
    <s v="https://web.archive.org/web/20190708021212/https://bipartisanpolicy.org/person/michele-nellenbach/"/>
  </r>
  <r>
    <s v="https://web.archive.org/web/20190708021212/https://bipartisanpolicy.org/team/"/>
    <x v="4"/>
    <s v="Governance"/>
    <m/>
    <x v="4"/>
    <x v="305"/>
    <s v="Policy Analyst"/>
    <s v="https://web.archive.org/web/20190708021212/https://bipartisanpolicy.org/person/tim-harper/"/>
  </r>
  <r>
    <s v="https://web.archive.org/web/20190708021212/https://bipartisanpolicy.org/team/"/>
    <x v="4"/>
    <s v="Health"/>
    <m/>
    <x v="4"/>
    <x v="181"/>
    <s v="Chief Medical Advisor"/>
    <s v="https://web.archive.org/web/20190708021212/https://bipartisanpolicy.org/person/anand-parekh/"/>
  </r>
  <r>
    <s v="https://web.archive.org/web/20190708021212/https://bipartisanpolicy.org/team/"/>
    <x v="4"/>
    <s v="Health"/>
    <m/>
    <x v="4"/>
    <x v="158"/>
    <s v="Project Assistant"/>
    <s v="https://web.archive.org/web/20190708021212/https://bipartisanpolicy.org/person/collier-fernekes/"/>
  </r>
  <r>
    <s v="https://web.archive.org/web/20190708021212/https://bipartisanpolicy.org/team/"/>
    <x v="4"/>
    <s v="Health"/>
    <m/>
    <x v="4"/>
    <x v="247"/>
    <s v="Associate Director of the Health Project"/>
    <s v="https://web.archive.org/web/20190708021212/https://bipartisanpolicy.org/person/dena-mcdonough/"/>
  </r>
  <r>
    <s v="https://web.archive.org/web/20190708021212/https://bipartisanpolicy.org/team/"/>
    <x v="4"/>
    <s v="Health"/>
    <m/>
    <x v="4"/>
    <x v="27"/>
    <s v="Senior Vice President"/>
    <s v="https://web.archive.org/web/20190708021212/https://bipartisanpolicy.org/person/g-william-hoagland/"/>
  </r>
  <r>
    <s v="https://web.archive.org/web/20190708021212/https://bipartisanpolicy.org/team/"/>
    <x v="4"/>
    <s v="Health"/>
    <m/>
    <x v="4"/>
    <x v="81"/>
    <s v="Director of Health Policy"/>
    <s v="https://web.archive.org/web/20190708021212/https://bipartisanpolicy.org/person/katherine-hayes/"/>
  </r>
  <r>
    <s v="https://web.archive.org/web/20190708021212/https://bipartisanpolicy.org/team/"/>
    <x v="4"/>
    <s v="Health"/>
    <m/>
    <x v="4"/>
    <x v="279"/>
    <s v="Policy Analyst"/>
    <s v="https://web.archive.org/web/20190708021212/https://bipartisanpolicy.org/person/kevin-wu/"/>
  </r>
  <r>
    <s v="https://web.archive.org/web/20190708021212/https://bipartisanpolicy.org/team/"/>
    <x v="4"/>
    <s v="Health"/>
    <m/>
    <x v="4"/>
    <x v="191"/>
    <s v="Director of the Health Project"/>
    <s v="https://web.archive.org/web/20190708021212/https://bipartisanpolicy.org/person/marilyn-werber-serafini/"/>
  </r>
  <r>
    <s v="https://web.archive.org/web/20190708021212/https://bipartisanpolicy.org/team/"/>
    <x v="4"/>
    <s v="Health"/>
    <m/>
    <x v="4"/>
    <x v="310"/>
    <s v="Project Assistant"/>
    <s v="https://web.archive.org/web/20190708021212/https://bipartisanpolicy.org/person/morgan-bailie/"/>
  </r>
  <r>
    <s v="https://web.archive.org/web/20190708021212/https://bipartisanpolicy.org/team/"/>
    <x v="4"/>
    <s v="Health"/>
    <m/>
    <x v="4"/>
    <x v="324"/>
    <s v="Senior Project Manager"/>
    <s v="https://web.archive.org/web/20190708021212/https://bipartisanpolicy.org/person/natalie-weiner/"/>
  </r>
  <r>
    <s v="https://web.archive.org/web/20190708021212/https://bipartisanpolicy.org/team/"/>
    <x v="4"/>
    <s v="Health"/>
    <m/>
    <x v="4"/>
    <x v="325"/>
    <s v="Director of Health Innovation"/>
    <s v="https://web.archive.org/web/20190708021212/https://bipartisanpolicy.org/person/neal-neuberger/"/>
  </r>
  <r>
    <s v="https://web.archive.org/web/20190708021212/https://bipartisanpolicy.org/team/"/>
    <x v="4"/>
    <s v="Health"/>
    <m/>
    <x v="4"/>
    <x v="281"/>
    <s v="Research Analyst"/>
    <s v="https://web.archive.org/web/20190708021212/https://bipartisanpolicy.org/person/tyler-barton/"/>
  </r>
  <r>
    <s v="https://web.archive.org/web/20190708021212/https://bipartisanpolicy.org/team/"/>
    <x v="4"/>
    <s v="Immigration"/>
    <m/>
    <x v="4"/>
    <x v="312"/>
    <s v="Policy Analyst"/>
    <s v="https://web.archive.org/web/20190708021212/https://bipartisanpolicy.org/person/cristobal-ramon/"/>
  </r>
  <r>
    <s v="https://web.archive.org/web/20190708021212/https://bipartisanpolicy.org/team/"/>
    <x v="4"/>
    <s v="Immigration"/>
    <m/>
    <x v="4"/>
    <x v="326"/>
    <s v="Project Associate"/>
    <s v="https://web.archive.org/web/20190708021212/https://bipartisanpolicy.org/person/katie-sullivan/"/>
  </r>
  <r>
    <s v="https://web.archive.org/web/20190708021212/https://bipartisanpolicy.org/team/"/>
    <x v="4"/>
    <s v="Immigration"/>
    <m/>
    <x v="4"/>
    <x v="207"/>
    <s v="Director of Immigration and Cross-Border Policy"/>
    <s v="https://web.archive.org/web/20190708021212/https://bipartisanpolicy.org/person/theresa-cardinal-brown/"/>
  </r>
  <r>
    <s v="https://web.archive.org/web/20190708021212/https://bipartisanpolicy.org/team/"/>
    <x v="4"/>
    <s v="Infrastructure"/>
    <m/>
    <x v="4"/>
    <x v="201"/>
    <s v="Senior Policy Analyst"/>
    <s v="https://web.archive.org/web/20190708021212/https://bipartisanpolicy.org/person/andy-winkler/"/>
  </r>
  <r>
    <s v="https://web.archive.org/web/20190708021212/https://bipartisanpolicy.org/team/"/>
    <x v="4"/>
    <s v="Infrastructure"/>
    <m/>
    <x v="4"/>
    <x v="327"/>
    <s v="Policy Analyst"/>
    <s v="https://web.archive.org/web/20190708021212/https://bipartisanpolicy.org/person/jake-varn/"/>
  </r>
  <r>
    <s v="https://web.archive.org/web/20190708021212/https://bipartisanpolicy.org/team/"/>
    <x v="4"/>
    <s v="Infrastructure"/>
    <m/>
    <x v="4"/>
    <x v="328"/>
    <s v="Director, Infrastructure Lab"/>
    <s v="https://web.archive.org/web/20190708021212/https://bipartisanpolicy.org/person/jill-eicher/"/>
  </r>
  <r>
    <s v="https://web.archive.org/web/20190708021212/https://bipartisanpolicy.org/team/"/>
    <x v="4"/>
    <s v="Infrastructure"/>
    <m/>
    <x v="4"/>
    <x v="32"/>
    <s v="Director of Strategic Initiatives"/>
    <s v="https://web.archive.org/web/20190708021212/https://bipartisanpolicy.org/person/michele-nellenbach/"/>
  </r>
  <r>
    <s v="https://web.archive.org/web/20190708021212/https://bipartisanpolicy.org/team/"/>
    <x v="4"/>
    <s v="Operations"/>
    <m/>
    <x v="4"/>
    <x v="251"/>
    <s v="Applications and Analytics Manager"/>
    <s v="https://web.archive.org/web/20190708021212/https://bipartisanpolicy.org/person/abbey-brandon/"/>
  </r>
  <r>
    <s v="https://web.archive.org/web/20190708021212/https://bipartisanpolicy.org/team/"/>
    <x v="4"/>
    <s v="Operations"/>
    <m/>
    <x v="4"/>
    <x v="210"/>
    <s v="Director of Information Technology"/>
    <s v="https://web.archive.org/web/20190708021212/https://bipartisanpolicy.org/person/babu-jackson/"/>
  </r>
  <r>
    <s v="https://web.archive.org/web/20190708021212/https://bipartisanpolicy.org/team/"/>
    <x v="4"/>
    <s v="Operations"/>
    <m/>
    <x v="4"/>
    <x v="329"/>
    <s v="Data Coordinator"/>
    <s v="https://web.archive.org/web/20190708021212/https://bipartisanpolicy.org/person/daniel-martins/"/>
  </r>
  <r>
    <s v="https://web.archive.org/web/20190708021212/https://bipartisanpolicy.org/team/"/>
    <x v="4"/>
    <s v="Operations"/>
    <m/>
    <x v="4"/>
    <x v="213"/>
    <s v="Executive Assistant to the Vice Presidents"/>
    <s v="https://web.archive.org/web/20190708021212/https://bipartisanpolicy.org/person/faye-powers/"/>
  </r>
  <r>
    <s v="https://web.archive.org/web/20190708021212/https://bipartisanpolicy.org/team/"/>
    <x v="4"/>
    <s v="Operations"/>
    <m/>
    <x v="4"/>
    <x v="285"/>
    <s v="Office and Facilities Manager"/>
    <s v="https://web.archive.org/web/20190708021212/https://bipartisanpolicy.org/person/gordon-somers/"/>
  </r>
  <r>
    <s v="https://web.archive.org/web/20190708021212/https://bipartisanpolicy.org/team/"/>
    <x v="4"/>
    <s v="Operations"/>
    <m/>
    <x v="4"/>
    <x v="52"/>
    <s v="Chief Operating Officer"/>
    <s v="https://web.archive.org/web/20190708021212/https://bipartisanpolicy.org/person/julie-anderson/"/>
  </r>
  <r>
    <s v="https://web.archive.org/web/20190708021212/https://bipartisanpolicy.org/team/"/>
    <x v="4"/>
    <s v="Operations"/>
    <m/>
    <x v="4"/>
    <x v="218"/>
    <s v="Senior Director of Human Resources"/>
    <s v="https://web.archive.org/web/20190708021212/https://bipartisanpolicy.org/person/michael-vavala/"/>
  </r>
  <r>
    <s v="https://web.archive.org/web/20190708021212/https://bipartisanpolicy.org/team/"/>
    <x v="4"/>
    <s v="Operations"/>
    <m/>
    <x v="4"/>
    <x v="140"/>
    <s v="Administrative assistant"/>
    <s v="https://web.archive.org/web/20190708021212/https://bipartisanpolicy.org/person/nina-ledonio/"/>
  </r>
  <r>
    <s v="https://web.archive.org/web/20190708021212/https://bipartisanpolicy.org/team/"/>
    <x v="4"/>
    <s v="Operations"/>
    <m/>
    <x v="4"/>
    <x v="220"/>
    <s v="Human Resources Assistant"/>
    <s v="https://web.archive.org/web/20190708021212/https://bipartisanpolicy.org/person/phenan-kidane/"/>
  </r>
  <r>
    <s v="https://web.archive.org/web/20190708021212/https://bipartisanpolicy.org/team/"/>
    <x v="4"/>
    <s v="Operations"/>
    <m/>
    <x v="4"/>
    <x v="252"/>
    <s v="System Administrator/End User Support Specialist"/>
    <s v="https://web.archive.org/web/20190708021212/https://bipartisanpolicy.org/person/shenice-gross/"/>
  </r>
  <r>
    <s v="https://web.archive.org/web/20190708021212/https://bipartisanpolicy.org/team/"/>
    <x v="4"/>
    <s v="Operations"/>
    <m/>
    <x v="4"/>
    <x v="313"/>
    <s v="Senior Executive Assistant to the President"/>
    <s v="https://web.archive.org/web/20190708021212/https://bipartisanpolicy.org/person/tricia-ferrone/"/>
  </r>
  <r>
    <s v="https://web.archive.org/web/20180202001150/https://bipartisanpolicy.org/about/leadership/"/>
    <x v="0"/>
    <m/>
    <m/>
    <x v="5"/>
    <x v="330"/>
    <s v="Board Member; Former Mayor of Washington, D.C."/>
    <s v="https://web.archive.org/web/20180202001150/https://bipartisanpolicy.org/person/aboutanthony-williams/"/>
  </r>
  <r>
    <s v="https://web.archive.org/web/20180202001150/https://bipartisanpolicy.org/about/leadership/"/>
    <x v="0"/>
    <m/>
    <m/>
    <x v="5"/>
    <x v="0"/>
    <s v="Board Member; Former President and CEO of MetLife, Inc."/>
    <s v="https://web.archive.org/web/20180202001150/https://bipartisanpolicy.org/person/c-robert-henrikson/"/>
  </r>
  <r>
    <s v="https://web.archive.org/web/20180202001150/https://bipartisanpolicy.org/about/leadership/"/>
    <x v="0"/>
    <m/>
    <m/>
    <x v="5"/>
    <x v="227"/>
    <s v="Board Member and Co-hair, National Security Program; Former Deputy Commander of EUCOM"/>
    <s v="https://web.archive.org/web/20180202001150/https://bipartisanpolicy.org/person/charles-wald/"/>
  </r>
  <r>
    <s v="https://web.archive.org/web/20180202001150/https://bipartisanpolicy.org/about/leadership/"/>
    <x v="0"/>
    <m/>
    <m/>
    <x v="5"/>
    <x v="314"/>
    <s v="Board Chair; Former Governor of Oklahoma"/>
    <s v="https://web.archive.org/web/20180202001150/https://bipartisanpolicy.org/person/frank-keating/"/>
  </r>
  <r>
    <s v="https://web.archive.org/web/20180202001150/https://bipartisanpolicy.org/about/leadership/"/>
    <x v="0"/>
    <m/>
    <m/>
    <x v="5"/>
    <x v="5"/>
    <s v="Board Member; Co-Chair, Housing Commission and Immigration Task Force, Former Secretary of Housing and Urban Development"/>
    <s v="https://web.archive.org/web/20180202001150/https://bipartisanpolicy.org/person/henry-cisneros/"/>
  </r>
  <r>
    <s v="https://web.archive.org/web/20180202001150/https://bipartisanpolicy.org/about/leadership/"/>
    <x v="0"/>
    <m/>
    <m/>
    <x v="5"/>
    <x v="6"/>
    <s v="President"/>
    <s v="https://web.archive.org/web/20180202001150/https://bipartisanpolicy.org/person/jason-grumet/"/>
  </r>
  <r>
    <s v="https://web.archive.org/web/20180202001150/https://bipartisanpolicy.org/about/leadership/"/>
    <x v="0"/>
    <m/>
    <m/>
    <x v="5"/>
    <x v="255"/>
    <s v="Board Member; President of the Community Foundation for Southeast Michigan"/>
    <s v="https://web.archive.org/web/20180202001150/https://bipartisanpolicy.org/person/mariam-c-noland/"/>
  </r>
  <r>
    <s v="https://web.archive.org/web/20180202001150/https://bipartisanpolicy.org/about/leadership/"/>
    <x v="0"/>
    <m/>
    <m/>
    <x v="5"/>
    <x v="331"/>
    <s v="Board Member; Managing Director of Medley Partners"/>
    <s v="https://web.archive.org/web/20180202001150/https://bipartisanpolicy.org/person/mark-w-heising/"/>
  </r>
  <r>
    <s v="https://web.archive.org/web/20180202001150/https://bipartisanpolicy.org/about/leadership/"/>
    <x v="0"/>
    <m/>
    <m/>
    <x v="5"/>
    <x v="12"/>
    <s v="Board Member; Managing Director, Ruxton Ventures, LLC"/>
    <s v="https://web.archive.org/web/20180202001150/https://bipartisanpolicy.org/person/mark-walsh/"/>
  </r>
  <r>
    <s v="https://web.archive.org/web/20180202001150/https://bipartisanpolicy.org/about/leadership/"/>
    <x v="0"/>
    <m/>
    <m/>
    <x v="5"/>
    <x v="13"/>
    <s v="Board Member, Former Maryland Lieutenant Governor"/>
    <s v="https://web.archive.org/web/20180202001150/https://bipartisanpolicy.org/person/michael-s-steele/"/>
  </r>
  <r>
    <s v="https://web.archive.org/web/20180202001150/https://bipartisanpolicy.org/about/leadership/"/>
    <x v="0"/>
    <m/>
    <m/>
    <x v="5"/>
    <x v="332"/>
    <s v="Board Member; Former Under Secretary of the Army"/>
    <s v="https://web.archive.org/web/20180202001150/https://bipartisanpolicy.org/person/norman-r-augustine/"/>
  </r>
  <r>
    <s v="https://web.archive.org/web/20180202001150/https://bipartisanpolicy.org/about/leadership/"/>
    <x v="0"/>
    <m/>
    <m/>
    <x v="5"/>
    <x v="14"/>
    <s v="Board Member and Senior Fellow; Former Senator from Maine"/>
    <s v="https://web.archive.org/web/20180202001150/https://bipartisanpolicy.org/person/olympia-snowe/"/>
  </r>
  <r>
    <s v="https://web.archive.org/web/20180202001150/https://bipartisanpolicy.org/about/leadership/"/>
    <x v="0"/>
    <m/>
    <m/>
    <x v="5"/>
    <x v="16"/>
    <s v="Board Member; Co-Director of NRDC's Energy Program"/>
    <s v="https://web.archive.org/web/20180202001150/https://bipartisanpolicy.org/person/ralph-cavanagh-0/"/>
  </r>
  <r>
    <s v="https://web.archive.org/web/20180202001150/https://bipartisanpolicy.org/about/leadership/"/>
    <x v="0"/>
    <m/>
    <m/>
    <x v="5"/>
    <x v="256"/>
    <s v="Board Member, Former CEO, the Robert Wood Johnson Foundation"/>
    <s v="https://web.archive.org/web/20180202001150/https://bipartisanpolicy.org/person/risa-lavizzo-mourey/"/>
  </r>
  <r>
    <s v="https://web.archive.org/web/20180202001150/https://bipartisanpolicy.org/about/leadership/"/>
    <x v="0"/>
    <m/>
    <m/>
    <x v="5"/>
    <x v="17"/>
    <s v="Board Member; Former Microsoft Executive and Chief Xbox Officer"/>
    <s v="https://web.archive.org/web/20180202001150/https://bipartisanpolicy.org/person/robbie-bach/"/>
  </r>
  <r>
    <s v="https://web.archive.org/web/20180202001150/https://bipartisanpolicy.org/about/leadership/"/>
    <x v="0"/>
    <m/>
    <m/>
    <x v="5"/>
    <x v="333"/>
    <s v="Board Member; President and CEO of American Water"/>
    <s v="https://web.archive.org/web/20180202001150/https://bipartisanpolicy.org/person/susan-n-story/"/>
  </r>
  <r>
    <s v="https://web.archive.org/web/20180202001150/https://bipartisanpolicy.org/about/leadership/"/>
    <x v="1"/>
    <m/>
    <m/>
    <x v="5"/>
    <x v="22"/>
    <s v="Co-Founder; Former Senate Majority Leader"/>
    <s v="https://web.archive.org/web/20180202001150/https://bipartisanpolicy.org/person/senator-robert-j-dole/"/>
  </r>
  <r>
    <s v="https://web.archive.org/web/20180202001150/https://bipartisanpolicy.org/about/leadership/"/>
    <x v="1"/>
    <m/>
    <m/>
    <x v="5"/>
    <x v="23"/>
    <s v="Co-Founder; Former Senate Majority Leader"/>
    <s v="https://web.archive.org/web/20180202001150/https://bipartisanpolicy.org/person/george-mitchell/"/>
  </r>
  <r>
    <s v="https://web.archive.org/web/20180202001150/https://bipartisanpolicy.org/about/leadership/"/>
    <x v="1"/>
    <m/>
    <m/>
    <x v="5"/>
    <x v="24"/>
    <s v="Co-Founder; Former Senate Majority Leader"/>
    <s v="https://web.archive.org/web/20180202001150/https://bipartisanpolicy.org/person/howard-baker/"/>
  </r>
  <r>
    <s v="https://web.archive.org/web/20180202001150/https://bipartisanpolicy.org/about/leadership/"/>
    <x v="1"/>
    <m/>
    <m/>
    <x v="5"/>
    <x v="25"/>
    <s v="Co-Founder; Former Senate Majority Leader"/>
    <s v="https://web.archive.org/web/20180202001150/https://bipartisanpolicy.org/person/tom-daschle/"/>
  </r>
  <r>
    <s v="https://web.archive.org/web/20180202001150/https://bipartisanpolicy.org/about/leadership/"/>
    <x v="2"/>
    <m/>
    <m/>
    <x v="5"/>
    <x v="26"/>
    <s v="Vice President of Finance and Administration"/>
    <s v="https://web.archive.org/web/20180202001150/https://bipartisanpolicy.org/person/elena-muehlenbeck/"/>
  </r>
  <r>
    <s v="https://web.archive.org/web/20180202001150/https://bipartisanpolicy.org/about/leadership/"/>
    <x v="2"/>
    <m/>
    <m/>
    <x v="5"/>
    <x v="27"/>
    <s v="Senior Vice President"/>
    <s v="https://web.archive.org/web/20180202001150/https://bipartisanpolicy.org/person/g-william-hoagland/"/>
  </r>
  <r>
    <s v="https://web.archive.org/web/20180202001150/https://bipartisanpolicy.org/about/leadership/"/>
    <x v="2"/>
    <m/>
    <m/>
    <x v="5"/>
    <x v="6"/>
    <s v="President"/>
    <s v="https://web.archive.org/web/20180202001150/https://bipartisanpolicy.org/person/jason-grumet/"/>
  </r>
  <r>
    <s v="https://web.archive.org/web/20180202001150/https://bipartisanpolicy.org/about/leadership/"/>
    <x v="2"/>
    <m/>
    <m/>
    <x v="5"/>
    <x v="52"/>
    <s v="Senior Vice President"/>
    <s v="https://web.archive.org/web/20180202001150/https://bipartisanpolicy.org/person/julie-anderson/"/>
  </r>
  <r>
    <s v="https://web.archive.org/web/20180202001150/https://bipartisanpolicy.org/about/leadership/"/>
    <x v="2"/>
    <m/>
    <m/>
    <x v="5"/>
    <x v="31"/>
    <s v="Vice President of Programs and Director of the Prevention Initiative"/>
    <s v="https://web.archive.org/web/20180202001150/https://bipartisanpolicy.org/person/lisel-loy/"/>
  </r>
  <r>
    <s v="https://web.archive.org/web/20180202001150/https://bipartisanpolicy.org/about/leadership/"/>
    <x v="2"/>
    <m/>
    <m/>
    <x v="5"/>
    <x v="33"/>
    <s v="Senior Vice President and Executive Director of BPC Action"/>
    <s v="https://web.archive.org/web/20180202001150/https://bipartisanpolicy.org/person/michele-stockwell/"/>
  </r>
  <r>
    <s v="https://web.archive.org/web/20180202001150/https://bipartisanpolicy.org/about/leadership/"/>
    <x v="2"/>
    <m/>
    <m/>
    <x v="5"/>
    <x v="334"/>
    <s v="Vice President of Communications"/>
    <s v="https://web.archive.org/web/20180202001150/https://bipartisanpolicy.org/person/robert-traynham/"/>
  </r>
  <r>
    <s v="https://web.archive.org/web/20180201200434/https://bipartisanpolicy.org/about/experts/"/>
    <x v="3"/>
    <s v="Experts"/>
    <s v="Economy"/>
    <x v="5"/>
    <x v="335"/>
    <s v="Co-Chair, Debt Reduction Task Force; Former Director of the Office of Management and Budget"/>
    <s v="https://web.archive.org/web/20180201200434/https://bipartisanpolicy.org/person/alice-m-rivlin/"/>
  </r>
  <r>
    <s v="https://web.archive.org/web/20180201200434/https://bipartisanpolicy.org/about/experts/"/>
    <x v="3"/>
    <s v="Experts"/>
    <s v="Housing"/>
    <x v="5"/>
    <x v="36"/>
    <s v="Co-Chair, Senior Health and Housing Task Force; Former Representative from Pennsylvania"/>
    <s v="https://web.archive.org/web/20180201200434/https://bipartisanpolicy.org/person/allyson-schwartz/"/>
  </r>
  <r>
    <s v="https://web.archive.org/web/20180201200434/https://bipartisanpolicy.org/about/experts/"/>
    <x v="3"/>
    <s v="Experts"/>
    <s v="Health"/>
    <x v="5"/>
    <x v="181"/>
    <s v="Chief Medical Advisor"/>
    <s v="https://web.archive.org/web/20180201200434/https://bipartisanpolicy.org/person/anand-parekh/"/>
  </r>
  <r>
    <s v="https://web.archive.org/web/20180201200434/https://bipartisanpolicy.org/about/experts/"/>
    <x v="3"/>
    <s v="Experts"/>
    <s v="Housing"/>
    <x v="5"/>
    <x v="181"/>
    <s v="Chief Medical Advisor"/>
    <s v="https://web.archive.org/web/20180201200434/https://bipartisanpolicy.org/person/anand-parekh/"/>
  </r>
  <r>
    <s v="https://web.archive.org/web/20180201200434/https://bipartisanpolicy.org/about/experts/"/>
    <x v="3"/>
    <s v="Experts"/>
    <s v="National Security"/>
    <x v="5"/>
    <x v="181"/>
    <s v="Chief Medical Advisor"/>
    <s v="https://web.archive.org/web/20180201200434/https://bipartisanpolicy.org/person/anand-parekh/"/>
  </r>
  <r>
    <s v="https://web.archive.org/web/20180201200434/https://bipartisanpolicy.org/about/experts/"/>
    <x v="3"/>
    <s v="Experts"/>
    <s v="Health"/>
    <x v="5"/>
    <x v="37"/>
    <s v="Senior Advisor, President of Samaritan Health Initiatives, Inc."/>
    <s v="https://web.archive.org/web/20180201200434/https://bipartisanpolicy.org/person/andrew-von-eschenbach-m-d/"/>
  </r>
  <r>
    <s v="https://web.archive.org/web/20180201200434/https://bipartisanpolicy.org/about/experts/"/>
    <x v="3"/>
    <s v="Experts"/>
    <s v="Health"/>
    <x v="5"/>
    <x v="286"/>
    <s v="Senior Advisor, Former Acting Administrator, Centers for Medicare and Medicaid Services"/>
    <s v="https://web.archive.org/web/20180201200434/https://bipartisanpolicy.org/person/andy-slavitt/"/>
  </r>
  <r>
    <s v="https://web.archive.org/web/20180201200434/https://bipartisanpolicy.org/about/experts/"/>
    <x v="3"/>
    <s v="Experts"/>
    <s v="Infrastructure"/>
    <x v="5"/>
    <x v="201"/>
    <s v="Senior Policy Analyst"/>
    <s v="https://web.archive.org/web/20180201200434/https://bipartisanpolicy.org/person/andy-winkler/"/>
  </r>
  <r>
    <s v="https://web.archive.org/web/20180201200434/https://bipartisanpolicy.org/about/experts/"/>
    <x v="3"/>
    <s v="Experts"/>
    <s v="Housing"/>
    <x v="5"/>
    <x v="201"/>
    <s v="Senior Policy Analyst"/>
    <s v="https://web.archive.org/web/20180201200434/https://bipartisanpolicy.org/person/andy-winkler/"/>
  </r>
  <r>
    <s v="https://web.archive.org/web/20180201200434/https://bipartisanpolicy.org/about/experts/"/>
    <x v="3"/>
    <s v="Experts"/>
    <s v="Health"/>
    <x v="5"/>
    <x v="336"/>
    <s v="Co-Chair, Prevention Initiative; Former Secretary of Agriculture"/>
    <s v="https://web.archive.org/web/20180201200434/https://bipartisanpolicy.org/person/ann-m-veneman/"/>
  </r>
  <r>
    <s v="https://web.archive.org/web/20180201200434/https://bipartisanpolicy.org/about/experts/"/>
    <x v="3"/>
    <s v="Experts"/>
    <s v="Economy"/>
    <x v="5"/>
    <x v="337"/>
    <s v="Fellow; Former Staff Director of the Senate Armed Services Committee"/>
    <s v="https://web.archive.org/web/20180201200434/https://bipartisanpolicy.org/person/arnold-punaro/"/>
  </r>
  <r>
    <s v="https://web.archive.org/web/20180201200434/https://bipartisanpolicy.org/about/experts/"/>
    <x v="3"/>
    <s v="Experts"/>
    <s v="National Security"/>
    <x v="5"/>
    <x v="337"/>
    <s v="Fellow; Former Staff Director of the Senate Armed Services Committee"/>
    <s v="https://web.archive.org/web/20180201200434/https://bipartisanpolicy.org/person/arnold-punaro/"/>
  </r>
  <r>
    <s v="https://web.archive.org/web/20180201200434/https://bipartisanpolicy.org/about/experts/"/>
    <x v="3"/>
    <s v="Experts"/>
    <s v="Health"/>
    <x v="5"/>
    <x v="38"/>
    <s v="Senior Advisor, President, Foundation for Research on Equal Opportunity"/>
    <s v="https://web.archive.org/web/20180201200434/https://bipartisanpolicy.org/person/avik-roy/"/>
  </r>
  <r>
    <s v="https://web.archive.org/web/20180201200434/https://bipartisanpolicy.org/about/experts/"/>
    <x v="3"/>
    <s v="Experts"/>
    <s v="Governance"/>
    <x v="5"/>
    <x v="70"/>
    <s v="Fellow"/>
    <s v="https://web.archive.org/web/20180201200434/https://bipartisanpolicy.org/person/beverly-g-hudnut/"/>
  </r>
  <r>
    <s v="https://web.archive.org/web/20180201200434/https://bipartisanpolicy.org/about/experts/"/>
    <x v="3"/>
    <s v="Experts"/>
    <s v="Health"/>
    <x v="5"/>
    <x v="39"/>
    <s v="Senior Fellow, Former Senate Majority Leader"/>
    <s v="https://web.archive.org/web/20180201200434/https://bipartisanpolicy.org/person/bill-frist/"/>
  </r>
  <r>
    <s v="https://web.archive.org/web/20180201200434/https://bipartisanpolicy.org/about/experts/"/>
    <x v="3"/>
    <s v="Experts"/>
    <s v="Energy"/>
    <x v="5"/>
    <x v="338"/>
    <s v="Associate Director"/>
    <s v="https://web.archive.org/web/20180201200434/https://bipartisanpolicy.org/person/blair-beasley/"/>
  </r>
  <r>
    <s v="https://web.archive.org/web/20180201200434/https://bipartisanpolicy.org/about/experts/"/>
    <x v="3"/>
    <s v="Experts"/>
    <s v="National Security"/>
    <x v="5"/>
    <x v="339"/>
    <s v="Director of National Security"/>
    <s v="https://web.archive.org/web/20180201200434/https://bipartisanpolicy.org/person/blaise-misztal/"/>
  </r>
  <r>
    <s v="https://web.archive.org/web/20180201200434/https://bipartisanpolicy.org/about/experts/"/>
    <x v="3"/>
    <s v="Experts"/>
    <s v="Energy"/>
    <x v="5"/>
    <x v="340"/>
    <s v="Associate Director for Energy Innovation"/>
    <s v="https://web.archive.org/web/20180201200434/https://bipartisanpolicy.org/person/brad-townsend/"/>
  </r>
  <r>
    <s v="https://web.archive.org/web/20180201200434/https://bipartisanpolicy.org/about/experts/"/>
    <x v="3"/>
    <s v="Experts"/>
    <s v="Energy"/>
    <x v="5"/>
    <x v="40"/>
    <s v="Senior Fellow; Former Senator from North Dakota"/>
    <s v="https://web.archive.org/web/20180201200434/https://bipartisanpolicy.org/person/byron-l-dorgan/"/>
  </r>
  <r>
    <s v="https://web.archive.org/web/20180201200434/https://bipartisanpolicy.org/about/experts/"/>
    <x v="3"/>
    <s v="Experts"/>
    <s v="National Security"/>
    <x v="5"/>
    <x v="227"/>
    <s v="Board Member and Co-hair, National Security Program; Former Deputy Commander of EUCOM"/>
    <s v="https://web.archive.org/web/20180201200434/https://bipartisanpolicy.org/person/charles-wald/"/>
  </r>
  <r>
    <s v="https://web.archive.org/web/20180201200434/https://bipartisanpolicy.org/about/experts/"/>
    <x v="3"/>
    <s v="Experts"/>
    <s v="National Security"/>
    <x v="5"/>
    <x v="41"/>
    <s v="Co-Chair, National Security Program; Former Governor of Virginia and Senator"/>
    <s v="https://web.archive.org/web/20180201200434/https://bipartisanpolicy.org/person/chuck-robb/"/>
  </r>
  <r>
    <s v="https://web.archive.org/web/20180201200434/https://bipartisanpolicy.org/about/experts/"/>
    <x v="3"/>
    <s v="Experts"/>
    <s v="Governance"/>
    <x v="5"/>
    <x v="92"/>
    <s v="Governors' Council Member; Former Governor of Washington"/>
    <s v="https://web.archive.org/web/20180201200434/https://bipartisanpolicy.org/person/chris-gregoire/"/>
  </r>
  <r>
    <s v="https://web.archive.org/web/20180201200434/https://bipartisanpolicy.org/about/experts/"/>
    <x v="3"/>
    <s v="Experts"/>
    <s v="Health"/>
    <x v="5"/>
    <x v="73"/>
    <s v="Fellow, President, Jennings Policy Strategies"/>
    <s v="https://web.archive.org/web/20180201200434/https://bipartisanpolicy.org/person/39300/"/>
  </r>
  <r>
    <s v="https://web.archive.org/web/20180201200434/https://bipartisanpolicy.org/about/experts/"/>
    <x v="3"/>
    <s v="Experts"/>
    <s v="Housing"/>
    <x v="5"/>
    <x v="341"/>
    <s v="Co-Chair, Housing Commission; Former Governor of Missouri and Senator"/>
    <s v="https://web.archive.org/web/20180201200434/https://bipartisanpolicy.org/person/christopher-s-kit-bond/"/>
  </r>
  <r>
    <s v="https://web.archive.org/web/20180201200434/https://bipartisanpolicy.org/about/experts/"/>
    <x v="3"/>
    <s v="Experts"/>
    <s v="Energy"/>
    <x v="5"/>
    <x v="42"/>
    <s v="Senior Fellow, Former Commissioner, Federal Energy Regulatory Commission (FERC)"/>
    <s v="https://web.archive.org/web/20180201200434/https://bipartisanpolicy.org/person/colette-honorable/"/>
  </r>
  <r>
    <s v="https://web.archive.org/web/20180201200434/https://bipartisanpolicy.org/about/experts/"/>
    <x v="3"/>
    <s v="Experts"/>
    <s v="Energy"/>
    <x v="5"/>
    <x v="342"/>
    <s v="Co-Chair, Electric Grid Cybersecurity Initiative; Former Chairman of FERC"/>
    <s v="https://web.archive.org/web/20180201200434/https://bipartisanpolicy.org/person/curt-hebert/"/>
  </r>
  <r>
    <s v="https://web.archive.org/web/20180201200434/https://bipartisanpolicy.org/about/experts/"/>
    <x v="3"/>
    <s v="Experts"/>
    <s v="National Security"/>
    <x v="5"/>
    <x v="342"/>
    <s v="Co-Chair, Electric Grid Cybersecurity Initiative; Former Chairman of FERC"/>
    <s v="https://web.archive.org/web/20180201200434/https://bipartisanpolicy.org/person/curt-hebert/"/>
  </r>
  <r>
    <s v="https://web.archive.org/web/20180201200434/https://bipartisanpolicy.org/about/experts/"/>
    <x v="3"/>
    <s v="Experts"/>
    <s v="Governance"/>
    <x v="5"/>
    <x v="43"/>
    <s v="Senior Counselor"/>
    <s v="https://web.archive.org/web/20180201200434/https://bipartisanpolicy.org/person/dan-blair/"/>
  </r>
  <r>
    <s v="https://web.archive.org/web/20180201200434/https://bipartisanpolicy.org/about/experts/"/>
    <x v="3"/>
    <s v="Experts"/>
    <s v="Governance"/>
    <x v="5"/>
    <x v="44"/>
    <s v="Senior Fellow; Former Secretary of Agriculture"/>
    <s v="https://web.archive.org/web/20180201200434/https://bipartisanpolicy.org/person/dan-glickman/"/>
  </r>
  <r>
    <s v="https://web.archive.org/web/20180201200434/https://bipartisanpolicy.org/about/experts/"/>
    <x v="3"/>
    <s v="Experts"/>
    <s v="Health"/>
    <x v="5"/>
    <x v="44"/>
    <s v="Senior Fellow; Former Secretary of Agriculture"/>
    <s v="https://web.archive.org/web/20180201200434/https://bipartisanpolicy.org/person/dan-glickman/"/>
  </r>
  <r>
    <s v="https://web.archive.org/web/20180201200434/https://bipartisanpolicy.org/about/experts/"/>
    <x v="3"/>
    <s v="Experts"/>
    <s v="Governance"/>
    <x v="5"/>
    <x v="45"/>
    <s v="Co-Chair, Commission on Political Reform; Former Governor of Idaho and Secretary of the Interior"/>
    <s v="https://web.archive.org/web/20180201200434/https://bipartisanpolicy.org/person/dirk-kempthorne/"/>
  </r>
  <r>
    <s v="https://web.archive.org/web/20180201200434/https://bipartisanpolicy.org/about/experts/"/>
    <x v="3"/>
    <s v="Experts"/>
    <s v="Governance"/>
    <x v="5"/>
    <x v="343"/>
    <s v="Fellow"/>
    <s v="https://web.archive.org/web/20180201200434/https://bipartisanpolicy.org/person/aboutdonald-palmer/"/>
  </r>
  <r>
    <s v="https://web.archive.org/web/20180201200434/https://bipartisanpolicy.org/about/experts/"/>
    <x v="3"/>
    <s v="Experts"/>
    <s v="Governance"/>
    <x v="5"/>
    <x v="76"/>
    <s v="Fellow"/>
    <s v="https://web.archive.org/web/20180201200434/https://bipartisanpolicy.org/person/donald-r-wolfensberger/"/>
  </r>
  <r>
    <s v="https://web.archive.org/web/20180201200434/https://bipartisanpolicy.org/about/experts/"/>
    <x v="3"/>
    <s v="Experts"/>
    <s v="Health"/>
    <x v="5"/>
    <x v="344"/>
    <s v="Co-Chair, Prevention Initiative; Former Secretary of Health and Human Services"/>
    <s v="https://web.archive.org/web/20180201200434/https://bipartisanpolicy.org/person/donna-e-shalala/"/>
  </r>
  <r>
    <s v="https://web.archive.org/web/20180201200434/https://bipartisanpolicy.org/about/experts/"/>
    <x v="3"/>
    <s v="Experts"/>
    <s v="Housing"/>
    <x v="5"/>
    <x v="46"/>
    <s v="Co-Chair, Immigration Task Force; Former Governor of Pennsylvania"/>
    <s v="https://web.archive.org/web/20180201200434/https://bipartisanpolicy.org/person/edward-g-rendell/"/>
  </r>
  <r>
    <s v="https://web.archive.org/web/20180201200434/https://bipartisanpolicy.org/about/experts/"/>
    <x v="3"/>
    <s v="Experts"/>
    <s v="National Security"/>
    <x v="5"/>
    <x v="47"/>
    <s v="Co-Chair, Task Force on Managing Disorder in the Middle East, Former U.S. Ambassador to Finland and Turkey"/>
    <s v="https://web.archive.org/web/20180201200434/https://bipartisanpolicy.org/person/eric-s-edelman/"/>
  </r>
  <r>
    <s v="https://web.archive.org/web/20180201200434/https://bipartisanpolicy.org/about/experts/"/>
    <x v="3"/>
    <s v="Experts"/>
    <s v="Energy"/>
    <x v="5"/>
    <x v="345"/>
    <s v="Policy Analyst"/>
    <s v="https://web.archive.org/web/20180201200434/https://bipartisanpolicy.org/person/erin-smith/"/>
  </r>
  <r>
    <s v="https://web.archive.org/web/20180201200434/https://bipartisanpolicy.org/about/experts/"/>
    <x v="3"/>
    <s v="Experts"/>
    <s v="Evidence"/>
    <x v="5"/>
    <x v="27"/>
    <s v="Senior Vice President"/>
    <s v="https://web.archive.org/web/20180201200434/https://bipartisanpolicy.org/person/g-william-hoagland/"/>
  </r>
  <r>
    <s v="https://web.archive.org/web/20180201200434/https://bipartisanpolicy.org/about/experts/"/>
    <x v="3"/>
    <s v="Experts"/>
    <s v="Economy"/>
    <x v="5"/>
    <x v="27"/>
    <s v="Senior Vice President"/>
    <s v="https://web.archive.org/web/20180201200434/https://bipartisanpolicy.org/person/g-william-hoagland/"/>
  </r>
  <r>
    <s v="https://web.archive.org/web/20180201200434/https://bipartisanpolicy.org/about/experts/"/>
    <x v="3"/>
    <s v="Experts"/>
    <s v="Health"/>
    <x v="5"/>
    <x v="27"/>
    <s v="Senior Vice President"/>
    <s v="https://web.archive.org/web/20180201200434/https://bipartisanpolicy.org/person/g-william-hoagland/"/>
  </r>
  <r>
    <s v="https://web.archive.org/web/20180201200434/https://bipartisanpolicy.org/about/experts/"/>
    <x v="3"/>
    <s v="Experts"/>
    <s v="Education"/>
    <x v="5"/>
    <x v="48"/>
    <s v="Former U.S. representative from California; Co-Chair, BPC's Early Childhood Initiative"/>
    <s v="https://web.archive.org/web/20180201200434/https://bipartisanpolicy.org/person/george-miller-2/"/>
  </r>
  <r>
    <s v="https://web.archive.org/web/20180201200434/https://bipartisanpolicy.org/about/experts/"/>
    <x v="3"/>
    <s v="Experts"/>
    <s v="Housing"/>
    <x v="5"/>
    <x v="23"/>
    <s v="Co-Founder; Former Senate Majority Leader"/>
    <s v="https://web.archive.org/web/20180201200434/https://bipartisanpolicy.org/person/george-mitchell/"/>
  </r>
  <r>
    <s v="https://web.archive.org/web/20180201200434/https://bipartisanpolicy.org/about/experts/"/>
    <x v="3"/>
    <s v="Experts"/>
    <s v="Housing"/>
    <x v="5"/>
    <x v="49"/>
    <s v="Co-Chair, Immigration Task Force; Former Governor of Mississippi"/>
    <s v="https://web.archive.org/web/20180201200434/https://bipartisanpolicy.org/person/haley-barbour/"/>
  </r>
  <r>
    <s v="https://web.archive.org/web/20180201200434/https://bipartisanpolicy.org/about/experts/"/>
    <x v="3"/>
    <s v="Experts"/>
    <s v="Health"/>
    <x v="5"/>
    <x v="346"/>
    <s v="Senior Policy Analyst"/>
    <s v="https://web.archive.org/web/20180201200434/https://bipartisanpolicy.org/person/hannah-martin/"/>
  </r>
  <r>
    <s v="https://web.archive.org/web/20180201200434/https://bipartisanpolicy.org/about/experts/"/>
    <x v="3"/>
    <s v="Experts"/>
    <s v="Housing"/>
    <x v="5"/>
    <x v="5"/>
    <s v="Board Member; Co-Chair, Housing Commission and Immigration Task Force, Former Secretary of Housing and Urban Development"/>
    <s v="https://web.archive.org/web/20180201200434/https://bipartisanpolicy.org/person/henry-cisneros/"/>
  </r>
  <r>
    <s v="https://web.archive.org/web/20180201200434/https://bipartisanpolicy.org/about/experts/"/>
    <x v="3"/>
    <s v="Experts"/>
    <s v="Housing"/>
    <x v="5"/>
    <x v="5"/>
    <s v="Board Member; Co-Chair, Housing Commission and Immigration Task Force, Former Secretary of Housing and Urban Development"/>
    <s v="https://web.archive.org/web/20180201200434/https://bipartisanpolicy.org/person/henry-cisneros/"/>
  </r>
  <r>
    <s v="https://web.archive.org/web/20180201200434/https://bipartisanpolicy.org/about/experts/"/>
    <x v="3"/>
    <s v="Experts"/>
    <s v="Infrastructure"/>
    <x v="5"/>
    <x v="327"/>
    <s v="Policy Analyst"/>
    <s v="https://web.archive.org/web/20180201200434/https://bipartisanpolicy.org/person/jake-varn/"/>
  </r>
  <r>
    <s v="https://web.archive.org/web/20180201200434/https://bipartisanpolicy.org/about/experts/"/>
    <x v="3"/>
    <s v="Experts"/>
    <s v="Economy"/>
    <x v="5"/>
    <x v="50"/>
    <s v="Co-Chair, Commission on Retirement Security and Personal Savings; Former Director of FHFA"/>
    <s v="https://web.archive.org/web/20180201200434/https://bipartisanpolicy.org/person/aboutjames-b-lockhart-iii/"/>
  </r>
  <r>
    <s v="https://web.archive.org/web/20180201200434/https://bipartisanpolicy.org/about/experts/"/>
    <x v="3"/>
    <s v="Experts"/>
    <s v="Health"/>
    <x v="5"/>
    <x v="79"/>
    <s v="Director of Health Innovation"/>
    <s v="https://web.archive.org/web/20180201200434/https://bipartisanpolicy.org/person/janet-m-marchibroda/"/>
  </r>
  <r>
    <s v="https://web.archive.org/web/20180201200434/https://bipartisanpolicy.org/about/experts/"/>
    <x v="3"/>
    <s v="Experts"/>
    <s v="National Security"/>
    <x v="5"/>
    <x v="347"/>
    <s v="Policy Analyst"/>
    <s v="https://web.archive.org/web/20180201200434/https://bipartisanpolicy.org/person/jessica-michek-291/"/>
  </r>
  <r>
    <s v="https://web.archive.org/web/20180201200434/https://bipartisanpolicy.org/about/experts/"/>
    <x v="3"/>
    <s v="Experts"/>
    <s v="Infrastructure"/>
    <x v="5"/>
    <x v="328"/>
    <s v="Senior Advisor"/>
    <s v="https://web.archive.org/web/20180201200434/https://bipartisanpolicy.org/person/jill-eicher/"/>
  </r>
  <r>
    <s v="https://web.archive.org/web/20180201200434/https://bipartisanpolicy.org/about/experts/"/>
    <x v="3"/>
    <s v="Experts"/>
    <s v="Governance"/>
    <x v="5"/>
    <x v="94"/>
    <s v="Governors' Council Member; Former Governor of Vermont"/>
    <s v="https://web.archive.org/web/20180201200434/https://bipartisanpolicy.org/person/jim-douglas/"/>
  </r>
  <r>
    <s v="https://web.archive.org/web/20180201200434/https://bipartisanpolicy.org/about/experts/"/>
    <x v="3"/>
    <s v="Experts"/>
    <s v="National Security"/>
    <x v="5"/>
    <x v="51"/>
    <s v="Senior Fellow, Co-Chair, Task Force on Defense Personnel, Former Senator from Missouri"/>
    <s v="https://web.archive.org/web/20180201200434/https://bipartisanpolicy.org/person/jim-talent/"/>
  </r>
  <r>
    <s v="https://web.archive.org/web/20180201200434/https://bipartisanpolicy.org/about/experts/"/>
    <x v="3"/>
    <s v="Experts"/>
    <s v="Governance"/>
    <x v="5"/>
    <x v="309"/>
    <s v="Director of the Democracy Project"/>
    <s v="https://web.archive.org/web/20180201200434/https://bipartisanpolicy.org/person/john-c-fortier/"/>
  </r>
  <r>
    <s v="https://web.archive.org/web/20180201200434/https://bipartisanpolicy.org/about/experts/"/>
    <x v="3"/>
    <s v="Experts"/>
    <s v="Governance"/>
    <x v="5"/>
    <x v="179"/>
    <s v="Senior Advisor"/>
    <s v="https://web.archive.org/web/20180201200434/https://bipartisanpolicy.org/person/john-richter/"/>
  </r>
  <r>
    <s v="https://web.archive.org/web/20180201200434/https://bipartisanpolicy.org/about/experts/"/>
    <x v="3"/>
    <s v="Experts"/>
    <s v="Finance"/>
    <x v="5"/>
    <x v="224"/>
    <s v="senior policy analyst"/>
    <s v="https://web.archive.org/web/20180201200434/https://bipartisanpolicy.org/person/john-soroushian/"/>
  </r>
  <r>
    <s v="https://web.archive.org/web/20180201200434/https://bipartisanpolicy.org/about/experts/"/>
    <x v="3"/>
    <s v="Experts"/>
    <s v="Finance"/>
    <x v="5"/>
    <x v="348"/>
    <s v="Former Director of the Financial Regulatory Reform Initiative"/>
    <s v="https://web.archive.org/web/20180201200434/https://bipartisanpolicy.org/person/justin-schardin/"/>
  </r>
  <r>
    <s v="https://web.archive.org/web/20180201200434/https://bipartisanpolicy.org/about/experts/"/>
    <x v="3"/>
    <s v="Experts"/>
    <s v="Health"/>
    <x v="5"/>
    <x v="81"/>
    <s v="Director of Health Policy"/>
    <s v="https://web.archive.org/web/20180201200434/https://bipartisanpolicy.org/person/katherine-hayes/"/>
  </r>
  <r>
    <s v="https://web.archive.org/web/20180201200434/https://bipartisanpolicy.org/about/experts/"/>
    <x v="3"/>
    <s v="Experts"/>
    <s v="National Security"/>
    <x v="5"/>
    <x v="55"/>
    <s v="Co-Chair, Task Force on Defense Personnel, CEO of Blue Star Families"/>
    <s v="https://web.archive.org/web/20180201200434/https://bipartisanpolicy.org/person/kathy-roth-douquet/"/>
  </r>
  <r>
    <s v="https://web.archive.org/web/20180201200434/https://bipartisanpolicy.org/about/experts/"/>
    <x v="3"/>
    <s v="Experts"/>
    <s v="Education"/>
    <x v="5"/>
    <x v="302"/>
    <s v="Senior Policy Analyst"/>
    <s v="https://web.archive.org/web/20180201200434/https://bipartisanpolicy.org/person/kenneth-megan/"/>
  </r>
  <r>
    <s v="https://web.archive.org/web/20180201200434/https://bipartisanpolicy.org/about/experts/"/>
    <x v="3"/>
    <s v="Experts"/>
    <s v="Economy"/>
    <x v="5"/>
    <x v="302"/>
    <s v="Senior Policy Analyst"/>
    <s v="https://web.archive.org/web/20180201200434/https://bipartisanpolicy.org/person/kenneth-megan/"/>
  </r>
  <r>
    <s v="https://web.archive.org/web/20180201200434/https://bipartisanpolicy.org/about/experts/"/>
    <x v="3"/>
    <s v="Experts"/>
    <s v="Economy"/>
    <x v="5"/>
    <x v="56"/>
    <s v="Co-Chair, Commission on Retirement Security and Personal Savings; Former Senator from North Dakota"/>
    <s v="https://web.archive.org/web/20180201200434/https://bipartisanpolicy.org/person/kent-conrad/"/>
  </r>
  <r>
    <s v="https://web.archive.org/web/20180201200434/https://bipartisanpolicy.org/about/experts/"/>
    <x v="3"/>
    <s v="Experts"/>
    <s v="National Security"/>
    <x v="5"/>
    <x v="57"/>
    <s v="Co-Chair, Task Force on Terrorism and Ideology, Former Representative from Indiana"/>
    <s v="https://web.archive.org/web/20180201200434/https://bipartisanpolicy.org/person/lee-h-hamilton-0/"/>
  </r>
  <r>
    <s v="https://web.archive.org/web/20180201200434/https://bipartisanpolicy.org/about/experts/"/>
    <x v="3"/>
    <s v="Experts"/>
    <s v="Governance"/>
    <x v="5"/>
    <x v="349"/>
    <s v="Governors' Council Member; Former Governor of Hawaii"/>
    <s v="https://web.archive.org/web/20180201200434/https://bipartisanpolicy.org/person/linda-lingle/"/>
  </r>
  <r>
    <s v="https://web.archive.org/web/20180201200434/https://bipartisanpolicy.org/about/experts/"/>
    <x v="3"/>
    <s v="Experts"/>
    <s v="Education"/>
    <x v="5"/>
    <x v="146"/>
    <s v="Director, Early Childhood Initiative"/>
    <s v="https://web.archive.org/web/20180201200434/https://bipartisanpolicy.org/person/linda-smith/"/>
  </r>
  <r>
    <s v="https://web.archive.org/web/20180201200434/https://bipartisanpolicy.org/about/experts/"/>
    <x v="3"/>
    <s v="Experts"/>
    <s v="Economy"/>
    <x v="5"/>
    <x v="146"/>
    <s v="Director, Early Childhood Initiative"/>
    <s v="https://web.archive.org/web/20180201200434/https://bipartisanpolicy.org/person/linda-smith/"/>
  </r>
  <r>
    <s v="https://web.archive.org/web/20180201200434/https://bipartisanpolicy.org/about/experts/"/>
    <x v="3"/>
    <s v="Experts"/>
    <s v="Health"/>
    <x v="5"/>
    <x v="31"/>
    <s v="Vice President of Programs and Director of the Prevention Initiative"/>
    <s v="https://web.archive.org/web/20180201200434/https://bipartisanpolicy.org/person/lisel-loy/"/>
  </r>
  <r>
    <s v="https://web.archive.org/web/20180201200434/https://bipartisanpolicy.org/about/experts/"/>
    <x v="3"/>
    <s v="Experts"/>
    <s v="Health"/>
    <x v="5"/>
    <x v="350"/>
    <s v="Senior Policy Analyst"/>
    <s v="https://web.archive.org/web/20180201200434/https://bipartisanpolicy.org/person/marisa-workman/"/>
  </r>
  <r>
    <s v="https://web.archive.org/web/20180201200434/https://bipartisanpolicy.org/about/experts/"/>
    <x v="3"/>
    <s v="Experts"/>
    <s v="Finance"/>
    <x v="5"/>
    <x v="351"/>
    <s v="Co-Chair, Financial Regulatory Reform Initiative; Former Chairman of the Council of Economic Advisers"/>
    <s v="https://web.archive.org/web/20180201200434/https://bipartisanpolicy.org/person/martin-neil-baily-0/"/>
  </r>
  <r>
    <s v="https://web.archive.org/web/20180201200434/https://bipartisanpolicy.org/about/experts/"/>
    <x v="3"/>
    <s v="Experts"/>
    <s v="Health"/>
    <x v="5"/>
    <x v="352"/>
    <s v="Senior Associate Director of Health Policy"/>
    <s v="https://web.archive.org/web/20180201200434/https://bipartisanpolicy.org/person/matthew-mckearn/"/>
  </r>
  <r>
    <s v="https://web.archive.org/web/20180201200434/https://bipartisanpolicy.org/about/experts/"/>
    <x v="3"/>
    <s v="Experts"/>
    <s v="Governance"/>
    <x v="5"/>
    <x v="129"/>
    <s v="Associate Director of the Democracy Project"/>
    <s v="https://web.archive.org/web/20180201200434/https://bipartisanpolicy.org/person/matthew-weil/"/>
  </r>
  <r>
    <s v="https://web.archive.org/web/20180201200434/https://bipartisanpolicy.org/about/experts/"/>
    <x v="3"/>
    <s v="Experts"/>
    <s v="Housing"/>
    <x v="5"/>
    <x v="58"/>
    <s v="Co-Chair, Housing Commission, Former Secretary of Housing and Urban Development and Senator from Florida"/>
    <s v="https://web.archive.org/web/20180201200434/https://bipartisanpolicy.org/person/mel-martinez/"/>
  </r>
  <r>
    <s v="https://web.archive.org/web/20180201200434/https://bipartisanpolicy.org/about/experts/"/>
    <x v="3"/>
    <s v="Experts"/>
    <s v="Housing"/>
    <x v="5"/>
    <x v="59"/>
    <s v="Co-Chair, Immigration Task Force; Former Secretary of Homeland Security"/>
    <s v="https://web.archive.org/web/20180201200434/https://bipartisanpolicy.org/person/michael-chertoff/"/>
  </r>
  <r>
    <s v="https://web.archive.org/web/20180201200434/https://bipartisanpolicy.org/about/experts/"/>
    <x v="3"/>
    <s v="Experts"/>
    <s v="Energy"/>
    <x v="5"/>
    <x v="353"/>
    <s v="Co-Chair, Electric Grid Cybersecurity Initiative; Former Director of the Central Intelligence Agency"/>
    <s v="https://web.archive.org/web/20180201200434/https://bipartisanpolicy.org/person/michael-hayden/"/>
  </r>
  <r>
    <s v="https://web.archive.org/web/20180201200434/https://bipartisanpolicy.org/about/experts/"/>
    <x v="3"/>
    <s v="Experts"/>
    <s v="National Security"/>
    <x v="5"/>
    <x v="353"/>
    <s v="Co-Chair, Electric Grid Cybersecurity Initiative; Former Director of the Central Intelligence Agency"/>
    <s v="https://web.archive.org/web/20180201200434/https://bipartisanpolicy.org/person/michael-hayden/"/>
  </r>
  <r>
    <s v="https://web.archive.org/web/20180201200434/https://bipartisanpolicy.org/about/experts/"/>
    <x v="3"/>
    <s v="Experts"/>
    <s v="Governance"/>
    <x v="5"/>
    <x v="130"/>
    <s v="Senior Policy Analyst"/>
    <s v="https://web.archive.org/web/20180201200434/https://bipartisanpolicy.org/person/aboutstaffmichael-thorning/"/>
  </r>
  <r>
    <s v="https://web.archive.org/web/20180201200434/https://bipartisanpolicy.org/about/experts/"/>
    <x v="3"/>
    <s v="Experts"/>
    <s v="Infrastructure"/>
    <x v="5"/>
    <x v="32"/>
    <s v="Director of Strategic Initiatives and Governors' Council"/>
    <s v="https://web.archive.org/web/20180201200434/https://bipartisanpolicy.org/person/michele-nellenbach/"/>
  </r>
  <r>
    <s v="https://web.archive.org/web/20180201200434/https://bipartisanpolicy.org/about/experts/"/>
    <x v="3"/>
    <s v="Experts"/>
    <s v="Governance"/>
    <x v="5"/>
    <x v="32"/>
    <s v="Director of Strategic Initiatives and Governors' Council"/>
    <s v="https://web.archive.org/web/20180201200434/https://bipartisanpolicy.org/person/michele-nellenbach/"/>
  </r>
  <r>
    <s v="https://web.archive.org/web/20180201200434/https://bipartisanpolicy.org/about/experts/"/>
    <x v="3"/>
    <s v="Experts"/>
    <s v="Governance"/>
    <x v="5"/>
    <x v="95"/>
    <s v="Governors' Council Member; Former Governor of Arkansas"/>
    <s v="https://web.archive.org/web/20180201200434/https://bipartisanpolicy.org/person/mike-beebe/"/>
  </r>
  <r>
    <s v="https://web.archive.org/web/20180201200434/https://bipartisanpolicy.org/about/experts/"/>
    <x v="3"/>
    <s v="Experts"/>
    <s v="Health"/>
    <x v="5"/>
    <x v="60"/>
    <s v="Co-Chair, Prevention Initiative; Former Governor of Utah and Secretary of HHS"/>
    <s v="https://web.archive.org/web/20180201200434/https://bipartisanpolicy.org/person/mike-leavitt/"/>
  </r>
  <r>
    <s v="https://web.archive.org/web/20180201200434/https://bipartisanpolicy.org/about/experts/"/>
    <x v="3"/>
    <s v="Experts"/>
    <s v="National Security"/>
    <x v="5"/>
    <x v="354"/>
    <s v="Member, Task Force on Managing Disorder in the Middle East, Former U.S. Ambassador to Thailand and Turkey"/>
    <s v="https://web.archive.org/web/20180201200434/https://bipartisanpolicy.org/person/morton-abramowitz/"/>
  </r>
  <r>
    <s v="https://web.archive.org/web/20180201200434/https://bipartisanpolicy.org/about/experts/"/>
    <x v="3"/>
    <s v="Experts"/>
    <s v="National Security"/>
    <x v="5"/>
    <x v="355"/>
    <s v="Senior Policy Analyst"/>
    <s v="https://web.archive.org/web/20180201200434/https://bipartisanpolicy.org/person/nicholas-danforth/"/>
  </r>
  <r>
    <s v="https://web.archive.org/web/20180201200434/https://bipartisanpolicy.org/about/experts/"/>
    <x v="3"/>
    <s v="Experts"/>
    <s v="Evidence"/>
    <x v="5"/>
    <x v="84"/>
    <s v="Director, Evidence-Based Policymaking Initiative"/>
    <s v="https://web.archive.org/web/20180201200434/https://bipartisanpolicy.org/person/nick-hart/"/>
  </r>
  <r>
    <s v="https://web.archive.org/web/20180201200434/https://bipartisanpolicy.org/about/experts/"/>
    <x v="3"/>
    <s v="Experts"/>
    <s v="Economy"/>
    <x v="5"/>
    <x v="84"/>
    <s v="Director, Evidence-Based Policymaking Initiative"/>
    <s v="https://web.archive.org/web/20180201200434/https://bipartisanpolicy.org/person/nick-hart/"/>
  </r>
  <r>
    <s v="https://web.archive.org/web/20180201200434/https://bipartisanpolicy.org/about/experts/"/>
    <x v="3"/>
    <s v="Experts"/>
    <s v="Governance"/>
    <x v="5"/>
    <x v="14"/>
    <s v="Board Member and Senior Fellow; Former Senator from Maine"/>
    <s v="https://web.archive.org/web/20180201200434/https://bipartisanpolicy.org/person/olympia-snowe/"/>
  </r>
  <r>
    <s v="https://web.archive.org/web/20180201200434/https://bipartisanpolicy.org/about/experts/"/>
    <x v="3"/>
    <s v="Experts"/>
    <s v="National Security"/>
    <x v="5"/>
    <x v="356"/>
    <s v="Fellow; Former Under Secretary of State for Democracy and Global Affairs"/>
    <s v="https://web.archive.org/web/20180201200434/https://bipartisanpolicy.org/person/paula-j-dobriansky/"/>
  </r>
  <r>
    <s v="https://web.archive.org/web/20180201200434/https://bipartisanpolicy.org/about/experts/"/>
    <x v="3"/>
    <s v="Experts"/>
    <s v="Health"/>
    <x v="5"/>
    <x v="357"/>
    <s v="Associate Director"/>
    <s v="https://web.archive.org/web/20180201200434/https://bipartisanpolicy.org/person/peter-fise/"/>
  </r>
  <r>
    <s v="https://web.archive.org/web/20180201200434/https://bipartisanpolicy.org/about/experts/"/>
    <x v="3"/>
    <s v="Experts"/>
    <s v="Finance"/>
    <x v="5"/>
    <x v="358"/>
    <s v="Co-Chair, Financial Regulatory Reform Initiative; Former Treasury Assistant Secretary"/>
    <s v="https://web.archive.org/web/20180201200434/https://bipartisanpolicy.org/person/phillip-l-swagel/"/>
  </r>
  <r>
    <s v="https://web.archive.org/web/20180201200434/https://bipartisanpolicy.org/about/experts/"/>
    <x v="3"/>
    <s v="Experts"/>
    <s v="Education"/>
    <x v="5"/>
    <x v="61"/>
    <s v="Former U.S. senator from Pennsylvania; Co-Chair, BPC's Early Childhood Initiative"/>
    <s v="https://web.archive.org/web/20180201200434/https://bipartisanpolicy.org/person/rick-santorum/"/>
  </r>
  <r>
    <s v="https://web.archive.org/web/20180201200434/https://bipartisanpolicy.org/about/experts/"/>
    <x v="3"/>
    <s v="Experts"/>
    <s v="Energy"/>
    <x v="5"/>
    <x v="87"/>
    <s v="Senior Fellow, Senior Advisor of government relations for Pioneer Natural Resources"/>
    <s v="https://web.archive.org/web/20180201200434/https://bipartisanpolicy.org/person/roger-wallace/"/>
  </r>
  <r>
    <s v="https://web.archive.org/web/20180201200434/https://bipartisanpolicy.org/about/experts/"/>
    <x v="3"/>
    <s v="Experts"/>
    <s v="Evidence"/>
    <x v="5"/>
    <x v="359"/>
    <s v="Senior Advisor"/>
    <s v="https://web.archive.org/web/20180201200434/https://bipartisanpolicy.org/person/sandy-davis/"/>
  </r>
  <r>
    <s v="https://web.archive.org/web/20180201200434/https://bipartisanpolicy.org/about/experts/"/>
    <x v="3"/>
    <s v="Experts"/>
    <s v="Economy"/>
    <x v="5"/>
    <x v="359"/>
    <s v="Senior Advisor"/>
    <s v="https://web.archive.org/web/20180201200434/https://bipartisanpolicy.org/person/sandy-davis/"/>
  </r>
  <r>
    <s v="https://web.archive.org/web/20180201200434/https://bipartisanpolicy.org/about/experts/"/>
    <x v="3"/>
    <s v="Experts"/>
    <s v="Infrastructure"/>
    <x v="5"/>
    <x v="360"/>
    <s v="Fellow"/>
    <s v="https://web.archive.org/web/20180201200434/https://bipartisanpolicy.org/person/sarah-kline/"/>
  </r>
  <r>
    <s v="https://web.archive.org/web/20180201200434/https://bipartisanpolicy.org/about/experts/"/>
    <x v="3"/>
    <s v="Experts"/>
    <s v="Economy"/>
    <x v="5"/>
    <x v="157"/>
    <s v="Director of Economic Policy"/>
    <s v="https://web.archive.org/web/20180201200434/https://bipartisanpolicy.org/person/shai-akabas/"/>
  </r>
  <r>
    <s v="https://web.archive.org/web/20180201200434/https://bipartisanpolicy.org/about/experts/"/>
    <x v="3"/>
    <s v="Experts"/>
    <s v="Economy"/>
    <x v="5"/>
    <x v="361"/>
    <s v="Senior Advisor; Former Staff Director of the Senate Budget Committee"/>
    <s v="https://web.archive.org/web/20180201200434/https://bipartisanpolicy.org/person/steve-bell/"/>
  </r>
  <r>
    <s v="https://web.archive.org/web/20180201200434/https://bipartisanpolicy.org/about/experts/"/>
    <x v="3"/>
    <s v="Experts"/>
    <s v="Governance"/>
    <x v="5"/>
    <x v="96"/>
    <s v="Governors' Council Member; Former Governor of Kentucky"/>
    <s v="https://web.archive.org/web/20180201200434/https://bipartisanpolicy.org/person/steven-beshear/"/>
  </r>
  <r>
    <s v="https://web.archive.org/web/20180201200434/https://bipartisanpolicy.org/about/experts/"/>
    <x v="3"/>
    <s v="Experts"/>
    <s v="Energy"/>
    <x v="5"/>
    <x v="362"/>
    <s v="Co-Chair, Electric Grid Cybersecurity Initiative; Former Energy Assistant Secretary for Policy"/>
    <s v="https://web.archive.org/web/20180201200434/https://bipartisanpolicy.org/person/susan-tierney/"/>
  </r>
  <r>
    <s v="https://web.archive.org/web/20180201200434/https://bipartisanpolicy.org/about/experts/"/>
    <x v="3"/>
    <s v="Experts"/>
    <s v="National Security"/>
    <x v="5"/>
    <x v="362"/>
    <s v="Co-Chair, Electric Grid Cybersecurity Initiative; Former Energy Assistant Secretary for Policy"/>
    <s v="https://web.archive.org/web/20180201200434/https://bipartisanpolicy.org/person/susan-tierney/"/>
  </r>
  <r>
    <s v="https://web.archive.org/web/20180201200434/https://bipartisanpolicy.org/about/experts/"/>
    <x v="3"/>
    <s v="Experts"/>
    <s v="Housing"/>
    <x v="5"/>
    <x v="207"/>
    <s v="Director of Immigration and Cross-Border Policy"/>
    <s v="https://web.archive.org/web/20180201200434/https://bipartisanpolicy.org/person/theresa-cardinal-brown/"/>
  </r>
  <r>
    <s v="https://web.archive.org/web/20180201200434/https://bipartisanpolicy.org/about/experts/"/>
    <x v="3"/>
    <s v="Experts"/>
    <s v="National Security"/>
    <x v="5"/>
    <x v="63"/>
    <s v="Co-Chair, Task Force on Terrorism and Ideology, Former Governor of New Jersey"/>
    <s v="https://web.archive.org/web/20180201200434/https://bipartisanpolicy.org/person/thomas-h-kean/"/>
  </r>
  <r>
    <s v="https://web.archive.org/web/20180201200434/https://bipartisanpolicy.org/about/experts/"/>
    <x v="3"/>
    <s v="Experts"/>
    <s v="Governance"/>
    <x v="5"/>
    <x v="305"/>
    <s v="Policy Analyst"/>
    <s v="https://web.archive.org/web/20180201200434/https://bipartisanpolicy.org/person/tim-harper/"/>
  </r>
  <r>
    <s v="https://web.archive.org/web/20180201200434/https://bipartisanpolicy.org/about/experts/"/>
    <x v="3"/>
    <s v="Experts"/>
    <s v="Evidence"/>
    <x v="5"/>
    <x v="320"/>
    <s v="Senior Policy Analyst"/>
    <s v="https://web.archive.org/web/20180201200434/https://bipartisanpolicy.org/person/timothy-shaw/"/>
  </r>
  <r>
    <s v="https://web.archive.org/web/20180201200434/https://bipartisanpolicy.org/about/experts/"/>
    <x v="3"/>
    <s v="Experts"/>
    <s v="Economy"/>
    <x v="5"/>
    <x v="320"/>
    <s v="Senior Policy Analyst"/>
    <s v="https://web.archive.org/web/20180201200434/https://bipartisanpolicy.org/person/timothy-shaw/"/>
  </r>
  <r>
    <s v="https://web.archive.org/web/20180201200434/https://bipartisanpolicy.org/about/experts/"/>
    <x v="3"/>
    <s v="Experts"/>
    <s v="Health"/>
    <x v="5"/>
    <x v="363"/>
    <s v="Senior Policy Analyst"/>
    <s v="https://web.archive.org/web/20180201200434/https://bipartisanpolicy.org/person/timothy-swope/"/>
  </r>
  <r>
    <s v="https://web.archive.org/web/20180201200434/https://bipartisanpolicy.org/about/experts/"/>
    <x v="3"/>
    <s v="Experts"/>
    <s v="Governance"/>
    <x v="5"/>
    <x v="25"/>
    <s v="Co-Founder; Former Senate Majority Leader"/>
    <s v="https://web.archive.org/web/20180201200434/https://bipartisanpolicy.org/person/tom-daschle/"/>
  </r>
  <r>
    <s v="https://web.archive.org/web/20180201200434/https://bipartisanpolicy.org/about/experts/"/>
    <x v="3"/>
    <s v="Experts"/>
    <s v="Health"/>
    <x v="5"/>
    <x v="25"/>
    <s v="Co-Founder; Former Senate Majority Leader"/>
    <s v="https://web.archive.org/web/20180201200434/https://bipartisanpolicy.org/person/tom-daschle/"/>
  </r>
  <r>
    <s v="https://web.archive.org/web/20180201200434/https://bipartisanpolicy.org/about/experts/"/>
    <x v="3"/>
    <s v="Experts"/>
    <s v="Health"/>
    <x v="5"/>
    <x v="65"/>
    <s v="Senior Fellow; Former Governor of Wisconsin and Secretary of Health and Human Services"/>
    <s v="https://web.archive.org/web/20180201200434/https://bipartisanpolicy.org/person/tommy-g-thompson/"/>
  </r>
  <r>
    <s v="https://web.archive.org/web/20180201200434/https://bipartisanpolicy.org/about/experts/"/>
    <x v="3"/>
    <s v="Experts"/>
    <s v="Energy"/>
    <x v="5"/>
    <x v="364"/>
    <s v="Director of Energy"/>
    <s v="https://web.archive.org/web/20180201200434/https://bipartisanpolicy.org/person/tracy-terry/"/>
  </r>
  <r>
    <s v="https://web.archive.org/web/20180201200434/https://bipartisanpolicy.org/about/experts/"/>
    <x v="3"/>
    <s v="Experts"/>
    <s v="Energy"/>
    <x v="5"/>
    <x v="66"/>
    <s v="Senior Fellow; Former Senate Majority Leader"/>
    <s v="https://web.archive.org/web/20180201200434/https://bipartisanpolicy.org/person/trent-lott/"/>
  </r>
  <r>
    <s v="https://web.archive.org/web/20180201200434/https://bipartisanpolicy.org/about/experts/"/>
    <x v="3"/>
    <s v="Experts"/>
    <s v="Governance"/>
    <x v="5"/>
    <x v="66"/>
    <s v="Senior Fellow; Former Senate Majority Leader"/>
    <s v="https://web.archive.org/web/20180201200434/https://bipartisanpolicy.org/person/trent-lott/"/>
  </r>
  <r>
    <s v="https://web.archive.org/web/20180201200434/https://bipartisanpolicy.org/about/experts/"/>
    <x v="3"/>
    <s v="Experts"/>
    <s v="Housing"/>
    <x v="5"/>
    <x v="67"/>
    <s v="Co-Chair, Senior Health and Housing Task Force; Former Representative from Minnesota"/>
    <s v="https://web.archive.org/web/20180201200434/https://bipartisanpolicy.org/person/vin-weber/"/>
  </r>
  <r>
    <s v="https://web.archive.org/web/20180202001150/https://bipartisanpolicy.org/about/leadership/"/>
    <x v="3"/>
    <s v="Project Directors"/>
    <m/>
    <x v="5"/>
    <x v="181"/>
    <s v="Chief Medical Advisor"/>
    <s v="https://web.archive.org/web/20180202001150/https://bipartisanpolicy.org/person/anand-parekh/"/>
  </r>
  <r>
    <s v="https://web.archive.org/web/20180202001150/https://bipartisanpolicy.org/about/leadership/"/>
    <x v="3"/>
    <s v="Project Directors"/>
    <m/>
    <x v="5"/>
    <x v="339"/>
    <s v="Director of National Security"/>
    <s v="https://web.archive.org/web/20180202001150/https://bipartisanpolicy.org/person/blaise-misztal/"/>
  </r>
  <r>
    <s v="https://web.archive.org/web/20180202001150/https://bipartisanpolicy.org/about/leadership/"/>
    <x v="3"/>
    <s v="Project Directors"/>
    <m/>
    <x v="5"/>
    <x v="79"/>
    <s v="Director of Health Innovation"/>
    <s v="https://web.archive.org/web/20180202001150/https://bipartisanpolicy.org/person/janet-m-marchibroda/"/>
  </r>
  <r>
    <s v="https://web.archive.org/web/20180202001150/https://bipartisanpolicy.org/about/leadership/"/>
    <x v="3"/>
    <s v="Project Directors"/>
    <m/>
    <x v="5"/>
    <x v="309"/>
    <s v="Director of the Democracy Project"/>
    <s v="https://web.archive.org/web/20180202001150/https://bipartisanpolicy.org/person/john-c-fortier/"/>
  </r>
  <r>
    <s v="https://web.archive.org/web/20180202001150/https://bipartisanpolicy.org/about/leadership/"/>
    <x v="3"/>
    <s v="Project Directors"/>
    <m/>
    <x v="5"/>
    <x v="81"/>
    <s v="Director of Health Policy"/>
    <s v="https://web.archive.org/web/20180202001150/https://bipartisanpolicy.org/person/katherine-hayes/"/>
  </r>
  <r>
    <s v="https://web.archive.org/web/20180202001150/https://bipartisanpolicy.org/about/leadership/"/>
    <x v="3"/>
    <s v="Project Directors"/>
    <m/>
    <x v="5"/>
    <x v="31"/>
    <s v="Vice President of Programs and Director of the Prevention Initiative"/>
    <s v="https://web.archive.org/web/20180202001150/https://bipartisanpolicy.org/person/lisel-loy/"/>
  </r>
  <r>
    <s v="https://web.archive.org/web/20180202001150/https://bipartisanpolicy.org/about/leadership/"/>
    <x v="3"/>
    <s v="Project Directors"/>
    <m/>
    <x v="5"/>
    <x v="157"/>
    <s v="Director of Economic Policy"/>
    <s v="https://web.archive.org/web/20180202001150/https://bipartisanpolicy.org/person/shai-akabas/"/>
  </r>
  <r>
    <s v="https://web.archive.org/web/20180202001150/https://bipartisanpolicy.org/about/leadership/"/>
    <x v="3"/>
    <s v="Project Directors"/>
    <m/>
    <x v="5"/>
    <x v="207"/>
    <s v="Director of Immigration and Cross-Border Policy"/>
    <s v="https://web.archive.org/web/20180202001150/https://bipartisanpolicy.org/person/theresa-cardinal-brown/"/>
  </r>
  <r>
    <s v="https://web.archive.org/web/20180202001150/https://bipartisanpolicy.org/about/leadership/"/>
    <x v="3"/>
    <s v="Project Directors"/>
    <m/>
    <x v="5"/>
    <x v="364"/>
    <s v="Director of Energy"/>
    <s v="https://web.archive.org/web/20180202001150/https://bipartisanpolicy.org/person/tracy-terry/"/>
  </r>
  <r>
    <s v="https://web.archive.org/web/20170708080449/https://bipartisanpolicy.org/about/leadership/"/>
    <x v="0"/>
    <m/>
    <m/>
    <x v="6"/>
    <x v="330"/>
    <s v="Board Member; Former Mayor of Washington, D.C."/>
    <s v="https://web.archive.org/web/20170708080449/https://bipartisanpolicy.org/person/aboutanthony-williams/"/>
  </r>
  <r>
    <s v="https://web.archive.org/web/20170708080449/https://bipartisanpolicy.org/about/leadership/"/>
    <x v="0"/>
    <m/>
    <m/>
    <x v="6"/>
    <x v="0"/>
    <s v="Board Member; Former President and CEO of MetLife, Inc."/>
    <s v="https://web.archive.org/web/20170708080449/https://bipartisanpolicy.org/person/c-robert-henrikson/"/>
  </r>
  <r>
    <s v="https://web.archive.org/web/20170708080449/https://bipartisanpolicy.org/about/leadership/"/>
    <x v="0"/>
    <m/>
    <m/>
    <x v="6"/>
    <x v="227"/>
    <s v="Board Member and Co-Chair, National Security Program; Former Deputy Commander of EUCOM"/>
    <s v="https://web.archive.org/web/20170708080449/https://bipartisanpolicy.org/person/charles-wald/"/>
  </r>
  <r>
    <s v="https://web.archive.org/web/20170708080449/https://bipartisanpolicy.org/about/leadership/"/>
    <x v="0"/>
    <m/>
    <m/>
    <x v="6"/>
    <x v="314"/>
    <s v="Board Chair; Former Governor of Oklahoma"/>
    <s v="https://web.archive.org/web/20170708080449/https://bipartisanpolicy.org/person/frank-keating/"/>
  </r>
  <r>
    <s v="https://web.archive.org/web/20170708080449/https://bipartisanpolicy.org/about/leadership/"/>
    <x v="0"/>
    <m/>
    <m/>
    <x v="6"/>
    <x v="5"/>
    <s v="Board Member; Co-Chair, Housing Commission and Immigration Task Force; Former Secretary of HUD"/>
    <s v="https://web.archive.org/web/20170708080449/https://bipartisanpolicy.org/person/henry-cisneros/"/>
  </r>
  <r>
    <s v="https://web.archive.org/web/20170708080449/https://bipartisanpolicy.org/about/leadership/"/>
    <x v="0"/>
    <m/>
    <m/>
    <x v="6"/>
    <x v="6"/>
    <s v="President"/>
    <s v="https://web.archive.org/web/20170708080449/https://bipartisanpolicy.org/person/jason-grumet/"/>
  </r>
  <r>
    <s v="https://web.archive.org/web/20170708080449/https://bipartisanpolicy.org/about/leadership/"/>
    <x v="0"/>
    <m/>
    <m/>
    <x v="6"/>
    <x v="365"/>
    <s v="Board Member; Group Chief Executive—North America at Accenture"/>
    <s v="https://web.archive.org/web/20170708080449/https://bipartisanpolicy.org/person/julie-spellman-sweet/"/>
  </r>
  <r>
    <s v="https://web.archive.org/web/20170708080449/https://bipartisanpolicy.org/about/leadership/"/>
    <x v="0"/>
    <m/>
    <m/>
    <x v="6"/>
    <x v="255"/>
    <s v="Board Member; President of the Community Foundation for Southeast Michigan"/>
    <s v="https://web.archive.org/web/20170708080449/https://bipartisanpolicy.org/person/mariam-c-noland/"/>
  </r>
  <r>
    <s v="https://web.archive.org/web/20170708080449/https://bipartisanpolicy.org/about/leadership/"/>
    <x v="0"/>
    <m/>
    <m/>
    <x v="6"/>
    <x v="331"/>
    <s v="Board Member; Managing Director of Medley Partners"/>
    <s v="https://web.archive.org/web/20170708080449/https://bipartisanpolicy.org/person/mark-w-heising/"/>
  </r>
  <r>
    <s v="https://web.archive.org/web/20170708080449/https://bipartisanpolicy.org/about/leadership/"/>
    <x v="0"/>
    <m/>
    <m/>
    <x v="6"/>
    <x v="12"/>
    <s v="Board Member; Former Executive Chairman of Homesnap"/>
    <s v="https://web.archive.org/web/20170708080449/https://bipartisanpolicy.org/person/mark-walsh/"/>
  </r>
  <r>
    <s v="https://web.archive.org/web/20170708080449/https://bipartisanpolicy.org/about/leadership/"/>
    <x v="0"/>
    <m/>
    <m/>
    <x v="6"/>
    <x v="332"/>
    <s v="Board Member; Former Under Secretary of the Army"/>
    <s v="https://web.archive.org/web/20170708080449/https://bipartisanpolicy.org/person/norman-r-augustine/"/>
  </r>
  <r>
    <s v="https://web.archive.org/web/20170708080449/https://bipartisanpolicy.org/about/leadership/"/>
    <x v="0"/>
    <m/>
    <m/>
    <x v="6"/>
    <x v="14"/>
    <s v="Board Member and Senior Fellow; Former Senator from Maine"/>
    <s v="https://web.archive.org/web/20170708080449/https://bipartisanpolicy.org/person/olympia-snowe/"/>
  </r>
  <r>
    <s v="https://web.archive.org/web/20170708080449/https://bipartisanpolicy.org/about/leadership/"/>
    <x v="0"/>
    <m/>
    <m/>
    <x v="6"/>
    <x v="366"/>
    <s v="Board Member; Professor of Law, Emeritus and Former Dean of Stanford Law School"/>
    <s v="https://web.archive.org/web/20170708080449/https://bipartisanpolicy.org/person/paul-brest/"/>
  </r>
  <r>
    <s v="https://web.archive.org/web/20170708080449/https://bipartisanpolicy.org/about/leadership/"/>
    <x v="0"/>
    <m/>
    <m/>
    <x v="6"/>
    <x v="16"/>
    <s v="Board Member; Co-Director of NRDC's Energy Program"/>
    <s v="https://web.archive.org/web/20170708080449/https://bipartisanpolicy.org/person/ralph-cavanagh-0/"/>
  </r>
  <r>
    <s v="https://web.archive.org/web/20170708080449/https://bipartisanpolicy.org/about/leadership/"/>
    <x v="0"/>
    <m/>
    <m/>
    <x v="6"/>
    <x v="17"/>
    <s v="Board Member; Former Microsoft Executive and Chief Xbox Officer"/>
    <s v="https://web.archive.org/web/20170708080449/https://bipartisanpolicy.org/person/robbie-bach/"/>
  </r>
  <r>
    <s v="https://web.archive.org/web/20170708080449/https://bipartisanpolicy.org/about/leadership/"/>
    <x v="0"/>
    <m/>
    <m/>
    <x v="6"/>
    <x v="333"/>
    <s v="Board Member; President and CEO of American Water"/>
    <s v="https://web.archive.org/web/20170708080449/https://bipartisanpolicy.org/person/susan-n-story/"/>
  </r>
  <r>
    <s v="https://web.archive.org/web/20170708080449/https://bipartisanpolicy.org/about/leadership/"/>
    <x v="1"/>
    <m/>
    <m/>
    <x v="6"/>
    <x v="22"/>
    <s v="Co-Founder; Former Senate Majority Leader"/>
    <s v="https://web.archive.org/web/20170708080449/https://bipartisanpolicy.org/person/senator-robert-j-dole/"/>
  </r>
  <r>
    <s v="https://web.archive.org/web/20170708080449/https://bipartisanpolicy.org/about/leadership/"/>
    <x v="1"/>
    <m/>
    <m/>
    <x v="6"/>
    <x v="23"/>
    <s v="Co-Founder; Former Senate Majority Leader"/>
    <s v="https://web.archive.org/web/20170708080449/https://bipartisanpolicy.org/person/george-mitchell/"/>
  </r>
  <r>
    <s v="https://web.archive.org/web/20170708080449/https://bipartisanpolicy.org/about/leadership/"/>
    <x v="1"/>
    <m/>
    <m/>
    <x v="6"/>
    <x v="24"/>
    <s v="Co-Founder; Former Senate Majority Leader"/>
    <s v="https://web.archive.org/web/20170708080449/https://bipartisanpolicy.org/person/howard-baker/"/>
  </r>
  <r>
    <s v="https://web.archive.org/web/20170708080449/https://bipartisanpolicy.org/about/leadership/"/>
    <x v="1"/>
    <m/>
    <m/>
    <x v="6"/>
    <x v="25"/>
    <s v="Co-Founder; Former Senate Majority Leader"/>
    <s v="https://web.archive.org/web/20170708080449/https://bipartisanpolicy.org/person/tom-daschle/"/>
  </r>
  <r>
    <s v="https://web.archive.org/web/20170708080449/https://bipartisanpolicy.org/about/leadership/"/>
    <x v="2"/>
    <m/>
    <m/>
    <x v="6"/>
    <x v="26"/>
    <s v="Vice President of Finance and Administration"/>
    <s v="https://web.archive.org/web/20170708080449/https://bipartisanpolicy.org/person/elena-muehlenbeck/"/>
  </r>
  <r>
    <s v="https://web.archive.org/web/20170708080449/https://bipartisanpolicy.org/about/leadership/"/>
    <x v="2"/>
    <m/>
    <m/>
    <x v="6"/>
    <x v="27"/>
    <s v="Senior Vice President"/>
    <s v="https://web.archive.org/web/20170708080449/https://bipartisanpolicy.org/person/g-william-hoagland/"/>
  </r>
  <r>
    <s v="https://web.archive.org/web/20170708080449/https://bipartisanpolicy.org/about/leadership/"/>
    <x v="2"/>
    <m/>
    <m/>
    <x v="6"/>
    <x v="6"/>
    <s v="President"/>
    <s v="https://web.archive.org/web/20170708080449/https://bipartisanpolicy.org/person/jason-grumet/"/>
  </r>
  <r>
    <s v="https://web.archive.org/web/20170708080449/https://bipartisanpolicy.org/about/leadership/"/>
    <x v="2"/>
    <m/>
    <m/>
    <x v="6"/>
    <x v="52"/>
    <s v="Senior Vice President"/>
    <s v="https://web.archive.org/web/20170708080449/https://bipartisanpolicy.org/person/julie-anderson/"/>
  </r>
  <r>
    <s v="https://web.archive.org/web/20170708080449/https://bipartisanpolicy.org/about/leadership/"/>
    <x v="2"/>
    <m/>
    <m/>
    <x v="6"/>
    <x v="31"/>
    <s v="Vice President of Programs and Director of the Prevention Initiative"/>
    <s v="https://web.archive.org/web/20170708080449/https://bipartisanpolicy.org/person/lisel-loy/"/>
  </r>
  <r>
    <s v="https://web.archive.org/web/20170708080449/https://bipartisanpolicy.org/about/leadership/"/>
    <x v="2"/>
    <m/>
    <m/>
    <x v="6"/>
    <x v="33"/>
    <s v="Senior Vice President and Executive Director of BPC Action"/>
    <s v="https://web.archive.org/web/20170708080449/https://bipartisanpolicy.org/person/michele-stockwell/"/>
  </r>
  <r>
    <s v="https://web.archive.org/web/20170708080449/https://bipartisanpolicy.org/about/leadership/"/>
    <x v="2"/>
    <m/>
    <m/>
    <x v="6"/>
    <x v="334"/>
    <s v="Vice President of Communications"/>
    <s v="https://web.archive.org/web/20170708080449/https://bipartisanpolicy.org/person/robert-traynham/"/>
  </r>
  <r>
    <s v="https://web.archive.org/web/20170708105041/https://bipartisanpolicy.org/about/experts/"/>
    <x v="3"/>
    <m/>
    <s v="Economy"/>
    <x v="6"/>
    <x v="335"/>
    <s v="Co-Chair, Debt Reduction Task Force; Former Director of the Office of Management and Budget"/>
    <s v="https://web.archive.org/web/20170708105041/https://bipartisanpolicy.org/person/alice-m-rivlin/"/>
  </r>
  <r>
    <s v="https://web.archive.org/web/20170708105041/https://bipartisanpolicy.org/about/experts/"/>
    <x v="3"/>
    <m/>
    <s v="Housing"/>
    <x v="6"/>
    <x v="36"/>
    <s v="Co-Chair, Senior Health and Housing Task Force; Former Representative from Pennsylvania"/>
    <s v="https://web.archive.org/web/20170708105041/https://bipartisanpolicy.org/person/allyson-schwartz/"/>
  </r>
  <r>
    <s v="https://web.archive.org/web/20170708105041/https://bipartisanpolicy.org/about/experts/"/>
    <x v="3"/>
    <m/>
    <s v="Health"/>
    <x v="6"/>
    <x v="181"/>
    <s v="Chief Medical Advisor"/>
    <s v="https://web.archive.org/web/20170708105041/https://bipartisanpolicy.org/person/anand-parekh/"/>
  </r>
  <r>
    <s v="https://web.archive.org/web/20170708105041/https://bipartisanpolicy.org/about/experts/"/>
    <x v="3"/>
    <m/>
    <s v="Housing"/>
    <x v="6"/>
    <x v="181"/>
    <s v="Chief Medical Advisor"/>
    <s v="https://web.archive.org/web/20170708105041/https://bipartisanpolicy.org/person/anand-parekh/"/>
  </r>
  <r>
    <s v="https://web.archive.org/web/20170708105041/https://bipartisanpolicy.org/about/experts/"/>
    <x v="3"/>
    <m/>
    <s v="National Security"/>
    <x v="6"/>
    <x v="181"/>
    <s v="Chief Medical Advisor"/>
    <s v="https://web.archive.org/web/20170708105041/https://bipartisanpolicy.org/person/anand-parekh/"/>
  </r>
  <r>
    <s v="https://web.archive.org/web/20170708105041/https://bipartisanpolicy.org/about/experts/"/>
    <x v="3"/>
    <m/>
    <s v="Health"/>
    <x v="6"/>
    <x v="37"/>
    <s v="Senior Advisor, President of Samaritan Health Initiatives, Inc."/>
    <s v="https://web.archive.org/web/20170708105041/https://bipartisanpolicy.org/person/andrew-von-eschenbach-m-d/"/>
  </r>
  <r>
    <s v="https://web.archive.org/web/20170708105041/https://bipartisanpolicy.org/about/experts/"/>
    <x v="3"/>
    <m/>
    <s v="Health"/>
    <x v="6"/>
    <x v="286"/>
    <s v="Senior Advisor, Former Acting Administrator, Centers for Medicare and Medicaid Services"/>
    <s v="https://web.archive.org/web/20170708105041/https://bipartisanpolicy.org/person/andy-slavitt/"/>
  </r>
  <r>
    <s v="https://web.archive.org/web/20170708105041/https://bipartisanpolicy.org/about/experts/"/>
    <x v="3"/>
    <m/>
    <s v="Infrastructure"/>
    <x v="6"/>
    <x v="201"/>
    <s v="Senior Policy Analyst"/>
    <s v="https://web.archive.org/web/20170708105041/https://bipartisanpolicy.org/person/andy-winkler/"/>
  </r>
  <r>
    <s v="https://web.archive.org/web/20170708105041/https://bipartisanpolicy.org/about/experts/"/>
    <x v="3"/>
    <m/>
    <s v="Housing"/>
    <x v="6"/>
    <x v="201"/>
    <s v="Senior Policy Analyst"/>
    <s v="https://web.archive.org/web/20170708105041/https://bipartisanpolicy.org/person/andy-winkler/"/>
  </r>
  <r>
    <s v="https://web.archive.org/web/20170708105041/https://bipartisanpolicy.org/about/experts/"/>
    <x v="3"/>
    <m/>
    <s v="Health"/>
    <x v="6"/>
    <x v="336"/>
    <s v="Co-Chair, Prevention Initiative; Former Secretary of Agriculture"/>
    <s v="https://web.archive.org/web/20170708105041/https://bipartisanpolicy.org/person/ann-m-veneman/"/>
  </r>
  <r>
    <s v="https://web.archive.org/web/20170708105041/https://bipartisanpolicy.org/about/experts/"/>
    <x v="3"/>
    <m/>
    <s v="Economy"/>
    <x v="6"/>
    <x v="337"/>
    <s v="Fellow; Former Staff Director of the Senate Armed Services Committee"/>
    <s v="https://web.archive.org/web/20170708105041/https://bipartisanpolicy.org/person/arnold-punaro/"/>
  </r>
  <r>
    <s v="https://web.archive.org/web/20170708105041/https://bipartisanpolicy.org/about/experts/"/>
    <x v="3"/>
    <m/>
    <s v="National Security"/>
    <x v="6"/>
    <x v="337"/>
    <s v="Fellow; Former Staff Director of the Senate Armed Services Committee"/>
    <s v="https://web.archive.org/web/20170708105041/https://bipartisanpolicy.org/person/arnold-punaro/"/>
  </r>
  <r>
    <s v="https://web.archive.org/web/20170708105041/https://bipartisanpolicy.org/about/experts/"/>
    <x v="3"/>
    <m/>
    <s v="Finance"/>
    <x v="6"/>
    <x v="367"/>
    <s v="Policy Analyst"/>
    <s v="https://web.archive.org/web/20170708105041/https://bipartisanpolicy.org/person/ashmi-sheth/"/>
  </r>
  <r>
    <s v="https://web.archive.org/web/20170708105041/https://bipartisanpolicy.org/about/experts/"/>
    <x v="3"/>
    <m/>
    <s v="Health"/>
    <x v="6"/>
    <x v="38"/>
    <s v="Senior Advisor, President, Foundation for Research on Equal Opportunity"/>
    <s v="https://web.archive.org/web/20170708105041/https://bipartisanpolicy.org/person/avik-roy/"/>
  </r>
  <r>
    <s v="https://web.archive.org/web/20170708105041/https://bipartisanpolicy.org/about/experts/"/>
    <x v="3"/>
    <m/>
    <s v="Governance"/>
    <x v="6"/>
    <x v="70"/>
    <s v="Fellow"/>
    <s v="https://web.archive.org/web/20170708105041/https://bipartisanpolicy.org/person/beverly-g-hudnut/"/>
  </r>
  <r>
    <s v="https://web.archive.org/web/20170708105041/https://bipartisanpolicy.org/about/experts/"/>
    <x v="3"/>
    <m/>
    <s v="Health"/>
    <x v="6"/>
    <x v="39"/>
    <s v="Senior Fellow, Former Senate Majority Leader"/>
    <s v="https://web.archive.org/web/20170708105041/https://bipartisanpolicy.org/person/bill-frist/"/>
  </r>
  <r>
    <s v="https://web.archive.org/web/20170708105041/https://bipartisanpolicy.org/about/experts/"/>
    <x v="3"/>
    <m/>
    <s v="Energy"/>
    <x v="6"/>
    <x v="338"/>
    <s v="Senior Policy Analyst"/>
    <s v="https://web.archive.org/web/20170708105041/https://bipartisanpolicy.org/person/blair-beasley/"/>
  </r>
  <r>
    <s v="https://web.archive.org/web/20170708105041/https://bipartisanpolicy.org/about/experts/"/>
    <x v="3"/>
    <m/>
    <s v="National Security"/>
    <x v="6"/>
    <x v="339"/>
    <s v="Director of National Security"/>
    <s v="https://web.archive.org/web/20170708105041/https://bipartisanpolicy.org/person/blaise-misztal/"/>
  </r>
  <r>
    <s v="https://web.archive.org/web/20170708105041/https://bipartisanpolicy.org/about/experts/"/>
    <x v="3"/>
    <m/>
    <s v="Energy"/>
    <x v="6"/>
    <x v="340"/>
    <s v="Associate Director for Energy Innovation"/>
    <s v="https://web.archive.org/web/20170708105041/https://bipartisanpolicy.org/person/brad-townsend/"/>
  </r>
  <r>
    <s v="https://web.archive.org/web/20170708105041/https://bipartisanpolicy.org/about/experts/"/>
    <x v="3"/>
    <m/>
    <s v="Energy"/>
    <x v="6"/>
    <x v="40"/>
    <s v="Senior Fellow; Former Senator from North Dakota"/>
    <s v="https://web.archive.org/web/20170708105041/https://bipartisanpolicy.org/person/byron-l-dorgan/"/>
  </r>
  <r>
    <s v="https://web.archive.org/web/20170708105041/https://bipartisanpolicy.org/about/experts/"/>
    <x v="3"/>
    <m/>
    <s v="National Security"/>
    <x v="6"/>
    <x v="227"/>
    <s v="Board Member and Co-Chair, National Security Program; Former Deputy Commander of EUCOM"/>
    <s v="https://web.archive.org/web/20170708105041/https://bipartisanpolicy.org/person/charles-wald/"/>
  </r>
  <r>
    <s v="https://web.archive.org/web/20170708105041/https://bipartisanpolicy.org/about/experts/"/>
    <x v="3"/>
    <m/>
    <s v="National Security"/>
    <x v="6"/>
    <x v="41"/>
    <s v="Co-Chair, National Security Program; Former Governor of Virginia and Senator"/>
    <s v="https://web.archive.org/web/20170708105041/https://bipartisanpolicy.org/person/chuck-robb/"/>
  </r>
  <r>
    <s v="https://web.archive.org/web/20170708105041/https://bipartisanpolicy.org/about/experts/"/>
    <x v="3"/>
    <m/>
    <s v="Governance"/>
    <x v="6"/>
    <x v="92"/>
    <s v="Governors' Council Member; Former Governor of Washington"/>
    <s v="https://web.archive.org/web/20170708105041/https://bipartisanpolicy.org/person/chris-gregoire/"/>
  </r>
  <r>
    <s v="https://web.archive.org/web/20170708105041/https://bipartisanpolicy.org/about/experts/"/>
    <x v="3"/>
    <m/>
    <s v="Health"/>
    <x v="6"/>
    <x v="73"/>
    <s v="Fellow, President, Jennings Policy Strategies"/>
    <s v="https://web.archive.org/web/20170708105041/https://bipartisanpolicy.org/person/39300/"/>
  </r>
  <r>
    <s v="https://web.archive.org/web/20170708105041/https://bipartisanpolicy.org/about/experts/"/>
    <x v="3"/>
    <m/>
    <s v="Housing"/>
    <x v="6"/>
    <x v="341"/>
    <s v="Co-Chair, Housing Commission; Former Governor of Missouri and Senator"/>
    <s v="https://web.archive.org/web/20170708105041/https://bipartisanpolicy.org/person/christopher-s-kit-bond/"/>
  </r>
  <r>
    <s v="https://web.archive.org/web/20170708105041/https://bipartisanpolicy.org/about/experts/"/>
    <x v="3"/>
    <m/>
    <s v="Energy"/>
    <x v="6"/>
    <x v="342"/>
    <s v="Co-Chair, Electric Grid Cybersecurity Initiative; Former Chairman of FERC"/>
    <s v="https://web.archive.org/web/20170708105041/https://bipartisanpolicy.org/person/curt-hebert/"/>
  </r>
  <r>
    <s v="https://web.archive.org/web/20170708105041/https://bipartisanpolicy.org/about/experts/"/>
    <x v="3"/>
    <m/>
    <s v="National Security"/>
    <x v="6"/>
    <x v="342"/>
    <s v="Co-Chair, Electric Grid Cybersecurity Initiative; Former Chairman of FERC"/>
    <s v="https://web.archive.org/web/20170708105041/https://bipartisanpolicy.org/person/curt-hebert/"/>
  </r>
  <r>
    <s v="https://web.archive.org/web/20170708105041/https://bipartisanpolicy.org/about/experts/"/>
    <x v="3"/>
    <m/>
    <s v="Governance"/>
    <x v="6"/>
    <x v="44"/>
    <s v="Senior Fellow; Former Secretary of Agriculture"/>
    <s v="https://web.archive.org/web/20170708105041/https://bipartisanpolicy.org/person/dan-glickman/"/>
  </r>
  <r>
    <s v="https://web.archive.org/web/20170708105041/https://bipartisanpolicy.org/about/experts/"/>
    <x v="3"/>
    <m/>
    <s v="Health"/>
    <x v="6"/>
    <x v="44"/>
    <s v="Senior Fellow; Former Secretary of Agriculture"/>
    <s v="https://web.archive.org/web/20170708105041/https://bipartisanpolicy.org/person/dan-glickman/"/>
  </r>
  <r>
    <s v="https://web.archive.org/web/20170708105041/https://bipartisanpolicy.org/about/experts/"/>
    <x v="3"/>
    <m/>
    <s v="Governance"/>
    <x v="6"/>
    <x v="45"/>
    <s v="Co-Chair, Commission on Political Reform; Former Governor of Idaho and Secretary of the Interior"/>
    <s v="https://web.archive.org/web/20170708105041/https://bipartisanpolicy.org/person/dirk-kempthorne/"/>
  </r>
  <r>
    <s v="https://web.archive.org/web/20170708105041/https://bipartisanpolicy.org/about/experts/"/>
    <x v="3"/>
    <m/>
    <s v="Governance"/>
    <x v="6"/>
    <x v="343"/>
    <s v="Fellow"/>
    <s v="https://web.archive.org/web/20170708105041/https://bipartisanpolicy.org/person/aboutdonald-palmer/"/>
  </r>
  <r>
    <s v="https://web.archive.org/web/20170708105041/https://bipartisanpolicy.org/about/experts/"/>
    <x v="3"/>
    <m/>
    <s v="Governance"/>
    <x v="6"/>
    <x v="76"/>
    <s v="Fellow"/>
    <s v="https://web.archive.org/web/20170708105041/https://bipartisanpolicy.org/person/donald-r-wolfensberger/"/>
  </r>
  <r>
    <s v="https://web.archive.org/web/20170708105041/https://bipartisanpolicy.org/about/experts/"/>
    <x v="3"/>
    <m/>
    <s v="Health"/>
    <x v="6"/>
    <x v="344"/>
    <s v="Co-Chair, Prevention Initiative; Former Secretary of Health and Human Services"/>
    <s v="https://web.archive.org/web/20170708105041/https://bipartisanpolicy.org/person/donna-e-shalala/"/>
  </r>
  <r>
    <s v="https://web.archive.org/web/20170708105041/https://bipartisanpolicy.org/about/experts/"/>
    <x v="3"/>
    <m/>
    <s v="Immigration"/>
    <x v="6"/>
    <x v="46"/>
    <s v="Co-Chair, Immigration Task Force; Former Governor of Pennsylvania"/>
    <s v="https://web.archive.org/web/20170708105041/https://bipartisanpolicy.org/person/edward-g-rendell/"/>
  </r>
  <r>
    <s v="https://web.archive.org/web/20170708105041/https://bipartisanpolicy.org/about/experts/"/>
    <x v="3"/>
    <m/>
    <s v="National Security"/>
    <x v="6"/>
    <x v="47"/>
    <s v="Co-Chair, Turkey Initiative; Former U.S. Ambassador to Finland and Turkey"/>
    <s v="https://web.archive.org/web/20170708105041/https://bipartisanpolicy.org/person/eric-s-edelman/"/>
  </r>
  <r>
    <s v="https://web.archive.org/web/20170708105041/https://bipartisanpolicy.org/about/experts/"/>
    <x v="3"/>
    <m/>
    <s v="Energy"/>
    <x v="6"/>
    <x v="345"/>
    <s v="Policy Analyst"/>
    <s v="https://web.archive.org/web/20170708105041/https://bipartisanpolicy.org/person/erin-smith/"/>
  </r>
  <r>
    <s v="https://web.archive.org/web/20170708105041/https://bipartisanpolicy.org/about/experts/"/>
    <x v="3"/>
    <m/>
    <s v="Economy"/>
    <x v="6"/>
    <x v="27"/>
    <s v="Senior Vice President"/>
    <s v="https://web.archive.org/web/20170708105041/https://bipartisanpolicy.org/person/g-william-hoagland/"/>
  </r>
  <r>
    <s v="https://web.archive.org/web/20170708105041/https://bipartisanpolicy.org/about/experts/"/>
    <x v="3"/>
    <m/>
    <s v="Health"/>
    <x v="6"/>
    <x v="27"/>
    <s v="Senior Vice President"/>
    <s v="https://web.archive.org/web/20170708105041/https://bipartisanpolicy.org/person/g-william-hoagland/"/>
  </r>
  <r>
    <s v="https://web.archive.org/web/20170708105041/https://bipartisanpolicy.org/about/experts/"/>
    <x v="3"/>
    <m/>
    <s v="Housing"/>
    <x v="6"/>
    <x v="23"/>
    <s v="Co-Founder; Former Senate Majority Leader"/>
    <s v="https://web.archive.org/web/20170708105041/https://bipartisanpolicy.org/person/george-mitchell/"/>
  </r>
  <r>
    <s v="https://web.archive.org/web/20170708105041/https://bipartisanpolicy.org/about/experts/"/>
    <x v="3"/>
    <m/>
    <s v="Immigration"/>
    <x v="6"/>
    <x v="49"/>
    <s v="Co-Chair, Immigration Task Force; Former Governor of Mississippi"/>
    <s v="https://web.archive.org/web/20170708105041/https://bipartisanpolicy.org/person/haley-barbour/"/>
  </r>
  <r>
    <s v="https://web.archive.org/web/20170708105041/https://bipartisanpolicy.org/about/experts/"/>
    <x v="3"/>
    <m/>
    <s v="Health"/>
    <x v="6"/>
    <x v="346"/>
    <s v="Policy Analyst"/>
    <s v="https://web.archive.org/web/20170708105041/https://bipartisanpolicy.org/person/hannah-martin/"/>
  </r>
  <r>
    <s v="https://web.archive.org/web/20170708105041/https://bipartisanpolicy.org/about/experts/"/>
    <x v="3"/>
    <m/>
    <s v="Housing"/>
    <x v="6"/>
    <x v="5"/>
    <s v="Board Member; Co-Chair, Housing Commission and Immigration Task Force; Former Secretary of HUD"/>
    <s v="https://web.archive.org/web/20170708105041/https://bipartisanpolicy.org/person/henry-cisneros/"/>
  </r>
  <r>
    <s v="https://web.archive.org/web/20170708105041/https://bipartisanpolicy.org/about/experts/"/>
    <x v="3"/>
    <m/>
    <s v="Immigration"/>
    <x v="6"/>
    <x v="5"/>
    <s v="Board Member; Co-Chair, Housing Commission and Immigration Task Force; Former Secretary of HUD"/>
    <s v="https://web.archive.org/web/20170708105041/https://bipartisanpolicy.org/person/henry-cisneros/"/>
  </r>
  <r>
    <s v="https://web.archive.org/web/20170708105041/https://bipartisanpolicy.org/about/experts/"/>
    <x v="3"/>
    <m/>
    <s v="Infrastructure"/>
    <x v="6"/>
    <x v="327"/>
    <s v="Policy Analyst"/>
    <s v="https://web.archive.org/web/20170708105041/https://bipartisanpolicy.org/person/jake-varn/"/>
  </r>
  <r>
    <s v="https://web.archive.org/web/20170708105041/https://bipartisanpolicy.org/about/experts/"/>
    <x v="3"/>
    <m/>
    <s v="Economy"/>
    <x v="6"/>
    <x v="50"/>
    <s v="Co-Chair, Commission on Retirement Security and Personal Savings; Former Director of FHFA"/>
    <s v="https://web.archive.org/web/20170708105041/https://bipartisanpolicy.org/person/aboutjames-b-lockhart-iii/"/>
  </r>
  <r>
    <s v="https://web.archive.org/web/20170708105041/https://bipartisanpolicy.org/about/experts/"/>
    <x v="3"/>
    <m/>
    <s v="Health"/>
    <x v="6"/>
    <x v="79"/>
    <s v="Director of Health Innovation"/>
    <s v="https://web.archive.org/web/20170708105041/https://bipartisanpolicy.org/person/janet-m-marchibroda/"/>
  </r>
  <r>
    <s v="https://web.archive.org/web/20170708105041/https://bipartisanpolicy.org/about/experts/"/>
    <x v="3"/>
    <m/>
    <s v="National Security"/>
    <x v="6"/>
    <x v="347"/>
    <s v="Policy Analyst"/>
    <s v="https://web.archive.org/web/20170708105041/https://bipartisanpolicy.org/person/jessica-michek-291/"/>
  </r>
  <r>
    <s v="https://web.archive.org/web/20170708105041/https://bipartisanpolicy.org/about/experts/"/>
    <x v="3"/>
    <m/>
    <s v="Infrastructure"/>
    <x v="6"/>
    <x v="328"/>
    <s v="Senior Advisor"/>
    <s v="https://web.archive.org/web/20170708105041/https://bipartisanpolicy.org/person/jill-eicher/"/>
  </r>
  <r>
    <s v="https://web.archive.org/web/20170708105041/https://bipartisanpolicy.org/about/experts/"/>
    <x v="3"/>
    <m/>
    <s v="Governance"/>
    <x v="6"/>
    <x v="94"/>
    <s v="Governors' Council Member; Former Governor of Vermont"/>
    <s v="https://web.archive.org/web/20170708105041/https://bipartisanpolicy.org/person/jim-douglas/"/>
  </r>
  <r>
    <s v="https://web.archive.org/web/20170708105041/https://bipartisanpolicy.org/about/experts/"/>
    <x v="3"/>
    <m/>
    <s v="National Security"/>
    <x v="6"/>
    <x v="51"/>
    <s v="Senior Fellow, Former Senator from Missouri"/>
    <s v="https://web.archive.org/web/20170708105041/https://bipartisanpolicy.org/person/jim-talent/"/>
  </r>
  <r>
    <s v="https://web.archive.org/web/20170708105041/https://bipartisanpolicy.org/about/experts/"/>
    <x v="3"/>
    <m/>
    <s v="Governance"/>
    <x v="6"/>
    <x v="309"/>
    <s v="Director of the Democracy Project"/>
    <s v="https://web.archive.org/web/20170708105041/https://bipartisanpolicy.org/person/john-c-fortier/"/>
  </r>
  <r>
    <s v="https://web.archive.org/web/20170708105041/https://bipartisanpolicy.org/about/experts/"/>
    <x v="3"/>
    <m/>
    <s v="Governance"/>
    <x v="6"/>
    <x v="179"/>
    <s v="Senior Advisor"/>
    <s v="https://web.archive.org/web/20170708105041/https://bipartisanpolicy.org/person/john-richter/"/>
  </r>
  <r>
    <s v="https://web.archive.org/web/20170708105041/https://bipartisanpolicy.org/about/experts/"/>
    <x v="3"/>
    <m/>
    <s v="Finance"/>
    <x v="6"/>
    <x v="224"/>
    <s v="senior policy analyst"/>
    <s v="https://web.archive.org/web/20170708105041/https://bipartisanpolicy.org/person/john-soroushian/"/>
  </r>
  <r>
    <s v="https://web.archive.org/web/20170708105041/https://bipartisanpolicy.org/about/experts/"/>
    <x v="3"/>
    <m/>
    <s v="Finance"/>
    <x v="6"/>
    <x v="348"/>
    <s v="Former Director of the Financial Regulatory Reform Initiative"/>
    <s v="https://web.archive.org/web/20170708105041/https://bipartisanpolicy.org/person/justin-schardin/"/>
  </r>
  <r>
    <s v="https://web.archive.org/web/20170708105041/https://bipartisanpolicy.org/about/experts/"/>
    <x v="3"/>
    <m/>
    <s v="Health"/>
    <x v="6"/>
    <x v="81"/>
    <s v="Director of Health Policy"/>
    <s v="https://web.archive.org/web/20170708105041/https://bipartisanpolicy.org/person/katherine-hayes/"/>
  </r>
  <r>
    <s v="https://web.archive.org/web/20170708105041/https://bipartisanpolicy.org/about/experts/"/>
    <x v="3"/>
    <m/>
    <s v="Economy"/>
    <x v="6"/>
    <x v="302"/>
    <s v="Senior Policy Analyst"/>
    <s v="https://web.archive.org/web/20170708105041/https://bipartisanpolicy.org/person/kenneth-megan/"/>
  </r>
  <r>
    <s v="https://web.archive.org/web/20170708105041/https://bipartisanpolicy.org/about/experts/"/>
    <x v="3"/>
    <m/>
    <s v="Economy"/>
    <x v="6"/>
    <x v="56"/>
    <s v="Co-Chair, Commission on Retirement Security and Personal Savings; Former Senator from North Dakota"/>
    <s v="https://web.archive.org/web/20170708105041/https://bipartisanpolicy.org/person/kent-conrad/"/>
  </r>
  <r>
    <s v="https://web.archive.org/web/20170708105041/https://bipartisanpolicy.org/about/experts/"/>
    <x v="3"/>
    <m/>
    <s v="Immigration"/>
    <x v="6"/>
    <x v="368"/>
    <s v="Senior Policy Analyst"/>
    <s v="https://web.archive.org/web/20170708105041/https://bipartisanpolicy.org/person/lazaro-zamora/"/>
  </r>
  <r>
    <s v="https://web.archive.org/web/20170708105041/https://bipartisanpolicy.org/about/experts/"/>
    <x v="3"/>
    <m/>
    <s v="National Security"/>
    <x v="6"/>
    <x v="57"/>
    <s v="Co-Chair, National Security Program; Former Representative from Indiana"/>
    <s v="https://web.archive.org/web/20170708105041/https://bipartisanpolicy.org/person/lee-h-hamilton-0/"/>
  </r>
  <r>
    <s v="https://web.archive.org/web/20170708105041/https://bipartisanpolicy.org/about/experts/"/>
    <x v="3"/>
    <m/>
    <s v="Governance"/>
    <x v="6"/>
    <x v="349"/>
    <s v="Governors' Council Member; Former Governor of Hawaii"/>
    <s v="https://web.archive.org/web/20170708105041/https://bipartisanpolicy.org/person/linda-lingle/"/>
  </r>
  <r>
    <s v="https://web.archive.org/web/20170708105041/https://bipartisanpolicy.org/about/experts/"/>
    <x v="3"/>
    <m/>
    <s v="Health"/>
    <x v="6"/>
    <x v="31"/>
    <s v="Vice President of Programs and Director of the Prevention Initiative"/>
    <s v="https://web.archive.org/web/20170708105041/https://bipartisanpolicy.org/person/lisel-loy/"/>
  </r>
  <r>
    <s v="https://web.archive.org/web/20170708105041/https://bipartisanpolicy.org/about/experts/"/>
    <x v="3"/>
    <m/>
    <s v="Health"/>
    <x v="6"/>
    <x v="350"/>
    <s v="Senior Policy Analyst"/>
    <s v="https://web.archive.org/web/20170708105041/https://bipartisanpolicy.org/person/marisa-workman/"/>
  </r>
  <r>
    <s v="https://web.archive.org/web/20170708105041/https://bipartisanpolicy.org/about/experts/"/>
    <x v="3"/>
    <m/>
    <s v="Finance"/>
    <x v="6"/>
    <x v="351"/>
    <s v="Co-Chair, Financial Regulatory Reform Initiative; Former Chairman of the Council of Economic Advisers"/>
    <s v="https://web.archive.org/web/20170708105041/https://bipartisanpolicy.org/person/martin-neil-baily-0/"/>
  </r>
  <r>
    <s v="https://web.archive.org/web/20170708105041/https://bipartisanpolicy.org/about/experts/"/>
    <x v="3"/>
    <m/>
    <s v="Health"/>
    <x v="6"/>
    <x v="352"/>
    <s v="Associate Director of Health Policy"/>
    <s v="https://web.archive.org/web/20170708105041/https://bipartisanpolicy.org/person/matthew-mckearn/"/>
  </r>
  <r>
    <s v="https://web.archive.org/web/20170708105041/https://bipartisanpolicy.org/about/experts/"/>
    <x v="3"/>
    <m/>
    <s v="Governance"/>
    <x v="6"/>
    <x v="129"/>
    <s v="Associate Director of the Democracy Project"/>
    <s v="https://web.archive.org/web/20170708105041/https://bipartisanpolicy.org/person/matthew-weil/"/>
  </r>
  <r>
    <s v="https://web.archive.org/web/20170708105041/https://bipartisanpolicy.org/about/experts/"/>
    <x v="3"/>
    <m/>
    <s v="Housing"/>
    <x v="6"/>
    <x v="58"/>
    <s v="Co-Chair, Housing Commission; Former Secretary of HUD and Senator from Florida"/>
    <s v="https://web.archive.org/web/20170708105041/https://bipartisanpolicy.org/person/mel-martinez/"/>
  </r>
  <r>
    <s v="https://web.archive.org/web/20170708105041/https://bipartisanpolicy.org/about/experts/"/>
    <x v="3"/>
    <m/>
    <s v="Housing"/>
    <x v="6"/>
    <x v="369"/>
    <s v="Fellow"/>
    <s v="https://web.archive.org/web/20170708105041/https://bipartisanpolicy.org/person/michael-a-stegman/"/>
  </r>
  <r>
    <s v="https://web.archive.org/web/20170708105041/https://bipartisanpolicy.org/about/experts/"/>
    <x v="3"/>
    <m/>
    <s v="Immigration"/>
    <x v="6"/>
    <x v="59"/>
    <s v="Co-Chair, Immigration Task Force; Former Secretary of Homeland Security"/>
    <s v="https://web.archive.org/web/20170708105041/https://bipartisanpolicy.org/person/michael-chertoff/"/>
  </r>
  <r>
    <s v="https://web.archive.org/web/20170708105041/https://bipartisanpolicy.org/about/experts/"/>
    <x v="3"/>
    <m/>
    <s v="Energy"/>
    <x v="6"/>
    <x v="353"/>
    <s v="Co-Chair, Electric Grid Cybersecurity Initiative; Former Director of the Central Intelligence Agency"/>
    <s v="https://web.archive.org/web/20170708105041/https://bipartisanpolicy.org/person/michael-hayden/"/>
  </r>
  <r>
    <s v="https://web.archive.org/web/20170708105041/https://bipartisanpolicy.org/about/experts/"/>
    <x v="3"/>
    <m/>
    <s v="National Security"/>
    <x v="6"/>
    <x v="353"/>
    <s v="Co-Chair, Electric Grid Cybersecurity Initiative; Former Director of the Central Intelligence Agency"/>
    <s v="https://web.archive.org/web/20170708105041/https://bipartisanpolicy.org/person/michael-hayden/"/>
  </r>
  <r>
    <s v="https://web.archive.org/web/20170708105041/https://bipartisanpolicy.org/about/experts/"/>
    <x v="3"/>
    <m/>
    <s v="Governance"/>
    <x v="6"/>
    <x v="130"/>
    <s v="Senior Policy Analyst"/>
    <s v="https://web.archive.org/web/20170708105041/https://bipartisanpolicy.org/person/aboutstaffmichael-thorning/"/>
  </r>
  <r>
    <s v="https://web.archive.org/web/20170708105041/https://bipartisanpolicy.org/about/experts/"/>
    <x v="3"/>
    <m/>
    <s v="Infrastructure"/>
    <x v="6"/>
    <x v="32"/>
    <s v="Director of Strategic Initiatives and Governors' Council"/>
    <s v="https://web.archive.org/web/20170708105041/https://bipartisanpolicy.org/person/michele-nellenbach/"/>
  </r>
  <r>
    <s v="https://web.archive.org/web/20170708105041/https://bipartisanpolicy.org/about/experts/"/>
    <x v="3"/>
    <m/>
    <s v="Governance"/>
    <x v="6"/>
    <x v="32"/>
    <s v="Director of Strategic Initiatives and Governors' Council"/>
    <s v="https://web.archive.org/web/20170708105041/https://bipartisanpolicy.org/person/michele-nellenbach/"/>
  </r>
  <r>
    <s v="https://web.archive.org/web/20170708105041/https://bipartisanpolicy.org/about/experts/"/>
    <x v="3"/>
    <m/>
    <s v="Governance"/>
    <x v="6"/>
    <x v="95"/>
    <s v="Governors' Council Member; Former Governor of Arkansas"/>
    <s v="https://web.archive.org/web/20170708105041/https://bipartisanpolicy.org/person/mike-beebe/"/>
  </r>
  <r>
    <s v="https://web.archive.org/web/20170708105041/https://bipartisanpolicy.org/about/experts/"/>
    <x v="3"/>
    <m/>
    <s v="Health"/>
    <x v="6"/>
    <x v="60"/>
    <s v="Co-Chair, Prevention Initiative; Former Governor of Utah and Secretary of HHS"/>
    <s v="https://web.archive.org/web/20170708105041/https://bipartisanpolicy.org/person/mike-leavitt/"/>
  </r>
  <r>
    <s v="https://web.archive.org/web/20170708105041/https://bipartisanpolicy.org/about/experts/"/>
    <x v="3"/>
    <m/>
    <s v="National Security"/>
    <x v="6"/>
    <x v="354"/>
    <s v="Co-Chair, Turkey Initiative; Former U.S. Ambassador to Thailand and Turkey"/>
    <s v="https://web.archive.org/web/20170708105041/https://bipartisanpolicy.org/person/morton-abramowitz/"/>
  </r>
  <r>
    <s v="https://web.archive.org/web/20170708105041/https://bipartisanpolicy.org/about/experts/"/>
    <x v="3"/>
    <m/>
    <s v="National Security"/>
    <x v="6"/>
    <x v="355"/>
    <s v="Senior Policy Analyst"/>
    <s v="https://web.archive.org/web/20170708105041/https://bipartisanpolicy.org/person/nicholas-danforth/"/>
  </r>
  <r>
    <s v="https://web.archive.org/web/20170708105041/https://bipartisanpolicy.org/about/experts/"/>
    <x v="3"/>
    <m/>
    <s v="Governance"/>
    <x v="6"/>
    <x v="14"/>
    <s v="Board Member and Senior Fellow; Former Senator from Maine"/>
    <s v="https://web.archive.org/web/20170708105041/https://bipartisanpolicy.org/person/olympia-snowe/"/>
  </r>
  <r>
    <s v="https://web.archive.org/web/20170708105041/https://bipartisanpolicy.org/about/experts/"/>
    <x v="3"/>
    <m/>
    <s v="National Security"/>
    <x v="6"/>
    <x v="356"/>
    <s v="Fellow; Former Under Secretary of State for Democracy and Global Affairs"/>
    <s v="https://web.archive.org/web/20170708105041/https://bipartisanpolicy.org/person/paula-j-dobriansky/"/>
  </r>
  <r>
    <s v="https://web.archive.org/web/20170708105041/https://bipartisanpolicy.org/about/experts/"/>
    <x v="3"/>
    <m/>
    <s v="Economy"/>
    <x v="6"/>
    <x v="370"/>
    <s v="Senior Fellow and Co-Chair, Debt Reduction Task Force; Former Senator from New Mexico"/>
    <s v="https://web.archive.org/web/20170708105041/https://bipartisanpolicy.org/person/pete-v-domenici/"/>
  </r>
  <r>
    <s v="https://web.archive.org/web/20170708105041/https://bipartisanpolicy.org/about/experts/"/>
    <x v="3"/>
    <m/>
    <s v="Health"/>
    <x v="6"/>
    <x v="357"/>
    <s v="Senior Policy Analyst"/>
    <s v="https://web.archive.org/web/20170708105041/https://bipartisanpolicy.org/person/peter-fise/"/>
  </r>
  <r>
    <s v="https://web.archive.org/web/20170708105041/https://bipartisanpolicy.org/about/experts/"/>
    <x v="3"/>
    <m/>
    <s v="Finance"/>
    <x v="6"/>
    <x v="358"/>
    <s v="Co-Chair, Financial Regulatory Reform Initiative; Former Treasury Assistant Secretary"/>
    <s v="https://web.archive.org/web/20170708105041/https://bipartisanpolicy.org/person/phillip-l-swagel/"/>
  </r>
  <r>
    <s v="https://web.archive.org/web/20170708105041/https://bipartisanpolicy.org/about/experts/"/>
    <x v="3"/>
    <m/>
    <s v="Economy"/>
    <x v="6"/>
    <x v="359"/>
    <s v="Senior Advisor"/>
    <s v="https://web.archive.org/web/20170708105041/https://bipartisanpolicy.org/person/sandy-davis/"/>
  </r>
  <r>
    <s v="https://web.archive.org/web/20170708105041/https://bipartisanpolicy.org/about/experts/"/>
    <x v="3"/>
    <m/>
    <s v="Infrastructure"/>
    <x v="6"/>
    <x v="360"/>
    <s v="Fellow"/>
    <s v="https://web.archive.org/web/20170708105041/https://bipartisanpolicy.org/person/sarah-kline/"/>
  </r>
  <r>
    <s v="https://web.archive.org/web/20170708105041/https://bipartisanpolicy.org/about/experts/"/>
    <x v="3"/>
    <m/>
    <s v="Economy"/>
    <x v="6"/>
    <x v="157"/>
    <s v="Director of Fiscal Policy"/>
    <s v="https://web.archive.org/web/20170708105041/https://bipartisanpolicy.org/person/shai-akabas/"/>
  </r>
  <r>
    <s v="https://web.archive.org/web/20170708105041/https://bipartisanpolicy.org/about/experts/"/>
    <x v="3"/>
    <m/>
    <s v="Economy"/>
    <x v="6"/>
    <x v="361"/>
    <s v="Senior Advisor; Former Staff Director of the Senate Budget Committee"/>
    <s v="https://web.archive.org/web/20170708105041/https://bipartisanpolicy.org/person/steve-bell/"/>
  </r>
  <r>
    <s v="https://web.archive.org/web/20170708105041/https://bipartisanpolicy.org/about/experts/"/>
    <x v="3"/>
    <m/>
    <s v="Governance"/>
    <x v="6"/>
    <x v="96"/>
    <s v="Governors' Council Member; Former Governor of Kentucky"/>
    <s v="https://web.archive.org/web/20170708105041/https://bipartisanpolicy.org/person/steven-beshear/"/>
  </r>
  <r>
    <s v="https://web.archive.org/web/20170708105041/https://bipartisanpolicy.org/about/experts/"/>
    <x v="3"/>
    <m/>
    <s v="Energy"/>
    <x v="6"/>
    <x v="362"/>
    <s v="Co-Chair, Electric Grid Cybersecurity Initiative; Former Energy Assistant Secretary for Policy"/>
    <s v="https://web.archive.org/web/20170708105041/https://bipartisanpolicy.org/person/susan-tierney/"/>
  </r>
  <r>
    <s v="https://web.archive.org/web/20170708105041/https://bipartisanpolicy.org/about/experts/"/>
    <x v="3"/>
    <m/>
    <s v="National Security"/>
    <x v="6"/>
    <x v="362"/>
    <s v="Co-Chair, Electric Grid Cybersecurity Initiative; Former Energy Assistant Secretary for Policy"/>
    <s v="https://web.archive.org/web/20170708105041/https://bipartisanpolicy.org/person/susan-tierney/"/>
  </r>
  <r>
    <s v="https://web.archive.org/web/20170708105041/https://bipartisanpolicy.org/about/experts/"/>
    <x v="3"/>
    <m/>
    <s v="Governance"/>
    <x v="6"/>
    <x v="371"/>
    <s v="Fellow"/>
    <s v="https://web.archive.org/web/20170708105041/https://bipartisanpolicy.org/person/tammy-patrick/"/>
  </r>
  <r>
    <s v="https://web.archive.org/web/20170708105041/https://bipartisanpolicy.org/about/experts/"/>
    <x v="3"/>
    <m/>
    <s v="Immigration"/>
    <x v="6"/>
    <x v="207"/>
    <s v="Director of Immigration and Cross-Border Policy"/>
    <s v="https://web.archive.org/web/20170708105041/https://bipartisanpolicy.org/person/theresa-cardinal-brown/"/>
  </r>
  <r>
    <s v="https://web.archive.org/web/20170708105041/https://bipartisanpolicy.org/about/experts/"/>
    <x v="3"/>
    <m/>
    <s v="National Security"/>
    <x v="6"/>
    <x v="63"/>
    <s v="Co-Chair, National Security Program; Former Governor of New Jersey"/>
    <s v="https://web.archive.org/web/20170708105041/https://bipartisanpolicy.org/person/thomas-h-kean/"/>
  </r>
  <r>
    <s v="https://web.archive.org/web/20170708105041/https://bipartisanpolicy.org/about/experts/"/>
    <x v="3"/>
    <m/>
    <s v="Governance"/>
    <x v="6"/>
    <x v="305"/>
    <s v="Policy Analyst"/>
    <s v="https://web.archive.org/web/20170708105041/https://bipartisanpolicy.org/person/tim-harper/"/>
  </r>
  <r>
    <s v="https://web.archive.org/web/20170708105041/https://bipartisanpolicy.org/about/experts/"/>
    <x v="3"/>
    <m/>
    <s v="Economy"/>
    <x v="6"/>
    <x v="320"/>
    <s v="Senior Policy Analyst"/>
    <s v="https://web.archive.org/web/20170708105041/https://bipartisanpolicy.org/person/timothy-shaw/"/>
  </r>
  <r>
    <s v="https://web.archive.org/web/20170708105041/https://bipartisanpolicy.org/about/experts/"/>
    <x v="3"/>
    <m/>
    <s v="Health"/>
    <x v="6"/>
    <x v="363"/>
    <s v="Senior Policy Analyst"/>
    <s v="https://web.archive.org/web/20170708105041/https://bipartisanpolicy.org/person/timothy-swope/"/>
  </r>
  <r>
    <s v="https://web.archive.org/web/20170708105041/https://bipartisanpolicy.org/about/experts/"/>
    <x v="3"/>
    <m/>
    <s v="Governance"/>
    <x v="6"/>
    <x v="25"/>
    <s v="Co-Founder; Former Senate Majority Leader"/>
    <s v="https://web.archive.org/web/20170708105041/https://bipartisanpolicy.org/person/tom-daschle/"/>
  </r>
  <r>
    <s v="https://web.archive.org/web/20170708105041/https://bipartisanpolicy.org/about/experts/"/>
    <x v="3"/>
    <m/>
    <s v="Health"/>
    <x v="6"/>
    <x v="25"/>
    <s v="Co-Founder; Former Senate Majority Leader"/>
    <s v="https://web.archive.org/web/20170708105041/https://bipartisanpolicy.org/person/tom-daschle/"/>
  </r>
  <r>
    <s v="https://web.archive.org/web/20170708105041/https://bipartisanpolicy.org/about/experts/"/>
    <x v="3"/>
    <m/>
    <s v="Health"/>
    <x v="6"/>
    <x v="65"/>
    <s v="Senior Fellow; Former Governor of Wisconsin and Secretary of Health and Human Services"/>
    <s v="https://web.archive.org/web/20170708105041/https://bipartisanpolicy.org/person/tommy-g-thompson/"/>
  </r>
  <r>
    <s v="https://web.archive.org/web/20170708105041/https://bipartisanpolicy.org/about/experts/"/>
    <x v="3"/>
    <m/>
    <s v="Energy"/>
    <x v="6"/>
    <x v="364"/>
    <s v="Director of Energy"/>
    <s v="https://web.archive.org/web/20170708105041/https://bipartisanpolicy.org/person/tracy-terry/"/>
  </r>
  <r>
    <s v="https://web.archive.org/web/20170708105041/https://bipartisanpolicy.org/about/experts/"/>
    <x v="3"/>
    <m/>
    <s v="Energy"/>
    <x v="6"/>
    <x v="66"/>
    <s v="Senior Fellow; Former Senate Majority Leader"/>
    <s v="https://web.archive.org/web/20170708105041/https://bipartisanpolicy.org/person/trent-lott/"/>
  </r>
  <r>
    <s v="https://web.archive.org/web/20170708105041/https://bipartisanpolicy.org/about/experts/"/>
    <x v="3"/>
    <m/>
    <s v="Governance"/>
    <x v="6"/>
    <x v="66"/>
    <s v="Senior Fellow; Former Senate Majority Leader"/>
    <s v="https://web.archive.org/web/20170708105041/https://bipartisanpolicy.org/person/trent-lott/"/>
  </r>
  <r>
    <s v="https://web.archive.org/web/20170708105041/https://bipartisanpolicy.org/about/experts/"/>
    <x v="3"/>
    <m/>
    <s v="Housing"/>
    <x v="6"/>
    <x v="67"/>
    <s v="Co-Chair, Senior Health and Housing Task Force; Former Representative from Minnesota"/>
    <s v="https://web.archive.org/web/20170708105041/https://bipartisanpolicy.org/person/vin-weber/"/>
  </r>
  <r>
    <s v="https://web.archive.org/web/20170708080449/https://bipartisanpolicy.org/about/leadership/"/>
    <x v="3"/>
    <s v="Project Directors"/>
    <m/>
    <x v="6"/>
    <x v="181"/>
    <s v="Chief Medical Advisor"/>
    <s v="https://web.archive.org/web/20170708080449/https://bipartisanpolicy.org/person/anand-parekh/"/>
  </r>
  <r>
    <s v="https://web.archive.org/web/20170708080449/https://bipartisanpolicy.org/about/leadership/"/>
    <x v="3"/>
    <s v="Project Directors"/>
    <m/>
    <x v="6"/>
    <x v="339"/>
    <s v="Director of National Security"/>
    <s v="https://web.archive.org/web/20170708080449/https://bipartisanpolicy.org/person/blaise-misztal/"/>
  </r>
  <r>
    <s v="https://web.archive.org/web/20170708080449/https://bipartisanpolicy.org/about/leadership/"/>
    <x v="3"/>
    <s v="Project Directors"/>
    <m/>
    <x v="6"/>
    <x v="79"/>
    <s v="Director of Health Innovation"/>
    <s v="https://web.archive.org/web/20170708080449/https://bipartisanpolicy.org/person/janet-m-marchibroda/"/>
  </r>
  <r>
    <s v="https://web.archive.org/web/20170708080449/https://bipartisanpolicy.org/about/leadership/"/>
    <x v="3"/>
    <s v="Project Directors"/>
    <m/>
    <x v="6"/>
    <x v="309"/>
    <s v="Director of the Democracy Project"/>
    <s v="https://web.archive.org/web/20170708080449/https://bipartisanpolicy.org/person/john-c-fortier/"/>
  </r>
  <r>
    <s v="https://web.archive.org/web/20170708080449/https://bipartisanpolicy.org/about/leadership/"/>
    <x v="3"/>
    <s v="Project Directors"/>
    <m/>
    <x v="6"/>
    <x v="81"/>
    <s v="Director of Health Policy"/>
    <s v="https://web.archive.org/web/20170708080449/https://bipartisanpolicy.org/person/katherine-hayes/"/>
  </r>
  <r>
    <s v="https://web.archive.org/web/20170708080449/https://bipartisanpolicy.org/about/leadership/"/>
    <x v="3"/>
    <s v="Project Directors"/>
    <m/>
    <x v="6"/>
    <x v="31"/>
    <s v="Vice President of Programs and Director of the Prevention Initiative"/>
    <s v="https://web.archive.org/web/20170708080449/https://bipartisanpolicy.org/person/lisel-loy/"/>
  </r>
  <r>
    <s v="https://web.archive.org/web/20170708080449/https://bipartisanpolicy.org/about/leadership/"/>
    <x v="3"/>
    <s v="Project Directors"/>
    <m/>
    <x v="6"/>
    <x v="157"/>
    <s v="Director of Fiscal Policy"/>
    <s v="https://web.archive.org/web/20170708080449/https://bipartisanpolicy.org/person/shai-akabas/"/>
  </r>
  <r>
    <s v="https://web.archive.org/web/20170708080449/https://bipartisanpolicy.org/about/leadership/"/>
    <x v="3"/>
    <s v="Project Directors"/>
    <m/>
    <x v="6"/>
    <x v="207"/>
    <s v="Director of Immigration and Cross-Border Policy"/>
    <s v="https://web.archive.org/web/20170708080449/https://bipartisanpolicy.org/person/theresa-cardinal-brown/"/>
  </r>
  <r>
    <s v="https://web.archive.org/web/20170708080449/https://bipartisanpolicy.org/about/leadership/"/>
    <x v="3"/>
    <s v="Project Directors"/>
    <m/>
    <x v="6"/>
    <x v="364"/>
    <s v="Director of Energy"/>
    <s v="https://web.archive.org/web/20170708080449/https://bipartisanpolicy.org/person/tracy-terry/"/>
  </r>
  <r>
    <s v="https://web.archive.org/web/20160410100644/http://bipartisanpolicy.org/about/leadership/"/>
    <x v="0"/>
    <m/>
    <m/>
    <x v="7"/>
    <x v="330"/>
    <s v="Board Member; Former Mayor of Washington, D.C."/>
    <s v="https://web.archive.org/web/20160410100644/http://bipartisanpolicy.org/person/aboutanthony-williams/"/>
  </r>
  <r>
    <s v="https://web.archive.org/web/20160410100644/http://bipartisanpolicy.org/about/leadership/"/>
    <x v="0"/>
    <m/>
    <m/>
    <x v="7"/>
    <x v="227"/>
    <s v="Board Member and Co-Chair, National Security Program; Former Deputy Commander of EUCOM"/>
    <s v="https://web.archive.org/web/20160410100644/http://bipartisanpolicy.org/person/charles-wald/"/>
  </r>
  <r>
    <s v="https://web.archive.org/web/20160410100644/http://bipartisanpolicy.org/about/leadership/"/>
    <x v="0"/>
    <m/>
    <m/>
    <x v="7"/>
    <x v="372"/>
    <s v="Board Member; Former Mayor of Detroit"/>
    <s v="https://web.archive.org/web/20160410100644/http://bipartisanpolicy.org/person/dennis-archer/"/>
  </r>
  <r>
    <s v="https://web.archive.org/web/20160410100644/http://bipartisanpolicy.org/about/leadership/"/>
    <x v="0"/>
    <m/>
    <m/>
    <x v="7"/>
    <x v="314"/>
    <s v="Board Chair; Former Governor of Oklahoma"/>
    <s v="https://web.archive.org/web/20160410100644/http://bipartisanpolicy.org/person/frank-keating/"/>
  </r>
  <r>
    <s v="https://web.archive.org/web/20160410100644/http://bipartisanpolicy.org/about/leadership/"/>
    <x v="0"/>
    <m/>
    <m/>
    <x v="7"/>
    <x v="6"/>
    <s v="President"/>
    <s v="https://web.archive.org/web/20160410100644/http://bipartisanpolicy.org/person/jason-grumet/"/>
  </r>
  <r>
    <s v="https://web.archive.org/web/20160410100644/http://bipartisanpolicy.org/about/leadership/"/>
    <x v="0"/>
    <m/>
    <m/>
    <x v="7"/>
    <x v="365"/>
    <s v="Board Member; Group Chief Executive—North America at Accenture"/>
    <s v="https://web.archive.org/web/20160410100644/http://bipartisanpolicy.org/person/julie-spellman-sweet/"/>
  </r>
  <r>
    <s v="https://web.archive.org/web/20160410100644/http://bipartisanpolicy.org/about/leadership/"/>
    <x v="0"/>
    <m/>
    <m/>
    <x v="7"/>
    <x v="255"/>
    <s v="Board Member; President of the Community Foundation for Southeast Michigan"/>
    <s v="https://web.archive.org/web/20160410100644/http://bipartisanpolicy.org/person/mariam-c-noland/"/>
  </r>
  <r>
    <s v="https://web.archive.org/web/20160410100644/http://bipartisanpolicy.org/about/leadership/"/>
    <x v="0"/>
    <m/>
    <m/>
    <x v="7"/>
    <x v="331"/>
    <s v="Board Member; Managing Director of Medley Partners"/>
    <s v="https://web.archive.org/web/20160410100644/http://bipartisanpolicy.org/person/mark-w-heising/"/>
  </r>
  <r>
    <s v="https://web.archive.org/web/20160410100644/http://bipartisanpolicy.org/about/leadership/"/>
    <x v="0"/>
    <m/>
    <m/>
    <x v="7"/>
    <x v="12"/>
    <s v="Board Member; Associate Administrator of the SBA's Office of Investment and Innovation"/>
    <s v="https://web.archive.org/web/20160410100644/http://bipartisanpolicy.org/person/mark-walsh/"/>
  </r>
  <r>
    <s v="https://web.archive.org/web/20160410100644/http://bipartisanpolicy.org/about/leadership/"/>
    <x v="0"/>
    <m/>
    <m/>
    <x v="7"/>
    <x v="332"/>
    <s v="Board Member; Former Under Secretary of the Army"/>
    <s v="https://web.archive.org/web/20160410100644/http://bipartisanpolicy.org/person/norman-r-augustine/"/>
  </r>
  <r>
    <s v="https://web.archive.org/web/20160410100644/http://bipartisanpolicy.org/about/leadership/"/>
    <x v="0"/>
    <m/>
    <m/>
    <x v="7"/>
    <x v="14"/>
    <s v="Senior Fellow; Former Senator from Maine"/>
    <s v="https://web.archive.org/web/20160410100644/http://bipartisanpolicy.org/person/olympia-snowe-527/"/>
  </r>
  <r>
    <s v="https://web.archive.org/web/20160410100644/http://bipartisanpolicy.org/about/leadership/"/>
    <x v="0"/>
    <m/>
    <m/>
    <x v="7"/>
    <x v="366"/>
    <s v="Board Member; Professor of Law, Emeritus and Former Dean of Stanford Law School"/>
    <s v="https://web.archive.org/web/20160410100644/http://bipartisanpolicy.org/person/aboutstaffpaul-brest/"/>
  </r>
  <r>
    <s v="https://web.archive.org/web/20160410100644/http://bipartisanpolicy.org/about/leadership/"/>
    <x v="0"/>
    <m/>
    <m/>
    <x v="7"/>
    <x v="16"/>
    <s v="Board Member; Co-Director of NRDC's Energy Program"/>
    <s v="https://web.archive.org/web/20160410100644/http://bipartisanpolicy.org/person/ralph-cavanagh-0/"/>
  </r>
  <r>
    <s v="https://web.archive.org/web/20160410100644/http://bipartisanpolicy.org/about/leadership/"/>
    <x v="0"/>
    <m/>
    <m/>
    <x v="7"/>
    <x v="373"/>
    <s v="Board Member; Former Secretary of the Senate"/>
    <s v="https://web.archive.org/web/20160410100644/http://bipartisanpolicy.org/person/sheila-burke/"/>
  </r>
  <r>
    <s v="https://web.archive.org/web/20160410100644/http://bipartisanpolicy.org/about/leadership/"/>
    <x v="0"/>
    <m/>
    <m/>
    <x v="7"/>
    <x v="333"/>
    <s v="Board Member; President and CEO of American Water"/>
    <s v="https://web.archive.org/web/20160410100644/http://bipartisanpolicy.org/person/susan-n-story/"/>
  </r>
  <r>
    <s v="https://web.archive.org/web/20160410100644/http://bipartisanpolicy.org/about/leadership/"/>
    <x v="1"/>
    <m/>
    <m/>
    <x v="7"/>
    <x v="22"/>
    <s v="Co-Founder; Former Senate Majority Leader"/>
    <s v="https://web.archive.org/web/20160410100644/http://bipartisanpolicy.org/person/senator-robert-j-dole/"/>
  </r>
  <r>
    <s v="https://web.archive.org/web/20160410100644/http://bipartisanpolicy.org/about/leadership/"/>
    <x v="1"/>
    <m/>
    <m/>
    <x v="7"/>
    <x v="23"/>
    <s v="Co-Founder; Former Senate Majority Leader"/>
    <s v="https://web.archive.org/web/20160410100644/http://bipartisanpolicy.org/person/george-mitchell/"/>
  </r>
  <r>
    <s v="https://web.archive.org/web/20160410100644/http://bipartisanpolicy.org/about/leadership/"/>
    <x v="1"/>
    <m/>
    <m/>
    <x v="7"/>
    <x v="24"/>
    <s v="Co-Founder; Former Senate Majority Leader"/>
    <s v="https://web.archive.org/web/20160410100644/http://bipartisanpolicy.org/person/howard-baker/"/>
  </r>
  <r>
    <s v="https://web.archive.org/web/20160410100644/http://bipartisanpolicy.org/about/leadership/"/>
    <x v="1"/>
    <m/>
    <m/>
    <x v="7"/>
    <x v="25"/>
    <s v="Co-Founder; Former Senate Majority Leader"/>
    <s v="https://web.archive.org/web/20160410100644/http://bipartisanpolicy.org/person/tom-daschle/"/>
  </r>
  <r>
    <s v="https://web.archive.org/web/20160410100644/http://bipartisanpolicy.org/about/leadership/"/>
    <x v="2"/>
    <m/>
    <m/>
    <x v="7"/>
    <x v="26"/>
    <s v="Vice President of Finance and Administration"/>
    <s v="https://web.archive.org/web/20160410100644/http://bipartisanpolicy.org/person/elena-muehlenbeck/"/>
  </r>
  <r>
    <s v="https://web.archive.org/web/20160410100644/http://bipartisanpolicy.org/about/leadership/"/>
    <x v="2"/>
    <m/>
    <m/>
    <x v="7"/>
    <x v="27"/>
    <s v="Senior Vice President"/>
    <s v="https://web.archive.org/web/20160410100644/http://bipartisanpolicy.org/person/g-william-hoagland/"/>
  </r>
  <r>
    <s v="https://web.archive.org/web/20160410100644/http://bipartisanpolicy.org/about/leadership/"/>
    <x v="2"/>
    <m/>
    <m/>
    <x v="7"/>
    <x v="6"/>
    <s v="President"/>
    <s v="https://web.archive.org/web/20160410100644/http://bipartisanpolicy.org/person/jason-grumet/"/>
  </r>
  <r>
    <s v="https://web.archive.org/web/20160410100644/http://bipartisanpolicy.org/about/leadership/"/>
    <x v="2"/>
    <m/>
    <m/>
    <x v="7"/>
    <x v="374"/>
    <s v="Senior Vice President for External Relations"/>
    <s v="https://web.archive.org/web/20160410100644/http://bipartisanpolicy.org/person/jon-k-gossett/"/>
  </r>
  <r>
    <s v="https://web.archive.org/web/20160410100644/http://bipartisanpolicy.org/about/leadership/"/>
    <x v="2"/>
    <m/>
    <m/>
    <x v="7"/>
    <x v="52"/>
    <s v="Senior Vice President"/>
    <s v="https://web.archive.org/web/20160410100644/http://bipartisanpolicy.org/person/julie-anderson/"/>
  </r>
  <r>
    <s v="https://web.archive.org/web/20160410100644/http://bipartisanpolicy.org/about/leadership/"/>
    <x v="2"/>
    <m/>
    <m/>
    <x v="7"/>
    <x v="375"/>
    <s v="Vice President of Development"/>
    <s v="https://web.archive.org/web/20160410100644/http://bipartisanpolicy.org/person/martha-houle/"/>
  </r>
  <r>
    <s v="https://web.archive.org/web/20160410100644/http://bipartisanpolicy.org/about/leadership/"/>
    <x v="2"/>
    <m/>
    <m/>
    <x v="7"/>
    <x v="33"/>
    <s v="Vice President of Public Policy and Executive Director of BPCAN"/>
    <s v="https://web.archive.org/web/20160410100644/http://bipartisanpolicy.org/person/michele-stockwell/"/>
  </r>
  <r>
    <s v="https://web.archive.org/web/20160410100644/http://bipartisanpolicy.org/about/leadership/"/>
    <x v="2"/>
    <m/>
    <m/>
    <x v="7"/>
    <x v="334"/>
    <s v="Vice President of Communications"/>
    <s v="https://web.archive.org/web/20160410100644/http://bipartisanpolicy.org/person/robert-traynham/"/>
  </r>
  <r>
    <s v="https://web.archive.org/web/20160417094836/http://bipartisanpolicy.org/about/experts/"/>
    <x v="3"/>
    <m/>
    <s v="Economy"/>
    <x v="7"/>
    <x v="335"/>
    <s v="Co-Chair, Debt Reduction Task Force; Former Director of the Office of Management and Budget"/>
    <s v="https://web.archive.org/web/20160417094836/http://bipartisanpolicy.org/person/alice-m-rivlin/"/>
  </r>
  <r>
    <s v="https://web.archive.org/web/20160417094836/http://bipartisanpolicy.org/about/experts/"/>
    <x v="3"/>
    <m/>
    <s v="Housing"/>
    <x v="7"/>
    <x v="36"/>
    <s v="Co-Chair, Senior Health and Housing Task Force; Former Representative from Pennsylvania"/>
    <s v="https://web.archive.org/web/20160417094836/http://bipartisanpolicy.org/person/allyson-schwartz/"/>
  </r>
  <r>
    <s v="https://web.archive.org/web/20160417094836/http://bipartisanpolicy.org/about/experts/"/>
    <x v="3"/>
    <m/>
    <s v="Health"/>
    <x v="7"/>
    <x v="181"/>
    <s v="Senior Advisor"/>
    <s v="https://web.archive.org/web/20160417094836/http://bipartisanpolicy.org/person/anand-parekh/"/>
  </r>
  <r>
    <s v="https://web.archive.org/web/20160417094836/http://bipartisanpolicy.org/about/experts/"/>
    <x v="3"/>
    <m/>
    <s v="Housing"/>
    <x v="7"/>
    <x v="181"/>
    <s v="Senior Advisor"/>
    <s v="https://web.archive.org/web/20160417094836/http://bipartisanpolicy.org/person/anand-parekh/"/>
  </r>
  <r>
    <s v="https://web.archive.org/web/20160417094836/http://bipartisanpolicy.org/about/experts/"/>
    <x v="3"/>
    <m/>
    <s v="Finance"/>
    <x v="7"/>
    <x v="201"/>
    <s v="Senior Policy Analyst"/>
    <s v="https://web.archive.org/web/20160417094836/http://bipartisanpolicy.org/person/andy-winkler/"/>
  </r>
  <r>
    <s v="https://web.archive.org/web/20160417094836/http://bipartisanpolicy.org/about/experts/"/>
    <x v="3"/>
    <m/>
    <s v="Housing"/>
    <x v="7"/>
    <x v="201"/>
    <s v="Senior Policy Analyst"/>
    <s v="https://web.archive.org/web/20160417094836/http://bipartisanpolicy.org/person/andy-winkler/"/>
  </r>
  <r>
    <s v="https://web.archive.org/web/20160417094836/http://bipartisanpolicy.org/about/experts/"/>
    <x v="3"/>
    <m/>
    <s v="Health"/>
    <x v="7"/>
    <x v="336"/>
    <s v="Co-Chair, Prevention Initiative; Former Secretary of Agriculture"/>
    <s v="https://web.archive.org/web/20160417094836/http://bipartisanpolicy.org/person/ann-m-veneman/"/>
  </r>
  <r>
    <s v="https://web.archive.org/web/20160417094836/http://bipartisanpolicy.org/about/experts/"/>
    <x v="3"/>
    <m/>
    <s v="Economy"/>
    <x v="7"/>
    <x v="376"/>
    <s v="Policy Analyst"/>
    <s v="https://web.archive.org/web/20160417094836/http://bipartisanpolicy.org/person/ben-ritz/"/>
  </r>
  <r>
    <s v="https://web.archive.org/web/20160417094836/http://bipartisanpolicy.org/about/experts/"/>
    <x v="3"/>
    <m/>
    <s v="Health"/>
    <x v="7"/>
    <x v="39"/>
    <s v="Senior Fellow, Former Senate Majority Leader"/>
    <s v="https://web.archive.org/web/20160417094836/http://bipartisanpolicy.org/person/bill-frist/"/>
  </r>
  <r>
    <s v="https://web.archive.org/web/20160417094836/http://bipartisanpolicy.org/about/experts/"/>
    <x v="3"/>
    <m/>
    <s v="Energy"/>
    <x v="7"/>
    <x v="338"/>
    <s v="Senior Policy Analyst"/>
    <s v="https://web.archive.org/web/20160417094836/http://bipartisanpolicy.org/person/blair-beasley/"/>
  </r>
  <r>
    <s v="https://web.archive.org/web/20160417094836/http://bipartisanpolicy.org/about/experts/"/>
    <x v="3"/>
    <m/>
    <s v="National Security"/>
    <x v="7"/>
    <x v="339"/>
    <s v="Director of National Security"/>
    <s v="https://web.archive.org/web/20160417094836/http://bipartisanpolicy.org/person/blaise-misztal/"/>
  </r>
  <r>
    <s v="https://web.archive.org/web/20160417094836/http://bipartisanpolicy.org/about/experts/"/>
    <x v="3"/>
    <m/>
    <s v="Energy"/>
    <x v="7"/>
    <x v="340"/>
    <s v="Associate Director for Energy Innovation"/>
    <s v="https://web.archive.org/web/20160417094836/http://bipartisanpolicy.org/person/brad-townsend/"/>
  </r>
  <r>
    <s v="https://web.archive.org/web/20160417094836/http://bipartisanpolicy.org/about/experts/"/>
    <x v="3"/>
    <m/>
    <s v="Economy"/>
    <x v="7"/>
    <x v="377"/>
    <s v="Senior Policy Analyst"/>
    <s v="https://web.archive.org/web/20160417094836/http://bipartisanpolicy.org/person/brian-collins/"/>
  </r>
  <r>
    <s v="https://web.archive.org/web/20160417094836/http://bipartisanpolicy.org/about/experts/"/>
    <x v="3"/>
    <m/>
    <s v="Health"/>
    <x v="7"/>
    <x v="377"/>
    <s v="Senior Policy Analyst"/>
    <s v="https://web.archive.org/web/20160417094836/http://bipartisanpolicy.org/person/brian-collins/"/>
  </r>
  <r>
    <s v="https://web.archive.org/web/20160417094836/http://bipartisanpolicy.org/about/experts/"/>
    <x v="3"/>
    <m/>
    <s v="Energy"/>
    <x v="7"/>
    <x v="40"/>
    <s v="Senior Fellow; Former Senator from North Dakota"/>
    <s v="https://web.archive.org/web/20160417094836/http://bipartisanpolicy.org/person/byron-l-dorgan/"/>
  </r>
  <r>
    <s v="https://web.archive.org/web/20160417094836/http://bipartisanpolicy.org/about/experts/"/>
    <x v="3"/>
    <m/>
    <s v="National Security"/>
    <x v="7"/>
    <x v="227"/>
    <s v="Board Member and Co-Chair, National Security Program; Former Deputy Commander of EUCOM"/>
    <s v="https://web.archive.org/web/20160417094836/http://bipartisanpolicy.org/person/charles-wald/"/>
  </r>
  <r>
    <s v="https://web.archive.org/web/20160417094836/http://bipartisanpolicy.org/about/experts/"/>
    <x v="3"/>
    <m/>
    <s v="National Security"/>
    <x v="7"/>
    <x v="41"/>
    <s v="Co-Chair, National Security Program; Former Governor of Virginia and Senator"/>
    <s v="https://web.archive.org/web/20160417094836/http://bipartisanpolicy.org/person/chuck-robb/"/>
  </r>
  <r>
    <s v="https://web.archive.org/web/20160417094836/http://bipartisanpolicy.org/about/experts/"/>
    <x v="3"/>
    <m/>
    <s v="Governance"/>
    <x v="7"/>
    <x v="92"/>
    <s v="Governors' Council Member; Former Governor of Washington"/>
    <s v="https://web.archive.org/web/20160417094836/http://bipartisanpolicy.org/person/chris-gregoire/"/>
  </r>
  <r>
    <s v="https://web.archive.org/web/20160417094836/http://bipartisanpolicy.org/about/experts/"/>
    <x v="3"/>
    <m/>
    <s v="Housing"/>
    <x v="7"/>
    <x v="341"/>
    <s v="Co-Chair, Housing Commission; Former Governor of Missouri and Senator"/>
    <s v="https://web.archive.org/web/20160417094836/http://bipartisanpolicy.org/person/christopher-s-kit-bond/"/>
  </r>
  <r>
    <s v="https://web.archive.org/web/20160417094836/http://bipartisanpolicy.org/about/experts/"/>
    <x v="3"/>
    <m/>
    <s v="Energy"/>
    <x v="7"/>
    <x v="342"/>
    <s v="Co-Chair, Electric Grid Cyber Security Initiative; Former Chairman of FERC"/>
    <s v="https://web.archive.org/web/20160417094836/http://bipartisanpolicy.org/person/curt-hebert/"/>
  </r>
  <r>
    <s v="https://web.archive.org/web/20160417094836/http://bipartisanpolicy.org/about/experts/"/>
    <x v="3"/>
    <m/>
    <s v="National Security"/>
    <x v="7"/>
    <x v="342"/>
    <s v="Co-Chair, Electric Grid Cyber Security Initiative; Former Chairman of FERC"/>
    <s v="https://web.archive.org/web/20160417094836/http://bipartisanpolicy.org/person/curt-hebert/"/>
  </r>
  <r>
    <s v="https://web.archive.org/web/20160417094836/http://bipartisanpolicy.org/about/experts/"/>
    <x v="3"/>
    <m/>
    <s v="Governance"/>
    <x v="7"/>
    <x v="44"/>
    <s v="Senior Fellow; Former Secretary of Agriculture"/>
    <s v="https://web.archive.org/web/20160417094836/http://bipartisanpolicy.org/person/dan-glickman/"/>
  </r>
  <r>
    <s v="https://web.archive.org/web/20160417094836/http://bipartisanpolicy.org/about/experts/"/>
    <x v="3"/>
    <m/>
    <s v="Health"/>
    <x v="7"/>
    <x v="44"/>
    <s v="Senior Fellow; Former Secretary of Agriculture"/>
    <s v="https://web.archive.org/web/20160417094836/http://bipartisanpolicy.org/person/dan-glickman/"/>
  </r>
  <r>
    <s v="https://web.archive.org/web/20160417094836/http://bipartisanpolicy.org/about/experts/"/>
    <x v="3"/>
    <m/>
    <s v="Governance"/>
    <x v="7"/>
    <x v="45"/>
    <s v="Co-Chair, Commission on Political Reform; Former Governor of Idaho and Secretary of the Interior"/>
    <s v="https://web.archive.org/web/20160417094836/http://bipartisanpolicy.org/person/dirk-kempthorne/"/>
  </r>
  <r>
    <s v="https://web.archive.org/web/20160417094836/http://bipartisanpolicy.org/about/experts/"/>
    <x v="3"/>
    <m/>
    <s v="Governance"/>
    <x v="7"/>
    <x v="343"/>
    <s v="Fellow"/>
    <s v="https://web.archive.org/web/20160417094836/http://bipartisanpolicy.org/person/aboutdonald-palmer/"/>
  </r>
  <r>
    <s v="https://web.archive.org/web/20160417094836/http://bipartisanpolicy.org/about/experts/"/>
    <x v="3"/>
    <m/>
    <s v="Governance"/>
    <x v="7"/>
    <x v="76"/>
    <s v="Fellow"/>
    <s v="https://web.archive.org/web/20160417094836/http://bipartisanpolicy.org/person/donald-r-wolfensberger/"/>
  </r>
  <r>
    <s v="https://web.archive.org/web/20160417094836/http://bipartisanpolicy.org/about/experts/"/>
    <x v="3"/>
    <m/>
    <s v="Health"/>
    <x v="7"/>
    <x v="344"/>
    <s v="Co-Chair, Prevention Initiative; Former Secretary of Health and Human Services"/>
    <s v="https://web.archive.org/web/20160417094836/http://bipartisanpolicy.org/person/donna-e-shalala/"/>
  </r>
  <r>
    <s v="https://web.archive.org/web/20160417094836/http://bipartisanpolicy.org/about/experts/"/>
    <x v="3"/>
    <m/>
    <s v="Immigration"/>
    <x v="7"/>
    <x v="46"/>
    <s v="Co-Chair, Immigration Task Force; Former Governor of Pennsylvania"/>
    <s v="https://web.archive.org/web/20160417094836/http://bipartisanpolicy.org/person/edward-g-rendell/"/>
  </r>
  <r>
    <s v="https://web.archive.org/web/20160417094836/http://bipartisanpolicy.org/about/experts/"/>
    <x v="3"/>
    <m/>
    <s v="National Security"/>
    <x v="7"/>
    <x v="47"/>
    <s v="Co-Chair, Turkey Initiative; Former U.S. Ambassador to Finland and Turkey"/>
    <s v="https://web.archive.org/web/20160417094836/http://bipartisanpolicy.org/person/eric-s-edelman/"/>
  </r>
  <r>
    <s v="https://web.archive.org/web/20160417094836/http://bipartisanpolicy.org/about/experts/"/>
    <x v="3"/>
    <m/>
    <s v="Energy"/>
    <x v="7"/>
    <x v="345"/>
    <s v="Policy Analyst"/>
    <s v="https://web.archive.org/web/20160417094836/http://bipartisanpolicy.org/person/erin-smith/"/>
  </r>
  <r>
    <s v="https://web.archive.org/web/20160417094836/http://bipartisanpolicy.org/about/experts/"/>
    <x v="3"/>
    <m/>
    <s v="Economy"/>
    <x v="7"/>
    <x v="27"/>
    <s v="Senior Vice President"/>
    <s v="https://web.archive.org/web/20160417094836/http://bipartisanpolicy.org/person/g-william-hoagland/"/>
  </r>
  <r>
    <s v="https://web.archive.org/web/20160417094836/http://bipartisanpolicy.org/about/experts/"/>
    <x v="3"/>
    <m/>
    <s v="Health"/>
    <x v="7"/>
    <x v="27"/>
    <s v="Senior Vice President"/>
    <s v="https://web.archive.org/web/20160417094836/http://bipartisanpolicy.org/person/g-william-hoagland/"/>
  </r>
  <r>
    <s v="https://web.archive.org/web/20160417094836/http://bipartisanpolicy.org/about/experts/"/>
    <x v="3"/>
    <m/>
    <s v="Housing"/>
    <x v="7"/>
    <x v="23"/>
    <s v="Co-Founder; Former Senate Majority Leader"/>
    <s v="https://web.archive.org/web/20160417094836/http://bipartisanpolicy.org/person/george-mitchell/"/>
  </r>
  <r>
    <s v="https://web.archive.org/web/20160417094836/http://bipartisanpolicy.org/about/experts/"/>
    <x v="3"/>
    <m/>
    <s v="Immigration"/>
    <x v="7"/>
    <x v="49"/>
    <s v="Co-Chair, Immigration Task Force; Former Governor of Mississippi"/>
    <s v="https://web.archive.org/web/20160417094836/http://bipartisanpolicy.org/person/haley-barbour/"/>
  </r>
  <r>
    <s v="https://web.archive.org/web/20160417094836/http://bipartisanpolicy.org/about/experts/"/>
    <x v="3"/>
    <m/>
    <s v="Health"/>
    <x v="7"/>
    <x v="346"/>
    <s v="Policy Analyst"/>
    <s v="https://web.archive.org/web/20160417094836/http://bipartisanpolicy.org/person/hannah-martin/"/>
  </r>
  <r>
    <s v="https://web.archive.org/web/20160417094836/http://bipartisanpolicy.org/about/experts/"/>
    <x v="3"/>
    <m/>
    <s v="Housing"/>
    <x v="7"/>
    <x v="5"/>
    <s v="Co-Chair, Housing Commission and Immigration Task Force; Former Secretary of HUD"/>
    <s v="https://web.archive.org/web/20160417094836/http://bipartisanpolicy.org/person/henry-cisneros/"/>
  </r>
  <r>
    <s v="https://web.archive.org/web/20160417094836/http://bipartisanpolicy.org/about/experts/"/>
    <x v="3"/>
    <m/>
    <s v="Immigration"/>
    <x v="7"/>
    <x v="5"/>
    <s v="Co-Chair, Housing Commission and Immigration Task Force; Former Secretary of HUD"/>
    <s v="https://web.archive.org/web/20160417094836/http://bipartisanpolicy.org/person/henry-cisneros/"/>
  </r>
  <r>
    <s v="https://web.archive.org/web/20160417094836/http://bipartisanpolicy.org/about/experts/"/>
    <x v="3"/>
    <m/>
    <s v="Economy"/>
    <x v="7"/>
    <x v="50"/>
    <s v="Co-Chair, Commission on Retirement Security and Personal Savings; Former Director of FHFA"/>
    <s v="https://web.archive.org/web/20160417094836/http://bipartisanpolicy.org/person/aboutjames-b-lockhart-iii/"/>
  </r>
  <r>
    <s v="https://web.archive.org/web/20160417094836/http://bipartisanpolicy.org/about/experts/"/>
    <x v="3"/>
    <m/>
    <s v="Health"/>
    <x v="7"/>
    <x v="79"/>
    <s v="Director of Health Innovation"/>
    <s v="https://web.archive.org/web/20160417094836/http://bipartisanpolicy.org/person/janet-m-marchibroda/"/>
  </r>
  <r>
    <s v="https://web.archive.org/web/20160417094836/http://bipartisanpolicy.org/about/experts/"/>
    <x v="3"/>
    <m/>
    <s v="Energy"/>
    <x v="7"/>
    <x v="378"/>
    <s v="Fellow"/>
    <s v="https://web.archive.org/web/20160417094836/http://bipartisanpolicy.org/person/jennifer-macedonia/"/>
  </r>
  <r>
    <s v="https://web.archive.org/web/20160417094836/http://bipartisanpolicy.org/about/experts/"/>
    <x v="3"/>
    <m/>
    <s v="Governance"/>
    <x v="7"/>
    <x v="94"/>
    <s v="Governors' Council Member; Former Governor of Vermont"/>
    <s v="https://web.archive.org/web/20160417094836/http://bipartisanpolicy.org/person/jim-douglas/"/>
  </r>
  <r>
    <s v="https://web.archive.org/web/20160417094836/http://bipartisanpolicy.org/about/experts/"/>
    <x v="3"/>
    <m/>
    <s v="Governance"/>
    <x v="7"/>
    <x v="309"/>
    <s v="Director of the Democracy Project"/>
    <s v="https://web.archive.org/web/20160417094836/http://bipartisanpolicy.org/person/john-c-fortier/"/>
  </r>
  <r>
    <s v="https://web.archive.org/web/20160417094836/http://bipartisanpolicy.org/about/experts/"/>
    <x v="3"/>
    <m/>
    <s v="Governance"/>
    <x v="7"/>
    <x v="179"/>
    <s v="Senior Advisor"/>
    <s v="https://web.archive.org/web/20160417094836/http://bipartisanpolicy.org/person/john-richter/"/>
  </r>
  <r>
    <s v="https://web.archive.org/web/20160417094836/http://bipartisanpolicy.org/about/experts/"/>
    <x v="3"/>
    <m/>
    <s v="Finance"/>
    <x v="7"/>
    <x v="348"/>
    <s v="Acting Director of the Financial Regulatory Reform Initiative"/>
    <s v="https://web.archive.org/web/20160417094836/http://bipartisanpolicy.org/person/justin-schardin/"/>
  </r>
  <r>
    <s v="https://web.archive.org/web/20160417094836/http://bipartisanpolicy.org/about/experts/"/>
    <x v="3"/>
    <m/>
    <s v="Health"/>
    <x v="7"/>
    <x v="81"/>
    <s v="Director of Health Policy"/>
    <s v="https://web.archive.org/web/20160417094836/http://bipartisanpolicy.org/person/katherine-hayes/"/>
  </r>
  <r>
    <s v="https://web.archive.org/web/20160417094836/http://bipartisanpolicy.org/about/experts/"/>
    <x v="3"/>
    <m/>
    <s v="Economy"/>
    <x v="7"/>
    <x v="302"/>
    <s v="Policy Analyst"/>
    <s v="https://web.archive.org/web/20160417094836/http://bipartisanpolicy.org/person/kenneth-megan/"/>
  </r>
  <r>
    <s v="https://web.archive.org/web/20160417094836/http://bipartisanpolicy.org/about/experts/"/>
    <x v="3"/>
    <m/>
    <s v="Economy"/>
    <x v="7"/>
    <x v="56"/>
    <s v="Co-Chair, Commission on Retirement Security and Personal Savings; Former Senator from North Dakota"/>
    <s v="https://web.archive.org/web/20160417094836/http://bipartisanpolicy.org/person/kent-conrad/"/>
  </r>
  <r>
    <s v="https://web.archive.org/web/20160417094836/http://bipartisanpolicy.org/about/experts/"/>
    <x v="3"/>
    <m/>
    <s v="Finance"/>
    <x v="7"/>
    <x v="379"/>
    <s v="Policy Analyst"/>
    <s v="https://web.archive.org/web/20160417094836/http://bipartisanpolicy.org/person/kristofer-readling/"/>
  </r>
  <r>
    <s v="https://web.archive.org/web/20160417094836/http://bipartisanpolicy.org/about/experts/"/>
    <x v="3"/>
    <m/>
    <s v="Immigration"/>
    <x v="7"/>
    <x v="368"/>
    <s v="Senior Policy Analyst"/>
    <s v="https://web.archive.org/web/20160417094836/http://bipartisanpolicy.org/person/lazaro-zamora/"/>
  </r>
  <r>
    <s v="https://web.archive.org/web/20160417094836/http://bipartisanpolicy.org/about/experts/"/>
    <x v="3"/>
    <m/>
    <s v="National Security"/>
    <x v="7"/>
    <x v="57"/>
    <s v="Co-Chair, National Security Program; Former Representative from Indiana"/>
    <s v="https://web.archive.org/web/20160417094836/http://bipartisanpolicy.org/person/lee-h-hamilton-0/"/>
  </r>
  <r>
    <s v="https://web.archive.org/web/20160417094836/http://bipartisanpolicy.org/about/experts/"/>
    <x v="3"/>
    <m/>
    <s v="Governance"/>
    <x v="7"/>
    <x v="349"/>
    <s v="Governors' Council Member; Former Governor of Hawaii"/>
    <s v="https://web.archive.org/web/20160417094836/http://bipartisanpolicy.org/person/linda-lingle/"/>
  </r>
  <r>
    <s v="https://web.archive.org/web/20160417094836/http://bipartisanpolicy.org/about/experts/"/>
    <x v="3"/>
    <m/>
    <s v="Health"/>
    <x v="7"/>
    <x v="31"/>
    <s v="Director of the Prevention Initiative"/>
    <s v="https://web.archive.org/web/20160417094836/http://bipartisanpolicy.org/person/lisel-loy/"/>
  </r>
  <r>
    <s v="https://web.archive.org/web/20160417094836/http://bipartisanpolicy.org/about/experts/"/>
    <x v="3"/>
    <m/>
    <s v="Health"/>
    <x v="7"/>
    <x v="350"/>
    <s v="Policy Analyst"/>
    <s v="https://web.archive.org/web/20160417094836/http://bipartisanpolicy.org/person/marisa-workman/"/>
  </r>
  <r>
    <s v="https://web.archive.org/web/20160417094836/http://bipartisanpolicy.org/about/experts/"/>
    <x v="3"/>
    <m/>
    <s v="Finance"/>
    <x v="7"/>
    <x v="351"/>
    <s v="Co-Chair, Financial Regulatory Reform Initiative; Former Chairman of the Council of Economic Advisers"/>
    <s v="https://web.archive.org/web/20160417094836/http://bipartisanpolicy.org/person/martin-neil-baily-0/"/>
  </r>
  <r>
    <s v="https://web.archive.org/web/20160417094836/http://bipartisanpolicy.org/about/experts/"/>
    <x v="3"/>
    <m/>
    <s v="Governance"/>
    <x v="7"/>
    <x v="129"/>
    <s v="Associate Director of the Democracy Project"/>
    <s v="https://web.archive.org/web/20160417094836/http://bipartisanpolicy.org/person/matthew-weil/"/>
  </r>
  <r>
    <s v="https://web.archive.org/web/20160417094836/http://bipartisanpolicy.org/about/experts/"/>
    <x v="3"/>
    <m/>
    <s v="Energy"/>
    <x v="7"/>
    <x v="380"/>
    <s v="Associate Director for Energy and Environment"/>
    <s v="https://web.archive.org/web/20160417094836/http://bipartisanpolicy.org/person/meghan-mcguinness/"/>
  </r>
  <r>
    <s v="https://web.archive.org/web/20160417094836/http://bipartisanpolicy.org/about/experts/"/>
    <x v="3"/>
    <m/>
    <s v="Housing"/>
    <x v="7"/>
    <x v="58"/>
    <s v="Co-Chair, Housing Commission; Former Secretary of HUD and Senator from Florida"/>
    <s v="https://web.archive.org/web/20160417094836/http://bipartisanpolicy.org/person/mel-martinez/"/>
  </r>
  <r>
    <s v="https://web.archive.org/web/20160417094836/http://bipartisanpolicy.org/about/experts/"/>
    <x v="3"/>
    <m/>
    <s v="Immigration"/>
    <x v="7"/>
    <x v="59"/>
    <s v="Co-Chair, Immigration Task Force; Former Secretary of Homeland Security"/>
    <s v="https://web.archive.org/web/20160417094836/http://bipartisanpolicy.org/person/michael-chertoff/"/>
  </r>
  <r>
    <s v="https://web.archive.org/web/20160417094836/http://bipartisanpolicy.org/about/experts/"/>
    <x v="3"/>
    <m/>
    <s v="Energy"/>
    <x v="7"/>
    <x v="353"/>
    <s v="Co-Chair, Electric Grid Cybersecurity Initiative; Former Director of the Central Intelligence Agency"/>
    <s v="https://web.archive.org/web/20160417094836/http://bipartisanpolicy.org/person/michael-hayden/"/>
  </r>
  <r>
    <s v="https://web.archive.org/web/20160417094836/http://bipartisanpolicy.org/about/experts/"/>
    <x v="3"/>
    <m/>
    <s v="National Security"/>
    <x v="7"/>
    <x v="353"/>
    <s v="Co-Chair, Electric Grid Cybersecurity Initiative; Former Director of the Central Intelligence Agency"/>
    <s v="https://web.archive.org/web/20160417094836/http://bipartisanpolicy.org/person/michael-hayden/"/>
  </r>
  <r>
    <s v="https://web.archive.org/web/20160417094836/http://bipartisanpolicy.org/about/experts/"/>
    <x v="3"/>
    <m/>
    <s v="Governance"/>
    <x v="7"/>
    <x v="130"/>
    <s v="Policy Analyst"/>
    <s v="https://web.archive.org/web/20160417094836/http://bipartisanpolicy.org/person/aboutstaffmichael-thorning/"/>
  </r>
  <r>
    <s v="https://web.archive.org/web/20160417094836/http://bipartisanpolicy.org/about/experts/"/>
    <x v="3"/>
    <m/>
    <s v="Governance"/>
    <x v="7"/>
    <x v="32"/>
    <s v="Director of Strategic Initiatives and Governors' Council"/>
    <s v="https://web.archive.org/web/20160417094836/http://bipartisanpolicy.org/person/michele-nellenbach/"/>
  </r>
  <r>
    <s v="https://web.archive.org/web/20160417094836/http://bipartisanpolicy.org/about/experts/"/>
    <x v="3"/>
    <m/>
    <s v="Governance"/>
    <x v="7"/>
    <x v="95"/>
    <s v="Governors' Council Member; Former Governor of Arkansas"/>
    <s v="https://web.archive.org/web/20160417094836/http://bipartisanpolicy.org/person/mike-beebe/"/>
  </r>
  <r>
    <s v="https://web.archive.org/web/20160417094836/http://bipartisanpolicy.org/about/experts/"/>
    <x v="3"/>
    <m/>
    <s v="Health"/>
    <x v="7"/>
    <x v="60"/>
    <s v="Co-Chair, Prevention Initiative; Former Governor of Utah and Secretary of HHS"/>
    <s v="https://web.archive.org/web/20160417094836/http://bipartisanpolicy.org/person/mike-leavitt/"/>
  </r>
  <r>
    <s v="https://web.archive.org/web/20160417094836/http://bipartisanpolicy.org/about/experts/"/>
    <x v="3"/>
    <m/>
    <s v="National Security"/>
    <x v="7"/>
    <x v="354"/>
    <s v="Co-Chair, Turkey Initiative; Former U.S. Ambassador to Thailand and Turkey"/>
    <s v="https://web.archive.org/web/20160417094836/http://bipartisanpolicy.org/person/morton-abramowitz/"/>
  </r>
  <r>
    <s v="https://web.archive.org/web/20160417094836/http://bipartisanpolicy.org/about/experts/"/>
    <x v="3"/>
    <m/>
    <s v="National Security"/>
    <x v="7"/>
    <x v="355"/>
    <s v="Senior Policy Analyst"/>
    <s v="https://web.archive.org/web/20160417094836/http://bipartisanpolicy.org/person/nicholas-danforth/"/>
  </r>
  <r>
    <s v="https://web.archive.org/web/20160417094836/http://bipartisanpolicy.org/about/experts/"/>
    <x v="3"/>
    <m/>
    <s v="Finance"/>
    <x v="7"/>
    <x v="381"/>
    <s v="Director of the Executive Council on Infrastructure"/>
    <s v="https://web.archive.org/web/20160417094836/http://bipartisanpolicy.org/person/nikki-rudnick/"/>
  </r>
  <r>
    <s v="https://web.archive.org/web/20160417094836/http://bipartisanpolicy.org/about/experts/"/>
    <x v="3"/>
    <m/>
    <s v="Housing"/>
    <x v="7"/>
    <x v="381"/>
    <s v="Director of the Executive Council on Infrastructure"/>
    <s v="https://web.archive.org/web/20160417094836/http://bipartisanpolicy.org/person/nikki-rudnick/"/>
  </r>
  <r>
    <s v="https://web.archive.org/web/20160417094836/http://bipartisanpolicy.org/about/experts/"/>
    <x v="3"/>
    <m/>
    <s v="Governance"/>
    <x v="7"/>
    <x v="14"/>
    <s v="Senior Fellow; Former Senator from Maine"/>
    <s v="https://web.archive.org/web/20160417094836/http://bipartisanpolicy.org/person/olympia-snowe-527/"/>
  </r>
  <r>
    <s v="https://web.archive.org/web/20160417094836/http://bipartisanpolicy.org/about/experts/"/>
    <x v="3"/>
    <m/>
    <s v="National Security"/>
    <x v="7"/>
    <x v="356"/>
    <s v="Fellow; Former Under Secretary of State for Democracy and Global Affairs"/>
    <s v="https://web.archive.org/web/20160417094836/http://bipartisanpolicy.org/person/paula-j-dobriansky/"/>
  </r>
  <r>
    <s v="https://web.archive.org/web/20160417094836/http://bipartisanpolicy.org/about/experts/"/>
    <x v="3"/>
    <m/>
    <s v="Economy"/>
    <x v="7"/>
    <x v="370"/>
    <s v="Senior Fellow and Co-Chair, Debt Reduction Task Force; Former Senator from New Mexico"/>
    <s v="https://web.archive.org/web/20160417094836/http://bipartisanpolicy.org/person/pete-v-domenici/"/>
  </r>
  <r>
    <s v="https://web.archive.org/web/20160417094836/http://bipartisanpolicy.org/about/experts/"/>
    <x v="3"/>
    <m/>
    <s v="Finance"/>
    <x v="7"/>
    <x v="358"/>
    <s v="Co-Chair, Financial Regulatory Reform Initiative; Former Treasury Assistant Secretary"/>
    <s v="https://web.archive.org/web/20160417094836/http://bipartisanpolicy.org/person/phillip-l-swagel/"/>
  </r>
  <r>
    <s v="https://web.archive.org/web/20160417094836/http://bipartisanpolicy.org/about/experts/"/>
    <x v="3"/>
    <m/>
    <s v="Governance"/>
    <x v="7"/>
    <x v="382"/>
    <s v="Senior Fellow; Former Senator from Utah"/>
    <s v="https://web.archive.org/web/20160417094836/http://bipartisanpolicy.org/person/robert-f-bennett/"/>
  </r>
  <r>
    <s v="https://web.archive.org/web/20160417094836/http://bipartisanpolicy.org/about/experts/"/>
    <x v="3"/>
    <m/>
    <s v="Energy"/>
    <x v="7"/>
    <x v="383"/>
    <s v="Senior Policy Analyst"/>
    <s v="https://web.archive.org/web/20160417094836/http://bipartisanpolicy.org/person/samuel-brinton/"/>
  </r>
  <r>
    <s v="https://web.archive.org/web/20160417094836/http://bipartisanpolicy.org/about/experts/"/>
    <x v="3"/>
    <m/>
    <s v="National Security"/>
    <x v="7"/>
    <x v="384"/>
    <s v="Senior Policy Analyst"/>
    <s v="https://web.archive.org/web/20160417094836/http://bipartisanpolicy.org/person/sean-okeefe/"/>
  </r>
  <r>
    <s v="https://web.archive.org/web/20160417094836/http://bipartisanpolicy.org/about/experts/"/>
    <x v="3"/>
    <m/>
    <s v="Economy"/>
    <x v="7"/>
    <x v="157"/>
    <s v="Associate Director of Economic Policy"/>
    <s v="https://web.archive.org/web/20160417094836/http://bipartisanpolicy.org/person/shai-akabas/"/>
  </r>
  <r>
    <s v="https://web.archive.org/web/20160417094836/http://bipartisanpolicy.org/about/experts/"/>
    <x v="3"/>
    <m/>
    <s v="Governance"/>
    <x v="7"/>
    <x v="385"/>
    <s v="Governors' Council Member; Former Governor of Georgia"/>
    <s v="https://web.archive.org/web/20160417094836/http://bipartisanpolicy.org/person/sonny-perdue/"/>
  </r>
  <r>
    <s v="https://web.archive.org/web/20160417094836/http://bipartisanpolicy.org/about/experts/"/>
    <x v="3"/>
    <m/>
    <s v="Economy"/>
    <x v="7"/>
    <x v="361"/>
    <s v="Senior Director of Economic Policy"/>
    <s v="https://web.archive.org/web/20160417094836/http://bipartisanpolicy.org/person/steve-bell/"/>
  </r>
  <r>
    <s v="https://web.archive.org/web/20160417094836/http://bipartisanpolicy.org/about/experts/"/>
    <x v="3"/>
    <m/>
    <s v="Energy"/>
    <x v="7"/>
    <x v="362"/>
    <s v="Co-Chair, Electric Grid Cyber Security Initiative; Former Energy Assistant Secretary for Policy"/>
    <s v="https://web.archive.org/web/20160417094836/http://bipartisanpolicy.org/person/susan-tierney/"/>
  </r>
  <r>
    <s v="https://web.archive.org/web/20160417094836/http://bipartisanpolicy.org/about/experts/"/>
    <x v="3"/>
    <m/>
    <s v="National Security"/>
    <x v="7"/>
    <x v="362"/>
    <s v="Co-Chair, Electric Grid Cyber Security Initiative; Former Energy Assistant Secretary for Policy"/>
    <s v="https://web.archive.org/web/20160417094836/http://bipartisanpolicy.org/person/susan-tierney/"/>
  </r>
  <r>
    <s v="https://web.archive.org/web/20160417094836/http://bipartisanpolicy.org/about/experts/"/>
    <x v="3"/>
    <m/>
    <s v="Governance"/>
    <x v="7"/>
    <x v="371"/>
    <s v="Fellow"/>
    <s v="https://web.archive.org/web/20160417094836/http://bipartisanpolicy.org/person/tammy-patrick/"/>
  </r>
  <r>
    <s v="https://web.archive.org/web/20160417094836/http://bipartisanpolicy.org/about/experts/"/>
    <x v="3"/>
    <m/>
    <s v="Immigration"/>
    <x v="7"/>
    <x v="207"/>
    <s v="Director of Immigration Policy"/>
    <s v="https://web.archive.org/web/20160417094836/http://bipartisanpolicy.org/person/theresa-cardinal-brown/"/>
  </r>
  <r>
    <s v="https://web.archive.org/web/20160417094836/http://bipartisanpolicy.org/about/experts/"/>
    <x v="3"/>
    <m/>
    <s v="National Security"/>
    <x v="7"/>
    <x v="63"/>
    <s v="Co-Chair, National Security Program; Former Governor of New Jersey"/>
    <s v="https://web.archive.org/web/20160417094836/http://bipartisanpolicy.org/person/thomas-h-kean/"/>
  </r>
  <r>
    <s v="https://web.archive.org/web/20160417094836/http://bipartisanpolicy.org/about/experts/"/>
    <x v="3"/>
    <m/>
    <s v="Governance"/>
    <x v="7"/>
    <x v="305"/>
    <s v="Policy Analyst"/>
    <s v="https://web.archive.org/web/20160417094836/http://bipartisanpolicy.org/person/tim-harper/"/>
  </r>
  <r>
    <s v="https://web.archive.org/web/20160417094836/http://bipartisanpolicy.org/about/experts/"/>
    <x v="3"/>
    <m/>
    <s v="Health"/>
    <x v="7"/>
    <x v="363"/>
    <s v="Senior Policy Analyst"/>
    <s v="https://web.archive.org/web/20160417094836/http://bipartisanpolicy.org/person/timothy-swope/"/>
  </r>
  <r>
    <s v="https://web.archive.org/web/20160417094836/http://bipartisanpolicy.org/about/experts/"/>
    <x v="3"/>
    <m/>
    <s v="Governance"/>
    <x v="7"/>
    <x v="25"/>
    <s v="Co-Founder; Former Senate Majority Leader"/>
    <s v="https://web.archive.org/web/20160417094836/http://bipartisanpolicy.org/person/tom-daschle/"/>
  </r>
  <r>
    <s v="https://web.archive.org/web/20160417094836/http://bipartisanpolicy.org/about/experts/"/>
    <x v="3"/>
    <m/>
    <s v="Health"/>
    <x v="7"/>
    <x v="25"/>
    <s v="Co-Founder; Former Senate Majority Leader"/>
    <s v="https://web.archive.org/web/20160417094836/http://bipartisanpolicy.org/person/tom-daschle/"/>
  </r>
  <r>
    <s v="https://web.archive.org/web/20160417094836/http://bipartisanpolicy.org/about/experts/"/>
    <x v="3"/>
    <m/>
    <s v="Health"/>
    <x v="7"/>
    <x v="65"/>
    <s v="Senior Fellow; Former Governor of Wisconsin and Secretary of Health and Human Services"/>
    <s v="https://web.archive.org/web/20160417094836/http://bipartisanpolicy.org/person/tommy-g-thompson/"/>
  </r>
  <r>
    <s v="https://web.archive.org/web/20160417094836/http://bipartisanpolicy.org/about/experts/"/>
    <x v="3"/>
    <m/>
    <s v="Energy"/>
    <x v="7"/>
    <x v="364"/>
    <s v="Director of Energy"/>
    <s v="https://web.archive.org/web/20160417094836/http://bipartisanpolicy.org/person/tracy-terry/"/>
  </r>
  <r>
    <s v="https://web.archive.org/web/20160417094836/http://bipartisanpolicy.org/about/experts/"/>
    <x v="3"/>
    <m/>
    <s v="Energy"/>
    <x v="7"/>
    <x v="66"/>
    <s v="Senior Fellow; Former Senate Majority Leader"/>
    <s v="https://web.archive.org/web/20160417094836/http://bipartisanpolicy.org/person/trent-lott/"/>
  </r>
  <r>
    <s v="https://web.archive.org/web/20160417094836/http://bipartisanpolicy.org/about/experts/"/>
    <x v="3"/>
    <m/>
    <s v="Governance"/>
    <x v="7"/>
    <x v="66"/>
    <s v="Senior Fellow; Former Senate Majority Leader"/>
    <s v="https://web.archive.org/web/20160417094836/http://bipartisanpolicy.org/person/trent-lott/"/>
  </r>
  <r>
    <s v="https://web.archive.org/web/20160417094836/http://bipartisanpolicy.org/about/experts/"/>
    <x v="3"/>
    <m/>
    <s v="Housing"/>
    <x v="7"/>
    <x v="67"/>
    <s v="Co-Chair, Senior Health and Housing Task Force; Former Representative from Minnesota"/>
    <s v="https://web.archive.org/web/20160417094836/http://bipartisanpolicy.org/person/vin-weber/"/>
  </r>
  <r>
    <s v="https://web.archive.org/web/20160410100644/http://bipartisanpolicy.org/about/leadership/"/>
    <x v="3"/>
    <s v="Project Directors"/>
    <m/>
    <x v="7"/>
    <x v="339"/>
    <s v="Director of National Security"/>
    <s v="https://web.archive.org/web/20160410100644/http://bipartisanpolicy.org/person/blaise-misztal/"/>
  </r>
  <r>
    <s v="https://web.archive.org/web/20160410100644/http://bipartisanpolicy.org/about/leadership/"/>
    <x v="3"/>
    <s v="Project Directors"/>
    <m/>
    <x v="7"/>
    <x v="79"/>
    <s v="Director of Health Innovation"/>
    <s v="https://web.archive.org/web/20160410100644/http://bipartisanpolicy.org/person/janet-m-marchibroda/"/>
  </r>
  <r>
    <s v="https://web.archive.org/web/20160410100644/http://bipartisanpolicy.org/about/leadership/"/>
    <x v="3"/>
    <s v="Project Directors"/>
    <m/>
    <x v="7"/>
    <x v="309"/>
    <s v="Director of the Democracy Project"/>
    <s v="https://web.archive.org/web/20160410100644/http://bipartisanpolicy.org/person/john-c-fortier/"/>
  </r>
  <r>
    <s v="https://web.archive.org/web/20160410100644/http://bipartisanpolicy.org/about/leadership/"/>
    <x v="3"/>
    <s v="Project Directors"/>
    <m/>
    <x v="7"/>
    <x v="348"/>
    <s v="Acting Director of the Financial Regulatory Reform Initiative"/>
    <s v="https://web.archive.org/web/20160410100644/http://bipartisanpolicy.org/person/justin-schardin/"/>
  </r>
  <r>
    <s v="https://web.archive.org/web/20160410100644/http://bipartisanpolicy.org/about/leadership/"/>
    <x v="3"/>
    <s v="Project Directors"/>
    <m/>
    <x v="7"/>
    <x v="81"/>
    <s v="Director of Health Policy"/>
    <s v="https://web.archive.org/web/20160410100644/http://bipartisanpolicy.org/person/katherine-hayes/"/>
  </r>
  <r>
    <s v="https://web.archive.org/web/20160410100644/http://bipartisanpolicy.org/about/leadership/"/>
    <x v="3"/>
    <s v="Project Directors"/>
    <m/>
    <x v="7"/>
    <x v="31"/>
    <s v="Director of the Prevention Initiative"/>
    <s v="https://web.archive.org/web/20160410100644/http://bipartisanpolicy.org/person/lisel-loy/"/>
  </r>
  <r>
    <s v="https://web.archive.org/web/20160410100644/http://bipartisanpolicy.org/about/leadership/"/>
    <x v="3"/>
    <s v="Project Directors"/>
    <m/>
    <x v="7"/>
    <x v="381"/>
    <s v="Director of the Senior Health and Housing Task Force and the Infrastructure Executive Council"/>
    <s v="https://web.archive.org/web/20160410100644/http://bipartisanpolicy.org/person/nikki-rudnick/"/>
  </r>
  <r>
    <s v="https://web.archive.org/web/20160410100644/http://bipartisanpolicy.org/about/leadership/"/>
    <x v="3"/>
    <s v="Project Directors"/>
    <m/>
    <x v="7"/>
    <x v="361"/>
    <s v="Senior Director of Economic Policy"/>
    <s v="https://web.archive.org/web/20160410100644/http://bipartisanpolicy.org/person/steve-bell/"/>
  </r>
  <r>
    <s v="https://web.archive.org/web/20160410100644/http://bipartisanpolicy.org/about/leadership/"/>
    <x v="3"/>
    <s v="Project Directors"/>
    <m/>
    <x v="7"/>
    <x v="207"/>
    <s v="Director of Immigration Policy"/>
    <s v="https://web.archive.org/web/20160410100644/http://bipartisanpolicy.org/person/theresa-cardinal-brown/"/>
  </r>
  <r>
    <s v="https://web.archive.org/web/20160410100644/http://bipartisanpolicy.org/about/leadership/"/>
    <x v="3"/>
    <s v="Project Directors"/>
    <m/>
    <x v="7"/>
    <x v="364"/>
    <s v="Director of Energy"/>
    <s v="https://web.archive.org/web/20160410100644/http://bipartisanpolicy.org/person/tracy-terry/"/>
  </r>
  <r>
    <s v="https://web.archive.org/web/20160410100644/http://bipartisanpolicy.org/about/leadership/"/>
    <x v="3"/>
    <m/>
    <m/>
    <x v="7"/>
    <x v="386"/>
    <s v="Senior Fellow; Former Mayor of Los Angeles"/>
    <s v="https://web.archive.org/web/20160410100644/http://bipartisanpolicy.org/person/antonio-r-villaraigosa/"/>
  </r>
  <r>
    <s v="https://web.archive.org/web/20160410100644/http://bipartisanpolicy.org/about/leadership/"/>
    <x v="3"/>
    <m/>
    <m/>
    <x v="7"/>
    <x v="39"/>
    <s v="Senior Fellow, Former Senate Majority Leader"/>
    <s v="https://web.archive.org/web/20160410100644/http://bipartisanpolicy.org/person/bill-frist/"/>
  </r>
  <r>
    <s v="https://web.archive.org/web/20160410100644/http://bipartisanpolicy.org/about/leadership/"/>
    <x v="3"/>
    <m/>
    <m/>
    <x v="7"/>
    <x v="40"/>
    <s v="Senior Fellow; Former Senator from North Dakota"/>
    <s v="https://web.archive.org/web/20160410100644/http://bipartisanpolicy.org/person/byron-l-dorgan/"/>
  </r>
  <r>
    <s v="https://web.archive.org/web/20160410100644/http://bipartisanpolicy.org/about/leadership/"/>
    <x v="3"/>
    <m/>
    <m/>
    <x v="7"/>
    <x v="44"/>
    <s v="Senior Fellow; Former Secretary of Agriculture"/>
    <s v="https://web.archive.org/web/20160410100644/http://bipartisanpolicy.org/person/dan-glickman/"/>
  </r>
  <r>
    <s v="https://web.archive.org/web/20160410100644/http://bipartisanpolicy.org/about/leadership/"/>
    <x v="3"/>
    <m/>
    <m/>
    <x v="7"/>
    <x v="387"/>
    <s v="Senior Fellow; Former National Security Advisor"/>
    <s v="https://web.archive.org/web/20160410100644/http://bipartisanpolicy.org/person/general-james-l-jones-usmc-ret/"/>
  </r>
  <r>
    <s v="https://web.archive.org/web/20160410100644/http://bipartisanpolicy.org/about/leadership/"/>
    <x v="3"/>
    <m/>
    <m/>
    <x v="7"/>
    <x v="388"/>
    <s v="Senior Fellow; Former Senator from Missouri"/>
    <s v="https://web.archive.org/web/20160410100644/http://bipartisanpolicy.org/person/john-c-danforth/"/>
  </r>
  <r>
    <s v="https://web.archive.org/web/20160410100644/http://bipartisanpolicy.org/about/leadership/"/>
    <x v="3"/>
    <m/>
    <m/>
    <x v="7"/>
    <x v="14"/>
    <s v="Senior Fellow; Former Senator from Maine"/>
    <s v="https://web.archive.org/web/20160410100644/http://bipartisanpolicy.org/person/olympia-snowe-527/"/>
  </r>
  <r>
    <s v="https://web.archive.org/web/20160410100644/http://bipartisanpolicy.org/about/leadership/"/>
    <x v="3"/>
    <m/>
    <m/>
    <x v="7"/>
    <x v="370"/>
    <s v="Senior Fellow and Co-Chair, Debt Reduction Task Force; Former Senator from New Mexico"/>
    <s v="https://web.archive.org/web/20160410100644/http://bipartisanpolicy.org/person/pete-v-domenici/"/>
  </r>
  <r>
    <s v="https://web.archive.org/web/20160410100644/http://bipartisanpolicy.org/about/leadership/"/>
    <x v="3"/>
    <m/>
    <m/>
    <x v="7"/>
    <x v="382"/>
    <s v="Senior Fellow; Former Senator from Utah"/>
    <s v="https://web.archive.org/web/20160410100644/http://bipartisanpolicy.org/person/robert-f-bennett/"/>
  </r>
  <r>
    <s v="https://web.archive.org/web/20160410100644/http://bipartisanpolicy.org/about/leadership/"/>
    <x v="3"/>
    <m/>
    <m/>
    <x v="7"/>
    <x v="389"/>
    <s v="Senior Fellow; Former Representative from New York"/>
    <s v="https://web.archive.org/web/20160410100644/http://bipartisanpolicy.org/person/sherwood-boehlert/"/>
  </r>
  <r>
    <s v="https://web.archive.org/web/20160410100644/http://bipartisanpolicy.org/about/leadership/"/>
    <x v="3"/>
    <m/>
    <m/>
    <x v="7"/>
    <x v="287"/>
    <s v="Senior Fellow; Former Senator from Washington"/>
    <s v="https://web.archive.org/web/20160410100644/http://bipartisanpolicy.org/person/slade-gorton/"/>
  </r>
  <r>
    <s v="https://web.archive.org/web/20160410100644/http://bipartisanpolicy.org/about/leadership/"/>
    <x v="3"/>
    <m/>
    <m/>
    <x v="7"/>
    <x v="65"/>
    <s v="Senior Fellow; Former Governor of Wisconsin and Secretary of Health and Human Services"/>
    <s v="https://web.archive.org/web/20160410100644/http://bipartisanpolicy.org/person/tommy-g-thompson/"/>
  </r>
  <r>
    <s v="https://web.archive.org/web/20160410100644/http://bipartisanpolicy.org/about/leadership/"/>
    <x v="3"/>
    <m/>
    <m/>
    <x v="7"/>
    <x v="66"/>
    <s v="Senior Fellow; Former Senate Majority Leader"/>
    <s v="https://web.archive.org/web/20160410100644/http://bipartisanpolicy.org/person/trent-lott/"/>
  </r>
  <r>
    <s v="https://web.archive.org/web/20150629114324/http://bipartisanpolicy.org/about/leadership/"/>
    <x v="0"/>
    <m/>
    <m/>
    <x v="8"/>
    <x v="330"/>
    <s v="CEO, Federal City Council; Former Mayor of Washington, D.C."/>
    <s v="https://web.archive.org/web/20150629114324/http://bipartisanpolicy.org/person/aboutanthony-williams/"/>
  </r>
  <r>
    <s v="https://web.archive.org/web/20150629114324/http://bipartisanpolicy.org/about/leadership/"/>
    <x v="0"/>
    <m/>
    <m/>
    <x v="8"/>
    <x v="227"/>
    <s v="Retired U.S. Air Force General"/>
    <s v="https://web.archive.org/web/20150629114324/http://bipartisanpolicy.org/person/general-charles-f-chuck-wald-usaf-ret-0/"/>
  </r>
  <r>
    <s v="https://web.archive.org/web/20150629114324/http://bipartisanpolicy.org/about/leadership/"/>
    <x v="0"/>
    <m/>
    <m/>
    <x v="8"/>
    <x v="372"/>
    <s v="Chairman Emeritus, Dickinson Wright, PLLC; Former Mayor of Detroit"/>
    <s v="https://web.archive.org/web/20150629114324/http://bipartisanpolicy.org/person/dennis-archer/"/>
  </r>
  <r>
    <s v="https://web.archive.org/web/20150629114324/http://bipartisanpolicy.org/about/leadership/"/>
    <x v="0"/>
    <m/>
    <m/>
    <x v="8"/>
    <x v="314"/>
    <s v="President and CEO, American Bankers Association; Former Governor of Oklahoma"/>
    <s v="https://web.archive.org/web/20150629114324/http://bipartisanpolicy.org/person/frank-keating-0/"/>
  </r>
  <r>
    <s v="https://web.archive.org/web/20150629114324/http://bipartisanpolicy.org/about/leadership/"/>
    <x v="0"/>
    <m/>
    <m/>
    <x v="8"/>
    <x v="6"/>
    <s v="President"/>
    <s v="https://web.archive.org/web/20150629114324/http://bipartisanpolicy.org/person/jason-grumet/"/>
  </r>
  <r>
    <s v="https://web.archive.org/web/20150629114324/http://bipartisanpolicy.org/about/leadership/"/>
    <x v="0"/>
    <m/>
    <m/>
    <x v="8"/>
    <x v="365"/>
    <s v="General Counsel, Secretary and Chief Compliance Officer, Accenture"/>
    <s v="https://web.archive.org/web/20150629114324/http://bipartisanpolicy.org/person/julie-spellman-sweet/"/>
  </r>
  <r>
    <s v="https://web.archive.org/web/20150629114324/http://bipartisanpolicy.org/about/leadership/"/>
    <x v="0"/>
    <m/>
    <m/>
    <x v="8"/>
    <x v="331"/>
    <s v="Managing Director, Medley Partners"/>
    <s v="https://web.archive.org/web/20150629114324/http://bipartisanpolicy.org/person/mark-w-heising/"/>
  </r>
  <r>
    <s v="https://web.archive.org/web/20150629114324/http://bipartisanpolicy.org/about/leadership/"/>
    <x v="0"/>
    <m/>
    <m/>
    <x v="8"/>
    <x v="12"/>
    <s v="CEO and Chairman, GeniusRocket; Chair, BPC Board"/>
    <s v="https://web.archive.org/web/20150629114324/http://bipartisanpolicy.org/person/mark-walsh/"/>
  </r>
  <r>
    <s v="https://web.archive.org/web/20150629114324/http://bipartisanpolicy.org/about/leadership/"/>
    <x v="0"/>
    <m/>
    <m/>
    <x v="8"/>
    <x v="390"/>
    <s v="CEO, Boston Properties, Inc."/>
    <s v="https://web.archive.org/web/20150629114324/http://bipartisanpolicy.org/person/mortimer-zuckerman/"/>
  </r>
  <r>
    <s v="https://web.archive.org/web/20150629114324/http://bipartisanpolicy.org/about/leadership/"/>
    <x v="0"/>
    <m/>
    <m/>
    <x v="8"/>
    <x v="332"/>
    <s v="Chairman and Retired CEO, Lockheed Martin Corporation"/>
    <s v="https://web.archive.org/web/20150629114324/http://bipartisanpolicy.org/person/norman-r-augustine/"/>
  </r>
  <r>
    <s v="https://web.archive.org/web/20150629114324/http://bipartisanpolicy.org/about/leadership/"/>
    <x v="0"/>
    <m/>
    <m/>
    <x v="8"/>
    <x v="14"/>
    <s v="Senior Fellow; Former U.S. Senator from Maine"/>
    <s v="https://web.archive.org/web/20150629114324/http://bipartisanpolicy.org/person/olympia-snowe-527/"/>
  </r>
  <r>
    <s v="https://web.archive.org/web/20150629114324/http://bipartisanpolicy.org/about/leadership/"/>
    <x v="0"/>
    <m/>
    <m/>
    <x v="8"/>
    <x v="366"/>
    <s v="Professor of Law, Emeritus and Former Dean of Stanford Law School"/>
    <s v="https://web.archive.org/web/20150629114324/http://bipartisanpolicy.org/person/aboutstaffpaul-brest/"/>
  </r>
  <r>
    <s v="https://web.archive.org/web/20150629114324/http://bipartisanpolicy.org/about/leadership/"/>
    <x v="0"/>
    <m/>
    <m/>
    <x v="8"/>
    <x v="16"/>
    <s v="Senior Attorney and Co-Director of the Energy Program, Natural Resources Defense Council"/>
    <s v="https://web.archive.org/web/20150629114324/http://bipartisanpolicy.org/person/ralph-cavanagh-0/"/>
  </r>
  <r>
    <s v="https://web.archive.org/web/20150629114324/http://bipartisanpolicy.org/about/leadership/"/>
    <x v="0"/>
    <m/>
    <m/>
    <x v="8"/>
    <x v="373"/>
    <s v="Chair of the Federal Public Policy Group, Baker, Donelson, Bearman, Caldwell &amp; Berkowitz, PC"/>
    <s v="https://web.archive.org/web/20150629114324/http://bipartisanpolicy.org/person/sheila-burke-0/"/>
  </r>
  <r>
    <s v="https://web.archive.org/web/20150629114324/http://bipartisanpolicy.org/about/leadership/"/>
    <x v="0"/>
    <m/>
    <m/>
    <x v="8"/>
    <x v="333"/>
    <s v="President and CEO, American Water"/>
    <s v="https://web.archive.org/web/20150629114324/http://bipartisanpolicy.org/person/susan-n-story/"/>
  </r>
  <r>
    <s v="https://web.archive.org/web/20150629114324/http://bipartisanpolicy.org/about/leadership/"/>
    <x v="1"/>
    <m/>
    <m/>
    <x v="8"/>
    <x v="22"/>
    <s v="Co-Founder; Former U.S. Senate Majority Leader"/>
    <s v="https://web.archive.org/web/20150629114324/http://bipartisanpolicy.org/person/senator-robert-j-dole/"/>
  </r>
  <r>
    <s v="https://web.archive.org/web/20150629114324/http://bipartisanpolicy.org/about/leadership/"/>
    <x v="1"/>
    <m/>
    <m/>
    <x v="8"/>
    <x v="23"/>
    <s v="Co-Founder, Former U.S. Senate Majority Leader"/>
    <s v="https://web.archive.org/web/20150629114324/http://bipartisanpolicy.org/person/george-mitchell/"/>
  </r>
  <r>
    <s v="https://web.archive.org/web/20150629114324/http://bipartisanpolicy.org/about/leadership/"/>
    <x v="1"/>
    <m/>
    <m/>
    <x v="8"/>
    <x v="24"/>
    <s v="Co-Founder; Former U.S. Senate Majority Leader"/>
    <s v="https://web.archive.org/web/20150629114324/http://bipartisanpolicy.org/person/howard-baker/"/>
  </r>
  <r>
    <s v="https://web.archive.org/web/20150629114324/http://bipartisanpolicy.org/about/leadership/"/>
    <x v="1"/>
    <m/>
    <m/>
    <x v="8"/>
    <x v="25"/>
    <s v="Co-Founder, Former U.S. Senate Majority Leader"/>
    <s v="https://web.archive.org/web/20150629114324/http://bipartisanpolicy.org/person/tom-daschle/"/>
  </r>
  <r>
    <s v="https://web.archive.org/web/20150629114324/http://bipartisanpolicy.org/about/leadership/"/>
    <x v="2"/>
    <m/>
    <m/>
    <x v="8"/>
    <x v="391"/>
    <s v="Vice President of Operations"/>
    <s v="https://web.archive.org/web/20150629114324/http://bipartisanpolicy.org/person/denise-devenny/"/>
  </r>
  <r>
    <s v="https://web.archive.org/web/20150629114324/http://bipartisanpolicy.org/about/leadership/"/>
    <x v="2"/>
    <m/>
    <m/>
    <x v="8"/>
    <x v="27"/>
    <s v="Senior Vice President"/>
    <s v="https://web.archive.org/web/20150629114324/http://bipartisanpolicy.org/person/g-william-hoagland/"/>
  </r>
  <r>
    <s v="https://web.archive.org/web/20150629114324/http://bipartisanpolicy.org/about/leadership/"/>
    <x v="2"/>
    <m/>
    <m/>
    <x v="8"/>
    <x v="6"/>
    <s v="President"/>
    <s v="https://web.archive.org/web/20150629114324/http://bipartisanpolicy.org/person/jason-grumet/"/>
  </r>
  <r>
    <s v="https://web.archive.org/web/20150629114324/http://bipartisanpolicy.org/about/leadership/"/>
    <x v="2"/>
    <m/>
    <m/>
    <x v="8"/>
    <x v="52"/>
    <s v="Senior Vice President"/>
    <s v="https://web.archive.org/web/20150629114324/http://bipartisanpolicy.org/person/julie-anderson/"/>
  </r>
  <r>
    <s v="https://web.archive.org/web/20150629114324/http://bipartisanpolicy.org/about/leadership/"/>
    <x v="2"/>
    <m/>
    <m/>
    <x v="8"/>
    <x v="375"/>
    <s v="Vice President of Development"/>
    <s v="https://web.archive.org/web/20150629114324/http://bipartisanpolicy.org/person/martha-houle/"/>
  </r>
  <r>
    <s v="https://web.archive.org/web/20150629114324/http://bipartisanpolicy.org/about/leadership/"/>
    <x v="2"/>
    <m/>
    <m/>
    <x v="8"/>
    <x v="33"/>
    <s v="Vice President of Public Policy and Executive Director, BPCAN"/>
    <s v="https://web.archive.org/web/20150629114324/http://bipartisanpolicy.org/person/michele-stockwell/"/>
  </r>
  <r>
    <s v="https://web.archive.org/web/20150630210303/http://bipartisanpolicy.org/about/experts/"/>
    <x v="3"/>
    <m/>
    <s v="Finance"/>
    <x v="8"/>
    <x v="392"/>
    <s v="Director of the Financial Regulatory Reform Initiative"/>
    <s v="https://web.archive.org/web/20150630210303/http://bipartisanpolicy.org/person/aaron-klein/"/>
  </r>
  <r>
    <s v="https://web.archive.org/web/20150630210303/http://bipartisanpolicy.org/about/experts/"/>
    <x v="3"/>
    <m/>
    <s v="Economy"/>
    <x v="8"/>
    <x v="335"/>
    <s v="Former Director of the Office of Management and Budget"/>
    <s v="https://web.archive.org/web/20150630210303/http://bipartisanpolicy.org/person/alice-m-rivlin/"/>
  </r>
  <r>
    <s v="https://web.archive.org/web/20150630210303/http://bipartisanpolicy.org/about/experts/"/>
    <x v="3"/>
    <m/>
    <s v="Health"/>
    <x v="8"/>
    <x v="336"/>
    <s v="Former Secretary of Agriculture"/>
    <s v="https://web.archive.org/web/20150630210303/http://bipartisanpolicy.org/person/ann-m-veneman/"/>
  </r>
  <r>
    <s v="https://web.archive.org/web/20150630210303/http://bipartisanpolicy.org/about/experts/"/>
    <x v="3"/>
    <m/>
    <s v="National Security"/>
    <x v="8"/>
    <x v="337"/>
    <s v="Visiting Scholar"/>
    <s v="https://web.archive.org/web/20150630210303/http://bipartisanpolicy.org/person/arnold-l-punaro/"/>
  </r>
  <r>
    <s v="https://web.archive.org/web/20150630210303/http://bipartisanpolicy.org/about/experts/"/>
    <x v="3"/>
    <m/>
    <s v="Economy"/>
    <x v="8"/>
    <x v="376"/>
    <s v="Policy Analyst"/>
    <s v="https://web.archive.org/web/20150630210303/http://bipartisanpolicy.org/person/ben-ritz/"/>
  </r>
  <r>
    <s v="https://web.archive.org/web/20150630210303/http://bipartisanpolicy.org/about/experts/"/>
    <x v="3"/>
    <m/>
    <s v="Health"/>
    <x v="8"/>
    <x v="39"/>
    <s v="Senior Fellow, Former U.S. Senate Majority Leader"/>
    <s v="https://web.archive.org/web/20150630210303/http://bipartisanpolicy.org/person/bill-frist/"/>
  </r>
  <r>
    <s v="https://web.archive.org/web/20150630210303/http://bipartisanpolicy.org/about/experts/"/>
    <x v="3"/>
    <m/>
    <s v="Energy"/>
    <x v="8"/>
    <x v="338"/>
    <s v="Senior Policy Analyst"/>
    <s v="https://web.archive.org/web/20150630210303/http://bipartisanpolicy.org/person/blair-beasley/"/>
  </r>
  <r>
    <s v="https://web.archive.org/web/20150630210303/http://bipartisanpolicy.org/about/experts/"/>
    <x v="3"/>
    <m/>
    <s v="National Security"/>
    <x v="8"/>
    <x v="339"/>
    <s v="Director of National Security"/>
    <s v="https://web.archive.org/web/20150630210303/http://bipartisanpolicy.org/person/blaise-misztal/"/>
  </r>
  <r>
    <s v="https://web.archive.org/web/20150630210303/http://bipartisanpolicy.org/about/experts/"/>
    <x v="3"/>
    <m/>
    <s v="Economy"/>
    <x v="8"/>
    <x v="393"/>
    <s v="Senior Advisor"/>
    <s v="https://web.archive.org/web/20150630210303/http://bipartisanpolicy.org/person/brett-loper/"/>
  </r>
  <r>
    <s v="https://web.archive.org/web/20150630210303/http://bipartisanpolicy.org/about/experts/"/>
    <x v="3"/>
    <m/>
    <s v="Economy"/>
    <x v="8"/>
    <x v="377"/>
    <s v="Senior Policy Analyst"/>
    <s v="https://web.archive.org/web/20150630210303/http://bipartisanpolicy.org/person/brian-collins/"/>
  </r>
  <r>
    <s v="https://web.archive.org/web/20150630210303/http://bipartisanpolicy.org/about/experts/"/>
    <x v="3"/>
    <m/>
    <s v="Health"/>
    <x v="8"/>
    <x v="377"/>
    <s v="Senior Policy Analyst"/>
    <s v="https://web.archive.org/web/20150630210303/http://bipartisanpolicy.org/person/brian-collins/"/>
  </r>
  <r>
    <s v="https://web.archive.org/web/20150630210303/http://bipartisanpolicy.org/about/experts/"/>
    <x v="3"/>
    <m/>
    <s v="Energy"/>
    <x v="8"/>
    <x v="40"/>
    <s v="Senior Fellow, Former U.S. Senator from North Dakota"/>
    <s v="https://web.archive.org/web/20150630210303/http://bipartisanpolicy.org/person/byron-l-dorgan/"/>
  </r>
  <r>
    <s v="https://web.archive.org/web/20150630210303/http://bipartisanpolicy.org/about/experts/"/>
    <x v="3"/>
    <m/>
    <s v="National Security"/>
    <x v="8"/>
    <x v="227"/>
    <s v="Retired U.S. Air Force General"/>
    <s v="https://web.archive.org/web/20150630210303/http://bipartisanpolicy.org/person/general-charles-f-chuck-wald-usaf-ret-0/"/>
  </r>
  <r>
    <s v="https://web.archive.org/web/20150630210303/http://bipartisanpolicy.org/about/experts/"/>
    <x v="3"/>
    <m/>
    <s v="National Security"/>
    <x v="8"/>
    <x v="41"/>
    <s v="Former U.S. Senator from Virginia"/>
    <s v="https://web.archive.org/web/20150630210303/http://bipartisanpolicy.org/person/chuck-robb/"/>
  </r>
  <r>
    <s v="https://web.archive.org/web/20150630210303/http://bipartisanpolicy.org/about/experts/"/>
    <x v="3"/>
    <m/>
    <s v="Governance"/>
    <x v="8"/>
    <x v="92"/>
    <s v="Former Governor of Washington"/>
    <s v="https://web.archive.org/web/20150630210303/http://bipartisanpolicy.org/person/chris-gregoire/"/>
  </r>
  <r>
    <s v="https://web.archive.org/web/20150630210303/http://bipartisanpolicy.org/about/experts/"/>
    <x v="3"/>
    <m/>
    <s v="Housing"/>
    <x v="8"/>
    <x v="341"/>
    <s v="Former U.S. Senator from Missouri"/>
    <s v="https://web.archive.org/web/20150630210303/http://bipartisanpolicy.org/person/christopher-s-kit-bond/"/>
  </r>
  <r>
    <s v="https://web.archive.org/web/20150630210303/http://bipartisanpolicy.org/about/experts/"/>
    <x v="3"/>
    <m/>
    <s v="Immigration"/>
    <x v="8"/>
    <x v="394"/>
    <s v="Former Secretary of State"/>
    <s v="https://web.archive.org/web/20150630210303/http://bipartisanpolicy.org/person/condoleezza-rice/"/>
  </r>
  <r>
    <s v="https://web.archive.org/web/20150630210303/http://bipartisanpolicy.org/about/experts/"/>
    <x v="3"/>
    <m/>
    <s v="Energy"/>
    <x v="8"/>
    <x v="342"/>
    <s v="Visiting Scholar"/>
    <s v="https://web.archive.org/web/20150630210303/http://bipartisanpolicy.org/person/curt-hebert/"/>
  </r>
  <r>
    <s v="https://web.archive.org/web/20150630210303/http://bipartisanpolicy.org/about/experts/"/>
    <x v="3"/>
    <m/>
    <s v="Governance"/>
    <x v="8"/>
    <x v="44"/>
    <s v="Senior Fellow, Former Secretary of Agriculture"/>
    <s v="https://web.archive.org/web/20150630210303/http://bipartisanpolicy.org/person/dan-glickman/"/>
  </r>
  <r>
    <s v="https://web.archive.org/web/20150630210303/http://bipartisanpolicy.org/about/experts/"/>
    <x v="3"/>
    <m/>
    <s v="Health"/>
    <x v="8"/>
    <x v="44"/>
    <s v="Senior Fellow, Former Secretary of Agriculture"/>
    <s v="https://web.archive.org/web/20150630210303/http://bipartisanpolicy.org/person/dan-glickman/"/>
  </r>
  <r>
    <s v="https://web.archive.org/web/20150630210303/http://bipartisanpolicy.org/about/experts/"/>
    <x v="3"/>
    <m/>
    <s v="Energy"/>
    <x v="8"/>
    <x v="395"/>
    <s v="Associate Director for Energy Security"/>
    <s v="https://web.archive.org/web/20150630210303/http://bipartisanpolicy.org/person/david-rosner/"/>
  </r>
  <r>
    <s v="https://web.archive.org/web/20150630210303/http://bipartisanpolicy.org/about/experts/"/>
    <x v="3"/>
    <m/>
    <s v="Governance"/>
    <x v="8"/>
    <x v="45"/>
    <s v="Former Governor of Idaho"/>
    <s v="https://web.archive.org/web/20150630210303/http://bipartisanpolicy.org/person/dirk-kempthorne/"/>
  </r>
  <r>
    <s v="https://web.archive.org/web/20150630210303/http://bipartisanpolicy.org/about/experts/"/>
    <x v="3"/>
    <m/>
    <s v="Governance"/>
    <x v="8"/>
    <x v="343"/>
    <s v="Senior Advisor"/>
    <s v="https://web.archive.org/web/20150630210303/http://bipartisanpolicy.org/person/aboutdonald-palmer/"/>
  </r>
  <r>
    <s v="https://web.archive.org/web/20150630210303/http://bipartisanpolicy.org/about/experts/"/>
    <x v="3"/>
    <m/>
    <s v="Governance"/>
    <x v="8"/>
    <x v="76"/>
    <s v="Resident Scholar"/>
    <s v="https://web.archive.org/web/20150630210303/http://bipartisanpolicy.org/person/donald-r-wolfensberger/"/>
  </r>
  <r>
    <s v="https://web.archive.org/web/20150630210303/http://bipartisanpolicy.org/about/experts/"/>
    <x v="3"/>
    <m/>
    <s v="Health"/>
    <x v="8"/>
    <x v="344"/>
    <s v="President of the University of Miami, Former Secretary of Health and Human Services"/>
    <s v="https://web.archive.org/web/20150630210303/http://bipartisanpolicy.org/person/donna-e-shalala/"/>
  </r>
  <r>
    <s v="https://web.archive.org/web/20150630210303/http://bipartisanpolicy.org/about/experts/"/>
    <x v="3"/>
    <m/>
    <s v="Immigration"/>
    <x v="8"/>
    <x v="46"/>
    <s v="Former Governor of Pennsylvania"/>
    <s v="https://web.archive.org/web/20150630210303/http://bipartisanpolicy.org/person/edward-g-rendell/"/>
  </r>
  <r>
    <s v="https://web.archive.org/web/20150630210303/http://bipartisanpolicy.org/about/experts/"/>
    <x v="3"/>
    <m/>
    <s v="National Security"/>
    <x v="8"/>
    <x v="47"/>
    <s v="Former U.S. Ambassador to Finland and Turkey"/>
    <s v="https://web.archive.org/web/20150630210303/http://bipartisanpolicy.org/person/eric-s-edelman/"/>
  </r>
  <r>
    <s v="https://web.archive.org/web/20150630210303/http://bipartisanpolicy.org/about/experts/"/>
    <x v="3"/>
    <m/>
    <s v="Economy"/>
    <x v="8"/>
    <x v="27"/>
    <s v="Senior Vice President"/>
    <s v="https://web.archive.org/web/20150630210303/http://bipartisanpolicy.org/person/g-william-hoagland/"/>
  </r>
  <r>
    <s v="https://web.archive.org/web/20150630210303/http://bipartisanpolicy.org/about/experts/"/>
    <x v="3"/>
    <m/>
    <s v="Health"/>
    <x v="8"/>
    <x v="27"/>
    <s v="Senior Vice President"/>
    <s v="https://web.archive.org/web/20150630210303/http://bipartisanpolicy.org/person/g-william-hoagland/"/>
  </r>
  <r>
    <s v="https://web.archive.org/web/20150630210303/http://bipartisanpolicy.org/about/experts/"/>
    <x v="3"/>
    <m/>
    <s v="Housing"/>
    <x v="8"/>
    <x v="23"/>
    <s v="Co-Founder, Former U.S. Senate Majority Leader"/>
    <s v="https://web.archive.org/web/20150630210303/http://bipartisanpolicy.org/person/george-mitchell/"/>
  </r>
  <r>
    <s v="https://web.archive.org/web/20150630210303/http://bipartisanpolicy.org/about/experts/"/>
    <x v="3"/>
    <m/>
    <s v="National Security"/>
    <x v="8"/>
    <x v="396"/>
    <s v="Senior Advisor"/>
    <s v="https://web.archive.org/web/20150630210303/http://bipartisanpolicy.org/person/admiral-gregory-johnson-ret/"/>
  </r>
  <r>
    <s v="https://web.archive.org/web/20150630210303/http://bipartisanpolicy.org/about/experts/"/>
    <x v="3"/>
    <m/>
    <s v="Finance"/>
    <x v="8"/>
    <x v="397"/>
    <s v="Senior Advisor"/>
    <s v="https://web.archive.org/web/20150630210303/http://bipartisanpolicy.org/person/gregory-p-wilson/"/>
  </r>
  <r>
    <s v="https://web.archive.org/web/20150630210303/http://bipartisanpolicy.org/about/experts/"/>
    <x v="3"/>
    <m/>
    <s v="Immigration"/>
    <x v="8"/>
    <x v="49"/>
    <s v="Former Governor of Mississippi"/>
    <s v="https://web.archive.org/web/20150630210303/http://bipartisanpolicy.org/person/haley-barbour/"/>
  </r>
  <r>
    <s v="https://web.archive.org/web/20150630210303/http://bipartisanpolicy.org/about/experts/"/>
    <x v="3"/>
    <m/>
    <s v="Health"/>
    <x v="8"/>
    <x v="346"/>
    <s v="Policy Analyst"/>
    <s v="https://web.archive.org/web/20150630210303/http://bipartisanpolicy.org/person/hannah-martin/"/>
  </r>
  <r>
    <s v="https://web.archive.org/web/20150630210303/http://bipartisanpolicy.org/about/experts/"/>
    <x v="3"/>
    <m/>
    <s v="Housing"/>
    <x v="8"/>
    <x v="5"/>
    <s v="Former Secretary of Housing and Urban Development"/>
    <s v="https://web.archive.org/web/20150630210303/http://bipartisanpolicy.org/person/henry-cisneros/"/>
  </r>
  <r>
    <s v="https://web.archive.org/web/20150630210303/http://bipartisanpolicy.org/about/experts/"/>
    <x v="3"/>
    <m/>
    <s v="Immigration"/>
    <x v="8"/>
    <x v="5"/>
    <s v="Former Secretary of Housing and Urban Development"/>
    <s v="https://web.archive.org/web/20150630210303/http://bipartisanpolicy.org/person/henry-cisneros/"/>
  </r>
  <r>
    <s v="https://web.archive.org/web/20150630210303/http://bipartisanpolicy.org/about/experts/"/>
    <x v="3"/>
    <m/>
    <s v="Economy"/>
    <x v="8"/>
    <x v="50"/>
    <s v="Former Social Security Administration Deputy Commissioner"/>
    <s v="https://web.archive.org/web/20150630210303/http://bipartisanpolicy.org/person/aboutjames-b-lockhart-iii/"/>
  </r>
  <r>
    <s v="https://web.archive.org/web/20150630210303/http://bipartisanpolicy.org/about/experts/"/>
    <x v="3"/>
    <m/>
    <s v="Finance"/>
    <x v="8"/>
    <x v="398"/>
    <s v="Senior Advisor"/>
    <s v="https://web.archive.org/web/20150630210303/http://bipartisanpolicy.org/person/james-c-sivon/"/>
  </r>
  <r>
    <s v="https://web.archive.org/web/20150630210303/http://bipartisanpolicy.org/about/experts/"/>
    <x v="3"/>
    <m/>
    <s v="Health"/>
    <x v="8"/>
    <x v="79"/>
    <s v="Director of Health Innovation"/>
    <s v="https://web.archive.org/web/20150630210303/http://bipartisanpolicy.org/person/janet-m-marchibroda/"/>
  </r>
  <r>
    <s v="https://web.archive.org/web/20150630210303/http://bipartisanpolicy.org/about/experts/"/>
    <x v="3"/>
    <m/>
    <s v="Energy"/>
    <x v="8"/>
    <x v="399"/>
    <s v="Policy Analyst"/>
    <s v="https://web.archive.org/web/20150630210303/http://bipartisanpolicy.org/person/jason-dupaul/"/>
  </r>
  <r>
    <s v="https://web.archive.org/web/20150630210303/http://bipartisanpolicy.org/about/experts/"/>
    <x v="3"/>
    <m/>
    <s v="Governance"/>
    <x v="8"/>
    <x v="6"/>
    <s v="President"/>
    <s v="https://web.archive.org/web/20150630210303/http://bipartisanpolicy.org/person/jason-grumet/"/>
  </r>
  <r>
    <s v="https://web.archive.org/web/20150630210303/http://bipartisanpolicy.org/about/experts/"/>
    <x v="3"/>
    <m/>
    <s v="Energy"/>
    <x v="8"/>
    <x v="378"/>
    <s v="Senior Advisor"/>
    <s v="https://web.archive.org/web/20150630210303/http://bipartisanpolicy.org/person/jennifer-macedonia/"/>
  </r>
  <r>
    <s v="https://web.archive.org/web/20150630210303/http://bipartisanpolicy.org/about/experts/"/>
    <x v="3"/>
    <m/>
    <s v="Governance"/>
    <x v="8"/>
    <x v="94"/>
    <s v="Former Governor of Vermont"/>
    <s v="https://web.archive.org/web/20150630210303/http://bipartisanpolicy.org/person/jim-douglas/"/>
  </r>
  <r>
    <s v="https://web.archive.org/web/20150630210303/http://bipartisanpolicy.org/about/experts/"/>
    <x v="3"/>
    <m/>
    <s v="Governance"/>
    <x v="8"/>
    <x v="309"/>
    <s v="Director of the Democracy Project"/>
    <s v="https://web.archive.org/web/20150630210303/http://bipartisanpolicy.org/person/john-c-fortier/"/>
  </r>
  <r>
    <s v="https://web.archive.org/web/20150630210303/http://bipartisanpolicy.org/about/experts/"/>
    <x v="3"/>
    <m/>
    <s v="Governance"/>
    <x v="8"/>
    <x v="179"/>
    <s v="Senior Advisor"/>
    <s v="https://web.archive.org/web/20150630210303/http://bipartisanpolicy.org/person/john-richter/"/>
  </r>
  <r>
    <s v="https://web.archive.org/web/20150630210303/http://bipartisanpolicy.org/about/experts/"/>
    <x v="3"/>
    <m/>
    <s v="Finance"/>
    <x v="8"/>
    <x v="348"/>
    <s v="Associate Director of the Financial Regulatory Reform Initiative"/>
    <s v="https://web.archive.org/web/20150630210303/http://bipartisanpolicy.org/person/justin-schardin/"/>
  </r>
  <r>
    <s v="https://web.archive.org/web/20150630210303/http://bipartisanpolicy.org/about/experts/"/>
    <x v="3"/>
    <m/>
    <s v="Health"/>
    <x v="8"/>
    <x v="81"/>
    <s v="Director of Health Policy"/>
    <s v="https://web.archive.org/web/20150630210303/http://bipartisanpolicy.org/person/katherine-hayes/"/>
  </r>
  <r>
    <s v="https://web.archive.org/web/20150630210303/http://bipartisanpolicy.org/about/experts/"/>
    <x v="3"/>
    <m/>
    <s v="Finance"/>
    <x v="8"/>
    <x v="400"/>
    <s v="Policy Analyst"/>
    <s v="https://web.archive.org/web/20150630210303/http://bipartisanpolicy.org/person/katie-golden/"/>
  </r>
  <r>
    <s v="https://web.archive.org/web/20150630210303/http://bipartisanpolicy.org/about/experts/"/>
    <x v="3"/>
    <m/>
    <s v="Housing"/>
    <x v="8"/>
    <x v="400"/>
    <s v="Policy Analyst"/>
    <s v="https://web.archive.org/web/20150630210303/http://bipartisanpolicy.org/person/katie-golden/"/>
  </r>
  <r>
    <s v="https://web.archive.org/web/20150630210303/http://bipartisanpolicy.org/about/experts/"/>
    <x v="3"/>
    <m/>
    <s v="Economy"/>
    <x v="8"/>
    <x v="302"/>
    <s v="Policy Analyst"/>
    <s v="https://web.archive.org/web/20150630210303/http://bipartisanpolicy.org/person/kenneth-megan/"/>
  </r>
  <r>
    <s v="https://web.archive.org/web/20150630210303/http://bipartisanpolicy.org/about/experts/"/>
    <x v="3"/>
    <m/>
    <s v="Economy"/>
    <x v="8"/>
    <x v="56"/>
    <s v="Former U.S. Senator from North Dakota"/>
    <s v="https://web.archive.org/web/20150630210303/http://bipartisanpolicy.org/person/kent-conrad/"/>
  </r>
  <r>
    <s v="https://web.archive.org/web/20150630210303/http://bipartisanpolicy.org/about/experts/"/>
    <x v="3"/>
    <m/>
    <s v="Finance"/>
    <x v="8"/>
    <x v="379"/>
    <s v="Policy Analyst"/>
    <s v="https://web.archive.org/web/20150630210303/http://bipartisanpolicy.org/person/kristofer-readling/"/>
  </r>
  <r>
    <s v="https://web.archive.org/web/20150630210303/http://bipartisanpolicy.org/about/experts/"/>
    <x v="3"/>
    <m/>
    <s v="Health"/>
    <x v="8"/>
    <x v="401"/>
    <s v="Senior Policy Analyst"/>
    <s v="https://web.archive.org/web/20150630210303/http://bipartisanpolicy.org/person/lara-rosner/"/>
  </r>
  <r>
    <s v="https://web.archive.org/web/20150630210303/http://bipartisanpolicy.org/about/experts/"/>
    <x v="3"/>
    <m/>
    <s v="National Security"/>
    <x v="8"/>
    <x v="402"/>
    <s v="Senior Advisor"/>
    <s v="https://web.archive.org/web/20150630210303/http://bipartisanpolicy.org/person/lawrence-goldstein/"/>
  </r>
  <r>
    <s v="https://web.archive.org/web/20150630210303/http://bipartisanpolicy.org/about/experts/"/>
    <x v="3"/>
    <m/>
    <s v="Immigration"/>
    <x v="8"/>
    <x v="368"/>
    <s v="Policy Analyst"/>
    <s v="https://web.archive.org/web/20150630210303/http://bipartisanpolicy.org/person/lazaro-zamora/"/>
  </r>
  <r>
    <s v="https://web.archive.org/web/20150630210303/http://bipartisanpolicy.org/about/experts/"/>
    <x v="3"/>
    <m/>
    <s v="National Security"/>
    <x v="8"/>
    <x v="57"/>
    <s v="Former 9/11 Commission Co-Chair, Former U.S. Representative from Indiana"/>
    <s v="https://web.archive.org/web/20150630210303/http://bipartisanpolicy.org/person/lee-h-hamilton-0/"/>
  </r>
  <r>
    <s v="https://web.archive.org/web/20150630210303/http://bipartisanpolicy.org/about/experts/"/>
    <x v="3"/>
    <m/>
    <s v="Governance"/>
    <x v="8"/>
    <x v="349"/>
    <s v="Former Governor of Hawaii"/>
    <s v="https://web.archive.org/web/20150630210303/http://bipartisanpolicy.org/person/linda-lingle/"/>
  </r>
  <r>
    <s v="https://web.archive.org/web/20150630210303/http://bipartisanpolicy.org/about/experts/"/>
    <x v="3"/>
    <m/>
    <s v="Health"/>
    <x v="8"/>
    <x v="31"/>
    <s v="Director of the Prevention Initiative"/>
    <s v="https://web.archive.org/web/20150630210303/http://bipartisanpolicy.org/person/lisel-loy/"/>
  </r>
  <r>
    <s v="https://web.archive.org/web/20150630210303/http://bipartisanpolicy.org/about/experts/"/>
    <x v="3"/>
    <m/>
    <s v="Health"/>
    <x v="8"/>
    <x v="350"/>
    <s v="Policy Analyst"/>
    <s v="https://web.archive.org/web/20150630210303/http://bipartisanpolicy.org/person/marisa-workman/"/>
  </r>
  <r>
    <s v="https://web.archive.org/web/20150630210303/http://bipartisanpolicy.org/about/experts/"/>
    <x v="3"/>
    <m/>
    <s v="Finance"/>
    <x v="8"/>
    <x v="351"/>
    <s v="Former Chairman of the Council of Economic Advisers"/>
    <s v="https://web.archive.org/web/20150630210303/http://bipartisanpolicy.org/person/martin-neil-baily-0/"/>
  </r>
  <r>
    <s v="https://web.archive.org/web/20150630210303/http://bipartisanpolicy.org/about/experts/"/>
    <x v="3"/>
    <m/>
    <s v="Governance"/>
    <x v="8"/>
    <x v="129"/>
    <s v="Associate Director of the Democracy Project"/>
    <s v="https://web.archive.org/web/20150630210303/http://bipartisanpolicy.org/person/matthew-weil/"/>
  </r>
  <r>
    <s v="https://web.archive.org/web/20150630210303/http://bipartisanpolicy.org/about/experts/"/>
    <x v="3"/>
    <m/>
    <s v="Energy"/>
    <x v="8"/>
    <x v="380"/>
    <s v="Associate Director for Energy and Environment"/>
    <s v="https://web.archive.org/web/20150630210303/http://bipartisanpolicy.org/person/meghan-mcguinness/"/>
  </r>
  <r>
    <s v="https://web.archive.org/web/20150630210303/http://bipartisanpolicy.org/about/experts/"/>
    <x v="3"/>
    <m/>
    <s v="Housing"/>
    <x v="8"/>
    <x v="58"/>
    <s v="Former Secretary of Housing and Urban Development, Former U.S. Senator from Florida"/>
    <s v="https://web.archive.org/web/20150630210303/http://bipartisanpolicy.org/person/mel-martinez/"/>
  </r>
  <r>
    <s v="https://web.archive.org/web/20150630210303/http://bipartisanpolicy.org/about/experts/"/>
    <x v="3"/>
    <m/>
    <s v="Energy"/>
    <x v="8"/>
    <x v="353"/>
    <s v="Former Director, Central Intelligence Agency and National Security Agency"/>
    <s v="https://web.archive.org/web/20150630210303/http://bipartisanpolicy.org/person/michael-hayden/"/>
  </r>
  <r>
    <s v="https://web.archive.org/web/20150630210303/http://bipartisanpolicy.org/about/experts/"/>
    <x v="3"/>
    <m/>
    <s v="National Security"/>
    <x v="8"/>
    <x v="353"/>
    <s v="Former Director, Central Intelligence Agency and National Security Agency"/>
    <s v="https://web.archive.org/web/20150630210303/http://bipartisanpolicy.org/person/michael-hayden/"/>
  </r>
  <r>
    <s v="https://web.archive.org/web/20150630210303/http://bipartisanpolicy.org/about/experts/"/>
    <x v="3"/>
    <m/>
    <s v="Governance"/>
    <x v="8"/>
    <x v="130"/>
    <s v="Policy Analyst"/>
    <s v="https://web.archive.org/web/20150630210303/http://bipartisanpolicy.org/person/aboutstaffmichael-thorning/"/>
  </r>
  <r>
    <s v="https://web.archive.org/web/20150630210303/http://bipartisanpolicy.org/about/experts/"/>
    <x v="3"/>
    <m/>
    <s v="Governance"/>
    <x v="8"/>
    <x v="32"/>
    <s v="Director of Strategic Initiatives"/>
    <s v="https://web.archive.org/web/20150630210303/http://bipartisanpolicy.org/person/michele-nellenbach/"/>
  </r>
  <r>
    <s v="https://web.archive.org/web/20150630210303/http://bipartisanpolicy.org/about/experts/"/>
    <x v="3"/>
    <m/>
    <s v="Governance"/>
    <x v="8"/>
    <x v="95"/>
    <s v="Former Governor of Arkansas"/>
    <s v="https://web.archive.org/web/20150630210303/http://bipartisanpolicy.org/person/mike-beebe/"/>
  </r>
  <r>
    <s v="https://web.archive.org/web/20150630210303/http://bipartisanpolicy.org/about/experts/"/>
    <x v="3"/>
    <m/>
    <s v="Health"/>
    <x v="8"/>
    <x v="60"/>
    <s v="Former Secretary of Health and Human Services, Former Governor of Utah"/>
    <s v="https://web.archive.org/web/20150630210303/http://bipartisanpolicy.org/person/mike-leavitt/"/>
  </r>
  <r>
    <s v="https://web.archive.org/web/20150630210303/http://bipartisanpolicy.org/about/experts/"/>
    <x v="3"/>
    <m/>
    <s v="National Security"/>
    <x v="8"/>
    <x v="354"/>
    <s v="Former U.S. Ambassador to Thailand and Turkey"/>
    <s v="https://web.archive.org/web/20150630210303/http://bipartisanpolicy.org/person/morton-abramowitz/"/>
  </r>
  <r>
    <s v="https://web.archive.org/web/20150630210303/http://bipartisanpolicy.org/about/experts/"/>
    <x v="3"/>
    <m/>
    <s v="Health"/>
    <x v="8"/>
    <x v="403"/>
    <s v="Associate Director of Health Policy"/>
    <s v="https://web.archive.org/web/20150630210303/http://bipartisanpolicy.org/person/nancy-lopez/"/>
  </r>
  <r>
    <s v="https://web.archive.org/web/20150630210303/http://bipartisanpolicy.org/about/experts/"/>
    <x v="3"/>
    <m/>
    <s v="Finance"/>
    <x v="8"/>
    <x v="381"/>
    <s v="Director of the Health and Housing Task Force and the Infrastructure Executive Council"/>
    <s v="https://web.archive.org/web/20150630210303/http://bipartisanpolicy.org/person/nikki-rudnick/"/>
  </r>
  <r>
    <s v="https://web.archive.org/web/20150630210303/http://bipartisanpolicy.org/about/experts/"/>
    <x v="3"/>
    <m/>
    <s v="Housing"/>
    <x v="8"/>
    <x v="381"/>
    <s v="Director of the Health and Housing Task Force and the Infrastructure Executive Council"/>
    <s v="https://web.archive.org/web/20150630210303/http://bipartisanpolicy.org/person/nikki-rudnick/"/>
  </r>
  <r>
    <s v="https://web.archive.org/web/20150630210303/http://bipartisanpolicy.org/about/experts/"/>
    <x v="3"/>
    <m/>
    <s v="Finance"/>
    <x v="8"/>
    <x v="404"/>
    <s v="Policy Analyst"/>
    <s v="https://web.archive.org/web/20150630210303/http://bipartisanpolicy.org/person/olivia-v-weiss/"/>
  </r>
  <r>
    <s v="https://web.archive.org/web/20150630210303/http://bipartisanpolicy.org/about/experts/"/>
    <x v="3"/>
    <m/>
    <s v="Governance"/>
    <x v="8"/>
    <x v="14"/>
    <s v="Senior Fellow; Former U.S. Senator from Maine"/>
    <s v="https://web.archive.org/web/20150630210303/http://bipartisanpolicy.org/person/olympia-snowe-527/"/>
  </r>
  <r>
    <s v="https://web.archive.org/web/20150630210303/http://bipartisanpolicy.org/about/experts/"/>
    <x v="3"/>
    <m/>
    <s v="National Security"/>
    <x v="8"/>
    <x v="356"/>
    <s v="Former Under Secretary of State for Global Affairs"/>
    <s v="https://web.archive.org/web/20150630210303/http://bipartisanpolicy.org/person/paula-dobriansky/"/>
  </r>
  <r>
    <s v="https://web.archive.org/web/20150630210303/http://bipartisanpolicy.org/about/experts/"/>
    <x v="3"/>
    <m/>
    <s v="Economy"/>
    <x v="8"/>
    <x v="370"/>
    <s v="Senior Fellow, Former U.S. Senator from New Mexico"/>
    <s v="https://web.archive.org/web/20150630210303/http://bipartisanpolicy.org/person/pete-v-domenici/"/>
  </r>
  <r>
    <s v="https://web.archive.org/web/20150630210303/http://bipartisanpolicy.org/about/experts/"/>
    <x v="3"/>
    <m/>
    <s v="Energy"/>
    <x v="8"/>
    <x v="370"/>
    <s v="Senior Fellow, Former U.S. Senator from New Mexico"/>
    <s v="https://web.archive.org/web/20150630210303/http://bipartisanpolicy.org/person/pete-v-domenici/"/>
  </r>
  <r>
    <s v="https://web.archive.org/web/20150630210303/http://bipartisanpolicy.org/about/experts/"/>
    <x v="3"/>
    <m/>
    <s v="Finance"/>
    <x v="8"/>
    <x v="358"/>
    <s v="Former Treasury Assistant Secretary for Economic Policy"/>
    <s v="https://web.archive.org/web/20150630210303/http://bipartisanpolicy.org/person/phillip-l-swagel/"/>
  </r>
  <r>
    <s v="https://web.archive.org/web/20150630210303/http://bipartisanpolicy.org/about/experts/"/>
    <x v="3"/>
    <m/>
    <s v="Governance"/>
    <x v="8"/>
    <x v="382"/>
    <s v="Senior Fellow, Former U.S. Senator from Utah"/>
    <s v="https://web.archive.org/web/20150630210303/http://bipartisanpolicy.org/person/robert-f-bennett/"/>
  </r>
  <r>
    <s v="https://web.archive.org/web/20150630210303/http://bipartisanpolicy.org/about/experts/"/>
    <x v="3"/>
    <m/>
    <s v="Economy"/>
    <x v="8"/>
    <x v="157"/>
    <s v="Associate Director of Economic Policy"/>
    <s v="https://web.archive.org/web/20150630210303/http://bipartisanpolicy.org/person/shai-akabas/"/>
  </r>
  <r>
    <s v="https://web.archive.org/web/20150630210303/http://bipartisanpolicy.org/about/experts/"/>
    <x v="3"/>
    <m/>
    <s v="Governance"/>
    <x v="8"/>
    <x v="385"/>
    <s v="Former Governor of Georgia"/>
    <s v="https://web.archive.org/web/20150630210303/http://bipartisanpolicy.org/person/sonny-perdue/"/>
  </r>
  <r>
    <s v="https://web.archive.org/web/20150630210303/http://bipartisanpolicy.org/about/experts/"/>
    <x v="3"/>
    <m/>
    <s v="National Security"/>
    <x v="8"/>
    <x v="405"/>
    <s v="Former Assistant Secretary of State"/>
    <s v="https://web.archive.org/web/20150630210303/http://bipartisanpolicy.org/person/stephen-g-rademaker/"/>
  </r>
  <r>
    <s v="https://web.archive.org/web/20150630210303/http://bipartisanpolicy.org/about/experts/"/>
    <x v="3"/>
    <m/>
    <s v="Economy"/>
    <x v="8"/>
    <x v="361"/>
    <s v="Senior Director of Economic Policy"/>
    <s v="https://web.archive.org/web/20150630210303/http://bipartisanpolicy.org/person/steve-bell/"/>
  </r>
  <r>
    <s v="https://web.archive.org/web/20150630210303/http://bipartisanpolicy.org/about/experts/"/>
    <x v="3"/>
    <m/>
    <s v="Governance"/>
    <x v="8"/>
    <x v="371"/>
    <s v="Senior Advisor"/>
    <s v="https://web.archive.org/web/20150630210303/http://bipartisanpolicy.org/person/abouttammy-patrick/"/>
  </r>
  <r>
    <s v="https://web.archive.org/web/20150630210303/http://bipartisanpolicy.org/about/experts/"/>
    <x v="3"/>
    <m/>
    <s v="Immigration"/>
    <x v="8"/>
    <x v="207"/>
    <s v="Director of Immigration Policy"/>
    <s v="https://web.archive.org/web/20150630210303/http://bipartisanpolicy.org/person/theresa-cardinal-brown/"/>
  </r>
  <r>
    <s v="https://web.archive.org/web/20150630210303/http://bipartisanpolicy.org/about/experts/"/>
    <x v="3"/>
    <m/>
    <s v="National Security"/>
    <x v="8"/>
    <x v="63"/>
    <s v="Former 9/11 Commission Co-Chair, Former Governor of New Jersey"/>
    <s v="https://web.archive.org/web/20150630210303/http://bipartisanpolicy.org/person/thomas-h-kean/"/>
  </r>
  <r>
    <s v="https://web.archive.org/web/20150630210303/http://bipartisanpolicy.org/about/experts/"/>
    <x v="3"/>
    <m/>
    <s v="Energy"/>
    <x v="8"/>
    <x v="406"/>
    <s v="Senior Advisor"/>
    <s v="https://web.archive.org/web/20150630210303/http://bipartisanpolicy.org/person/timothy-frazier/"/>
  </r>
  <r>
    <s v="https://web.archive.org/web/20150630210303/http://bipartisanpolicy.org/about/experts/"/>
    <x v="3"/>
    <m/>
    <s v="Health"/>
    <x v="8"/>
    <x v="363"/>
    <s v="Senior Policy Analyst"/>
    <s v="https://web.archive.org/web/20150630210303/http://bipartisanpolicy.org/person/timothy-swope/"/>
  </r>
  <r>
    <s v="https://web.archive.org/web/20150630210303/http://bipartisanpolicy.org/about/experts/"/>
    <x v="3"/>
    <m/>
    <s v="Governance"/>
    <x v="8"/>
    <x v="25"/>
    <s v="Co-Founder, Former U.S. Senate Majority Leader"/>
    <s v="https://web.archive.org/web/20150630210303/http://bipartisanpolicy.org/person/tom-daschle/"/>
  </r>
  <r>
    <s v="https://web.archive.org/web/20150630210303/http://bipartisanpolicy.org/about/experts/"/>
    <x v="3"/>
    <m/>
    <s v="Health"/>
    <x v="8"/>
    <x v="25"/>
    <s v="Co-Founder, Former U.S. Senate Majority Leader"/>
    <s v="https://web.archive.org/web/20150630210303/http://bipartisanpolicy.org/person/tom-daschle/"/>
  </r>
  <r>
    <s v="https://web.archive.org/web/20150630210303/http://bipartisanpolicy.org/about/experts/"/>
    <x v="3"/>
    <m/>
    <s v="Health"/>
    <x v="8"/>
    <x v="65"/>
    <s v="Senior Fellow, Former Secretary of Health and Human Services, Former Governor of Wisconsin"/>
    <s v="https://web.archive.org/web/20150630210303/http://bipartisanpolicy.org/person/tommy-g-thompson/"/>
  </r>
  <r>
    <s v="https://web.archive.org/web/20150630210303/http://bipartisanpolicy.org/about/experts/"/>
    <x v="3"/>
    <m/>
    <s v="Energy"/>
    <x v="8"/>
    <x v="364"/>
    <s v="Director for Energy Security"/>
    <s v="https://web.archive.org/web/20150630210303/http://bipartisanpolicy.org/person/tracy-terry/"/>
  </r>
  <r>
    <s v="https://web.archive.org/web/20150630210303/http://bipartisanpolicy.org/about/experts/"/>
    <x v="3"/>
    <m/>
    <s v="Energy"/>
    <x v="8"/>
    <x v="66"/>
    <s v="Senior Fellow, Former U.S. Senate Majority Leader"/>
    <s v="https://web.archive.org/web/20150630210303/http://bipartisanpolicy.org/person/trent-lott/"/>
  </r>
  <r>
    <s v="https://web.archive.org/web/20150630210303/http://bipartisanpolicy.org/about/experts/"/>
    <x v="3"/>
    <m/>
    <s v="Governance"/>
    <x v="8"/>
    <x v="66"/>
    <s v="Senior Fellow, Former U.S. Senate Majority Leader"/>
    <s v="https://web.archive.org/web/20150630210303/http://bipartisanpolicy.org/person/trent-lott/"/>
  </r>
  <r>
    <s v="https://web.archive.org/web/20150629114324/http://bipartisanpolicy.org/about/leadership/"/>
    <x v="3"/>
    <s v="Project Directors"/>
    <m/>
    <x v="8"/>
    <x v="392"/>
    <s v="Director of the Financial Regulatory Reform Initiative"/>
    <s v="https://web.archive.org/web/20150629114324/http://bipartisanpolicy.org/person/aaron-klein/"/>
  </r>
  <r>
    <s v="https://web.archive.org/web/20150629114324/http://bipartisanpolicy.org/about/leadership/"/>
    <x v="3"/>
    <s v="Project Directors"/>
    <m/>
    <x v="8"/>
    <x v="339"/>
    <s v="Director of Foreign Policy"/>
    <s v="https://web.archive.org/web/20150629114324/http://bipartisanpolicy.org/person/blaise-misztal/"/>
  </r>
  <r>
    <s v="https://web.archive.org/web/20150629114324/http://bipartisanpolicy.org/about/leadership/"/>
    <x v="3"/>
    <s v="Project Directors"/>
    <m/>
    <x v="8"/>
    <x v="79"/>
    <s v="Director of Health Innovation"/>
    <s v="https://web.archive.org/web/20150629114324/http://bipartisanpolicy.org/person/janet-m-marchibroda/"/>
  </r>
  <r>
    <s v="https://web.archive.org/web/20150629114324/http://bipartisanpolicy.org/about/leadership/"/>
    <x v="3"/>
    <s v="Project Directors"/>
    <m/>
    <x v="8"/>
    <x v="309"/>
    <s v="Director of the Democracy Project"/>
    <s v="https://web.archive.org/web/20150629114324/http://bipartisanpolicy.org/person/john-c-fortier/"/>
  </r>
  <r>
    <s v="https://web.archive.org/web/20150629114324/http://bipartisanpolicy.org/about/leadership/"/>
    <x v="3"/>
    <s v="Project Directors"/>
    <m/>
    <x v="8"/>
    <x v="81"/>
    <s v="Director of Health Policy"/>
    <s v="https://web.archive.org/web/20150629114324/http://bipartisanpolicy.org/person/katherine-hayes/"/>
  </r>
  <r>
    <s v="https://web.archive.org/web/20150629114324/http://bipartisanpolicy.org/about/leadership/"/>
    <x v="3"/>
    <s v="Project Directors"/>
    <m/>
    <x v="8"/>
    <x v="31"/>
    <s v="Director of the Prevention Initiative"/>
    <s v="https://web.archive.org/web/20150629114324/http://bipartisanpolicy.org/person/lisel-loy/"/>
  </r>
  <r>
    <s v="https://web.archive.org/web/20150629114324/http://bipartisanpolicy.org/about/leadership/"/>
    <x v="3"/>
    <s v="Project Directors"/>
    <m/>
    <x v="8"/>
    <x v="381"/>
    <s v="Director of the Health and Housing Task Force and the Infrastructure Executive Council"/>
    <s v="https://web.archive.org/web/20150629114324/http://bipartisanpolicy.org/person/nikki-rudnick/"/>
  </r>
  <r>
    <s v="https://web.archive.org/web/20150629114324/http://bipartisanpolicy.org/about/leadership/"/>
    <x v="3"/>
    <s v="Project Directors"/>
    <m/>
    <x v="8"/>
    <x v="361"/>
    <s v="Senior Director of Economic Policy"/>
    <s v="https://web.archive.org/web/20150629114324/http://bipartisanpolicy.org/person/steve-bell/"/>
  </r>
  <r>
    <s v="https://web.archive.org/web/20150629114324/http://bipartisanpolicy.org/about/leadership/"/>
    <x v="3"/>
    <s v="Project Directors"/>
    <m/>
    <x v="8"/>
    <x v="207"/>
    <s v="Director of Immigration Policy"/>
    <s v="https://web.archive.org/web/20150629114324/http://bipartisanpolicy.org/person/theresa-cardinal-brown/"/>
  </r>
  <r>
    <s v="https://web.archive.org/web/20150629114324/http://bipartisanpolicy.org/about/leadership/"/>
    <x v="3"/>
    <s v="Senior Fellows"/>
    <m/>
    <x v="8"/>
    <x v="386"/>
    <s v="Senior Fellow, Former Mayor of Los Angeles"/>
    <s v="https://web.archive.org/web/20150629114324/http://bipartisanpolicy.org/person/antonio-r-villaraigosa/"/>
  </r>
  <r>
    <s v="https://web.archive.org/web/20150629114324/http://bipartisanpolicy.org/about/leadership/"/>
    <x v="3"/>
    <s v="Senior Fellows"/>
    <m/>
    <x v="8"/>
    <x v="39"/>
    <s v="Senior Fellow, Former U.S. Senate Majority Leader"/>
    <s v="https://web.archive.org/web/20150629114324/http://bipartisanpolicy.org/person/bill-frist/"/>
  </r>
  <r>
    <s v="https://web.archive.org/web/20150629114324/http://bipartisanpolicy.org/about/leadership/"/>
    <x v="3"/>
    <s v="Senior Fellows"/>
    <m/>
    <x v="8"/>
    <x v="40"/>
    <s v="Senior Fellow, Former U.S. Senator from North Dakota"/>
    <s v="https://web.archive.org/web/20150629114324/http://bipartisanpolicy.org/person/byron-l-dorgan/"/>
  </r>
  <r>
    <s v="https://web.archive.org/web/20150629114324/http://bipartisanpolicy.org/about/leadership/"/>
    <x v="3"/>
    <s v="Senior Fellows"/>
    <m/>
    <x v="8"/>
    <x v="44"/>
    <s v="Senior Fellow, Former Secretary of Agriculture"/>
    <s v="https://web.archive.org/web/20150629114324/http://bipartisanpolicy.org/person/dan-glickman/"/>
  </r>
  <r>
    <s v="https://web.archive.org/web/20150629114324/http://bipartisanpolicy.org/about/leadership/"/>
    <x v="3"/>
    <s v="Senior Fellows"/>
    <m/>
    <x v="8"/>
    <x v="387"/>
    <s v="Senior Fellow, Former National Security Advisor &amp; Supreme Allied Commander Europe"/>
    <s v="https://web.archive.org/web/20150629114324/http://bipartisanpolicy.org/person/general-james-l-jones-usmc-ret/"/>
  </r>
  <r>
    <s v="https://web.archive.org/web/20150629114324/http://bipartisanpolicy.org/about/leadership/"/>
    <x v="3"/>
    <s v="Senior Fellows"/>
    <m/>
    <x v="8"/>
    <x v="388"/>
    <s v="Senior Fellow, Former U.S. Senator from Missouri"/>
    <s v="https://web.archive.org/web/20150629114324/http://bipartisanpolicy.org/person/john-c-danforth/"/>
  </r>
  <r>
    <s v="https://web.archive.org/web/20150629114324/http://bipartisanpolicy.org/about/leadership/"/>
    <x v="3"/>
    <s v="Senior Fellows"/>
    <m/>
    <x v="8"/>
    <x v="14"/>
    <s v="Senior Fellow; Former U.S. Senator from Maine"/>
    <s v="https://web.archive.org/web/20150629114324/http://bipartisanpolicy.org/person/olympia-snowe-527/"/>
  </r>
  <r>
    <s v="https://web.archive.org/web/20150629114324/http://bipartisanpolicy.org/about/leadership/"/>
    <x v="3"/>
    <s v="Senior Fellows"/>
    <m/>
    <x v="8"/>
    <x v="370"/>
    <s v="Senior Fellow, Former U.S. Senator from New Mexico"/>
    <s v="https://web.archive.org/web/20150629114324/http://bipartisanpolicy.org/person/pete-v-domenici/"/>
  </r>
  <r>
    <s v="https://web.archive.org/web/20150629114324/http://bipartisanpolicy.org/about/leadership/"/>
    <x v="3"/>
    <s v="Senior Fellows"/>
    <m/>
    <x v="8"/>
    <x v="382"/>
    <s v="Senior Fellow, Former U.S. Senator from Utah"/>
    <s v="https://web.archive.org/web/20150629114324/http://bipartisanpolicy.org/person/robert-f-bennett/"/>
  </r>
  <r>
    <s v="https://web.archive.org/web/20150629114324/http://bipartisanpolicy.org/about/leadership/"/>
    <x v="3"/>
    <s v="Senior Fellows"/>
    <m/>
    <x v="8"/>
    <x v="389"/>
    <s v="Senior Fellow, Former U.S. Representative from New York"/>
    <s v="https://web.archive.org/web/20150629114324/http://bipartisanpolicy.org/person/sherwood-boehlert/"/>
  </r>
  <r>
    <s v="https://web.archive.org/web/20150629114324/http://bipartisanpolicy.org/about/leadership/"/>
    <x v="3"/>
    <s v="Senior Fellows"/>
    <m/>
    <x v="8"/>
    <x v="287"/>
    <s v="Senior Fellow, Former U.S. Senator from Washington"/>
    <s v="https://web.archive.org/web/20150629114324/http://bipartisanpolicy.org/person/slade-gorton/"/>
  </r>
  <r>
    <s v="https://web.archive.org/web/20150629114324/http://bipartisanpolicy.org/about/leadership/"/>
    <x v="3"/>
    <s v="Senior Fellows"/>
    <m/>
    <x v="8"/>
    <x v="65"/>
    <s v="Senior Fellow, Former Secretary of Health and Human Services, Former Governor of Wisconsin"/>
    <s v="https://web.archive.org/web/20150629114324/http://bipartisanpolicy.org/person/tommy-g-thompson/"/>
  </r>
  <r>
    <s v="https://web.archive.org/web/20150629114324/http://bipartisanpolicy.org/about/leadership/"/>
    <x v="3"/>
    <s v="Senior Fellows"/>
    <m/>
    <x v="8"/>
    <x v="66"/>
    <s v="Senior Fellow, Former U.S. Senate Majority Leader"/>
    <s v="https://web.archive.org/web/20150629114324/http://bipartisanpolicy.org/person/trent-lott/"/>
  </r>
  <r>
    <s v="https://web.archive.org/web/20140330034822/http://bipartisanpolicy.org/about/board-directors"/>
    <x v="0"/>
    <m/>
    <m/>
    <x v="9"/>
    <x v="227"/>
    <s v="BPC Chair; Senior Advisor, Deloitte &amp; Touche, LLP; Retired General, U.S. Air Force"/>
    <s v="https://web.archive.org/web/20140330034822/http://bipartisanpolicy.org/about/staff/general-charles-f-chuck-wald-usaf-ret-0"/>
  </r>
  <r>
    <s v="https://web.archive.org/web/20140330034822/http://bipartisanpolicy.org/about/board-directors"/>
    <x v="0"/>
    <m/>
    <m/>
    <x v="9"/>
    <x v="41"/>
    <s v="Former U.S. Senator from Virginia"/>
    <s v="https://web.archive.org/web/20140330034822/http://bipartisanpolicy.org/about/staff/charles-robb"/>
  </r>
  <r>
    <s v="https://web.archive.org/web/20140330034822/http://bipartisanpolicy.org/about/board-directors"/>
    <x v="0"/>
    <m/>
    <m/>
    <x v="9"/>
    <x v="372"/>
    <s v="Chairman Emeritus, Dickinson Wright, PLLC, and Former Mayor of Detroit"/>
    <s v="https://web.archive.org/web/20140330034822/http://bipartisanpolicy.org/about/staff/dennis-archer"/>
  </r>
  <r>
    <s v="https://web.archive.org/web/20140330034822/http://bipartisanpolicy.org/about/board-directors"/>
    <x v="0"/>
    <m/>
    <m/>
    <x v="9"/>
    <x v="407"/>
    <s v="Partner, Baker Botts LLP"/>
    <s v="https://web.archive.org/web/20140330034822/http://bipartisanpolicy.org/about/staff/frances-fragos-townsend"/>
  </r>
  <r>
    <s v="https://web.archive.org/web/20140330034822/http://bipartisanpolicy.org/about/board-directors"/>
    <x v="0"/>
    <m/>
    <m/>
    <x v="9"/>
    <x v="314"/>
    <s v="President and CEO, American Bankers Association"/>
    <s v="https://web.archive.org/web/20140330034822/http://bipartisanpolicy.org/about/staff/frank-keating-0"/>
  </r>
  <r>
    <s v="https://web.archive.org/web/20140330034822/http://bipartisanpolicy.org/about/board-directors"/>
    <x v="0"/>
    <m/>
    <m/>
    <x v="9"/>
    <x v="408"/>
    <s v="Chairman, Meridiam NA (North America) Infrastructure Fund"/>
    <s v="https://web.archive.org/web/20140330034822/http://bipartisanpolicy.org/about/staff/jane-garvey"/>
  </r>
  <r>
    <s v="https://web.archive.org/web/20140330034822/http://bipartisanpolicy.org/about/board-directors"/>
    <x v="0"/>
    <m/>
    <m/>
    <x v="9"/>
    <x v="6"/>
    <s v="President"/>
    <s v="https://web.archive.org/web/20140330034822/http://bipartisanpolicy.org/about/staff/jason-grumet"/>
  </r>
  <r>
    <s v="https://web.archive.org/web/20140330034822/http://bipartisanpolicy.org/about/board-directors"/>
    <x v="0"/>
    <m/>
    <m/>
    <x v="9"/>
    <x v="365"/>
    <s v="General Counsel, Secretary &amp; Chief Compliance Officer, Accenture"/>
    <s v="https://web.archive.org/web/20140330034822/http://bipartisanpolicy.org/about/staff/julie-spellman-sweet"/>
  </r>
  <r>
    <s v="https://web.archive.org/web/20140330034822/http://bipartisanpolicy.org/about/board-directors"/>
    <x v="0"/>
    <m/>
    <m/>
    <x v="9"/>
    <x v="409"/>
    <s v="Chairman, New Majority California; Retired CEO, Apria Healthcare"/>
    <s v="https://web.archive.org/web/20140330034822/http://bipartisanpolicy.org/about/staff/larry-higby"/>
  </r>
  <r>
    <s v="https://web.archive.org/web/20140330034822/http://bipartisanpolicy.org/about/board-directors"/>
    <x v="0"/>
    <m/>
    <m/>
    <x v="9"/>
    <x v="331"/>
    <s v="Managing Director, Medley Partners"/>
    <s v="https://web.archive.org/web/20140330034822/http://bipartisanpolicy.org/about/staff/mark-w-heising"/>
  </r>
  <r>
    <s v="https://web.archive.org/web/20140330034822/http://bipartisanpolicy.org/about/board-directors"/>
    <x v="0"/>
    <m/>
    <m/>
    <x v="9"/>
    <x v="12"/>
    <s v="CEO and Chairman, GeniusRocket"/>
    <s v="https://web.archive.org/web/20140330034822/http://bipartisanpolicy.org/about/staff/mark-walsh"/>
  </r>
  <r>
    <s v="https://web.archive.org/web/20140330034822/http://bipartisanpolicy.org/about/board-directors"/>
    <x v="0"/>
    <m/>
    <m/>
    <x v="9"/>
    <x v="390"/>
    <s v="CEO, Boston Properties, Inc.; Co-Chair, BPC Cyber Security Task Force"/>
    <s v="https://web.archive.org/web/20140330034822/http://bipartisanpolicy.org/about/staff/mortimer-zuckerman"/>
  </r>
  <r>
    <s v="https://web.archive.org/web/20140330034822/http://bipartisanpolicy.org/about/board-directors"/>
    <x v="0"/>
    <m/>
    <m/>
    <x v="9"/>
    <x v="332"/>
    <s v="Chairman and Retired CEO, Lockheed Martin Corporation"/>
    <s v="https://web.archive.org/web/20140330034822/http://bipartisanpolicy.org/about/staff/norman-r-augustine"/>
  </r>
  <r>
    <s v="https://web.archive.org/web/20140330034822/http://bipartisanpolicy.org/about/board-directors"/>
    <x v="0"/>
    <m/>
    <m/>
    <x v="9"/>
    <x v="14"/>
    <s v="Senior Fellow; Former U.S. Senator from Maine"/>
    <s v="https://web.archive.org/web/20140330034822/http://bipartisanpolicy.org/about/senior-fellows/olympia-snowe"/>
  </r>
  <r>
    <s v="https://web.archive.org/web/20140330034822/http://bipartisanpolicy.org/about/board-directors"/>
    <x v="0"/>
    <m/>
    <m/>
    <x v="9"/>
    <x v="16"/>
    <s v="Senior Attorney and Co-Director, Energy Program, Natural Resources Defense Council"/>
    <s v="https://web.archive.org/web/20140330034822/http://bipartisanpolicy.org/about/staff/ralph-cavanagh-0"/>
  </r>
  <r>
    <s v="https://web.archive.org/web/20140330034822/http://bipartisanpolicy.org/about/board-directors"/>
    <x v="0"/>
    <m/>
    <m/>
    <x v="9"/>
    <x v="373"/>
    <s v="Chair, Federal Public Policy Group, Baker, Donelson, Bearman, Caldwell &amp; Berkowitz, PC"/>
    <s v="https://web.archive.org/web/20140330034822/http://bipartisanpolicy.org/about/staff/sheila-burke-0"/>
  </r>
  <r>
    <s v="https://web.archive.org/web/20140330034822/http://bipartisanpolicy.org/about/board-directors"/>
    <x v="0"/>
    <m/>
    <m/>
    <x v="9"/>
    <x v="333"/>
    <s v="Chief Financial Officer, American Water"/>
    <s v="https://web.archive.org/web/20140330034822/http://bipartisanpolicy.org/about/staff/susan-n-story"/>
  </r>
  <r>
    <s v="https://web.archive.org/web/20140330034822/http://bipartisanpolicy.org/about/board-directors"/>
    <x v="0"/>
    <m/>
    <m/>
    <x v="9"/>
    <x v="410"/>
    <s v="President &amp; CEO, Aspen Institute"/>
    <s v="https://web.archive.org/web/20140330034822/http://bipartisanpolicy.org/about/staff/walter-isaacson-0"/>
  </r>
  <r>
    <s v="fhttps://web.archive.org/web/20140929103236/http://bipartisanpolicy.org/about/governors-council-members"/>
    <x v="5"/>
    <m/>
    <m/>
    <x v="9"/>
    <x v="411"/>
    <s v="Former Governor of Oklahoma"/>
    <s v="https://web.archive.org/web/20140929103236/http://bipartisanpolicy.org/about/staff/brad-henry"/>
  </r>
  <r>
    <s v="fhttps://web.archive.org/web/20140929103236/http://bipartisanpolicy.org/about/governors-council-members"/>
    <x v="5"/>
    <m/>
    <m/>
    <x v="9"/>
    <x v="94"/>
    <s v="Former Governor of Vermont"/>
    <s v="https://web.archive.org/web/20140929103236/http://bipartisanpolicy.org/about/staff/jim-douglas"/>
  </r>
  <r>
    <s v="fhttps://web.archive.org/web/20140929103236/http://bipartisanpolicy.org/about/governors-council-members"/>
    <x v="5"/>
    <m/>
    <m/>
    <x v="9"/>
    <x v="349"/>
    <s v="Former Governor of Hawaii"/>
    <s v="https://web.archive.org/web/20140929103236/http://bipartisanpolicy.org/about/staff/linda-lingle"/>
  </r>
  <r>
    <s v="fhttps://web.archive.org/web/20140929103236/http://bipartisanpolicy.org/about/governors-council-members"/>
    <x v="5"/>
    <m/>
    <m/>
    <x v="9"/>
    <x v="385"/>
    <s v="Former Governor of Georgia"/>
    <s v="https://web.archive.org/web/20140929103236/http://bipartisanpolicy.org/about/staff/sonny-perdue"/>
  </r>
  <r>
    <s v="fhttps://web.archive.org/web/20140929103236/http://bipartisanpolicy.org/about/governors-council-members"/>
    <x v="5"/>
    <m/>
    <m/>
    <x v="9"/>
    <x v="412"/>
    <s v="Former Governor of Ohio"/>
    <s v="https://web.archive.org/web/20140929103236/http://bipartisanpolicy.org/about/staff/ted-strickland"/>
  </r>
  <r>
    <s v="https://web.archive.org/web/20140625110318/http://bipartisanpolicy.org/about/staff"/>
    <x v="2"/>
    <m/>
    <m/>
    <x v="9"/>
    <x v="413"/>
    <s v="Vice President of Communications"/>
    <s v="https://web.archive.org/web/20140625110318/http://bipartisanpolicy.org/about/staff/ashley-berrang "/>
  </r>
  <r>
    <s v="https://web.archive.org/web/20140625110318/http://bipartisanpolicy.org/about/staff"/>
    <x v="2"/>
    <m/>
    <m/>
    <x v="9"/>
    <x v="391"/>
    <s v="Vice President of Operations"/>
    <s v="https://web.archive.org/web/20140625110318/http://bipartisanpolicy.org/about/staff/denise-devenny "/>
  </r>
  <r>
    <s v="https://web.archive.org/web/20140625110318/http://bipartisanpolicy.org/about/staff"/>
    <x v="2"/>
    <m/>
    <m/>
    <x v="9"/>
    <x v="27"/>
    <s v="Senior Vice President"/>
    <s v="https://web.archive.org/web/20140625110318/http://bipartisanpolicy.org/about/staff/g-william-hoagland "/>
  </r>
  <r>
    <s v="https://web.archive.org/web/20140625110318/http://bipartisanpolicy.org/about/staff"/>
    <x v="2"/>
    <m/>
    <m/>
    <x v="9"/>
    <x v="6"/>
    <s v="President"/>
    <s v="https://web.archive.org/web/20140625110318/http://bipartisanpolicy.org/about/staff/jason-grumet "/>
  </r>
  <r>
    <s v="https://web.archive.org/web/20140625110318/http://bipartisanpolicy.org/about/staff"/>
    <x v="2"/>
    <m/>
    <m/>
    <x v="9"/>
    <x v="52"/>
    <s v="Senior Vice President"/>
    <s v="https://web.archive.org/web/20140625110318/http://bipartisanpolicy.org/about/staff/julie-anderson "/>
  </r>
  <r>
    <s v="https://web.archive.org/web/20140625110318/http://bipartisanpolicy.org/about/staff"/>
    <x v="2"/>
    <m/>
    <m/>
    <x v="9"/>
    <x v="375"/>
    <s v="Vice President of Development"/>
    <s v="https://web.archive.org/web/20140625110318/http://bipartisanpolicy.org/about/staff/martha-houle "/>
  </r>
  <r>
    <s v="https://web.archive.org/web/20140625110318/http://bipartisanpolicy.org/about/staff"/>
    <x v="2"/>
    <m/>
    <m/>
    <x v="9"/>
    <x v="33"/>
    <s v="Vice President of Public Policy and Executive Director, BPCAN"/>
    <s v="https://web.archive.org/web/20140625110318/http://bipartisanpolicy.org/about/staff/michele-stockwell "/>
  </r>
  <r>
    <s v="https://web.archive.org/web/20140625110318/http://bipartisanpolicy.org/about/staff"/>
    <x v="2"/>
    <m/>
    <m/>
    <x v="9"/>
    <x v="414"/>
    <s v="General Counsel"/>
    <s v="https://web.archive.org/web/20140625110318/http://bipartisanpolicy.org/about/vice-president/tom-sullivan "/>
  </r>
  <r>
    <s v="https://web.archive.org/web/20140625110318/http://bipartisanpolicy.org/about/staff"/>
    <x v="4"/>
    <s v="Bipartisan Policy Center Advocacy Network"/>
    <m/>
    <x v="9"/>
    <x v="415"/>
    <s v="Senior Manager, BPCAN"/>
    <s v="https://web.archive.org/web/20140625110318/http://bipartisanpolicy.org/about/staff/ashley-ridlon "/>
  </r>
  <r>
    <s v="https://web.archive.org/web/20140625110318/http://bipartisanpolicy.org/about/staff"/>
    <x v="4"/>
    <s v="Bipartisan Policy Center Advocacy Network"/>
    <m/>
    <x v="9"/>
    <x v="416"/>
    <s v="Legislative Assistant, BPCAN"/>
    <s v="https://web.archive.org/web/20140625110318/http://bipartisanpolicy.org/about/staff/ben-ludwig "/>
  </r>
  <r>
    <s v="https://web.archive.org/web/20140625110318/http://bipartisanpolicy.org/about/staff"/>
    <x v="4"/>
    <s v="Bipartisan Policy Center Advocacy Network"/>
    <m/>
    <x v="9"/>
    <x v="417"/>
    <s v="Legislative Associate, BPCAN"/>
    <s v="https://web.archive.org/web/20140625110318/http://bipartisanpolicy.org/about/staff/jessica-smith "/>
  </r>
  <r>
    <s v="https://web.archive.org/web/20140625110318/http://bipartisanpolicy.org/about/staff"/>
    <x v="4"/>
    <s v="Bipartisan Policy Center Advocacy Network"/>
    <m/>
    <x v="9"/>
    <x v="107"/>
    <s v="Senior Advisor, BPCAN"/>
    <s v="https://web.archive.org/web/20140625110318/http://bipartisanpolicy.org/about/staff/kimberly-dean "/>
  </r>
  <r>
    <s v="https://web.archive.org/web/20140625110318/http://bipartisanpolicy.org/about/staff"/>
    <x v="4"/>
    <s v="Bipartisan Policy Center Advocacy Network"/>
    <m/>
    <x v="9"/>
    <x v="418"/>
    <s v="Administrative Assistant"/>
    <s v="https://web.archive.org/web/20140625110318/http://bipartisanpolicy.org/about/staff/kristen-masley "/>
  </r>
  <r>
    <s v="https://web.archive.org/web/20140625110318/http://bipartisanpolicy.org/about/staff"/>
    <x v="4"/>
    <s v="Bipartisan Policy Center Advocacy Network"/>
    <m/>
    <x v="9"/>
    <x v="108"/>
    <s v="Manager, BPCAN"/>
    <s v="https://web.archive.org/web/20140625110318/http://bipartisanpolicy.org/about/staff/laura-hall "/>
  </r>
  <r>
    <s v="https://web.archive.org/web/20140625110318/http://bipartisanpolicy.org/about/staff"/>
    <x v="4"/>
    <s v="Bipartisan Policy Center Advocacy Network"/>
    <m/>
    <x v="9"/>
    <x v="32"/>
    <s v="Director of the Governors' Council; Senior Manager, BPCAN"/>
    <s v="https://web.archive.org/web/20140625110318/http://bipartisanpolicy.org/about/staff/michele-nellenbach "/>
  </r>
  <r>
    <s v="https://web.archive.org/web/20140625110318/http://bipartisanpolicy.org/about/staff"/>
    <x v="4"/>
    <s v="Bipartisan Policy Center Advocacy Network"/>
    <m/>
    <x v="9"/>
    <x v="33"/>
    <s v="Vice President of Public Policy and Executive Director, BPCAN"/>
    <s v="https://web.archive.org/web/20140625110318/http://bipartisanpolicy.org/about/staff/michele-stockwell "/>
  </r>
  <r>
    <s v="https://web.archive.org/web/20140625110318/http://bipartisanpolicy.org/about/staff"/>
    <x v="4"/>
    <s v="Communications"/>
    <m/>
    <x v="9"/>
    <x v="251"/>
    <s v="Press Assistant"/>
    <s v="https://web.archive.org/web/20140625110318/http://bipartisanpolicy.org/about/staff/abbey-brandon "/>
  </r>
  <r>
    <s v="https://web.archive.org/web/20140625110318/http://bipartisanpolicy.org/about/staff"/>
    <x v="4"/>
    <s v="Communications"/>
    <m/>
    <x v="9"/>
    <x v="419"/>
    <s v="Events Manager"/>
    <s v="https://web.archive.org/web/20140625110318/http://bipartisanpolicy.org/about/staff/alyssa-loy "/>
  </r>
  <r>
    <s v="https://web.archive.org/web/20140625110318/http://bipartisanpolicy.org/about/staff"/>
    <x v="4"/>
    <s v="Communications"/>
    <m/>
    <x v="9"/>
    <x v="413"/>
    <s v="Vice President of Communications"/>
    <s v="https://web.archive.org/web/20140625110318/http://bipartisanpolicy.org/about/staff/ashley-berrang "/>
  </r>
  <r>
    <s v="https://web.archive.org/web/20140625110318/http://bipartisanpolicy.org/about/staff"/>
    <x v="4"/>
    <s v="Communications"/>
    <m/>
    <x v="9"/>
    <x v="263"/>
    <s v="Senior Advisor"/>
    <s v="https://web.archive.org/web/20140625110318/http://bipartisanpolicy.org/about/staff/joann-donnellan "/>
  </r>
  <r>
    <s v="https://web.archive.org/web/20140625110318/http://bipartisanpolicy.org/about/staff"/>
    <x v="4"/>
    <s v="Communications"/>
    <m/>
    <x v="9"/>
    <x v="420"/>
    <s v="Events Assistant"/>
    <s v="https://web.archive.org/web/20140625110318/http://bipartisanpolicy.org/about/staff/jocelyn-galt "/>
  </r>
  <r>
    <s v="https://web.archive.org/web/20140625110318/http://bipartisanpolicy.org/about/staff"/>
    <x v="4"/>
    <s v="Communications"/>
    <m/>
    <x v="9"/>
    <x v="421"/>
    <s v="Administrative Assistant"/>
    <s v="https://web.archive.org/web/20140625110318/http://bipartisanpolicy.org/about/staff/jonathan-yuan "/>
  </r>
  <r>
    <s v="https://web.archive.org/web/20140625110318/http://bipartisanpolicy.org/about/staff"/>
    <x v="4"/>
    <s v="Communications"/>
    <m/>
    <x v="9"/>
    <x v="293"/>
    <s v="Outreach Coordinator"/>
    <s v="https://web.archive.org/web/20140625110318/http://bipartisanpolicy.org/about/staff/jordan-lapier "/>
  </r>
  <r>
    <s v="https://web.archive.org/web/20140625110318/http://bipartisanpolicy.org/about/staff"/>
    <x v="4"/>
    <s v="Communications"/>
    <m/>
    <x v="9"/>
    <x v="422"/>
    <s v="Web Producer"/>
    <s v="https://web.archive.org/web/20140625110318/http://bipartisanpolicy.org/about/staff/kevin-clang "/>
  </r>
  <r>
    <s v="https://web.archive.org/web/20140625110318/http://bipartisanpolicy.org/about/staff"/>
    <x v="4"/>
    <s v="Communications"/>
    <m/>
    <x v="9"/>
    <x v="423"/>
    <s v="Marketing Manager"/>
    <s v="https://web.archive.org/web/20140625110318/http://bipartisanpolicy.org/about/staff/lindsay-boroush "/>
  </r>
  <r>
    <s v="https://web.archive.org/web/20140625110318/http://bipartisanpolicy.org/about/staff"/>
    <x v="4"/>
    <s v="Communications"/>
    <m/>
    <x v="9"/>
    <x v="424"/>
    <s v="Senior Web Producer"/>
    <s v="https://web.archive.org/web/20140625110318/http://bipartisanpolicy.org/about/staff/michael-stubel "/>
  </r>
  <r>
    <s v="https://web.archive.org/web/20140625110318/http://bipartisanpolicy.org/about/staff"/>
    <x v="4"/>
    <s v="Communications"/>
    <m/>
    <x v="9"/>
    <x v="425"/>
    <s v="Press Secretary, Energy"/>
    <s v="https://web.archive.org/web/20140625110318/http://bipartisanpolicy.org/about/staff/rosemarie-calabro-tully "/>
  </r>
  <r>
    <s v="https://web.archive.org/web/20140625110318/http://bipartisanpolicy.org/about/staff"/>
    <x v="4"/>
    <s v="Development"/>
    <m/>
    <x v="9"/>
    <x v="426"/>
    <s v="Senior Director, Program Development"/>
    <s v="https://web.archive.org/web/20140625110318/http://bipartisanpolicy.org/about/staff/gina-e-wood "/>
  </r>
  <r>
    <s v="https://web.archive.org/web/20140625110318/http://bipartisanpolicy.org/about/staff"/>
    <x v="4"/>
    <s v="Development"/>
    <m/>
    <x v="9"/>
    <x v="427"/>
    <s v="Grants Coordinator"/>
    <s v="https://web.archive.org/web/20140625110318/http://bipartisanpolicy.org/about/staff/jodi-katherine-kiely "/>
  </r>
  <r>
    <s v="https://web.archive.org/web/20140625110318/http://bipartisanpolicy.org/about/staff"/>
    <x v="4"/>
    <s v="Development"/>
    <m/>
    <x v="9"/>
    <x v="375"/>
    <s v="Vice President of Development"/>
    <s v="https://web.archive.org/web/20140625110318/http://bipartisanpolicy.org/about/staff/martha-houle "/>
  </r>
  <r>
    <s v="https://web.archive.org/web/20140625110318/http://bipartisanpolicy.org/about/staff"/>
    <x v="4"/>
    <s v="Development"/>
    <m/>
    <x v="9"/>
    <x v="428"/>
    <s v="Development Assistant"/>
    <s v="https://web.archive.org/web/20140625110318/http://bipartisanpolicy.org/about/staff/maryan-abdelmesih "/>
  </r>
  <r>
    <s v="https://web.archive.org/web/20140625110318/http://bipartisanpolicy.org/about/staff"/>
    <x v="4"/>
    <s v="Development"/>
    <m/>
    <x v="9"/>
    <x v="429"/>
    <s v="Manager, Campaigns"/>
    <s v="https://web.archive.org/web/20140625110318/http://bipartisanpolicy.org/about/staff/nikki-drevich "/>
  </r>
  <r>
    <s v="https://web.archive.org/web/20140625110318/http://bipartisanpolicy.org/about/staff"/>
    <x v="4"/>
    <s v="Development"/>
    <m/>
    <x v="9"/>
    <x v="404"/>
    <s v="Manager, Individual Giving"/>
    <s v="https://web.archive.org/web/20140625110318/http://bipartisanpolicy.org/about/staff/olivia-v-weiss "/>
  </r>
  <r>
    <s v="https://web.archive.org/web/20140625110318/http://bipartisanpolicy.org/about/staff"/>
    <x v="4"/>
    <s v="Development"/>
    <m/>
    <x v="9"/>
    <x v="267"/>
    <s v="Senior Director, Development"/>
    <s v="https://web.archive.org/web/20140625110318/http://bipartisanpolicy.org/about/staff/rick-rodero "/>
  </r>
  <r>
    <s v="https://web.archive.org/web/20140625110318/http://bipartisanpolicy.org/about/staff"/>
    <x v="4"/>
    <s v="Development"/>
    <m/>
    <x v="9"/>
    <x v="430"/>
    <s v="Development Coordinator"/>
    <s v="https://web.archive.org/web/20140625110318/http://bipartisanpolicy.org/about/staff/zach-weaver "/>
  </r>
  <r>
    <s v="https://web.archive.org/web/20140625110318/http://bipartisanpolicy.org/about/staff"/>
    <x v="4"/>
    <s v="Economic Policy Program"/>
    <s v="Financial Regulatory Reform Initiative"/>
    <x v="9"/>
    <x v="392"/>
    <s v="Director of the Financial Regulatory Reform Initiative"/>
    <s v="https://web.archive.org/web/20140625110318/http://bipartisanpolicy.org/about/director/aaron-klein "/>
  </r>
  <r>
    <s v="https://web.archive.org/web/20140625110318/http://bipartisanpolicy.org/about/staff"/>
    <x v="4"/>
    <s v="Economic Policy Program"/>
    <s v="Economic Policy Project"/>
    <x v="9"/>
    <x v="431"/>
    <s v="Policy Analyst"/>
    <s v="https://web.archive.org/web/20140625110318/http://bipartisanpolicy.org/about/staff/alex-gold "/>
  </r>
  <r>
    <s v="https://web.archive.org/web/20140625110318/http://bipartisanpolicy.org/about/staff"/>
    <x v="4"/>
    <s v="Economic Policy Program"/>
    <s v="Housing Commission"/>
    <x v="9"/>
    <x v="432"/>
    <s v="Administrative Assistant"/>
    <s v="https://web.archive.org/web/20140625110318/http://bipartisanpolicy.org/about/staff/ashley-mccormack "/>
  </r>
  <r>
    <s v="https://web.archive.org/web/20140625110318/http://bipartisanpolicy.org/about/staff"/>
    <x v="4"/>
    <s v="Economic Policy Program"/>
    <s v="Economic Policy Project"/>
    <x v="9"/>
    <x v="377"/>
    <s v="Senior Policy Analyst"/>
    <s v="https://web.archive.org/web/20140625110318/http://bipartisanpolicy.org/about/staff/brian-collins "/>
  </r>
  <r>
    <s v="https://web.archive.org/web/20140625110318/http://bipartisanpolicy.org/about/staff"/>
    <x v="4"/>
    <s v="Economic Policy Program"/>
    <s v="Housing Commission"/>
    <x v="9"/>
    <x v="433"/>
    <s v="Senior Policy Analyst"/>
    <s v="https://web.archive.org/web/20140625110318/http://bipartisanpolicy.org/about/staff/grace-campion "/>
  </r>
  <r>
    <s v="https://web.archive.org/web/20140625110318/http://bipartisanpolicy.org/about/staff"/>
    <x v="4"/>
    <s v="Economic Policy Program"/>
    <s v="Financial Regulatory Reform Initiative"/>
    <x v="9"/>
    <x v="348"/>
    <s v="Associate Director"/>
    <s v="https://web.archive.org/web/20140625110318/http://bipartisanpolicy.org/about/staff/justin-schardin "/>
  </r>
  <r>
    <s v="https://web.archive.org/web/20140625110318/http://bipartisanpolicy.org/about/staff"/>
    <x v="4"/>
    <s v="Economic Policy Program"/>
    <s v="Economic Policy Project"/>
    <x v="9"/>
    <x v="434"/>
    <s v="Project Assistant"/>
    <s v="https://web.archive.org/web/20140625110318/http://bipartisanpolicy.org/about/staff/kelly-isom "/>
  </r>
  <r>
    <s v="https://web.archive.org/web/20140625110318/http://bipartisanpolicy.org/about/staff"/>
    <x v="4"/>
    <s v="Economic Policy Program"/>
    <s v="Immigration Task Force"/>
    <x v="9"/>
    <x v="368"/>
    <s v="Policy Analyst"/>
    <s v="https://web.archive.org/web/20140625110318/http://bipartisanpolicy.org/about/staff/lazaro-zamora "/>
  </r>
  <r>
    <s v="https://web.archive.org/web/20140625110318/http://bipartisanpolicy.org/about/staff"/>
    <x v="4"/>
    <s v="Economic Policy Program"/>
    <s v="Immigration Task Force"/>
    <x v="9"/>
    <x v="435"/>
    <s v="Policy Analyst"/>
    <s v="https://web.archive.org/web/20140625110318/http://bipartisanpolicy.org/about/staff/matt-graham "/>
  </r>
  <r>
    <s v="https://web.archive.org/web/20140625110318/http://bipartisanpolicy.org/about/staff"/>
    <x v="4"/>
    <s v="Economic Policy Program"/>
    <s v="Housing Commission"/>
    <x v="9"/>
    <x v="15"/>
    <s v="Director of Housing Policy"/>
    <s v="https://web.archive.org/web/20140625110318/http://bipartisanpolicy.org/about/staff/pamela-hughes-patenaude "/>
  </r>
  <r>
    <s v="https://web.archive.org/web/20140625110318/http://bipartisanpolicy.org/about/staff"/>
    <x v="4"/>
    <s v="Economic Policy Program"/>
    <s v="Financial Regulatory Reform Initiative"/>
    <x v="9"/>
    <x v="436"/>
    <s v="Policy Analyst"/>
    <s v="https://web.archive.org/web/20140625110318/http://bipartisanpolicy.org/about/staff/peter-ryan "/>
  </r>
  <r>
    <s v="https://web.archive.org/web/20140625110318/http://bipartisanpolicy.org/about/staff"/>
    <x v="4"/>
    <s v="Economic Policy Program"/>
    <s v="Housing Commission"/>
    <x v="9"/>
    <x v="437"/>
    <s v="Senior Policy Analyst"/>
    <s v="https://web.archive.org/web/20140625110318/http://bipartisanpolicy.org/about/staff/rebecca-cohen "/>
  </r>
  <r>
    <s v="https://web.archive.org/web/20140625110318/http://bipartisanpolicy.org/about/staff"/>
    <x v="4"/>
    <s v="Economic Policy Program"/>
    <s v="Economic Policy Project"/>
    <x v="9"/>
    <x v="157"/>
    <s v="Associate Director of Economic Policy"/>
    <s v="https://web.archive.org/web/20140625110318/http://bipartisanpolicy.org/about/staff/shai-akabas "/>
  </r>
  <r>
    <s v="https://web.archive.org/web/20140625110318/http://bipartisanpolicy.org/about/staff"/>
    <x v="4"/>
    <s v="Economic Policy Program"/>
    <s v="Economic Policy Project"/>
    <x v="9"/>
    <x v="361"/>
    <s v="Senior Director of Economic Policy"/>
    <s v="https://web.archive.org/web/20140625110318/http://bipartisanpolicy.org/about/staff/steve-bell "/>
  </r>
  <r>
    <s v="https://web.archive.org/web/20140625110318/http://bipartisanpolicy.org/about/staff"/>
    <x v="4"/>
    <s v="Economic Policy Program"/>
    <s v="Immigration Task Force"/>
    <x v="9"/>
    <x v="207"/>
    <s v="Director of Immigration Policy"/>
    <s v="https://web.archive.org/web/20140625110318/http://bipartisanpolicy.org/about/staff/theresa-cardinal-brown "/>
  </r>
  <r>
    <s v="https://web.archive.org/web/20140625110318/http://bipartisanpolicy.org/about/staff"/>
    <x v="4"/>
    <s v="Energy &amp; Infrastructure Program"/>
    <s v="Energy Project"/>
    <x v="9"/>
    <x v="438"/>
    <s v="Administrative Assistant"/>
    <s v="https://web.archive.org/web/20140625110318/http://bipartisanpolicy.org/about/staff/amanda-kaster "/>
  </r>
  <r>
    <s v="https://web.archive.org/web/20140625110318/http://bipartisanpolicy.org/about/staff"/>
    <x v="4"/>
    <s v="Energy &amp; Infrastructure Program"/>
    <s v="Energy Project"/>
    <x v="9"/>
    <x v="338"/>
    <s v="Policy Analyst"/>
    <s v="https://web.archive.org/web/20140625110318/http://bipartisanpolicy.org/about/staff/blair-beasley "/>
  </r>
  <r>
    <s v="https://web.archive.org/web/20140625110318/http://bipartisanpolicy.org/about/staff"/>
    <x v="4"/>
    <s v="Energy &amp; Infrastructure Program"/>
    <s v="Energy Project"/>
    <x v="9"/>
    <x v="395"/>
    <s v="Associate Director for Energy Security"/>
    <s v="https://web.archive.org/web/20140625110318/http://bipartisanpolicy.org/about/staff/david-rosner "/>
  </r>
  <r>
    <s v="https://web.archive.org/web/20140625110318/http://bipartisanpolicy.org/about/staff"/>
    <x v="4"/>
    <s v="Energy &amp; Infrastructure Program"/>
    <s v="Energy Project"/>
    <x v="9"/>
    <x v="439"/>
    <s v="Senior Policy Analyst"/>
    <s v="https://web.archive.org/web/20140625110318/http://bipartisanpolicy.org/about/staff/jason-burwen "/>
  </r>
  <r>
    <s v="https://web.archive.org/web/20140625110318/http://bipartisanpolicy.org/about/staff"/>
    <x v="4"/>
    <s v="Energy &amp; Infrastructure Program"/>
    <s v="Energy Project"/>
    <x v="9"/>
    <x v="440"/>
    <s v="Executive Director of the Energy Project"/>
    <s v="https://web.archive.org/web/20140625110318/http://bipartisanpolicy.org/about/staff/margot-anderson "/>
  </r>
  <r>
    <s v="https://web.archive.org/web/20140625110318/http://bipartisanpolicy.org/about/staff"/>
    <x v="4"/>
    <s v="Energy &amp; Infrastructure Program"/>
    <s v="Energy Project"/>
    <x v="9"/>
    <x v="380"/>
    <s v="Associate Director for Energy &amp; Environment"/>
    <s v="https://web.archive.org/web/20140625110318/http://bipartisanpolicy.org/about/staff/meghan-mcguinness "/>
  </r>
  <r>
    <s v="https://web.archive.org/web/20140625110318/http://bipartisanpolicy.org/about/staff"/>
    <x v="4"/>
    <s v="Energy &amp; Infrastructure Program"/>
    <s v="Energy Project"/>
    <x v="9"/>
    <x v="441"/>
    <s v="Senior Policy Analyst"/>
    <s v="https://web.archive.org/web/20140625110318/http://bipartisanpolicy.org/about/staff/scott-mckee "/>
  </r>
  <r>
    <s v="https://web.archive.org/web/20140625110318/http://bipartisanpolicy.org/about/staff"/>
    <x v="4"/>
    <s v="Energy &amp; Infrastructure Program"/>
    <s v="Energy Project"/>
    <x v="9"/>
    <x v="442"/>
    <s v="Policy Analyst"/>
    <s v="https://web.archive.org/web/20140625110318/http://bipartisanpolicy.org/about/staff/stuart-iler "/>
  </r>
  <r>
    <s v="https://web.archive.org/web/20140625110318/http://bipartisanpolicy.org/about/staff"/>
    <x v="4"/>
    <s v="Energy &amp; Infrastructure Program"/>
    <s v="Energy Project"/>
    <x v="9"/>
    <x v="364"/>
    <s v="Director for Energy Security"/>
    <s v="https://web.archive.org/web/20140625110318/http://bipartisanpolicy.org/about/staff/tracy-terry "/>
  </r>
  <r>
    <s v="https://web.archive.org/web/20140625110318/http://bipartisanpolicy.org/about/staff"/>
    <x v="4"/>
    <s v="Governance Program"/>
    <s v="Democracy Project"/>
    <x v="9"/>
    <x v="443"/>
    <s v="Administrative Assistant"/>
    <s v="https://web.archive.org/web/20140625110318/http://bipartisanpolicy.org/about/staff/domingo-juan "/>
  </r>
  <r>
    <s v="https://web.archive.org/web/20140625110318/http://bipartisanpolicy.org/about/staff"/>
    <x v="4"/>
    <s v="Governance Program"/>
    <s v="Commission on Political Reform"/>
    <x v="9"/>
    <x v="444"/>
    <s v="Policy Analyst"/>
    <s v="https://web.archive.org/web/20140625110318/http://bipartisanpolicy.org/about/staff/eric-larson "/>
  </r>
  <r>
    <s v="https://web.archive.org/web/20140625110318/http://bipartisanpolicy.org/about/staff"/>
    <x v="4"/>
    <s v="Governance Program"/>
    <s v="Democracy Project"/>
    <x v="9"/>
    <x v="444"/>
    <s v="Policy Analyst"/>
    <s v="https://web.archive.org/web/20140625110318/http://bipartisanpolicy.org/about/staff/eric-larson "/>
  </r>
  <r>
    <s v="https://web.archive.org/web/20140625110318/http://bipartisanpolicy.org/about/staff"/>
    <x v="4"/>
    <s v="Governance Program"/>
    <s v="Commission on Political Reform"/>
    <x v="9"/>
    <x v="309"/>
    <s v="Director of the Democracy Project"/>
    <s v="https://web.archive.org/web/20140625110318/http://bipartisanpolicy.org/about/staff/john-c-fortier "/>
  </r>
  <r>
    <s v="https://web.archive.org/web/20140625110318/http://bipartisanpolicy.org/about/staff"/>
    <x v="4"/>
    <s v="Governance Program"/>
    <s v="Democracy Project"/>
    <x v="9"/>
    <x v="309"/>
    <s v="Director of the Democracy Project"/>
    <s v="https://web.archive.org/web/20140625110318/http://bipartisanpolicy.org/about/staff/john-c-fortier "/>
  </r>
  <r>
    <s v="https://web.archive.org/web/20140625110318/http://bipartisanpolicy.org/about/staff"/>
    <x v="4"/>
    <s v="Governance Program"/>
    <s v="Democracy Project"/>
    <x v="9"/>
    <x v="179"/>
    <s v="Senior Advisor"/>
    <s v="https://web.archive.org/web/20140625110318/http://bipartisanpolicy.org/about/staff/john-richter "/>
  </r>
  <r>
    <s v="https://web.archive.org/web/20140625110318/http://bipartisanpolicy.org/about/staff"/>
    <x v="4"/>
    <s v="Governance Program"/>
    <s v="Commission on Political Reform"/>
    <x v="9"/>
    <x v="129"/>
    <s v="Senior Policy Analyst"/>
    <s v="https://web.archive.org/web/20140625110318/http://bipartisanpolicy.org/about/staff/matthew-weil "/>
  </r>
  <r>
    <s v="https://web.archive.org/web/20140625110318/http://bipartisanpolicy.org/about/staff"/>
    <x v="4"/>
    <s v="Governance Program"/>
    <s v="Democracy Project"/>
    <x v="9"/>
    <x v="129"/>
    <s v="Senior Policy Analyst"/>
    <s v="https://web.archive.org/web/20140625110318/http://bipartisanpolicy.org/about/staff/matthew-weil "/>
  </r>
  <r>
    <s v="https://web.archive.org/web/20140625110318/http://bipartisanpolicy.org/about/staff"/>
    <x v="4"/>
    <s v="Governance Program"/>
    <s v="Commission on Political Reform"/>
    <x v="9"/>
    <x v="32"/>
    <s v="Director of the Governors' Council; Senior Manager, BPCAN"/>
    <s v="https://web.archive.org/web/20140625110318/http://bipartisanpolicy.org/about/staff/michele-nellenbach "/>
  </r>
  <r>
    <s v="https://web.archive.org/web/20140625110318/http://bipartisanpolicy.org/about/staff"/>
    <x v="4"/>
    <s v="Governance Program"/>
    <s v="Governors' Council"/>
    <x v="9"/>
    <x v="32"/>
    <s v="Director of the Governors' Council; Senior Manager, BPCAN"/>
    <s v="https://web.archive.org/web/20140625110318/http://bipartisanpolicy.org/about/staff/michele-nellenbach "/>
  </r>
  <r>
    <s v="https://web.archive.org/web/20140625110318/http://bipartisanpolicy.org/about/staff"/>
    <x v="4"/>
    <s v="Health Program"/>
    <s v="Nutrition and Physical Activity Initiative"/>
    <x v="9"/>
    <x v="317"/>
    <s v="Administrative Assistant"/>
    <s v="https://web.archive.org/web/20140625110318/http://bipartisanpolicy.org/about/staff/caitlin-krutsick "/>
  </r>
  <r>
    <s v="https://web.archive.org/web/20140625110318/http://bipartisanpolicy.org/about/staff"/>
    <x v="4"/>
    <s v="Health Program"/>
    <s v="Health Innovation Initiative"/>
    <x v="9"/>
    <x v="79"/>
    <s v="Director of Health Innovation"/>
    <s v="https://web.archive.org/web/20140625110318/http://bipartisanpolicy.org/about/staff/janet-m-marchibroda "/>
  </r>
  <r>
    <s v="https://web.archive.org/web/20140625110318/http://bipartisanpolicy.org/about/staff"/>
    <x v="4"/>
    <s v="Health Program"/>
    <s v="Health Innovation Initiative"/>
    <x v="9"/>
    <x v="445"/>
    <s v="Policy Analyst"/>
    <s v="https://web.archive.org/web/20140625110318/http://bipartisanpolicy.org/about/staff/john-michael-de-carlo "/>
  </r>
  <r>
    <s v="https://web.archive.org/web/20140625110318/http://bipartisanpolicy.org/about/staff"/>
    <x v="4"/>
    <s v="Health Program"/>
    <s v="Health Project"/>
    <x v="9"/>
    <x v="81"/>
    <s v="Director of Health Policy"/>
    <s v="https://web.archive.org/web/20140625110318/http://bipartisanpolicy.org/about/staff/katherine-hayes "/>
  </r>
  <r>
    <s v="https://web.archive.org/web/20140625110318/http://bipartisanpolicy.org/about/staff"/>
    <x v="4"/>
    <s v="Health Program"/>
    <s v="Health Project"/>
    <x v="9"/>
    <x v="446"/>
    <s v="Administrative Assistant"/>
    <s v="https://web.archive.org/web/20140625110318/http://bipartisanpolicy.org/about/staff/katherine-taylor "/>
  </r>
  <r>
    <s v="https://web.archive.org/web/20140625110318/http://bipartisanpolicy.org/about/staff"/>
    <x v="4"/>
    <s v="Health Program"/>
    <s v="Health Project"/>
    <x v="9"/>
    <x v="400"/>
    <s v="Policy Analyst"/>
    <s v="https://web.archive.org/web/20140625110318/http://bipartisanpolicy.org/about/staff/katie-golden "/>
  </r>
  <r>
    <s v="https://web.archive.org/web/20140625110318/http://bipartisanpolicy.org/about/staff"/>
    <x v="4"/>
    <s v="Health Program"/>
    <s v="Nutrition and Physical Activity Initiative"/>
    <x v="9"/>
    <x v="447"/>
    <s v="Senior Policy Analyst"/>
    <s v="https://web.archive.org/web/20140625110318/http://bipartisanpolicy.org/about/staff/laura-zatz "/>
  </r>
  <r>
    <s v="https://web.archive.org/web/20140625110318/http://bipartisanpolicy.org/about/staff"/>
    <x v="4"/>
    <s v="Health Program"/>
    <s v="Health Project"/>
    <x v="9"/>
    <x v="448"/>
    <s v="Senior Policy Analyst"/>
    <s v="https://web.archive.org/web/20140625110318/http://bipartisanpolicy.org/about/staff/leah-ralph "/>
  </r>
  <r>
    <s v="https://web.archive.org/web/20140625110318/http://bipartisanpolicy.org/about/staff"/>
    <x v="4"/>
    <s v="Health Program"/>
    <s v="Nutrition and Physical Activity Initiative"/>
    <x v="9"/>
    <x v="31"/>
    <s v="Director of the Nutrition and Physical Activity Initiative"/>
    <s v="https://web.archive.org/web/20140625110318/http://bipartisanpolicy.org/about/staff/lisel-loy "/>
  </r>
  <r>
    <s v="https://web.archive.org/web/20140625110318/http://bipartisanpolicy.org/about/staff"/>
    <x v="4"/>
    <s v="Health Program"/>
    <s v="Health Project"/>
    <x v="9"/>
    <x v="350"/>
    <s v="Policy Analyst"/>
    <s v="https://web.archive.org/web/20140625110318/http://bipartisanpolicy.org/about/staff/marisa-workman "/>
  </r>
  <r>
    <s v="https://web.archive.org/web/20140625110318/http://bipartisanpolicy.org/about/staff"/>
    <x v="4"/>
    <s v="National Security Program"/>
    <s v="Foreign Policy Project"/>
    <x v="9"/>
    <x v="339"/>
    <s v="Director of Foreign Policy"/>
    <s v="https://web.archive.org/web/20140625110318/http://bipartisanpolicy.org/about/staff/blaise-misztal "/>
  </r>
  <r>
    <s v="https://web.archive.org/web/20140625110318/http://bipartisanpolicy.org/about/staff"/>
    <x v="4"/>
    <s v="National Security Program"/>
    <s v="Homeland Security Project"/>
    <x v="9"/>
    <x v="449"/>
    <s v="Director of the Homeland Security Project"/>
    <s v="https://web.archive.org/web/20140625110318/http://bipartisanpolicy.org/about/director/carie-lemack "/>
  </r>
  <r>
    <s v="https://web.archive.org/web/20140625110318/http://bipartisanpolicy.org/about/staff"/>
    <x v="4"/>
    <s v="National Security Program"/>
    <s v="Foreign Policy Project"/>
    <x v="9"/>
    <x v="347"/>
    <s v="Administrative Assistant"/>
    <s v="https://web.archive.org/web/20140625110318/http://bipartisanpolicy.org/about/staff/jessica-michek "/>
  </r>
  <r>
    <s v="https://web.archive.org/web/20140625110318/http://bipartisanpolicy.org/about/staff"/>
    <x v="4"/>
    <s v="Operations"/>
    <m/>
    <x v="9"/>
    <x v="450"/>
    <s v="Administrative Assistant"/>
    <s v="https://web.archive.org/web/20140625110318/http://bipartisanpolicy.org/about/staff/alice-ankamah "/>
  </r>
  <r>
    <s v="https://web.archive.org/web/20140625110318/http://bipartisanpolicy.org/about/staff"/>
    <x v="4"/>
    <s v="Operations"/>
    <m/>
    <x v="9"/>
    <x v="210"/>
    <s v="IT Operations Support"/>
    <s v="https://web.archive.org/web/20140625110318/http://bipartisanpolicy.org/about/staff/babu-jackson "/>
  </r>
  <r>
    <s v="https://web.archive.org/web/20140625110318/http://bipartisanpolicy.org/about/staff"/>
    <x v="4"/>
    <s v="Operations"/>
    <m/>
    <x v="9"/>
    <x v="451"/>
    <s v="Senior Staff Accountant"/>
    <s v="https://web.archive.org/web/20140625110318/http://bipartisanpolicy.org/about/staff/dallas-pearson "/>
  </r>
  <r>
    <s v="https://web.archive.org/web/20140625110318/http://bipartisanpolicy.org/about/staff"/>
    <x v="4"/>
    <s v="Operations"/>
    <m/>
    <x v="9"/>
    <x v="391"/>
    <s v="Vice President of Operations"/>
    <s v="https://web.archive.org/web/20140625110318/http://bipartisanpolicy.org/about/staff/denise-devenny "/>
  </r>
  <r>
    <s v="https://web.archive.org/web/20140625110318/http://bipartisanpolicy.org/about/staff"/>
    <x v="4"/>
    <s v="Operations"/>
    <m/>
    <x v="9"/>
    <x v="26"/>
    <s v="Controller"/>
    <s v="https://web.archive.org/web/20140625110318/http://bipartisanpolicy.org/about/staff/elena-muehlenbeck "/>
  </r>
  <r>
    <s v="https://web.archive.org/web/20140625110318/http://bipartisanpolicy.org/about/staff"/>
    <x v="4"/>
    <s v="Operations"/>
    <m/>
    <x v="9"/>
    <x v="173"/>
    <s v="Financial Analyst"/>
    <s v="https://web.archive.org/web/20140625110318/http://bipartisanpolicy.org/about/staff/garrett-langdon "/>
  </r>
  <r>
    <s v="https://web.archive.org/web/20140625110318/http://bipartisanpolicy.org/about/staff"/>
    <x v="4"/>
    <s v="Operations"/>
    <m/>
    <x v="9"/>
    <x v="285"/>
    <s v="Facilities Coordinator"/>
    <s v="https://web.archive.org/web/20140625110318/http://bipartisanpolicy.org/about/staff/gordon-somers "/>
  </r>
  <r>
    <s v="https://web.archive.org/web/20140625110318/http://bipartisanpolicy.org/about/staff"/>
    <x v="4"/>
    <s v="Operations"/>
    <m/>
    <x v="9"/>
    <x v="452"/>
    <s v="Executive Assistant"/>
    <s v="https://web.archive.org/web/20140625110318/http://bipartisanpolicy.org/about/staff/jessica-l-walton "/>
  </r>
  <r>
    <s v="https://web.archive.org/web/20140625110318/http://bipartisanpolicy.org/about/staff"/>
    <x v="4"/>
    <s v="Operations"/>
    <m/>
    <x v="9"/>
    <x v="453"/>
    <s v="Facilities Assistant"/>
    <s v="https://web.archive.org/web/20140625110318/http://bipartisanpolicy.org/about/staff/jorge-alvarez-marron "/>
  </r>
  <r>
    <s v="https://web.archive.org/web/20140625110318/http://bipartisanpolicy.org/about/staff"/>
    <x v="4"/>
    <s v="Operations"/>
    <m/>
    <x v="9"/>
    <x v="454"/>
    <s v="Operations Analyst"/>
    <s v="https://web.archive.org/web/20140625110318/http://bipartisanpolicy.org/about/staff/marissa-mccauley "/>
  </r>
  <r>
    <s v="https://web.archive.org/web/20140625110318/http://bipartisanpolicy.org/about/staff"/>
    <x v="4"/>
    <s v="Operations"/>
    <m/>
    <x v="9"/>
    <x v="218"/>
    <s v="Manager, Human Resources and Administration"/>
    <s v="https://web.archive.org/web/20140625110318/http://bipartisanpolicy.org/about/staff/michael-vavala "/>
  </r>
  <r>
    <s v="https://web.archive.org/web/20140625110318/http://bipartisanpolicy.org/about/staff"/>
    <x v="4"/>
    <s v="Operations"/>
    <m/>
    <x v="9"/>
    <x v="455"/>
    <s v="Administrative Assistant"/>
    <s v="https://web.archive.org/web/20140625110318/http://bipartisanpolicy.org/about/staff/nydra-moore "/>
  </r>
  <r>
    <s v="https://web.archive.org/web/20140625110318/http://bipartisanpolicy.org/about/staff"/>
    <x v="4"/>
    <s v="Operations"/>
    <m/>
    <x v="9"/>
    <x v="456"/>
    <s v="Director of Information Technology"/>
    <s v="https://web.archive.org/web/20140625110318/http://bipartisanpolicy.org/about/staff/pat-beautz "/>
  </r>
  <r>
    <s v="https://web.archive.org/web/20140625110318/http://bipartisanpolicy.org/about/staff"/>
    <x v="4"/>
    <s v="Operations"/>
    <m/>
    <x v="9"/>
    <x v="457"/>
    <s v="Executive Assistant"/>
    <s v="https://web.archive.org/web/20140625110318/http://bipartisanpolicy.org/about/staff/priscilla-rodriguez "/>
  </r>
  <r>
    <s v="https://web.archive.org/web/20140625110318/http://bipartisanpolicy.org/about/staff"/>
    <x v="4"/>
    <s v="Operations"/>
    <m/>
    <x v="9"/>
    <x v="458"/>
    <s v="Director of Financial Planning &amp; Analysis"/>
    <s v="https://web.archive.org/web/20140625110318/http://bipartisanpolicy.org/about/staff/theresa-furman "/>
  </r>
  <r>
    <s v="https://web.archive.org/web/20140625110318/http://bipartisanpolicy.org/about/staff"/>
    <x v="4"/>
    <s v="Operations"/>
    <m/>
    <x v="9"/>
    <x v="313"/>
    <s v="Executive Assistant to the President"/>
    <s v="https://web.archive.org/web/20140625110318/http://bipartisanpolicy.org/about/staff/tricia-ferrone "/>
  </r>
  <r>
    <s v="https://web.archive.org/web/20130424045827/http://bipartisanpolicy.org/about/board-directors"/>
    <x v="0"/>
    <m/>
    <m/>
    <x v="10"/>
    <x v="227"/>
    <s v="Co-Chair, Foreign Policy Project; Retired General, U.S. Air Force"/>
    <s v="https://web.archive.org/web/20130424045827/http://bipartisanpolicy.org/about/board-directors/general-charles-f-chuck-wald-usaf-ret"/>
  </r>
  <r>
    <s v="https://web.archive.org/web/20130424045827/http://bipartisanpolicy.org/about/board-directors"/>
    <x v="0"/>
    <m/>
    <m/>
    <x v="10"/>
    <x v="41"/>
    <s v="Co-Chair, Foreign Policy Project; Former U.S. Senator from Virginia"/>
    <s v="https://web.archive.org/web/20130424045827/http://bipartisanpolicy.org/about/board-directors/chuck-robb"/>
  </r>
  <r>
    <s v="https://web.archive.org/web/20130424045827/http://bipartisanpolicy.org/about/board-directors"/>
    <x v="0"/>
    <m/>
    <m/>
    <x v="10"/>
    <x v="372"/>
    <s v="Chairman Emeritus, Dickinson Wright, PLLC, and Former Mayor of Detroit"/>
    <s v="https://web.archive.org/web/20130424045827/http://bipartisanpolicy.org/about/national-transportation-policy-project/dennis-archer"/>
  </r>
  <r>
    <s v="https://web.archive.org/web/20130424045827/http://bipartisanpolicy.org/about/board-directors"/>
    <x v="0"/>
    <m/>
    <m/>
    <x v="10"/>
    <x v="407"/>
    <s v="Former Homeland Security Advisor and Deputy National Security Advisor for Combating Terrorism"/>
    <s v="https://web.archive.org/web/20130424045827/http://bipartisanpolicy.org/about/board-directors/frances-fragos-townsend"/>
  </r>
  <r>
    <s v="https://web.archive.org/web/20130424045827/http://bipartisanpolicy.org/about/board-directors"/>
    <x v="0"/>
    <m/>
    <m/>
    <x v="10"/>
    <x v="314"/>
    <s v="President and CEO, American Bankers Association"/>
    <s v="https://web.archive.org/web/20130424045827/http://bipartisanpolicy.org/about/housing-commission-members/frank-keating"/>
  </r>
  <r>
    <s v="https://web.archive.org/web/20130424045827/http://bipartisanpolicy.org/about/board-directors"/>
    <x v="0"/>
    <m/>
    <m/>
    <x v="10"/>
    <x v="408"/>
    <s v="BPC Chair; Former Administrator, Federal Aviation Administration"/>
    <s v="https://web.archive.org/web/20130424045827/http://bipartisanpolicy.org/about/board-directors/jane-garvey"/>
  </r>
  <r>
    <s v="https://web.archive.org/web/20130424045827/http://bipartisanpolicy.org/about/board-directors"/>
    <x v="0"/>
    <m/>
    <m/>
    <x v="10"/>
    <x v="6"/>
    <s v="President"/>
    <s v="https://web.archive.org/web/20130424045827/http://bipartisanpolicy.org/about/board-directors/jason-grumet"/>
  </r>
  <r>
    <s v="https://web.archive.org/web/20130424045827/http://bipartisanpolicy.org/about/board-directors"/>
    <x v="0"/>
    <m/>
    <m/>
    <x v="10"/>
    <x v="409"/>
    <s v="Chairman, New Majority California; Retired CEO, Apria Healthcare"/>
    <s v="https://web.archive.org/web/20130424045827/http://bipartisanpolicy.org/about/board-directors/larry-higby"/>
  </r>
  <r>
    <s v="https://web.archive.org/web/20130424045827/http://bipartisanpolicy.org/about/board-directors"/>
    <x v="0"/>
    <m/>
    <m/>
    <x v="10"/>
    <x v="331"/>
    <s v="Managing Director, Medley Partners"/>
    <s v="https://web.archive.org/web/20130424045827/http://bipartisanpolicy.org/about/board-directors/mark-w-heising"/>
  </r>
  <r>
    <s v="https://web.archive.org/web/20130424045827/http://bipartisanpolicy.org/about/board-directors"/>
    <x v="0"/>
    <m/>
    <m/>
    <x v="10"/>
    <x v="12"/>
    <s v="CEO and Chairman, GeniusRocket"/>
    <s v="https://web.archive.org/web/20130424045827/http://bipartisanpolicy.org/about/board-directors/mark-walsh"/>
  </r>
  <r>
    <s v="https://web.archive.org/web/20130424045827/http://bipartisanpolicy.org/about/board-directors"/>
    <x v="0"/>
    <m/>
    <m/>
    <x v="10"/>
    <x v="390"/>
    <s v="CEO, Boston Properties, Inc.; Co-Chair, BPC Cyber Security Task Force"/>
    <s v="https://web.archive.org/web/20130424045827/http://bipartisanpolicy.org/about/mortimer-zuckerman"/>
  </r>
  <r>
    <s v="https://web.archive.org/web/20130424045827/http://bipartisanpolicy.org/about/board-directors"/>
    <x v="0"/>
    <m/>
    <m/>
    <x v="10"/>
    <x v="332"/>
    <s v="Chairman and Chief Executive Officer (ret.) Lockheed Martin Corporation"/>
    <s v="https://web.archive.org/web/20130424045827/http://bipartisanpolicy.org/about/board-directors/norman-r-augustine"/>
  </r>
  <r>
    <s v="https://web.archive.org/web/20130424045827/http://bipartisanpolicy.org/about/board-directors"/>
    <x v="0"/>
    <m/>
    <m/>
    <x v="10"/>
    <x v="14"/>
    <s v="Former U.S. Senator (R-ME); Senior Fellow, BPC"/>
    <s v="https://web.archive.org/web/20130424045827/http://bipartisanpolicy.org/about/senior-fellows/olympia-snowe"/>
  </r>
  <r>
    <s v="https://web.archive.org/web/20130424045827/http://bipartisanpolicy.org/about/board-directors"/>
    <x v="0"/>
    <m/>
    <m/>
    <x v="10"/>
    <x v="16"/>
    <s v="Senior Attorney and Co-Director, Energy Program, Natural Resources Defense Council"/>
    <s v="https://web.archive.org/web/20130424045827/http://bipartisanpolicy.org/about/board-directors/ralph-cavanagh"/>
  </r>
  <r>
    <s v="https://web.archive.org/web/20130424045827/http://bipartisanpolicy.org/about/board-directors"/>
    <x v="0"/>
    <m/>
    <m/>
    <x v="10"/>
    <x v="373"/>
    <s v="Co-Director, Health Project; Senior Public Policy Advisor at Baker, Donelson, Bearman, Caldwell &amp; Berkowitz, PC"/>
    <s v="https://web.archive.org/web/20130424045827/http://bipartisanpolicy.org/about/board-directors/sheila-burke"/>
  </r>
  <r>
    <s v="https://web.archive.org/web/20130424045827/http://bipartisanpolicy.org/about/board-directors"/>
    <x v="0"/>
    <m/>
    <m/>
    <x v="10"/>
    <x v="410"/>
    <s v="President &amp; CEO, Aspen Institute"/>
    <s v="https://web.archive.org/web/20130424045827/http://bipartisanpolicy.org/about/board-directors/walter-isaacson"/>
  </r>
  <r>
    <s v="https://web.archive.org/web/20130809225805/http://bipartisanpolicy.org/about/governors-council-members-0"/>
    <x v="5"/>
    <m/>
    <m/>
    <x v="10"/>
    <x v="411"/>
    <s v="Former Governor of Oklahoma"/>
    <s v="https://web.archive.org/web/20130809225805/http://bipartisanpolicy.org/about/staff/brad-henry"/>
  </r>
  <r>
    <s v="https://web.archive.org/web/20130809225805/http://bipartisanpolicy.org/about/governors-council-members-0"/>
    <x v="5"/>
    <m/>
    <m/>
    <x v="10"/>
    <x v="94"/>
    <s v="Former Governor of Vermont"/>
    <s v="https://web.archive.org/web/20130809225805/http://bipartisanpolicy.org/about/staff/jim-douglas"/>
  </r>
  <r>
    <s v="https://web.archive.org/web/20130809225805/http://bipartisanpolicy.org/about/governors-council-members-0"/>
    <x v="5"/>
    <m/>
    <m/>
    <x v="10"/>
    <x v="349"/>
    <s v="Former Governor of Hawaii"/>
    <s v="https://web.archive.org/web/20130809225805/http://bipartisanpolicy.org/about/staff/linda-lingle"/>
  </r>
  <r>
    <s v="https://web.archive.org/web/20130809225805/http://bipartisanpolicy.org/about/governors-council-members-0"/>
    <x v="5"/>
    <m/>
    <m/>
    <x v="10"/>
    <x v="459"/>
    <s v="Former Governor of South Dakota"/>
    <s v="https://web.archive.org/web/20130809225805/http://bipartisanpolicy.org/about/staff/mike-rounds"/>
  </r>
  <r>
    <s v="https://web.archive.org/web/20130809225805/http://bipartisanpolicy.org/about/governors-council-members-0"/>
    <x v="5"/>
    <m/>
    <m/>
    <x v="10"/>
    <x v="460"/>
    <s v="Former Governor of Tennessee"/>
    <s v="https://web.archive.org/web/20130809225805/http://bipartisanpolicy.org/about/staff/phil-bredesen"/>
  </r>
  <r>
    <s v="https://web.archive.org/web/20130809225805/http://bipartisanpolicy.org/about/governors-council-members-0"/>
    <x v="5"/>
    <m/>
    <m/>
    <x v="10"/>
    <x v="385"/>
    <s v="Former Governor of Georgia"/>
    <s v="https://web.archive.org/web/20130809225805/http://bipartisanpolicy.org/about/staff/sonny-perdue"/>
  </r>
  <r>
    <s v="https://web.archive.org/web/20130809225805/http://bipartisanpolicy.org/about/governors-council-members-0"/>
    <x v="5"/>
    <m/>
    <m/>
    <x v="10"/>
    <x v="412"/>
    <s v="Former Governor of Ohio"/>
    <s v="https://web.archive.org/web/20130809225805/http://bipartisanpolicy.org/about/staff/ted-strickland"/>
  </r>
  <r>
    <s v="https://web.archive.org/web/20130324212146/http://bipartisanpolicy.org/about/staff"/>
    <x v="2"/>
    <m/>
    <m/>
    <x v="10"/>
    <x v="391"/>
    <s v="Vice President of Operations"/>
    <s v="https://web.archive.org/web/20130324212146/http://bipartisanpolicy.org/about/staff/denise-devenny"/>
  </r>
  <r>
    <s v="https://web.archive.org/web/20130324212146/http://bipartisanpolicy.org/about/staff"/>
    <x v="2"/>
    <m/>
    <m/>
    <x v="10"/>
    <x v="461"/>
    <s v="Vice President of Communications"/>
    <s v="https://web.archive.org/web/20130324212146/http://bipartisanpolicy.org/about/staff/eileen-mcmenamin"/>
  </r>
  <r>
    <s v="https://web.archive.org/web/20130324212146/http://bipartisanpolicy.org/about/staff"/>
    <x v="2"/>
    <m/>
    <m/>
    <x v="10"/>
    <x v="27"/>
    <s v="Senior Vice President"/>
    <s v="https://web.archive.org/web/20130324212146/http://bipartisanpolicy.org/about/senior-vice-president/g-william-hoagland"/>
  </r>
  <r>
    <s v="https://web.archive.org/web/20130324212146/http://bipartisanpolicy.org/about/staff"/>
    <x v="2"/>
    <m/>
    <m/>
    <x v="10"/>
    <x v="6"/>
    <s v="President"/>
    <s v="https://web.archive.org/web/20130324212146/http://bipartisanpolicy.org/about/board-directors/jason-grumet"/>
  </r>
  <r>
    <s v="https://web.archive.org/web/20130324212146/http://bipartisanpolicy.org/about/staff"/>
    <x v="2"/>
    <m/>
    <m/>
    <x v="10"/>
    <x v="52"/>
    <s v="Senior Vice President"/>
    <s v="https://web.archive.org/web/20130324212146/http://bipartisanpolicy.org/about/staff/julie-anderson"/>
  </r>
  <r>
    <s v="https://web.archive.org/web/20130324212146/http://bipartisanpolicy.org/about/staff"/>
    <x v="2"/>
    <m/>
    <m/>
    <x v="10"/>
    <x v="375"/>
    <s v="Vice President of Development"/>
    <s v="https://web.archive.org/web/20130324212146/http://bipartisanpolicy.org/about/staff/martha-houle"/>
  </r>
  <r>
    <s v="https://web.archive.org/web/20130324212146/http://bipartisanpolicy.org/about/staff"/>
    <x v="2"/>
    <m/>
    <m/>
    <x v="10"/>
    <x v="33"/>
    <s v="Vice President of Public Policy and Executive Director, BPCAN"/>
    <s v="https://web.archive.org/web/20130324212146/http://bipartisanpolicy.org/about/staff/michele-stockwell"/>
  </r>
  <r>
    <s v="https://web.archive.org/web/20130324212146/http://bipartisanpolicy.org/about/staff"/>
    <x v="4"/>
    <s v="Bipartisan Policy Center Advocacy Network"/>
    <m/>
    <x v="10"/>
    <x v="416"/>
    <s v="Legislative Assistant, BPCAN"/>
    <s v="https://web.archive.org/web/20130324212146/http://bipartisanpolicy.org/about/staff/ben-ludwig"/>
  </r>
  <r>
    <s v="https://web.archive.org/web/20130324212146/http://bipartisanpolicy.org/about/staff"/>
    <x v="4"/>
    <s v="Bipartisan Policy Center Advocacy Network"/>
    <m/>
    <x v="10"/>
    <x v="417"/>
    <s v="Legislative Associate"/>
    <s v="https://web.archive.org/web/20130324212146/http://bipartisanpolicy.org/about/staff/jessica-smith"/>
  </r>
  <r>
    <s v="https://web.archive.org/web/20130324212146/http://bipartisanpolicy.org/about/staff"/>
    <x v="4"/>
    <s v="Bipartisan Policy Center Advocacy Network"/>
    <m/>
    <x v="10"/>
    <x v="107"/>
    <s v="Senior Advisor, BPCAN"/>
    <s v="https://web.archive.org/web/20130324212146/http://bipartisanpolicy.org/about/staff/kimberly-dean"/>
  </r>
  <r>
    <s v="https://web.archive.org/web/20130324212146/http://bipartisanpolicy.org/about/staff"/>
    <x v="4"/>
    <s v="Bipartisan Policy Center Advocacy Network"/>
    <m/>
    <x v="10"/>
    <x v="418"/>
    <s v="Administrative Assistant"/>
    <s v="https://web.archive.org/web/20130324212146/http://bipartisanpolicy.org/about/staff/kristen-masley"/>
  </r>
  <r>
    <s v="https://web.archive.org/web/20130324212146/http://bipartisanpolicy.org/about/staff"/>
    <x v="4"/>
    <s v="Bipartisan Policy Center Advocacy Network"/>
    <m/>
    <x v="10"/>
    <x v="108"/>
    <s v="Senior Legislative Assistant, BPCAN"/>
    <s v="https://web.archive.org/web/20130324212146/http://bipartisanpolicy.org/about/staff/laura-hall"/>
  </r>
  <r>
    <s v="https://web.archive.org/web/20130324212146/http://bipartisanpolicy.org/about/staff"/>
    <x v="4"/>
    <s v="Bipartisan Policy Center Advocacy Network"/>
    <m/>
    <x v="10"/>
    <x v="32"/>
    <s v="Director of the Governors' Council; Director of Legislative Affairs, BPCAN"/>
    <s v="https://web.archive.org/web/20130324212146/http://bipartisanpolicy.org/about/director/michele-nellenbach"/>
  </r>
  <r>
    <s v="https://web.archive.org/web/20130324212146/http://bipartisanpolicy.org/about/staff"/>
    <x v="4"/>
    <s v="Bipartisan Policy Center Advocacy Network"/>
    <m/>
    <x v="10"/>
    <x v="33"/>
    <s v="Vice President of Public Policy and Executive Director, BPCAN"/>
    <s v="https://web.archive.org/web/20130324212146/http://bipartisanpolicy.org/about/staff/michele-stockwell"/>
  </r>
  <r>
    <s v="https://web.archive.org/web/20130324212146/http://bipartisanpolicy.org/about/staff"/>
    <x v="4"/>
    <s v="Communications"/>
    <m/>
    <x v="10"/>
    <x v="251"/>
    <s v="Press Assistant"/>
    <s v="https://web.archive.org/web/20130324212146/http://bipartisanpolicy.org/about/staff/abbey-brandon"/>
  </r>
  <r>
    <s v="https://web.archive.org/web/20130324212146/http://bipartisanpolicy.org/about/staff"/>
    <x v="4"/>
    <s v="Communications"/>
    <m/>
    <x v="10"/>
    <x v="462"/>
    <s v="Events Coordinator"/>
    <s v="https://web.archive.org/web/20130324212146/http://bipartisanpolicy.org/about/staff/allison-grant"/>
  </r>
  <r>
    <s v="https://web.archive.org/web/20130324212146/http://bipartisanpolicy.org/about/staff"/>
    <x v="4"/>
    <s v="Communications"/>
    <m/>
    <x v="10"/>
    <x v="419"/>
    <s v="Events Coordinator"/>
    <s v="https://web.archive.org/web/20130324212146/http://bipartisanpolicy.org/about/staff/alyssa-loy"/>
  </r>
  <r>
    <s v="https://web.archive.org/web/20130324212146/http://bipartisanpolicy.org/about/staff"/>
    <x v="4"/>
    <s v="Communications"/>
    <m/>
    <x v="10"/>
    <x v="413"/>
    <s v="Director of Communications"/>
    <s v="https://web.archive.org/web/20130324212146/http://bipartisanpolicy.org/about/staff/ashley-berrang"/>
  </r>
  <r>
    <s v="https://web.archive.org/web/20130324212146/http://bipartisanpolicy.org/about/staff"/>
    <x v="4"/>
    <s v="Communications"/>
    <m/>
    <x v="10"/>
    <x v="463"/>
    <s v="Associate Director of Events"/>
    <s v="https://web.archive.org/web/20130324212146/http://bipartisanpolicy.org/about/staff/devon-m-rodonets"/>
  </r>
  <r>
    <s v="https://web.archive.org/web/20130324212146/http://bipartisanpolicy.org/about/staff"/>
    <x v="4"/>
    <s v="Communications"/>
    <m/>
    <x v="10"/>
    <x v="461"/>
    <s v="Vice President of Communications"/>
    <s v="https://web.archive.org/web/20130324212146/http://bipartisanpolicy.org/about/staff/eileen-mcmenamin"/>
  </r>
  <r>
    <s v="https://web.archive.org/web/20130324212146/http://bipartisanpolicy.org/about/staff"/>
    <x v="4"/>
    <s v="Communications"/>
    <m/>
    <x v="10"/>
    <x v="422"/>
    <s v="Web Producer"/>
    <s v="https://web.archive.org/web/20130324212146/http://bipartisanpolicy.org/about/staff/kevin-clang"/>
  </r>
  <r>
    <s v="https://web.archive.org/web/20130324212146/http://bipartisanpolicy.org/about/staff"/>
    <x v="4"/>
    <s v="Communications"/>
    <m/>
    <x v="10"/>
    <x v="424"/>
    <s v="Senior Web Producer"/>
    <s v="https://web.archive.org/web/20130324212146/http://bipartisanpolicy.org/about/staff/michael-stubel"/>
  </r>
  <r>
    <s v="https://web.archive.org/web/20130324212146/http://bipartisanpolicy.org/about/staff"/>
    <x v="4"/>
    <s v="Communications"/>
    <m/>
    <x v="10"/>
    <x v="425"/>
    <s v="Press Secretary, Energy"/>
    <s v="https://web.archive.org/web/20130324212146/http://bipartisanpolicy.org/about/staff/rosemarie-calabro-tully"/>
  </r>
  <r>
    <s v="https://web.archive.org/web/20130324212146/http://bipartisanpolicy.org/about/staff"/>
    <x v="4"/>
    <s v="Communications"/>
    <m/>
    <x v="10"/>
    <x v="464"/>
    <s v="Director of Public Affairs"/>
    <s v="https://web.archive.org/web/20130324212146/http://bipartisanpolicy.org/about/staff/zachary-hastings-hooper"/>
  </r>
  <r>
    <s v="https://web.archive.org/web/20130324212146/http://bipartisanpolicy.org/about/staff"/>
    <x v="4"/>
    <s v="Development"/>
    <m/>
    <x v="10"/>
    <x v="465"/>
    <s v="Administrative Assistant"/>
    <s v="https://web.archive.org/web/20130324212146/http://bipartisanpolicy.org/about/staff/amit-rao"/>
  </r>
  <r>
    <s v="https://web.archive.org/web/20130324212146/http://bipartisanpolicy.org/about/staff"/>
    <x v="4"/>
    <s v="Development"/>
    <m/>
    <x v="10"/>
    <x v="466"/>
    <s v="Manager, Foundation Relations"/>
    <s v="https://web.archive.org/web/20130324212146/http://bipartisanpolicy.org/about/staff/aoife-toomey"/>
  </r>
  <r>
    <s v="https://web.archive.org/web/20130324212146/http://bipartisanpolicy.org/about/staff"/>
    <x v="4"/>
    <s v="Development"/>
    <m/>
    <x v="10"/>
    <x v="426"/>
    <s v="Senior Director, Program Development"/>
    <s v="https://web.archive.org/web/20130324212146/http://bipartisanpolicy.org/about/staff/gina-e-wood"/>
  </r>
  <r>
    <s v="https://web.archive.org/web/20130324212146/http://bipartisanpolicy.org/about/staff"/>
    <x v="4"/>
    <s v="Development"/>
    <m/>
    <x v="10"/>
    <x v="467"/>
    <s v="Grants Coordinator"/>
    <s v="https://web.archive.org/web/20130324212146/http://bipartisanpolicy.org/about/staff/mackenzie-case"/>
  </r>
  <r>
    <s v="https://web.archive.org/web/20130324212146/http://bipartisanpolicy.org/about/staff"/>
    <x v="4"/>
    <s v="Development"/>
    <m/>
    <x v="10"/>
    <x v="375"/>
    <s v="Vice President of Development"/>
    <s v="https://web.archive.org/web/20130324212146/http://bipartisanpolicy.org/about/staff/martha-houle"/>
  </r>
  <r>
    <s v="https://web.archive.org/web/20130324212146/http://bipartisanpolicy.org/about/staff"/>
    <x v="4"/>
    <s v="Development"/>
    <m/>
    <x v="10"/>
    <x v="429"/>
    <s v="Manager, Campaigns"/>
    <s v="https://web.archive.org/web/20130324212146/http://bipartisanpolicy.org/about/development/nikki-drevich"/>
  </r>
  <r>
    <s v="https://web.archive.org/web/20130324212146/http://bipartisanpolicy.org/about/staff"/>
    <x v="4"/>
    <s v="Economic Policy Program"/>
    <s v="Financial Regulatory Reform Initiative"/>
    <x v="10"/>
    <x v="392"/>
    <s v="Director of the Financial Regulatory Reform Initiative"/>
    <s v="https://web.archive.org/web/20130324212146/http://bipartisanpolicy.org/about/director/aaron-klein"/>
  </r>
  <r>
    <s v="https://web.archive.org/web/20130324212146/http://bipartisanpolicy.org/about/staff"/>
    <x v="4"/>
    <s v="Economic Policy Program"/>
    <s v="Economic Policy Project"/>
    <x v="10"/>
    <x v="377"/>
    <s v="Policy Analyst"/>
    <s v="https://web.archive.org/web/20130324212146/http://bipartisanpolicy.org/about/staff/brian-collins"/>
  </r>
  <r>
    <s v="https://web.archive.org/web/20130324212146/http://bipartisanpolicy.org/about/staff"/>
    <x v="4"/>
    <s v="Economic Policy Program"/>
    <s v="Housing Commission"/>
    <x v="10"/>
    <x v="433"/>
    <s v="Policy Analyst"/>
    <s v="https://web.archive.org/web/20130324212146/http://bipartisanpolicy.org/about/staff/grace-campion"/>
  </r>
  <r>
    <s v="https://web.archive.org/web/20130324212146/http://bipartisanpolicy.org/about/staff"/>
    <x v="4"/>
    <s v="Economic Policy Program"/>
    <s v="Housing Commission"/>
    <x v="10"/>
    <x v="468"/>
    <s v="Project Assistant"/>
    <s v="https://web.archive.org/web/20130324212146/http://bipartisanpolicy.org/about/staff/hope-richardson"/>
  </r>
  <r>
    <s v="https://web.archive.org/web/20130324212146/http://bipartisanpolicy.org/about/staff"/>
    <x v="4"/>
    <s v="Economic Policy Program"/>
    <s v="Financial Regulatory Reform Initiative"/>
    <x v="10"/>
    <x v="348"/>
    <s v="Senior Policy Analyst"/>
    <s v="https://web.archive.org/web/20130324212146/http://bipartisanpolicy.org/about/staff/justin-schardin"/>
  </r>
  <r>
    <s v="https://web.archive.org/web/20130324212146/http://bipartisanpolicy.org/about/staff"/>
    <x v="4"/>
    <s v="Economic Policy Program"/>
    <s v="Economic Policy Project"/>
    <x v="10"/>
    <x v="469"/>
    <s v="Senior Policy Analyst"/>
    <s v="https://web.archive.org/web/20130324212146/http://bipartisanpolicy.org/about/staff/loren-adler"/>
  </r>
  <r>
    <s v="https://web.archive.org/web/20130324212146/http://bipartisanpolicy.org/about/staff"/>
    <x v="4"/>
    <s v="Economic Policy Program"/>
    <s v="Housing Commission"/>
    <x v="10"/>
    <x v="381"/>
    <s v="Associate Director, Housing"/>
    <s v="https://web.archive.org/web/20130324212146/http://bipartisanpolicy.org/about/staff/nikki-rudnick"/>
  </r>
  <r>
    <s v="https://web.archive.org/web/20130324212146/http://bipartisanpolicy.org/about/staff"/>
    <x v="4"/>
    <s v="Economic Policy Program"/>
    <s v="Housing Commission"/>
    <x v="10"/>
    <x v="15"/>
    <s v="Director of Housing Policy"/>
    <s v="https://web.archive.org/web/20130324212146/http://bipartisanpolicy.org/about/staff/pamela-hughes-patenaude"/>
  </r>
  <r>
    <s v="https://web.archive.org/web/20130324212146/http://bipartisanpolicy.org/about/staff"/>
    <x v="4"/>
    <s v="Economic Policy Program"/>
    <s v="Housing Commission"/>
    <x v="10"/>
    <x v="437"/>
    <s v="Senior Policy Analyst"/>
    <s v="https://web.archive.org/web/20130324212146/http://bipartisanpolicy.org/about/staff/rebecca-cohen"/>
  </r>
  <r>
    <s v="https://web.archive.org/web/20130324212146/http://bipartisanpolicy.org/about/staff"/>
    <x v="4"/>
    <s v="Economic Policy Program"/>
    <s v="Immigration Task Force"/>
    <x v="10"/>
    <x v="470"/>
    <s v="Director of Immigration Policy"/>
    <s v="https://web.archive.org/web/20130324212146/http://bipartisanpolicy.org/about/staff/rebecca-tallent"/>
  </r>
  <r>
    <s v="https://web.archive.org/web/20130324212146/http://bipartisanpolicy.org/about/staff"/>
    <x v="4"/>
    <s v="Economic Policy Program"/>
    <s v="Economic Policy Project"/>
    <x v="10"/>
    <x v="157"/>
    <s v="Senior Policy Analyst"/>
    <s v="https://web.archive.org/web/20130324212146/http://bipartisanpolicy.org/about/staff/shai-akabas"/>
  </r>
  <r>
    <s v="https://web.archive.org/web/20130324212146/http://bipartisanpolicy.org/about/staff"/>
    <x v="4"/>
    <s v="Economic Policy Program"/>
    <s v="Financial Regulatory Reform Initiative"/>
    <x v="10"/>
    <x v="471"/>
    <s v="Policy Analyst"/>
    <s v="https://web.archive.org/web/20130324212146/http://bipartisanpolicy.org/about/staff/shaun-kern"/>
  </r>
  <r>
    <s v="https://web.archive.org/web/20130324212146/http://bipartisanpolicy.org/about/staff"/>
    <x v="4"/>
    <s v="Economic Policy Program"/>
    <s v="Economic Policy Project"/>
    <x v="10"/>
    <x v="361"/>
    <s v="Senior Director of Economic Policy"/>
    <s v="https://web.archive.org/web/20130324212146/http://bipartisanpolicy.org/about/staff/steve-bell"/>
  </r>
  <r>
    <s v="https://web.archive.org/web/20130324212146/http://bipartisanpolicy.org/about/staff"/>
    <x v="4"/>
    <s v="Energy &amp; Infrastructure Program"/>
    <s v="Energy Project"/>
    <x v="10"/>
    <x v="472"/>
    <s v="Policy Analyst"/>
    <s v="https://web.archive.org/web/20130324212146/http://bipartisanpolicy.org/about/staff/colleen-kelly"/>
  </r>
  <r>
    <s v="https://web.archive.org/web/20130324212146/http://bipartisanpolicy.org/about/staff"/>
    <x v="4"/>
    <s v="Energy &amp; Infrastructure Program"/>
    <s v="Energy Project"/>
    <x v="10"/>
    <x v="395"/>
    <s v="Associate Director for Energy Security"/>
    <s v="https://web.archive.org/web/20130324212146/http://bipartisanpolicy.org/about/staff/david-rosner"/>
  </r>
  <r>
    <s v="https://web.archive.org/web/20130324212146/http://bipartisanpolicy.org/about/staff"/>
    <x v="4"/>
    <s v="Energy &amp; Infrastructure Program"/>
    <s v="Energy Project"/>
    <x v="10"/>
    <x v="473"/>
    <s v="Senior Policy Analyst"/>
    <s v="https://web.archive.org/web/20130324212146/http://bipartisanpolicy.org/about/staff/jane-flegal"/>
  </r>
  <r>
    <s v="https://web.archive.org/web/20130324212146/http://bipartisanpolicy.org/about/staff"/>
    <x v="4"/>
    <s v="Energy &amp; Infrastructure Program"/>
    <s v="Energy Project"/>
    <x v="10"/>
    <x v="439"/>
    <s v="Senior Policy Analyst"/>
    <s v="https://web.archive.org/web/20130324212146/http://bipartisanpolicy.org/about/staff/jason-burwen"/>
  </r>
  <r>
    <s v="https://web.archive.org/web/20130324212146/http://bipartisanpolicy.org/about/staff"/>
    <x v="4"/>
    <s v="Energy &amp; Infrastructure Program"/>
    <s v="Energy Project"/>
    <x v="10"/>
    <x v="474"/>
    <s v="Director for Energy &amp; Environment"/>
    <s v="https://web.archive.org/web/20130324212146/http://bipartisanpolicy.org/about/staff/joe-kruger"/>
  </r>
  <r>
    <s v="https://web.archive.org/web/20130324212146/http://bipartisanpolicy.org/about/staff"/>
    <x v="4"/>
    <s v="Energy &amp; Infrastructure Program"/>
    <s v="Energy Project"/>
    <x v="10"/>
    <x v="368"/>
    <s v="Project Assistant"/>
    <s v="https://web.archive.org/web/20130324212146/http://bipartisanpolicy.org/about/staff/lazaro-zamora"/>
  </r>
  <r>
    <s v="https://web.archive.org/web/20130324212146/http://bipartisanpolicy.org/about/staff"/>
    <x v="4"/>
    <s v="Energy &amp; Infrastructure Program"/>
    <s v="Energy Project"/>
    <x v="10"/>
    <x v="440"/>
    <s v="Executive Director of the Energy Project"/>
    <s v="https://web.archive.org/web/20130324212146/http://bipartisanpolicy.org/about/staff/margot-anderson"/>
  </r>
  <r>
    <s v="https://web.archive.org/web/20130324212146/http://bipartisanpolicy.org/about/staff"/>
    <x v="4"/>
    <s v="Energy &amp; Infrastructure Program"/>
    <s v="Energy Project"/>
    <x v="10"/>
    <x v="380"/>
    <s v="Associate Director for Energy &amp; Environment"/>
    <s v="https://web.archive.org/web/20130324212146/http://bipartisanpolicy.org/about/national-commission-energy-policy/meghan-mcguinness"/>
  </r>
  <r>
    <s v="https://web.archive.org/web/20130324212146/http://bipartisanpolicy.org/about/staff"/>
    <x v="4"/>
    <s v="Energy &amp; Infrastructure Program"/>
    <s v="Energy Project"/>
    <x v="10"/>
    <x v="441"/>
    <s v="Senior Policy Analyst"/>
    <s v="https://web.archive.org/web/20130324212146/http://bipartisanpolicy.org/about/staff/scott-mckee"/>
  </r>
  <r>
    <s v="https://web.archive.org/web/20130324212146/http://bipartisanpolicy.org/about/staff"/>
    <x v="4"/>
    <s v="Energy &amp; Infrastructure Program"/>
    <s v="Energy Project"/>
    <x v="10"/>
    <x v="364"/>
    <s v="Director, Energy Project"/>
    <s v="https://web.archive.org/web/20130324212146/http://bipartisanpolicy.org/about/staff/tracy-terry"/>
  </r>
  <r>
    <s v="https://web.archive.org/web/20130324212146/http://bipartisanpolicy.org/about/staff"/>
    <x v="4"/>
    <s v="Governance Program"/>
    <s v="Democracy Project"/>
    <x v="10"/>
    <x v="443"/>
    <s v="Administrative Assistant"/>
    <s v="https://web.archive.org/web/20130324212146/http://bipartisanpolicy.org/about/staff/domingo-juan"/>
  </r>
  <r>
    <s v="https://web.archive.org/web/20130324212146/http://bipartisanpolicy.org/about/staff"/>
    <x v="4"/>
    <s v="Governance Program"/>
    <s v="Commission on Political Reform"/>
    <x v="10"/>
    <x v="444"/>
    <s v="Policy Analyst"/>
    <s v="https://web.archive.org/web/20130324212146/http://bipartisanpolicy.org/about/staff/eric-larson"/>
  </r>
  <r>
    <s v="https://web.archive.org/web/20130324212146/http://bipartisanpolicy.org/about/staff"/>
    <x v="4"/>
    <s v="Governance Program"/>
    <s v="Democracy Project"/>
    <x v="10"/>
    <x v="444"/>
    <s v="Policy Analyst"/>
    <s v="https://web.archive.org/web/20130324212146/http://bipartisanpolicy.org/about/staff/eric-larson"/>
  </r>
  <r>
    <s v="https://web.archive.org/web/20130324212146/http://bipartisanpolicy.org/about/staff"/>
    <x v="4"/>
    <s v="Governance Program"/>
    <s v="Commission on Political Reform"/>
    <x v="10"/>
    <x v="309"/>
    <s v="Director of the Democracy Project"/>
    <s v="https://web.archive.org/web/20130324212146/http://bipartisanpolicy.org/about/staff/john-c-fortier"/>
  </r>
  <r>
    <s v="https://web.archive.org/web/20130324212146/http://bipartisanpolicy.org/about/staff"/>
    <x v="4"/>
    <s v="Governance Program"/>
    <s v="Democracy Project"/>
    <x v="10"/>
    <x v="309"/>
    <s v="Director of the Democracy Project"/>
    <s v="https://web.archive.org/web/20130324212146/http://bipartisanpolicy.org/about/staff/john-c-fortier"/>
  </r>
  <r>
    <s v="https://web.archive.org/web/20130324212146/http://bipartisanpolicy.org/about/staff"/>
    <x v="4"/>
    <s v="Governance Program"/>
    <s v="Democracy Project"/>
    <x v="10"/>
    <x v="179"/>
    <s v="Senior Advisor"/>
    <s v="https://web.archive.org/web/20130324212146/http://bipartisanpolicy.org/about/staff/john-richter"/>
  </r>
  <r>
    <s v="https://web.archive.org/web/20130324212146/http://bipartisanpolicy.org/about/staff"/>
    <x v="4"/>
    <s v="Governance Program"/>
    <s v="Commission on Political Reform"/>
    <x v="10"/>
    <x v="129"/>
    <s v="Senior Policy Analyst"/>
    <s v="https://web.archive.org/web/20130324212146/http://bipartisanpolicy.org/about/staff/matthew-weil"/>
  </r>
  <r>
    <s v="https://web.archive.org/web/20130324212146/http://bipartisanpolicy.org/about/staff"/>
    <x v="4"/>
    <s v="Governance Program"/>
    <s v="Democracy Project"/>
    <x v="10"/>
    <x v="129"/>
    <s v="Senior Policy Analyst"/>
    <s v="https://web.archive.org/web/20130324212146/http://bipartisanpolicy.org/about/staff/matthew-weil"/>
  </r>
  <r>
    <s v="https://web.archive.org/web/20130324212146/http://bipartisanpolicy.org/about/staff"/>
    <x v="4"/>
    <s v="Governance Program"/>
    <s v="Commission on Political Reform"/>
    <x v="10"/>
    <x v="32"/>
    <s v="Director of the Governors' Council; Director of Legislative Affairs, BPCAN"/>
    <s v="https://web.archive.org/web/20130324212146/http://bipartisanpolicy.org/about/director/michele-nellenbach"/>
  </r>
  <r>
    <s v="https://web.archive.org/web/20130324212146/http://bipartisanpolicy.org/about/staff"/>
    <x v="4"/>
    <s v="Governance Program"/>
    <s v="Governors' Council"/>
    <x v="10"/>
    <x v="32"/>
    <s v="Director of the Governors' Council; Director of Legislative Affairs, BPCAN"/>
    <s v="https://web.archive.org/web/20130324212146/http://bipartisanpolicy.org/about/director/michele-nellenbach"/>
  </r>
  <r>
    <s v="https://web.archive.org/web/20130324212146/http://bipartisanpolicy.org/about/staff"/>
    <x v="4"/>
    <s v="Health Program"/>
    <s v="Health Innovation Initiative"/>
    <x v="10"/>
    <x v="79"/>
    <s v="Director of Health Innovation"/>
    <s v="https://web.archive.org/web/20130324212146/http://bipartisanpolicy.org/about/staff/janet-m-marchibroda"/>
  </r>
  <r>
    <s v="https://web.archive.org/web/20130324212146/http://bipartisanpolicy.org/about/staff"/>
    <x v="4"/>
    <s v="Health Program"/>
    <s v="Health Project"/>
    <x v="10"/>
    <x v="81"/>
    <s v="Director of Health Policy"/>
    <s v="https://web.archive.org/web/20130324212146/http://bipartisanpolicy.org/about/director/katherine-hayes"/>
  </r>
  <r>
    <s v="https://web.archive.org/web/20130324212146/http://bipartisanpolicy.org/about/staff"/>
    <x v="4"/>
    <s v="Health Program"/>
    <s v="Health Innovation Initiative"/>
    <x v="10"/>
    <x v="400"/>
    <s v="Policy Analyst"/>
    <s v="https://web.archive.org/web/20130324212146/http://bipartisanpolicy.org/about/staff/katie-golden"/>
  </r>
  <r>
    <s v="https://web.archive.org/web/20130324212146/http://bipartisanpolicy.org/about/staff"/>
    <x v="4"/>
    <s v="Health Program"/>
    <s v="Nutrition and Physical Activity Initiative"/>
    <x v="10"/>
    <x v="447"/>
    <s v="Policy Analyst"/>
    <s v="https://web.archive.org/web/20130324212146/http://bipartisanpolicy.org/about/staff/laura-zatz"/>
  </r>
  <r>
    <s v="https://web.archive.org/web/20130324212146/http://bipartisanpolicy.org/about/staff"/>
    <x v="4"/>
    <s v="Health Program"/>
    <s v="Health Project"/>
    <x v="10"/>
    <x v="448"/>
    <s v="Senior Policy Analyst"/>
    <s v="https://web.archive.org/web/20130324212146/http://bipartisanpolicy.org/about/staff/leah-ralph"/>
  </r>
  <r>
    <s v="https://web.archive.org/web/20130324212146/http://bipartisanpolicy.org/about/staff"/>
    <x v="4"/>
    <s v="Health Program"/>
    <s v="Nutrition and Physical Activity Initiative"/>
    <x v="10"/>
    <x v="31"/>
    <s v="Director of the Nutrition and Physical Activity Initiative"/>
    <s v="https://web.archive.org/web/20130324212146/http://bipartisanpolicy.org/about/staff/lisel-loy"/>
  </r>
  <r>
    <s v="https://web.archive.org/web/20130324212146/http://bipartisanpolicy.org/about/staff"/>
    <x v="4"/>
    <s v="Health Program"/>
    <s v="Health Project"/>
    <x v="10"/>
    <x v="475"/>
    <s v="Policy Analyst/Writer"/>
    <s v="https://web.archive.org/web/20130324212146/http://bipartisanpolicy.org/about/meredith-hughes"/>
  </r>
  <r>
    <s v="https://web.archive.org/web/20130324212146/http://bipartisanpolicy.org/about/staff"/>
    <x v="4"/>
    <s v="Health Program"/>
    <s v="Nutrition and Physical Activity Initiative"/>
    <x v="10"/>
    <x v="476"/>
    <s v="Administrative Assistant"/>
    <s v="https://web.archive.org/web/20130324212146/http://bipartisanpolicy.org/about/staff/priya-bettadapur"/>
  </r>
  <r>
    <s v="https://web.archive.org/web/20130324212146/http://bipartisanpolicy.org/about/staff"/>
    <x v="4"/>
    <s v="Health Program"/>
    <s v="Health Project"/>
    <x v="10"/>
    <x v="477"/>
    <s v="Project Assistant"/>
    <s v="https://web.archive.org/web/20130324212146/http://bipartisanpolicy.org/about/staff/sara-friedman"/>
  </r>
  <r>
    <s v="https://web.archive.org/web/20130324212146/http://bipartisanpolicy.org/about/staff"/>
    <x v="4"/>
    <s v="National Security Program"/>
    <s v="Foreign Policy Project"/>
    <x v="10"/>
    <x v="478"/>
    <s v="Administrative Assistant"/>
    <s v="https://web.archive.org/web/20130324212146/http://bipartisanpolicy.org/about/staff/ashton-kunkle"/>
  </r>
  <r>
    <s v="https://web.archive.org/web/20130324212146/http://bipartisanpolicy.org/about/staff"/>
    <x v="4"/>
    <s v="National Security Program"/>
    <s v="Foreign Policy Project"/>
    <x v="10"/>
    <x v="339"/>
    <s v="Associate Director"/>
    <s v="https://web.archive.org/web/20130324212146/http://bipartisanpolicy.org/about/staff/blaise-misztal"/>
  </r>
  <r>
    <s v="https://web.archive.org/web/20130324212146/http://bipartisanpolicy.org/about/staff"/>
    <x v="4"/>
    <s v="National Security Program"/>
    <s v="Homeland Security Project"/>
    <x v="10"/>
    <x v="449"/>
    <s v="Director of the Homeland Security Project"/>
    <s v="https://web.archive.org/web/20130324212146/http://bipartisanpolicy.org/about/director/carie-lemack"/>
  </r>
  <r>
    <s v="https://web.archive.org/web/20130324212146/http://bipartisanpolicy.org/about/staff"/>
    <x v="4"/>
    <s v="National Security Program"/>
    <s v="Foreign Policy Project"/>
    <x v="10"/>
    <x v="479"/>
    <s v="Senior Policy Analyst"/>
    <s v="https://web.archive.org/web/20130324212146/http://bipartisanpolicy.org/about/staff/jonathan-ruhe"/>
  </r>
  <r>
    <s v="https://web.archive.org/web/20130324212146/http://bipartisanpolicy.org/about/staff"/>
    <x v="4"/>
    <s v="National Security Program"/>
    <s v="Foreign Policy Project"/>
    <x v="10"/>
    <x v="480"/>
    <s v="Foreign Policy Director"/>
    <s v="https://web.archive.org/web/20130324212146/http://bipartisanpolicy.org/about/staff/michael-makovsky"/>
  </r>
  <r>
    <s v="https://web.archive.org/web/20130324212146/http://bipartisanpolicy.org/about/staff"/>
    <x v="4"/>
    <s v="Operations"/>
    <m/>
    <x v="10"/>
    <x v="450"/>
    <s v="Administrative Assistant"/>
    <s v="https://web.archive.org/web/20130324212146/http://bipartisanpolicy.org/about/staff/alice-ankamah"/>
  </r>
  <r>
    <s v="https://web.archive.org/web/20130324212146/http://bipartisanpolicy.org/about/staff"/>
    <x v="4"/>
    <s v="Operations"/>
    <m/>
    <x v="10"/>
    <x v="210"/>
    <s v="IT Operations Support"/>
    <s v="https://web.archive.org/web/20130324212146/http://bipartisanpolicy.org/about/staff/babu-jackson"/>
  </r>
  <r>
    <s v="https://web.archive.org/web/20130324212146/http://bipartisanpolicy.org/about/staff"/>
    <x v="4"/>
    <s v="Operations"/>
    <m/>
    <x v="10"/>
    <x v="391"/>
    <s v="Vice President of Operations"/>
    <s v="https://web.archive.org/web/20130324212146/http://bipartisanpolicy.org/about/staff/denise-devenny"/>
  </r>
  <r>
    <s v="https://web.archive.org/web/20130324212146/http://bipartisanpolicy.org/about/staff"/>
    <x v="4"/>
    <s v="Operations"/>
    <m/>
    <x v="10"/>
    <x v="26"/>
    <s v="Controller"/>
    <s v="https://web.archive.org/web/20130324212146/http://bipartisanpolicy.org/about/staff/elena-muehlenbeck"/>
  </r>
  <r>
    <s v="https://web.archive.org/web/20130324212146/http://bipartisanpolicy.org/about/staff"/>
    <x v="4"/>
    <s v="Operations"/>
    <m/>
    <x v="10"/>
    <x v="481"/>
    <s v="Director of Administration"/>
    <s v="https://web.archive.org/web/20130324212146/http://bipartisanpolicy.org/about/staff/emily-hawkes"/>
  </r>
  <r>
    <s v="https://web.archive.org/web/20130324212146/http://bipartisanpolicy.org/about/staff"/>
    <x v="4"/>
    <s v="Operations"/>
    <m/>
    <x v="10"/>
    <x v="285"/>
    <s v="Facilities Coordinator"/>
    <s v="https://web.archive.org/web/20130324212146/http://bipartisanpolicy.org/about/staff/gordon-somers"/>
  </r>
  <r>
    <s v="https://web.archive.org/web/20130324212146/http://bipartisanpolicy.org/about/staff"/>
    <x v="4"/>
    <s v="Operations"/>
    <m/>
    <x v="10"/>
    <x v="452"/>
    <s v="Executive Assistant"/>
    <s v="https://web.archive.org/web/20130324212146/http://bipartisanpolicy.org/about/staff/jessica-l-walton"/>
  </r>
  <r>
    <s v="https://web.archive.org/web/20130324212146/http://bipartisanpolicy.org/about/staff"/>
    <x v="4"/>
    <s v="Operations"/>
    <m/>
    <x v="10"/>
    <x v="453"/>
    <s v="Facilities Assistant"/>
    <s v="https://web.archive.org/web/20130324212146/http://bipartisanpolicy.org/about/staff/jorge-alvarez-marron"/>
  </r>
  <r>
    <s v="https://web.archive.org/web/20130324212146/http://bipartisanpolicy.org/about/staff"/>
    <x v="4"/>
    <s v="Operations"/>
    <m/>
    <x v="10"/>
    <x v="454"/>
    <s v="Operations Coordinator"/>
    <s v="https://web.archive.org/web/20130324212146/http://bipartisanpolicy.org/about/staff/marissa-mccauley"/>
  </r>
  <r>
    <s v="https://web.archive.org/web/20130324212146/http://bipartisanpolicy.org/about/staff"/>
    <x v="4"/>
    <s v="Operations"/>
    <m/>
    <x v="10"/>
    <x v="482"/>
    <s v="Database Administrator"/>
    <s v="https://web.archive.org/web/20130324212146/http://bipartisanpolicy.org/about/staff/neta-bozman"/>
  </r>
  <r>
    <s v="https://web.archive.org/web/20130324212146/http://bipartisanpolicy.org/about/staff"/>
    <x v="4"/>
    <s v="Operations"/>
    <m/>
    <x v="10"/>
    <x v="456"/>
    <s v="Director of Information Technology"/>
    <s v="https://web.archive.org/web/20130324212146/http://bipartisanpolicy.org/about/staff/pat-beautz"/>
  </r>
  <r>
    <s v="https://web.archive.org/web/20130324212146/http://bipartisanpolicy.org/about/staff"/>
    <x v="4"/>
    <s v="Operations"/>
    <m/>
    <x v="10"/>
    <x v="483"/>
    <s v="Staff Accountant"/>
    <s v="https://web.archive.org/web/20130324212146/http://bipartisanpolicy.org/about/staff/sheena-hutchinson"/>
  </r>
  <r>
    <s v="https://web.archive.org/web/20130324212146/http://bipartisanpolicy.org/about/staff"/>
    <x v="4"/>
    <s v="Operations"/>
    <m/>
    <x v="10"/>
    <x v="458"/>
    <s v="Director of Financial Planning &amp; Analysis"/>
    <s v="https://web.archive.org/web/20130324212146/http://bipartisanpolicy.org/about/staff/theresa-furman"/>
  </r>
  <r>
    <s v="https://web.archive.org/web/20130324212146/http://bipartisanpolicy.org/about/staff"/>
    <x v="4"/>
    <s v="Operations"/>
    <m/>
    <x v="10"/>
    <x v="313"/>
    <s v="Executive Assistant to the President"/>
    <s v="https://web.archive.org/web/20130324212146/http://bipartisanpolicy.org/about/staff/tricia-ferrone"/>
  </r>
  <r>
    <s v="https://web.archive.org/web/20130324212146/http://bipartisanpolicy.org/about/staff"/>
    <x v="4"/>
    <s v="Operations"/>
    <m/>
    <x v="10"/>
    <x v="484"/>
    <s v="Executive Assistant"/>
    <s v="https://web.archive.org/web/20130324212146/http://bipartisanpolicy.org/about/staff/yadira-castellanos"/>
  </r>
  <r>
    <s v="https://web.archive.org/web/20120710054515/http://bipartisanpolicy.org/about/board-directors"/>
    <x v="0"/>
    <m/>
    <m/>
    <x v="11"/>
    <x v="227"/>
    <s v="Senior Advisor, Deloitte &amp; Touche, LLP Retired General, U.S. Air Force"/>
    <s v="https://web.archive.org/web/20120710054515/http://bipartisanpolicy.org/about/board-directors/general-charles-f-chuck-wald-usaf-ret"/>
  </r>
  <r>
    <s v="https://web.archive.org/web/20120710054515/http://bipartisanpolicy.org/about/board-directors"/>
    <x v="0"/>
    <m/>
    <m/>
    <x v="11"/>
    <x v="41"/>
    <s v="Former U.S. Senator from Virginia"/>
    <s v="https://web.archive.org/web/20120710054515/http://bipartisanpolicy.org/about/meeting-challenge-nuclear-iran/chuck-robb"/>
  </r>
  <r>
    <s v="https://web.archive.org/web/20120710054515/http://bipartisanpolicy.org/about/board-directors"/>
    <x v="0"/>
    <m/>
    <m/>
    <x v="11"/>
    <x v="372"/>
    <s v="Chairman Emeritus, Dickinson Wright, PLLC, and Former Mayor of Detroit"/>
    <s v="https://web.archive.org/web/20120710054515/http://bipartisanpolicy.org/about/national-transportation-policy-project/dennis-archer"/>
  </r>
  <r>
    <s v="https://web.archive.org/web/20120710054515/http://bipartisanpolicy.org/about/board-directors"/>
    <x v="0"/>
    <m/>
    <m/>
    <x v="11"/>
    <x v="407"/>
    <s v="Partner, Baker Botts LLP"/>
    <s v="https://web.archive.org/web/20120710054515/http://bipartisanpolicy.org/about/board-directors/frances-fragos-townsend"/>
  </r>
  <r>
    <s v="https://web.archive.org/web/20120710054515/http://bipartisanpolicy.org/about/board-directors"/>
    <x v="0"/>
    <m/>
    <m/>
    <x v="11"/>
    <x v="408"/>
    <s v="BPC Chair"/>
    <s v="https://web.archive.org/web/20120710054515/http://bipartisanpolicy.org/about/board-directors/jane-garvey"/>
  </r>
  <r>
    <s v="https://web.archive.org/web/20120710054515/http://bipartisanpolicy.org/about/board-directors"/>
    <x v="0"/>
    <m/>
    <m/>
    <x v="11"/>
    <x v="409"/>
    <s v="Chairman, New Majority California; Retired CEO, Apria Healthcare"/>
    <s v="https://web.archive.org/web/20120710054515/http://bipartisanpolicy.org/about/board-directors/larry-higby"/>
  </r>
  <r>
    <s v="https://web.archive.org/web/20120710054515/http://bipartisanpolicy.org/about/board-directors"/>
    <x v="0"/>
    <m/>
    <m/>
    <x v="11"/>
    <x v="331"/>
    <s v="Managing Director, Medley Partners"/>
    <s v="https://web.archive.org/web/20120710054515/http://bipartisanpolicy.org/about/board-directors/mark-w-heising"/>
  </r>
  <r>
    <s v="https://web.archive.org/web/20120710054515/http://bipartisanpolicy.org/about/board-directors"/>
    <x v="0"/>
    <m/>
    <m/>
    <x v="11"/>
    <x v="12"/>
    <s v="CEO and Chairman, GeniusRocket"/>
    <s v="https://web.archive.org/web/20120710054515/http://bipartisanpolicy.org/about/board-directors/mark-walsh"/>
  </r>
  <r>
    <s v="https://web.archive.org/web/20120710054515/http://bipartisanpolicy.org/about/board-directors"/>
    <x v="0"/>
    <m/>
    <m/>
    <x v="11"/>
    <x v="332"/>
    <s v="Chairman and Chief Executive Officer (ret.) Lockheed Martin Corporation"/>
    <s v="https://web.archive.org/web/20120710054515/http://bipartisanpolicy.org/about/board-directors/norman-r-augustine"/>
  </r>
  <r>
    <s v="https://web.archive.org/web/20120710054515/http://bipartisanpolicy.org/about/board-directors"/>
    <x v="0"/>
    <m/>
    <m/>
    <x v="11"/>
    <x v="16"/>
    <s v="Senior Attorney and Co-Director, Energy Program, Natural Resources Defense Council"/>
    <s v="https://web.archive.org/web/20120710054515/http://bipartisanpolicy.org/about/board-directors/ralph-cavanagh"/>
  </r>
  <r>
    <s v="https://web.archive.org/web/20120710054515/http://bipartisanpolicy.org/about/board-directors"/>
    <x v="0"/>
    <m/>
    <m/>
    <x v="11"/>
    <x v="373"/>
    <s v="Co-Director, Health Project"/>
    <s v="https://web.archive.org/web/20120710054515/http://bipartisanpolicy.org/about/leaders-project-state-american-health-care/sheila-burke"/>
  </r>
  <r>
    <s v="https://web.archive.org/web/20120710054515/http://bipartisanpolicy.org/about/board-directors"/>
    <x v="0"/>
    <m/>
    <m/>
    <x v="11"/>
    <x v="410"/>
    <s v="President &amp; CEO, Aspen Institute"/>
    <s v="https://web.archive.org/web/20120710054515/http://bipartisanpolicy.org/about/board-directors/walter-isaacson"/>
  </r>
  <r>
    <s v="https://web.archive.org/web/20120615090017/http://bipartisanpolicy.org/about/governors-council"/>
    <x v="5"/>
    <m/>
    <m/>
    <x v="11"/>
    <x v="411"/>
    <s v="Former Governor of Oklahoma"/>
    <s v="https://web.archive.org/web/20120615090017/http://bipartisanpolicy.org/about/brad-henry"/>
  </r>
  <r>
    <s v="https://web.archive.org/web/20120615090017/http://bipartisanpolicy.org/about/governors-council"/>
    <x v="5"/>
    <m/>
    <m/>
    <x v="11"/>
    <x v="94"/>
    <s v="Former Governor of Vermont"/>
    <s v="https://web.archive.org/web/20120615090017/http://bipartisanpolicy.org/about/jim-douglas"/>
  </r>
  <r>
    <s v="https://web.archive.org/web/20120615090017/http://bipartisanpolicy.org/about/governors-council"/>
    <x v="5"/>
    <m/>
    <m/>
    <x v="11"/>
    <x v="349"/>
    <s v="Former Governor of Hawaii"/>
    <s v="https://web.archive.org/web/20120615090017/http://bipartisanpolicy.org/about/linda-lingle-0"/>
  </r>
  <r>
    <s v="https://web.archive.org/web/20120615090017/http://bipartisanpolicy.org/about/governors-council"/>
    <x v="5"/>
    <m/>
    <m/>
    <x v="11"/>
    <x v="459"/>
    <s v="Former Governor of South Dakota"/>
    <s v="https://web.archive.org/web/20120615090017/http://bipartisanpolicy.org/about/governors-council/mike-rounds"/>
  </r>
  <r>
    <s v="https://web.archive.org/web/20120615090017/http://bipartisanpolicy.org/about/governors-council"/>
    <x v="5"/>
    <m/>
    <m/>
    <x v="11"/>
    <x v="460"/>
    <s v="Former Governor of Tennessee"/>
    <s v="https://web.archive.org/web/20120615090017/http://bipartisanpolicy.org/about/governors-council/phil-bredesen"/>
  </r>
  <r>
    <s v="https://web.archive.org/web/20120615090017/http://bipartisanpolicy.org/about/governors-council"/>
    <x v="5"/>
    <m/>
    <m/>
    <x v="11"/>
    <x v="412"/>
    <s v="Former Governor of Ohio"/>
    <s v="https://web.archive.org/web/20120615090017/http://bipartisanpolicy.org/about/health-project/governor-ted-strickland"/>
  </r>
  <r>
    <s v="https://web.archive.org/web/20120429163648/http://www.bipartisanpolicy.org/about/staff"/>
    <x v="2"/>
    <m/>
    <m/>
    <x v="11"/>
    <x v="485"/>
    <s v="Senior Vice President"/>
    <s v="https://web.archive.org/web/20120429163648/http://www.bipartisanpolicy.org/about/staff/david-w-conover"/>
  </r>
  <r>
    <s v="https://web.archive.org/web/20120429163648/http://www.bipartisanpolicy.org/about/staff"/>
    <x v="2"/>
    <m/>
    <m/>
    <x v="11"/>
    <x v="391"/>
    <s v="Vice President of Operations"/>
    <s v="https://web.archive.org/web/20120429163648/http://www.bipartisanpolicy.org/about/staff/denise-devenny"/>
  </r>
  <r>
    <s v="https://web.archive.org/web/20120429163648/http://www.bipartisanpolicy.org/about/staff"/>
    <x v="2"/>
    <m/>
    <m/>
    <x v="11"/>
    <x v="461"/>
    <s v="Vice President of Communications"/>
    <s v="https://web.archive.org/web/20120429163648/http://www.bipartisanpolicy.org/about/staff/eileen-mcmenamin"/>
  </r>
  <r>
    <s v="https://web.archive.org/web/20120429163648/http://www.bipartisanpolicy.org/about/staff"/>
    <x v="2"/>
    <m/>
    <m/>
    <x v="11"/>
    <x v="6"/>
    <s v="President"/>
    <s v="https://web.archive.org/web/20120429163648/http://www.bipartisanpolicy.org/about/board-directors/jason-grumet"/>
  </r>
  <r>
    <s v="https://web.archive.org/web/20120429163648/http://www.bipartisanpolicy.org/about/staff"/>
    <x v="2"/>
    <m/>
    <m/>
    <x v="11"/>
    <x v="52"/>
    <s v="Senior Vice President"/>
    <s v="https://web.archive.org/web/20120429163648/http://www.bipartisanpolicy.org/about/staff/julie-anderson"/>
  </r>
  <r>
    <s v="https://web.archive.org/web/20120429163648/http://www.bipartisanpolicy.org/about/staff"/>
    <x v="2"/>
    <m/>
    <m/>
    <x v="11"/>
    <x v="375"/>
    <s v="Vice President of Development"/>
    <s v="https://web.archive.org/web/20120429163648/http://www.bipartisanpolicy.org/about/staff/martha-houle"/>
  </r>
  <r>
    <s v="https://web.archive.org/web/20120429163648/http://www.bipartisanpolicy.org/about/staff"/>
    <x v="2"/>
    <m/>
    <m/>
    <x v="11"/>
    <x v="33"/>
    <s v="Vice President of Public Policy and Executive Director, BPCAN"/>
    <s v="https://web.archive.org/web/20120429163648/http://www.bipartisanpolicy.org/about/staff/michele-stockwell"/>
  </r>
  <r>
    <s v="https://web.archive.org/web/20120429163648/http://www.bipartisanpolicy.org/about/staff"/>
    <x v="4"/>
    <s v="Bipartisan Policy Center Advocacy Network"/>
    <m/>
    <x v="11"/>
    <x v="416"/>
    <s v="Legislative Assistant, BPCAN"/>
    <s v="https://web.archive.org/web/20120429163648/http://www.bipartisanpolicy.org/about/staff/ben-ludwig"/>
  </r>
  <r>
    <s v="https://web.archive.org/web/20120429163648/http://www.bipartisanpolicy.org/about/staff"/>
    <x v="4"/>
    <s v="Bipartisan Policy Center Advocacy Network"/>
    <m/>
    <x v="11"/>
    <x v="417"/>
    <s v="Legislative Associate"/>
    <s v="https://web.archive.org/web/20120429163648/http://www.bipartisanpolicy.org/about/staff/jessica-smith"/>
  </r>
  <r>
    <s v="https://web.archive.org/web/20120429163648/http://www.bipartisanpolicy.org/about/staff"/>
    <x v="4"/>
    <s v="Bipartisan Policy Center Advocacy Network"/>
    <m/>
    <x v="11"/>
    <x v="107"/>
    <s v="Senior Advisor, BPCAN"/>
    <s v="https://web.archive.org/web/20120429163648/http://www.bipartisanpolicy.org/about/staff/kimberly-dean"/>
  </r>
  <r>
    <s v="https://web.archive.org/web/20120429163648/http://www.bipartisanpolicy.org/about/staff"/>
    <x v="4"/>
    <s v="Bipartisan Policy Center Advocacy Network"/>
    <m/>
    <x v="11"/>
    <x v="108"/>
    <s v="Senior Legislative Assistant, BPCAN"/>
    <s v="https://web.archive.org/web/20120429163648/http://www.bipartisanpolicy.org/about/staff/laura-hall"/>
  </r>
  <r>
    <s v="https://web.archive.org/web/20120429163648/http://www.bipartisanpolicy.org/about/staff"/>
    <x v="4"/>
    <s v="Bipartisan Policy Center Advocacy Network"/>
    <m/>
    <x v="11"/>
    <x v="33"/>
    <s v="Vice President of Public Policy and Executive Director, BPCAN"/>
    <s v="https://web.archive.org/web/20120429163648/http://www.bipartisanpolicy.org/about/staff/michele-stockwell"/>
  </r>
  <r>
    <s v="https://web.archive.org/web/20120429163648/http://www.bipartisanpolicy.org/about/staff"/>
    <x v="4"/>
    <s v="Communications"/>
    <m/>
    <x v="11"/>
    <x v="251"/>
    <s v="Administrative Assistant"/>
    <s v="https://web.archive.org/web/20120429163648/http://www.bipartisanpolicy.org/about/staff/abbey-brandon"/>
  </r>
  <r>
    <s v="https://web.archive.org/web/20120429163648/http://www.bipartisanpolicy.org/about/staff"/>
    <x v="4"/>
    <s v="Communications"/>
    <m/>
    <x v="11"/>
    <x v="419"/>
    <s v="Events Assistant"/>
    <s v="https://web.archive.org/web/20120429163648/http://www.bipartisanpolicy.org/about/staff/alyssa-loy"/>
  </r>
  <r>
    <s v="https://web.archive.org/web/20120429163648/http://www.bipartisanpolicy.org/about/staff"/>
    <x v="4"/>
    <s v="Communications"/>
    <m/>
    <x v="11"/>
    <x v="486"/>
    <s v="Press Secretary"/>
    <s v="https://web.archive.org/web/20120429163648/http://www.bipartisanpolicy.org/about/staff/ashley-clark"/>
  </r>
  <r>
    <s v="https://web.archive.org/web/20120429163648/http://www.bipartisanpolicy.org/about/staff"/>
    <x v="4"/>
    <s v="Communications"/>
    <m/>
    <x v="11"/>
    <x v="487"/>
    <s v="Senior Events Manager"/>
    <s v="https://web.archive.org/web/20120429163648/http://www.bipartisanpolicy.org/about/staff/charlie-eder"/>
  </r>
  <r>
    <s v="https://web.archive.org/web/20120429163648/http://www.bipartisanpolicy.org/about/staff"/>
    <x v="4"/>
    <s v="Communications"/>
    <m/>
    <x v="11"/>
    <x v="461"/>
    <s v="Vice President of Communications"/>
    <s v="https://web.archive.org/web/20120429163648/http://www.bipartisanpolicy.org/about/staff/eileen-mcmenamin"/>
  </r>
  <r>
    <s v="https://web.archive.org/web/20120429163648/http://www.bipartisanpolicy.org/about/staff"/>
    <x v="4"/>
    <s v="Communications"/>
    <m/>
    <x v="11"/>
    <x v="424"/>
    <s v="Web Producer"/>
    <s v="https://web.archive.org/web/20120429163648/http://www.bipartisanpolicy.org/about/staff/michael-stubel"/>
  </r>
  <r>
    <s v="https://web.archive.org/web/20120429163648/http://www.bipartisanpolicy.org/about/staff"/>
    <x v="4"/>
    <s v="Communications"/>
    <m/>
    <x v="11"/>
    <x v="464"/>
    <s v="Director of Public Affairs"/>
    <s v="https://web.archive.org/web/20120429163648/http://www.bipartisanpolicy.org/about/staff/zachary-hastings-hooper"/>
  </r>
  <r>
    <s v="https://web.archive.org/web/20120429163648/http://www.bipartisanpolicy.org/about/staff"/>
    <x v="4"/>
    <s v="Development"/>
    <m/>
    <x v="11"/>
    <x v="426"/>
    <s v="Director of Program Development"/>
    <s v="https://web.archive.org/web/20120429163648/http://www.bipartisanpolicy.org/about/staff/gina-e-wood"/>
  </r>
  <r>
    <s v="https://web.archive.org/web/20120429163648/http://www.bipartisanpolicy.org/about/staff"/>
    <x v="4"/>
    <s v="Development"/>
    <m/>
    <x v="11"/>
    <x v="488"/>
    <s v="Director of Corporate Partnerships"/>
    <s v="https://web.archive.org/web/20120429163648/http://www.bipartisanpolicy.org/about/staff/jeremy-bayer"/>
  </r>
  <r>
    <s v="https://web.archive.org/web/20120429163648/http://www.bipartisanpolicy.org/about/staff"/>
    <x v="4"/>
    <s v="Development"/>
    <m/>
    <x v="11"/>
    <x v="467"/>
    <s v="Development Assistant"/>
    <s v="https://web.archive.org/web/20120429163648/http://www.bipartisanpolicy.org/about/staff/mackenzie-case"/>
  </r>
  <r>
    <s v="https://web.archive.org/web/20120429163648/http://www.bipartisanpolicy.org/about/staff"/>
    <x v="4"/>
    <s v="Development"/>
    <m/>
    <x v="11"/>
    <x v="375"/>
    <s v="Vice President of Development"/>
    <s v="https://web.archive.org/web/20120429163648/http://www.bipartisanpolicy.org/about/staff/martha-houle"/>
  </r>
  <r>
    <s v="https://web.archive.org/web/20120429163648/http://www.bipartisanpolicy.org/about/staff"/>
    <x v="4"/>
    <s v="Development"/>
    <m/>
    <x v="11"/>
    <x v="429"/>
    <s v="Manager, Foundation Relations"/>
    <s v="https://web.archive.org/web/20120429163648/http://www.bipartisanpolicy.org/about/development/nikki-drevich"/>
  </r>
  <r>
    <s v="https://web.archive.org/web/20120429163648/http://www.bipartisanpolicy.org/about/staff"/>
    <x v="4"/>
    <s v="Economic Policy Program"/>
    <s v="Housing Commission"/>
    <x v="11"/>
    <x v="433"/>
    <s v="Policy Analyst"/>
    <s v="https://web.archive.org/web/20120429163648/http://www.bipartisanpolicy.org/about/staff/grace-campion"/>
  </r>
  <r>
    <s v="https://web.archive.org/web/20120429163648/http://www.bipartisanpolicy.org/about/staff"/>
    <x v="4"/>
    <s v="Economic Policy Program"/>
    <s v="Housing Commission"/>
    <x v="11"/>
    <x v="468"/>
    <s v="Project Assistant"/>
    <s v="https://web.archive.org/web/20120429163648/http://www.bipartisanpolicy.org/about/staff/hope-richardson"/>
  </r>
  <r>
    <s v="https://web.archive.org/web/20120429163648/http://www.bipartisanpolicy.org/about/staff"/>
    <x v="4"/>
    <s v="Economic Policy Program"/>
    <s v="Economic Policy Project"/>
    <x v="11"/>
    <x v="469"/>
    <s v="Policy Analyst"/>
    <s v="https://web.archive.org/web/20120429163648/http://www.bipartisanpolicy.org/about/staff/loren-adler"/>
  </r>
  <r>
    <s v="https://web.archive.org/web/20120429163648/http://www.bipartisanpolicy.org/about/staff"/>
    <x v="4"/>
    <s v="Economic Policy Program"/>
    <s v="Housing Commission"/>
    <x v="11"/>
    <x v="381"/>
    <s v="Associate Director, Housing"/>
    <s v="https://web.archive.org/web/20120429163648/http://www.bipartisanpolicy.org/about/staff/nikki-rudnick"/>
  </r>
  <r>
    <s v="https://web.archive.org/web/20120429163648/http://www.bipartisanpolicy.org/about/staff"/>
    <x v="4"/>
    <s v="Economic Policy Program"/>
    <s v="Housing Commission"/>
    <x v="11"/>
    <x v="15"/>
    <s v="Director of Housing Policy"/>
    <s v="https://web.archive.org/web/20120429163648/http://www.bipartisanpolicy.org/about/staff/pamela-hughes-patenaude"/>
  </r>
  <r>
    <s v="https://web.archive.org/web/20120429163648/http://www.bipartisanpolicy.org/about/staff"/>
    <x v="4"/>
    <s v="Economic Policy Program"/>
    <s v="Housing Commission"/>
    <x v="11"/>
    <x v="437"/>
    <s v="Senior Policy Analyst"/>
    <s v="https://web.archive.org/web/20120429163648/http://www.bipartisanpolicy.org/about/staff/rebecca-cohen"/>
  </r>
  <r>
    <s v="https://web.archive.org/web/20120429163648/http://www.bipartisanpolicy.org/about/staff"/>
    <x v="4"/>
    <s v="Economic Policy Program"/>
    <s v="Economic Policy Project"/>
    <x v="11"/>
    <x v="157"/>
    <s v="Policy Analyst"/>
    <s v="https://web.archive.org/web/20120429163648/http://www.bipartisanpolicy.org/about/staff/shai-akabas"/>
  </r>
  <r>
    <s v="https://web.archive.org/web/20120429163648/http://www.bipartisanpolicy.org/about/staff"/>
    <x v="4"/>
    <s v="Economic Policy Program"/>
    <s v="Economic Policy Project"/>
    <x v="11"/>
    <x v="471"/>
    <s v="Policy Analyst"/>
    <s v="https://web.archive.org/web/20120429163648/http://www.bipartisanpolicy.org/about/staff/shaun-kern"/>
  </r>
  <r>
    <s v="https://web.archive.org/web/20120429163648/http://www.bipartisanpolicy.org/about/staff"/>
    <x v="4"/>
    <s v="Economic Policy Program"/>
    <s v="Economic Policy Project"/>
    <x v="11"/>
    <x v="361"/>
    <s v="Senior Director of Economic Policy"/>
    <s v="https://web.archive.org/web/20120429163648/http://www.bipartisanpolicy.org/about/staff/steve-bell"/>
  </r>
  <r>
    <s v="https://web.archive.org/web/20120429163648/http://www.bipartisanpolicy.org/about/staff"/>
    <x v="4"/>
    <s v="Energy &amp; Infrastructure Program"/>
    <s v="Energy Project"/>
    <x v="11"/>
    <x v="472"/>
    <s v="Policy Analyst"/>
    <s v="https://web.archive.org/web/20120429163648/http://www.bipartisanpolicy.org/about/staff/colleen-kelly"/>
  </r>
  <r>
    <s v="https://web.archive.org/web/20120429163648/http://www.bipartisanpolicy.org/about/staff"/>
    <x v="4"/>
    <s v="Energy &amp; Infrastructure Program"/>
    <s v="Energy Project"/>
    <x v="11"/>
    <x v="395"/>
    <s v="Associate Director for Energy Security"/>
    <s v="https://web.archive.org/web/20120429163648/http://www.bipartisanpolicy.org/about/staff/david-rosner"/>
  </r>
  <r>
    <s v="https://web.archive.org/web/20120429163648/http://www.bipartisanpolicy.org/about/staff"/>
    <x v="4"/>
    <s v="Energy &amp; Infrastructure Program"/>
    <s v="Energy Project"/>
    <x v="11"/>
    <x v="473"/>
    <s v="Policy Analyst"/>
    <s v="https://web.archive.org/web/20120429163648/http://www.bipartisanpolicy.org/about/staff/jane-flegal"/>
  </r>
  <r>
    <s v="https://web.archive.org/web/20120429163648/http://www.bipartisanpolicy.org/about/staff"/>
    <x v="4"/>
    <s v="Energy &amp; Infrastructure Program"/>
    <s v="Energy Project"/>
    <x v="11"/>
    <x v="474"/>
    <s v="Director for Energy &amp; Environment"/>
    <s v="https://web.archive.org/web/20120429163648/http://www.bipartisanpolicy.org/about/staff/joe-kruger"/>
  </r>
  <r>
    <s v="https://web.archive.org/web/20120429163648/http://www.bipartisanpolicy.org/about/staff"/>
    <x v="4"/>
    <s v="Energy &amp; Infrastructure Program"/>
    <s v="Energy Project"/>
    <x v="11"/>
    <x v="368"/>
    <s v="Administrative Assistant"/>
    <s v="https://web.archive.org/web/20120429163648/http://www.bipartisanpolicy.org/about/staff/lazaro-zamora"/>
  </r>
  <r>
    <s v="https://web.archive.org/web/20120429163648/http://www.bipartisanpolicy.org/about/staff"/>
    <x v="4"/>
    <s v="Energy &amp; Infrastructure Program"/>
    <s v="Energy Project"/>
    <x v="11"/>
    <x v="489"/>
    <s v="Senior Policy Analyst"/>
    <s v="https://web.archive.org/web/20120429163648/http://www.bipartisanpolicy.org/about/staff/lourdes-long"/>
  </r>
  <r>
    <s v="https://web.archive.org/web/20120429163648/http://www.bipartisanpolicy.org/about/staff"/>
    <x v="4"/>
    <s v="Energy &amp; Infrastructure Program"/>
    <s v="Energy Project"/>
    <x v="11"/>
    <x v="440"/>
    <s v="Executive Director of the Energy Project"/>
    <s v="https://web.archive.org/web/20120429163648/http://www.bipartisanpolicy.org/about/staff/margot-anderson"/>
  </r>
  <r>
    <s v="https://web.archive.org/web/20120429163648/http://www.bipartisanpolicy.org/about/staff"/>
    <x v="4"/>
    <s v="Energy &amp; Infrastructure Program"/>
    <s v="Energy Project"/>
    <x v="11"/>
    <x v="380"/>
    <s v="Associate Director for Energy &amp; Environment"/>
    <s v="https://web.archive.org/web/20120429163648/http://www.bipartisanpolicy.org/about/national-commission-energy-policy/meghan-mcguinness"/>
  </r>
  <r>
    <s v="https://web.archive.org/web/20120429163648/http://www.bipartisanpolicy.org/about/staff"/>
    <x v="4"/>
    <s v="Energy &amp; Infrastructure Program"/>
    <s v="Energy Project"/>
    <x v="11"/>
    <x v="490"/>
    <s v="Associate Director for Energy Innovation"/>
    <s v="https://web.archive.org/web/20120429163648/http://www.bipartisanpolicy.org/about/staff/nate-gorence"/>
  </r>
  <r>
    <s v="https://web.archive.org/web/20120429163648/http://www.bipartisanpolicy.org/about/staff"/>
    <x v="4"/>
    <s v="Energy &amp; Infrastructure Program"/>
    <s v="Energy Project"/>
    <x v="11"/>
    <x v="491"/>
    <s v="Senior Advisor"/>
    <s v="https://web.archive.org/web/20120429163648/http://www.bipartisanpolicy.org/about/staff/paul-w-bledsoe"/>
  </r>
  <r>
    <s v="https://web.archive.org/web/20120429163648/http://www.bipartisanpolicy.org/about/staff"/>
    <x v="4"/>
    <s v="Energy &amp; Infrastructure Program"/>
    <s v="Energy Project"/>
    <x v="11"/>
    <x v="364"/>
    <s v="Director for Energy Security"/>
    <s v="https://web.archive.org/web/20120429163648/http://www.bipartisanpolicy.org/about/staff/tracy-terry"/>
  </r>
  <r>
    <s v="https://web.archive.org/web/20120429163648/http://www.bipartisanpolicy.org/about/staff"/>
    <x v="4"/>
    <s v="Governance Program"/>
    <s v="Democracy Project"/>
    <x v="11"/>
    <x v="492"/>
    <s v="Policy Analyst"/>
    <s v="https://web.archive.org/web/20120429163648/http://www.bipartisanpolicy.org/about/alex-gray"/>
  </r>
  <r>
    <s v="https://web.archive.org/web/20120429163648/http://www.bipartisanpolicy.org/about/staff"/>
    <x v="4"/>
    <s v="Governance Program"/>
    <s v="Democracy Project"/>
    <x v="11"/>
    <x v="444"/>
    <s v="Project Assistant"/>
    <s v="https://web.archive.org/web/20120429163648/http://www.bipartisanpolicy.org/about/staff/eric-larson"/>
  </r>
  <r>
    <s v="https://web.archive.org/web/20120429163648/http://www.bipartisanpolicy.org/about/staff"/>
    <x v="4"/>
    <s v="Governance Program"/>
    <s v="Democracy Project"/>
    <x v="11"/>
    <x v="309"/>
    <s v="Director of the Democracy Project"/>
    <s v="https://web.archive.org/web/20120429163648/http://www.bipartisanpolicy.org/about/staff/john-c-fortier"/>
  </r>
  <r>
    <s v="https://web.archive.org/web/20120429163648/http://www.bipartisanpolicy.org/about/staff"/>
    <x v="4"/>
    <s v="Health Program"/>
    <s v="Health Project"/>
    <x v="11"/>
    <x v="493"/>
    <s v="Policy Analyst"/>
    <s v="https://web.archive.org/web/20120429163648/http://www.bipartisanpolicy.org/about/allison-levy"/>
  </r>
  <r>
    <s v="https://web.archive.org/web/20120429163648/http://www.bipartisanpolicy.org/about/staff"/>
    <x v="4"/>
    <s v="Health Program"/>
    <s v="Nutrition and Physical Activity Initiative"/>
    <x v="11"/>
    <x v="494"/>
    <s v="Administrative Assistant"/>
    <s v="https://web.archive.org/web/20120429163648/http://www.bipartisanpolicy.org/about/staff/amelia-shister"/>
  </r>
  <r>
    <s v="https://web.archive.org/web/20120429163648/http://www.bipartisanpolicy.org/about/staff"/>
    <x v="4"/>
    <s v="Health Program"/>
    <s v="Health Project"/>
    <x v="11"/>
    <x v="495"/>
    <s v="Director of Health Policy"/>
    <s v="https://web.archive.org/web/20120429163648/http://www.bipartisanpolicy.org/about/staff/julie-barnes"/>
  </r>
  <r>
    <s v="https://web.archive.org/web/20120429163648/http://www.bipartisanpolicy.org/about/staff"/>
    <x v="4"/>
    <s v="Health Program"/>
    <s v="Health Project"/>
    <x v="11"/>
    <x v="400"/>
    <s v="Project Assistant"/>
    <s v="https://web.archive.org/web/20120429163648/http://www.bipartisanpolicy.org/about/staff/katie-golden"/>
  </r>
  <r>
    <s v="https://web.archive.org/web/20120429163648/http://www.bipartisanpolicy.org/about/staff"/>
    <x v="4"/>
    <s v="Health Program"/>
    <s v="Nutrition and Physical Activity Initiative"/>
    <x v="11"/>
    <x v="448"/>
    <s v="Policy Analyst"/>
    <s v="https://web.archive.org/web/20120429163648/http://www.bipartisanpolicy.org/about/staff/leah-ralph"/>
  </r>
  <r>
    <s v="https://web.archive.org/web/20120429163648/http://www.bipartisanpolicy.org/about/staff"/>
    <x v="4"/>
    <s v="Health Program"/>
    <s v="Nutrition and Physical Activity Initiative"/>
    <x v="11"/>
    <x v="31"/>
    <s v="Director of the Nutrition and Physical Activity Initiative"/>
    <s v="https://web.archive.org/web/20120429163648/http://www.bipartisanpolicy.org/about/staff/lisel-loy"/>
  </r>
  <r>
    <s v="https://web.archive.org/web/20120429163648/http://www.bipartisanpolicy.org/about/staff"/>
    <x v="4"/>
    <s v="Health Program"/>
    <s v="Health Project"/>
    <x v="11"/>
    <x v="475"/>
    <s v="Policy Analyst"/>
    <s v="https://web.archive.org/web/20120429163648/http://www.bipartisanpolicy.org/about/meredith-hughes"/>
  </r>
  <r>
    <s v="https://web.archive.org/web/20120429163648/http://www.bipartisanpolicy.org/about/staff"/>
    <x v="4"/>
    <s v="National Security Program"/>
    <s v="Foreign Policy Project"/>
    <x v="11"/>
    <x v="339"/>
    <s v="Associate Director"/>
    <s v="https://web.archive.org/web/20120429163648/http://www.bipartisanpolicy.org/about/staff/blaise-misztal"/>
  </r>
  <r>
    <s v="https://web.archive.org/web/20120429163648/http://www.bipartisanpolicy.org/about/staff"/>
    <x v="4"/>
    <s v="National Security Program"/>
    <s v="Foreign Policy Project"/>
    <x v="11"/>
    <x v="479"/>
    <s v="Senior Policy Analyst"/>
    <s v="https://web.archive.org/web/20120429163648/http://www.bipartisanpolicy.org/about/staff/jonathan-ruhe"/>
  </r>
  <r>
    <s v="https://web.archive.org/web/20120429163648/http://www.bipartisanpolicy.org/about/staff"/>
    <x v="4"/>
    <s v="National Security Program"/>
    <s v="Foreign Policy Project"/>
    <x v="11"/>
    <x v="480"/>
    <s v="Foreign Policy Director"/>
    <s v="https://web.archive.org/web/20120429163648/http://www.bipartisanpolicy.org/about/staff/michael-makovsky"/>
  </r>
  <r>
    <s v="https://web.archive.org/web/20120429163648/http://www.bipartisanpolicy.org/about/staff"/>
    <x v="4"/>
    <s v="National Security Program"/>
    <s v="Homeland Security Project"/>
    <x v="11"/>
    <x v="496"/>
    <s v="Director of the Homeland Security Project"/>
    <s v="https://web.archive.org/web/20120429163648/http://www.bipartisanpolicy.org/about/staff/rob-strayer"/>
  </r>
  <r>
    <s v="https://web.archive.org/web/20120429163648/http://www.bipartisanpolicy.org/about/staff"/>
    <x v="4"/>
    <s v="Operations"/>
    <m/>
    <x v="11"/>
    <x v="450"/>
    <s v="Administrative Assistant"/>
    <s v="https://web.archive.org/web/20120429163648/http://www.bipartisanpolicy.org/about/staff/alice-ankamah"/>
  </r>
  <r>
    <s v="https://web.archive.org/web/20120429163648/http://www.bipartisanpolicy.org/about/staff"/>
    <x v="4"/>
    <s v="Operations"/>
    <m/>
    <x v="11"/>
    <x v="497"/>
    <s v="Staff Accountant"/>
    <s v="https://web.archive.org/web/20120429163648/http://www.bipartisanpolicy.org/about/operations/azeb-measho"/>
  </r>
  <r>
    <s v="https://web.archive.org/web/20120429163648/http://www.bipartisanpolicy.org/about/staff"/>
    <x v="4"/>
    <s v="Operations"/>
    <m/>
    <x v="11"/>
    <x v="210"/>
    <s v="IT Operations Support"/>
    <s v="https://web.archive.org/web/20120429163648/http://www.bipartisanpolicy.org/about/staff/babu-jackson"/>
  </r>
  <r>
    <s v="https://web.archive.org/web/20120429163648/http://www.bipartisanpolicy.org/about/staff"/>
    <x v="4"/>
    <s v="Operations"/>
    <m/>
    <x v="11"/>
    <x v="391"/>
    <s v="Vice President of Operations"/>
    <s v="https://web.archive.org/web/20120429163648/http://www.bipartisanpolicy.org/about/staff/denise-devenny"/>
  </r>
  <r>
    <s v="https://web.archive.org/web/20120429163648/http://www.bipartisanpolicy.org/about/staff"/>
    <x v="4"/>
    <s v="Operations"/>
    <m/>
    <x v="11"/>
    <x v="26"/>
    <s v="Controller"/>
    <s v="https://web.archive.org/web/20120429163648/http://www.bipartisanpolicy.org/about/staff/elena-muehlenbeck"/>
  </r>
  <r>
    <s v="https://web.archive.org/web/20120429163648/http://www.bipartisanpolicy.org/about/staff"/>
    <x v="4"/>
    <s v="Operations"/>
    <m/>
    <x v="11"/>
    <x v="481"/>
    <s v="Director of Administration"/>
    <s v="https://web.archive.org/web/20120429163648/http://www.bipartisanpolicy.org/about/staff/emily-hawkes"/>
  </r>
  <r>
    <s v="https://web.archive.org/web/20120429163648/http://www.bipartisanpolicy.org/about/staff"/>
    <x v="4"/>
    <s v="Operations"/>
    <m/>
    <x v="11"/>
    <x v="285"/>
    <s v="Facilities Coordinator"/>
    <s v="https://web.archive.org/web/20120429163648/http://www.bipartisanpolicy.org/about/staff/gordon-somers"/>
  </r>
  <r>
    <s v="https://web.archive.org/web/20120429163648/http://www.bipartisanpolicy.org/about/staff"/>
    <x v="4"/>
    <s v="Operations"/>
    <m/>
    <x v="11"/>
    <x v="454"/>
    <s v="Operations Coordinator"/>
    <s v="https://web.archive.org/web/20120429163648/http://www.bipartisanpolicy.org/about/staff/marissa-mccauley"/>
  </r>
  <r>
    <s v="https://web.archive.org/web/20120429163648/http://www.bipartisanpolicy.org/about/staff"/>
    <x v="4"/>
    <s v="Operations"/>
    <m/>
    <x v="11"/>
    <x v="482"/>
    <s v="Database Administrator"/>
    <s v="https://web.archive.org/web/20120429163648/http://www.bipartisanpolicy.org/about/staff/neta-bozman"/>
  </r>
  <r>
    <s v="https://web.archive.org/web/20120429163648/http://www.bipartisanpolicy.org/about/staff"/>
    <x v="4"/>
    <s v="Operations"/>
    <m/>
    <x v="11"/>
    <x v="456"/>
    <s v="Director of Information Technology"/>
    <s v="https://web.archive.org/web/20120429163648/http://www.bipartisanpolicy.org/about/staff/pat-beautz"/>
  </r>
  <r>
    <s v="https://web.archive.org/web/20120429163648/http://www.bipartisanpolicy.org/about/staff"/>
    <x v="4"/>
    <s v="Operations"/>
    <m/>
    <x v="11"/>
    <x v="313"/>
    <s v="Executive Assistant to the President"/>
    <s v="https://web.archive.org/web/20120429163648/http://www.bipartisanpolicy.org/about/staff/tricia-ferrone"/>
  </r>
  <r>
    <s v="https://web.archive.org/web/20120429163648/http://www.bipartisanpolicy.org/about/staff"/>
    <x v="4"/>
    <s v="Operations"/>
    <m/>
    <x v="11"/>
    <x v="484"/>
    <s v="Executive Assistant"/>
    <s v="https://web.archive.org/web/20120429163648/http://www.bipartisanpolicy.org/about/staff/yadira-castellanos"/>
  </r>
  <r>
    <s v="https://web.archive.org/web/20110725082037/http://www.bipartisanpolicy.org/about/board-directors"/>
    <x v="0"/>
    <m/>
    <m/>
    <x v="12"/>
    <x v="227"/>
    <s v="Senior Advisor, Deloitte &amp; Touche, LLP Retired General, U.S. Air Force"/>
    <s v="https://web.archive.org/web/20110725082037/http://www.bipartisanpolicy.org/about/board-directors/general-charles-f-chuck-wald-usaf-ret"/>
  </r>
  <r>
    <s v="https://web.archive.org/web/20110725082037/http://www.bipartisanpolicy.org/about/board-directors"/>
    <x v="0"/>
    <m/>
    <m/>
    <x v="12"/>
    <x v="41"/>
    <s v="Former U.S. Senator from Virginia"/>
    <s v="https://web.archive.org/web/20110725082037/http://www.bipartisanpolicy.org/about/meeting-challenge-nuclear-iran/chuck-robb"/>
  </r>
  <r>
    <s v="https://web.archive.org/web/20110725082037/http://www.bipartisanpolicy.org/about/board-directors"/>
    <x v="0"/>
    <m/>
    <m/>
    <x v="12"/>
    <x v="372"/>
    <s v="Chairman Emeritus, Dickinson Wright, PLLC, and Former Mayor of Detroit"/>
    <s v="https://web.archive.org/web/20110725082037/http://www.bipartisanpolicy.org/about/national-transportation-policy-project/dennis-archer"/>
  </r>
  <r>
    <s v="https://web.archive.org/web/20110725082037/http://www.bipartisanpolicy.org/about/board-directors"/>
    <x v="0"/>
    <m/>
    <m/>
    <x v="12"/>
    <x v="407"/>
    <s v="Partner, Baker Botts LLP"/>
    <s v="https://web.archive.org/web/20110725082037/http://www.bipartisanpolicy.org/about/board-directors/frances-fragos-townsend"/>
  </r>
  <r>
    <s v="https://web.archive.org/web/20110725082037/http://www.bipartisanpolicy.org/about/board-directors"/>
    <x v="0"/>
    <m/>
    <m/>
    <x v="12"/>
    <x v="498"/>
    <s v="CEO, ClimateWorks Foundation"/>
    <s v="https://web.archive.org/web/20110725082037/http://www.bipartisanpolicy.org/about/hal-harvey"/>
  </r>
  <r>
    <s v="https://web.archive.org/web/20110725082037/http://www.bipartisanpolicy.org/about/board-directors"/>
    <x v="0"/>
    <m/>
    <m/>
    <x v="12"/>
    <x v="408"/>
    <s v="BPC Chair"/>
    <s v="https://web.archive.org/web/20110725082037/http://www.bipartisanpolicy.org/about/board-directors/jane-garvey"/>
  </r>
  <r>
    <s v="https://web.archive.org/web/20110725082037/http://www.bipartisanpolicy.org/about/board-directors"/>
    <x v="0"/>
    <m/>
    <m/>
    <x v="12"/>
    <x v="6"/>
    <s v="President"/>
    <s v="https://web.archive.org/web/20110725082037/http://www.bipartisanpolicy.org/about/board-directors/jason-grumet"/>
  </r>
  <r>
    <s v="https://web.archive.org/web/20110725082037/http://www.bipartisanpolicy.org/about/board-directors"/>
    <x v="0"/>
    <m/>
    <m/>
    <x v="12"/>
    <x v="388"/>
    <s v="Partner, Bryan Cave, LLP and Former U.S. Senator"/>
    <s v="https://web.archive.org/web/20110725082037/http://www.bipartisanpolicy.org/about/board-directors/john-c-danforth"/>
  </r>
  <r>
    <s v="https://web.archive.org/web/20110725082037/http://www.bipartisanpolicy.org/about/board-directors"/>
    <x v="0"/>
    <m/>
    <m/>
    <x v="12"/>
    <x v="499"/>
    <s v="Chairman and Chief Executive Officer, Exelon Corporation"/>
    <s v="https://web.archive.org/web/20110725082037/http://www.bipartisanpolicy.org/about/board-directors-chair/john-w-rowe"/>
  </r>
  <r>
    <s v="https://web.archive.org/web/20110725082037/http://www.bipartisanpolicy.org/about/board-directors"/>
    <x v="0"/>
    <m/>
    <m/>
    <x v="12"/>
    <x v="409"/>
    <s v="Chairman, New Majority California; Retired CEO, Apria Healthcare"/>
    <s v="https://web.archive.org/web/20110725082037/http://www.bipartisanpolicy.org/about/board-directors/larry-higby"/>
  </r>
  <r>
    <s v="https://web.archive.org/web/20110725082037/http://www.bipartisanpolicy.org/about/board-directors"/>
    <x v="0"/>
    <m/>
    <m/>
    <x v="12"/>
    <x v="331"/>
    <s v="Managing Director, Medley Partners"/>
    <s v="https://web.archive.org/web/20110725082037/http://www.bipartisanpolicy.org/about/board-directors/mark-w-heising"/>
  </r>
  <r>
    <s v="https://web.archive.org/web/20110725082037/http://www.bipartisanpolicy.org/about/board-directors"/>
    <x v="0"/>
    <m/>
    <m/>
    <x v="12"/>
    <x v="12"/>
    <s v="CEO and Chairman, GeniusRocket"/>
    <s v="https://web.archive.org/web/20110725082037/http://www.bipartisanpolicy.org/about/board-directors/mark-walsh"/>
  </r>
  <r>
    <s v="https://web.archive.org/web/20110725082037/http://www.bipartisanpolicy.org/about/board-directors"/>
    <x v="0"/>
    <m/>
    <m/>
    <x v="12"/>
    <x v="332"/>
    <s v="Chairman and Chief Executive Officer (ret.) Lockheed Martin Corporation"/>
    <s v="https://web.archive.org/web/20110725082037/http://www.bipartisanpolicy.org/about/board-directors/norman-r-augustine"/>
  </r>
  <r>
    <s v="https://web.archive.org/web/20110725082037/http://www.bipartisanpolicy.org/about/board-directors"/>
    <x v="0"/>
    <m/>
    <m/>
    <x v="12"/>
    <x v="16"/>
    <s v="Senior Attorney and Co-Director, Energy Program, Natural Resources Defense Council"/>
    <s v="https://web.archive.org/web/20110725082037/http://www.bipartisanpolicy.org/about/board-directors/ralph-cavanagh"/>
  </r>
  <r>
    <s v="https://web.archive.org/web/20110725082037/http://www.bipartisanpolicy.org/about/board-directors"/>
    <x v="0"/>
    <m/>
    <m/>
    <x v="12"/>
    <x v="373"/>
    <s v="Co-Director, Health Project"/>
    <s v="https://web.archive.org/web/20110725082037/http://www.bipartisanpolicy.org/about/leaders-project-state-american-health-care/sheila-burke"/>
  </r>
  <r>
    <s v="https://web.archive.org/web/20110725082037/http://www.bipartisanpolicy.org/about/board-directors"/>
    <x v="0"/>
    <m/>
    <m/>
    <x v="12"/>
    <x v="410"/>
    <s v="President &amp; CEO, Aspen Institute"/>
    <s v="https://web.archive.org/web/20110725082037/http://www.bipartisanpolicy.org/about/board-directors/walter-isaacson"/>
  </r>
  <r>
    <s v="https://web.archive.org/web/20110727033444/http://www.bipartisanpolicy.org/about/governors-council"/>
    <x v="5"/>
    <m/>
    <m/>
    <x v="12"/>
    <x v="411"/>
    <s v="Former Governor of Oklahoma"/>
    <s v="https://web.archive.org/web/20110727033444/http://www.bipartisanpolicy.org/about/brad-henry"/>
  </r>
  <r>
    <s v="https://web.archive.org/web/20110727033444/http://www.bipartisanpolicy.org/about/governors-council"/>
    <x v="5"/>
    <m/>
    <m/>
    <x v="12"/>
    <x v="94"/>
    <s v="Former Governor of Vermont"/>
    <s v="https://web.archive.org/web/20110727033444/http://www.bipartisanpolicy.org/about/jim-douglas"/>
  </r>
  <r>
    <s v="https://web.archive.org/web/20110727033444/http://www.bipartisanpolicy.org/about/governors-council"/>
    <x v="5"/>
    <m/>
    <m/>
    <x v="12"/>
    <x v="349"/>
    <s v="Former Governor of Hawaii"/>
    <s v="https://web.archive.org/web/20110727033444/http://www.bipartisanpolicy.org/about/linda-lingle-0"/>
  </r>
  <r>
    <s v="https://web.archive.org/web/20110727033444/http://www.bipartisanpolicy.org/about/governors-council"/>
    <x v="5"/>
    <m/>
    <m/>
    <x v="12"/>
    <x v="459"/>
    <s v="Former Governor of South Dakota"/>
    <s v="https://web.archive.org/web/20110727033444/http://www.bipartisanpolicy.org/about/governors-council/mike-rounds"/>
  </r>
  <r>
    <s v="https://web.archive.org/web/20110727033444/http://www.bipartisanpolicy.org/about/governors-council"/>
    <x v="5"/>
    <m/>
    <m/>
    <x v="12"/>
    <x v="460"/>
    <s v="Former Governor of Tennessee"/>
    <s v="https://web.archive.org/web/20110727033444/http://www.bipartisanpolicy.org/about/governors-council/phil-bredesen"/>
  </r>
  <r>
    <s v="https://web.archive.org/web/20110727033444/http://www.bipartisanpolicy.org/about/governors-council"/>
    <x v="5"/>
    <m/>
    <m/>
    <x v="12"/>
    <x v="412"/>
    <s v="Former Governor of Ohio"/>
    <s v="https://web.archive.org/web/20110727033444/http://www.bipartisanpolicy.org/about/health-project/governor-ted-strickland"/>
  </r>
  <r>
    <s v="https://web.archive.org/web/20110903041133/http://www.bipartisanpolicy.org:80/about/staff"/>
    <x v="4"/>
    <m/>
    <m/>
    <x v="12"/>
    <x v="450"/>
    <s v="Administrative Assistant"/>
    <s v="https://web.archive.org/web/20110903041133/http://www.bipartisanpolicy.org/about/staff/alice-ankamah"/>
  </r>
  <r>
    <s v="https://web.archive.org/web/20110903041133/http://www.bipartisanpolicy.org:80/about/staff"/>
    <x v="4"/>
    <m/>
    <m/>
    <x v="12"/>
    <x v="493"/>
    <s v="Policy Analyst"/>
    <s v="https://web.archive.org/web/20110903041133/http://www.bipartisanpolicy.org/about/allison-levy"/>
  </r>
  <r>
    <s v="https://web.archive.org/web/20110903041133/http://www.bipartisanpolicy.org:80/about/staff"/>
    <x v="4"/>
    <m/>
    <m/>
    <x v="12"/>
    <x v="494"/>
    <s v="Administrative Assistant"/>
    <s v="https://web.archive.org/web/20110903041133/http://www.bipartisanpolicy.org/about/staff/amelia-shister"/>
  </r>
  <r>
    <s v="https://web.archive.org/web/20110903041133/http://www.bipartisanpolicy.org:80/about/staff"/>
    <x v="4"/>
    <m/>
    <m/>
    <x v="12"/>
    <x v="486"/>
    <s v="Press Secretary"/>
    <s v="https://web.archive.org/web/20110903041133/http://www.bipartisanpolicy.org/about/staff/ashley-clark"/>
  </r>
  <r>
    <s v="https://web.archive.org/web/20110903041133/http://www.bipartisanpolicy.org:80/about/staff"/>
    <x v="4"/>
    <m/>
    <m/>
    <x v="12"/>
    <x v="416"/>
    <s v="Legislative Assistant, Bipartisan Policy Center Advocacy Network"/>
    <s v="https://web.archive.org/web/20110903041133/http://www.bipartisanpolicy.org/about/staff/ben-ludwig"/>
  </r>
  <r>
    <s v="https://web.archive.org/web/20110903041133/http://www.bipartisanpolicy.org:80/about/staff"/>
    <x v="4"/>
    <m/>
    <m/>
    <x v="12"/>
    <x v="339"/>
    <s v="Associate Director"/>
    <s v="https://web.archive.org/web/20110903041133/http://www.bipartisanpolicy.org/about/staff/blaise-misztal"/>
  </r>
  <r>
    <s v="https://web.archive.org/web/20110903041133/http://www.bipartisanpolicy.org:80/about/staff"/>
    <x v="4"/>
    <m/>
    <m/>
    <x v="12"/>
    <x v="500"/>
    <s v="Senior Military Fellow"/>
    <s v="https://web.archive.org/web/20110903041133/http://www.bipartisanpolicy.org/about/staff/bob-edmonds"/>
  </r>
  <r>
    <s v="https://web.archive.org/web/20110903041133/http://www.bipartisanpolicy.org:80/about/staff"/>
    <x v="4"/>
    <m/>
    <m/>
    <x v="12"/>
    <x v="487"/>
    <s v="Special Events Coordinator"/>
    <s v="https://web.archive.org/web/20110903041133/http://www.bipartisanpolicy.org/about/staff/charlie-eder"/>
  </r>
  <r>
    <s v="https://web.archive.org/web/20110903041133/http://www.bipartisanpolicy.org:80/about/staff"/>
    <x v="4"/>
    <m/>
    <m/>
    <x v="12"/>
    <x v="395"/>
    <s v="Associate Director for Energy Security"/>
    <s v="https://web.archive.org/web/20110903041133/http://www.bipartisanpolicy.org/about/staff/david-rosner"/>
  </r>
  <r>
    <s v="https://web.archive.org/web/20110903041133/http://www.bipartisanpolicy.org:80/about/staff"/>
    <x v="4"/>
    <m/>
    <m/>
    <x v="12"/>
    <x v="485"/>
    <s v="Senior Vice President"/>
    <s v="https://web.archive.org/web/20110903041133/http://www.bipartisanpolicy.org/about/staff/david-w-conover"/>
  </r>
  <r>
    <s v="https://web.archive.org/web/20110903041133/http://www.bipartisanpolicy.org:80/about/staff"/>
    <x v="4"/>
    <m/>
    <m/>
    <x v="12"/>
    <x v="391"/>
    <s v="Vice President of Operations"/>
    <s v="https://web.archive.org/web/20110903041133/http://www.bipartisanpolicy.org/about/staff/denise-devenny"/>
  </r>
  <r>
    <s v="https://web.archive.org/web/20110903041133/http://www.bipartisanpolicy.org:80/about/staff"/>
    <x v="4"/>
    <m/>
    <m/>
    <x v="12"/>
    <x v="461"/>
    <s v="Vice President of Communications"/>
    <s v="https://web.archive.org/web/20110903041133/http://www.bipartisanpolicy.org/about/staff/eileen-mcmenamin"/>
  </r>
  <r>
    <s v="https://web.archive.org/web/20110903041133/http://www.bipartisanpolicy.org:80/about/staff"/>
    <x v="4"/>
    <m/>
    <m/>
    <x v="12"/>
    <x v="501"/>
    <s v="Director of Transportation Policy"/>
    <s v="https://web.archive.org/web/20110903041133/http://www.bipartisanpolicy.org/about/staff/emil-h-frankel"/>
  </r>
  <r>
    <s v="https://web.archive.org/web/20110903041133/http://www.bipartisanpolicy.org:80/about/staff"/>
    <x v="4"/>
    <m/>
    <m/>
    <x v="12"/>
    <x v="481"/>
    <s v="Director of Administration"/>
    <s v="https://web.archive.org/web/20110903041133/http://www.bipartisanpolicy.org/about/staff/emily-hawkes"/>
  </r>
  <r>
    <s v="https://web.archive.org/web/20110903041133/http://www.bipartisanpolicy.org:80/about/staff"/>
    <x v="4"/>
    <m/>
    <m/>
    <x v="12"/>
    <x v="502"/>
    <s v="Events Coordinator"/>
    <s v="https://web.archive.org/web/20110903041133/http://www.bipartisanpolicy.org/about/staff/emily-white"/>
  </r>
  <r>
    <s v="https://web.archive.org/web/20110903041133/http://www.bipartisanpolicy.org:80/about/staff"/>
    <x v="4"/>
    <m/>
    <m/>
    <x v="12"/>
    <x v="285"/>
    <s v="Facilities Coordinator"/>
    <s v="https://web.archive.org/web/20110903041133/http://www.bipartisanpolicy.org/about/staff/gordon-somers"/>
  </r>
  <r>
    <s v="https://web.archive.org/web/20110903041133/http://www.bipartisanpolicy.org:80/about/staff"/>
    <x v="4"/>
    <m/>
    <m/>
    <x v="12"/>
    <x v="396"/>
    <s v="Senior Advisor"/>
    <s v="https://web.archive.org/web/20110903041133/http://www.bipartisanpolicy.org/about/staff/gregory-grog-johnson"/>
  </r>
  <r>
    <s v="https://web.archive.org/web/20110903041133/http://www.bipartisanpolicy.org:80/about/staff"/>
    <x v="4"/>
    <m/>
    <m/>
    <x v="12"/>
    <x v="473"/>
    <s v="Policy Analyst"/>
    <s v="https://web.archive.org/web/20110903041133/http://www.bipartisanpolicy.org/about/staff/jane-flegal"/>
  </r>
  <r>
    <s v="https://web.archive.org/web/20110903041133/http://www.bipartisanpolicy.org:80/about/staff"/>
    <x v="4"/>
    <m/>
    <m/>
    <x v="12"/>
    <x v="6"/>
    <s v="President"/>
    <s v="https://web.archive.org/web/20110903041133/http://www.bipartisanpolicy.org/about/board-directors/jason-grumet"/>
  </r>
  <r>
    <s v="https://web.archive.org/web/20110903041133/http://www.bipartisanpolicy.org:80/about/staff"/>
    <x v="4"/>
    <m/>
    <m/>
    <x v="12"/>
    <x v="503"/>
    <s v="Director of Transportation Advocacy"/>
    <s v="https://web.archive.org/web/20110903041133/http://www.bipartisanpolicy.org/about/staff/jayetta-z-hecker"/>
  </r>
  <r>
    <s v="https://web.archive.org/web/20110903041133/http://www.bipartisanpolicy.org:80/about/staff"/>
    <x v="4"/>
    <m/>
    <m/>
    <x v="12"/>
    <x v="378"/>
    <s v="Senior Advisor"/>
    <s v="https://web.archive.org/web/20110903041133/http://www.bipartisanpolicy.org/about/staff/jennifer-macedonia"/>
  </r>
  <r>
    <s v="https://web.archive.org/web/20110903041133/http://www.bipartisanpolicy.org:80/about/staff"/>
    <x v="4"/>
    <m/>
    <m/>
    <x v="12"/>
    <x v="488"/>
    <s v="Director of Corporate Partnerships"/>
    <s v="https://web.archive.org/web/20110903041133/http://www.bipartisanpolicy.org/about/staff/jeremy-bayer"/>
  </r>
  <r>
    <s v="https://web.archive.org/web/20110903041133/http://www.bipartisanpolicy.org:80/about/staff"/>
    <x v="4"/>
    <m/>
    <m/>
    <x v="12"/>
    <x v="504"/>
    <s v="Visiting Scholar"/>
    <s v="https://web.archive.org/web/20110903041133/http://www.bipartisanpolicy.org/about/economic-policy-project/jerome-powell"/>
  </r>
  <r>
    <s v="https://web.archive.org/web/20110903041133/http://www.bipartisanpolicy.org:80/about/staff"/>
    <x v="4"/>
    <m/>
    <m/>
    <x v="12"/>
    <x v="417"/>
    <s v="Project Coordinator"/>
    <s v="https://web.archive.org/web/20110903041133/http://www.bipartisanpolicy.org/about/staff/jessica-smith"/>
  </r>
  <r>
    <s v="https://web.archive.org/web/20110903041133/http://www.bipartisanpolicy.org:80/about/staff"/>
    <x v="4"/>
    <m/>
    <m/>
    <x v="12"/>
    <x v="263"/>
    <s v="Media Consultant"/>
    <s v="https://web.archive.org/web/20110903041133/http://www.bipartisanpolicy.org/about/staff/joann-donnellan"/>
  </r>
  <r>
    <s v="https://web.archive.org/web/20110903041133/http://www.bipartisanpolicy.org:80/about/staff"/>
    <x v="4"/>
    <m/>
    <m/>
    <x v="12"/>
    <x v="474"/>
    <s v="Director for Energy &amp; Environment"/>
    <s v="https://web.archive.org/web/20110903041133/http://www.bipartisanpolicy.org/about/staff/joe-kruger"/>
  </r>
  <r>
    <s v="https://web.archive.org/web/20110903041133/http://www.bipartisanpolicy.org:80/about/staff"/>
    <x v="4"/>
    <m/>
    <m/>
    <x v="12"/>
    <x v="309"/>
    <s v="Director of the Democracy Project"/>
    <s v="https://web.archive.org/web/20110903041133/http://www.bipartisanpolicy.org/about/staff/john-c-fortier"/>
  </r>
  <r>
    <s v="https://web.archive.org/web/20110903041133/http://www.bipartisanpolicy.org:80/about/staff"/>
    <x v="4"/>
    <m/>
    <m/>
    <x v="12"/>
    <x v="479"/>
    <s v="Senior Policy Analyst"/>
    <s v="https://web.archive.org/web/20110903041133/http://www.bipartisanpolicy.org/about/staff/jonathan-ruhe"/>
  </r>
  <r>
    <s v="https://web.archive.org/web/20110903041133/http://www.bipartisanpolicy.org:80/about/staff"/>
    <x v="4"/>
    <m/>
    <m/>
    <x v="12"/>
    <x v="505"/>
    <s v="Project Assistant"/>
    <s v="https://web.archive.org/web/20110903041133/http://www.bipartisanpolicy.org/about/staff/josh-murphy"/>
  </r>
  <r>
    <s v="https://web.archive.org/web/20110903041133/http://www.bipartisanpolicy.org:80/about/staff"/>
    <x v="4"/>
    <m/>
    <m/>
    <x v="12"/>
    <x v="52"/>
    <s v="Senior Vice President"/>
    <s v="https://web.archive.org/web/20110903041133/http://www.bipartisanpolicy.org/about/staff/julie-anderson"/>
  </r>
  <r>
    <s v="https://web.archive.org/web/20110903041133/http://www.bipartisanpolicy.org:80/about/staff"/>
    <x v="4"/>
    <m/>
    <m/>
    <x v="12"/>
    <x v="495"/>
    <s v="Director of Health Policy"/>
    <s v="https://web.archive.org/web/20110903041133/http://www.bipartisanpolicy.org/about/staff/julie-barnes"/>
  </r>
  <r>
    <s v="https://web.archive.org/web/20110903041133/http://www.bipartisanpolicy.org:80/about/staff"/>
    <x v="4"/>
    <m/>
    <m/>
    <x v="12"/>
    <x v="400"/>
    <s v="Project Assistant"/>
    <s v="https://web.archive.org/web/20110903041133/http://www.bipartisanpolicy.org/about/staff/katie-golden"/>
  </r>
  <r>
    <s v="https://web.archive.org/web/20110903041133/http://www.bipartisanpolicy.org:80/about/staff"/>
    <x v="4"/>
    <m/>
    <m/>
    <x v="12"/>
    <x v="107"/>
    <s v="Senior Advisor, Bipartisan Policy Center Advocacy Network"/>
    <s v="https://web.archive.org/web/20110903041133/http://www.bipartisanpolicy.org/about/staff/kimberly-dean"/>
  </r>
  <r>
    <s v="https://web.archive.org/web/20110903041133/http://www.bipartisanpolicy.org:80/about/staff"/>
    <x v="4"/>
    <m/>
    <m/>
    <x v="12"/>
    <x v="108"/>
    <s v="Senior Legislative Assistant, Bipartisan Policy Center Advocacy Network"/>
    <s v="https://web.archive.org/web/20110903041133/http://www.bipartisanpolicy.org/about/staff/laura-hall"/>
  </r>
  <r>
    <s v="https://web.archive.org/web/20110903041133/http://www.bipartisanpolicy.org:80/about/staff"/>
    <x v="4"/>
    <m/>
    <m/>
    <x v="12"/>
    <x v="368"/>
    <s v="Administrative Assistant"/>
    <s v="https://web.archive.org/web/20110903041133/http://www.bipartisanpolicy.org/about/staff/lazaro-zamora"/>
  </r>
  <r>
    <s v="https://web.archive.org/web/20110903041133/http://www.bipartisanpolicy.org:80/about/staff"/>
    <x v="4"/>
    <m/>
    <m/>
    <x v="12"/>
    <x v="31"/>
    <s v="Director of the Nutrition and Physical Activity Initiative"/>
    <s v="https://web.archive.org/web/20110903041133/http://www.bipartisanpolicy.org/about/staff/lisel-loy"/>
  </r>
  <r>
    <s v="https://web.archive.org/web/20110903041133/http://www.bipartisanpolicy.org:80/about/staff"/>
    <x v="4"/>
    <m/>
    <m/>
    <x v="12"/>
    <x v="469"/>
    <s v="Policy Analyst"/>
    <s v="https://web.archive.org/web/20110903041133/http://www.bipartisanpolicy.org/about/staff/loren-adler"/>
  </r>
  <r>
    <s v="https://web.archive.org/web/20110903041133/http://www.bipartisanpolicy.org:80/about/staff"/>
    <x v="4"/>
    <m/>
    <m/>
    <x v="12"/>
    <x v="489"/>
    <s v="Senior Policy Analyst"/>
    <s v="https://web.archive.org/web/20110903041133/http://www.bipartisanpolicy.org/about/staff/lourdes-long"/>
  </r>
  <r>
    <s v="https://web.archive.org/web/20110903041133/http://www.bipartisanpolicy.org:80/about/staff"/>
    <x v="4"/>
    <m/>
    <m/>
    <x v="12"/>
    <x v="440"/>
    <s v="Executive Director of the Energy Project"/>
    <s v="https://web.archive.org/web/20110903041133/http://www.bipartisanpolicy.org/about/staff/margot-anderson"/>
  </r>
  <r>
    <s v="https://web.archive.org/web/20110903041133/http://www.bipartisanpolicy.org:80/about/staff"/>
    <x v="4"/>
    <m/>
    <m/>
    <x v="12"/>
    <x v="506"/>
    <s v="Information Technology Manager"/>
    <s v="https://web.archive.org/web/20110903041133/http://www.bipartisanpolicy.org/about/staff/marie-cornejo"/>
  </r>
  <r>
    <s v="https://web.archive.org/web/20110903041133/http://www.bipartisanpolicy.org:80/about/staff"/>
    <x v="4"/>
    <m/>
    <m/>
    <x v="12"/>
    <x v="454"/>
    <s v="Administrative Assistant"/>
    <s v="https://web.archive.org/web/20110903041133/http://www.bipartisanpolicy.org/about/staff/marissa-mccauley"/>
  </r>
  <r>
    <s v="https://web.archive.org/web/20110903041133/http://www.bipartisanpolicy.org:80/about/staff"/>
    <x v="4"/>
    <m/>
    <m/>
    <x v="12"/>
    <x v="375"/>
    <s v="Vice President of Development"/>
    <s v="https://web.archive.org/web/20110903041133/http://www.bipartisanpolicy.org/about/staff/martha-houle"/>
  </r>
  <r>
    <s v="https://web.archive.org/web/20110903041133/http://www.bipartisanpolicy.org:80/about/staff"/>
    <x v="4"/>
    <m/>
    <m/>
    <x v="12"/>
    <x v="380"/>
    <s v="Associate Director for Energy &amp; Environment"/>
    <s v="https://web.archive.org/web/20110903041133/http://www.bipartisanpolicy.org/about/national-commission-energy-policy/meghan-mcguinness"/>
  </r>
  <r>
    <s v="https://web.archive.org/web/20110903041133/http://www.bipartisanpolicy.org:80/about/staff"/>
    <x v="4"/>
    <m/>
    <m/>
    <x v="12"/>
    <x v="475"/>
    <s v="Policy Analyst"/>
    <s v="https://web.archive.org/web/20110903041133/http://www.bipartisanpolicy.org/about/meredith-hughes"/>
  </r>
  <r>
    <s v="https://web.archive.org/web/20110903041133/http://www.bipartisanpolicy.org:80/about/staff"/>
    <x v="4"/>
    <m/>
    <m/>
    <x v="12"/>
    <x v="480"/>
    <s v="Foreign Policy Director"/>
    <s v="https://web.archive.org/web/20110903041133/http://www.bipartisanpolicy.org/about/staff/michael-makovsky"/>
  </r>
  <r>
    <s v="https://web.archive.org/web/20110903041133/http://www.bipartisanpolicy.org:80/about/staff"/>
    <x v="4"/>
    <m/>
    <m/>
    <x v="12"/>
    <x v="424"/>
    <s v="Web Producer"/>
    <s v="https://web.archive.org/web/20110903041133/http://www.bipartisanpolicy.org/about/staff/michael-stubel"/>
  </r>
  <r>
    <s v="https://web.archive.org/web/20110903041133/http://www.bipartisanpolicy.org:80/about/staff"/>
    <x v="4"/>
    <m/>
    <m/>
    <x v="12"/>
    <x v="33"/>
    <s v="Vice President of Public Policy and Executive Director, Bipartisan Policy Center Advocacy Network"/>
    <s v="https://web.archive.org/web/20110903041133/http://www.bipartisanpolicy.org/about/staff/michele-stockwell"/>
  </r>
  <r>
    <s v="https://web.archive.org/web/20110903041133/http://www.bipartisanpolicy.org:80/about/staff"/>
    <x v="4"/>
    <m/>
    <m/>
    <x v="12"/>
    <x v="490"/>
    <s v="Associate Director for Energy Innovation"/>
    <s v="https://web.archive.org/web/20110903041133/http://www.bipartisanpolicy.org/about/staff/nate-gorence"/>
  </r>
  <r>
    <s v="https://web.archive.org/web/20110903041133/http://www.bipartisanpolicy.org:80/about/staff"/>
    <x v="4"/>
    <m/>
    <m/>
    <x v="12"/>
    <x v="482"/>
    <s v="Database Administrator"/>
    <s v="https://web.archive.org/web/20110903041133/http://www.bipartisanpolicy.org/about/staff/neta-bozman"/>
  </r>
  <r>
    <s v="https://web.archive.org/web/20110903041133/http://www.bipartisanpolicy.org:80/about/staff"/>
    <x v="4"/>
    <m/>
    <m/>
    <x v="12"/>
    <x v="381"/>
    <s v="Senior Policy Analyst"/>
    <s v="https://web.archive.org/web/20110903041133/http://www.bipartisanpolicy.org/about/staff/nikki-rudnick"/>
  </r>
  <r>
    <s v="https://web.archive.org/web/20110903041133/http://www.bipartisanpolicy.org:80/about/staff"/>
    <x v="4"/>
    <m/>
    <m/>
    <x v="12"/>
    <x v="491"/>
    <s v="Senior Advisor"/>
    <s v="https://web.archive.org/web/20110903041133/http://www.bipartisanpolicy.org/about/staff/paul-w-bledsoe"/>
  </r>
  <r>
    <s v="https://web.archive.org/web/20110903041133/http://www.bipartisanpolicy.org:80/about/staff"/>
    <x v="4"/>
    <m/>
    <m/>
    <x v="12"/>
    <x v="507"/>
    <s v="Visiting Scholar"/>
    <s v="https://web.archive.org/web/20110903041133/http://www.bipartisanpolicy.org/about/staff/peter-neumann"/>
  </r>
  <r>
    <s v="https://web.archive.org/web/20110903041133/http://www.bipartisanpolicy.org:80/about/staff"/>
    <x v="4"/>
    <m/>
    <m/>
    <x v="12"/>
    <x v="496"/>
    <s v="Director of the National Security Preparedness Group"/>
    <s v="https://web.archive.org/web/20110903041133/http://www.bipartisanpolicy.org/about/staff/rob-strayer"/>
  </r>
  <r>
    <s v="https://web.archive.org/web/20110903041133/http://www.bipartisanpolicy.org:80/about/staff"/>
    <x v="4"/>
    <m/>
    <m/>
    <x v="12"/>
    <x v="508"/>
    <s v="Senior Advisor"/>
    <s v="https://web.archive.org/web/20110903041133/http://www.bipartisanpolicy.org/about/staff/ronald-keys"/>
  </r>
  <r>
    <s v="https://web.archive.org/web/20110903041133/http://www.bipartisanpolicy.org:80/about/staff"/>
    <x v="4"/>
    <m/>
    <m/>
    <x v="12"/>
    <x v="509"/>
    <s v="Development Coordinator"/>
    <s v="https://web.archive.org/web/20110903041133/http://www.bipartisanpolicy.org/about/staff/sara-bronnenkant"/>
  </r>
  <r>
    <s v="https://web.archive.org/web/20110903041133/http://www.bipartisanpolicy.org:80/about/staff"/>
    <x v="4"/>
    <m/>
    <m/>
    <x v="12"/>
    <x v="169"/>
    <s v="Director for Energy Innovation"/>
    <s v="https://web.archive.org/web/20110903041133/http://www.bipartisanpolicy.org/about/staff/sasha-mackler"/>
  </r>
  <r>
    <s v="https://web.archive.org/web/20110903041133/http://www.bipartisanpolicy.org:80/about/staff"/>
    <x v="4"/>
    <m/>
    <m/>
    <x v="12"/>
    <x v="157"/>
    <s v="Policy Analyst"/>
    <s v="https://web.archive.org/web/20110903041133/http://www.bipartisanpolicy.org/about/staff/shai-akabas"/>
  </r>
  <r>
    <s v="https://web.archive.org/web/20110903041133/http://www.bipartisanpolicy.org:80/about/staff"/>
    <x v="4"/>
    <m/>
    <m/>
    <x v="12"/>
    <x v="361"/>
    <s v="Senior Director, Economic Policy Project"/>
    <s v="https://web.archive.org/web/20110903041133/http://www.bipartisanpolicy.org/about/staff/steve-bell"/>
  </r>
  <r>
    <s v="https://web.archive.org/web/20110903041133/http://www.bipartisanpolicy.org:80/about/staff"/>
    <x v="4"/>
    <m/>
    <m/>
    <x v="12"/>
    <x v="364"/>
    <s v="Director for Energy Security"/>
    <s v="https://web.archive.org/web/20110903041133/http://www.bipartisanpolicy.org/about/staff/tracy-terry"/>
  </r>
  <r>
    <s v="https://web.archive.org/web/20110903041133/http://www.bipartisanpolicy.org:80/about/staff"/>
    <x v="4"/>
    <m/>
    <m/>
    <x v="12"/>
    <x v="313"/>
    <s v="Executive Assistant to the President"/>
    <s v="https://web.archive.org/web/20110903041133/http://www.bipartisanpolicy.org/about/staff/tricia-ferrone"/>
  </r>
  <r>
    <s v="https://web.archive.org/web/20110903041133/http://www.bipartisanpolicy.org:80/about/staff"/>
    <x v="4"/>
    <m/>
    <m/>
    <x v="12"/>
    <x v="484"/>
    <s v="Executive Assistant"/>
    <s v="https://web.archive.org/web/20110903041133/http://www.bipartisanpolicy.org/about/staff/yadira-castellanos"/>
  </r>
  <r>
    <s v="https://web.archive.org/web/20110903041133/http://www.bipartisanpolicy.org:80/about/staff"/>
    <x v="4"/>
    <m/>
    <m/>
    <x v="12"/>
    <x v="464"/>
    <s v="Director of Public Affairs"/>
    <s v="https://web.archive.org/web/20110903041133/http://www.bipartisanpolicy.org/about/staff/zachary-hastings-hooper"/>
  </r>
  <r>
    <s v="https://web.archive.org/web/20100703153037/http://www.bipartisanpolicy.org/about/Board-Directors"/>
    <x v="0"/>
    <m/>
    <m/>
    <x v="13"/>
    <x v="227"/>
    <s v="Senior Advisor, Deloitte &amp; Touche, LLP Retired General, U.S. Air Force"/>
    <s v="https://web.archive.org/web/20100703153037/http://www.bipartisanpolicy.org/about/board-directors/general-charles-f-chuck-wald-usaf-ret"/>
  </r>
  <r>
    <s v="https://web.archive.org/web/20100703153037/http://www.bipartisanpolicy.org/about/Board-Directors"/>
    <x v="0"/>
    <m/>
    <m/>
    <x v="13"/>
    <x v="41"/>
    <s v="Retired U.S. Senator from Virginia"/>
    <s v="https://web.archive.org/web/20100703153037/http://www.bipartisanpolicy.org/about/meeting-challenge-nuclear-iran/chuck-robb"/>
  </r>
  <r>
    <s v="https://web.archive.org/web/20100703153037/http://www.bipartisanpolicy.org/about/Board-Directors"/>
    <x v="0"/>
    <m/>
    <m/>
    <x v="13"/>
    <x v="372"/>
    <s v="Chairman, Dickinson Wright, PLLC, and Former Mayor of Detroit"/>
    <s v="https://web.archive.org/web/20100703153037/http://www.bipartisanpolicy.org/about/national-transportation-policy-project/dennis-archer"/>
  </r>
  <r>
    <s v="https://web.archive.org/web/20100703153037/http://www.bipartisanpolicy.org/about/Board-Directors"/>
    <x v="0"/>
    <m/>
    <m/>
    <x v="13"/>
    <x v="407"/>
    <s v="Partner, Baker Botts LLP"/>
    <s v="https://web.archive.org/web/20100703153037/http://www.bipartisanpolicy.org/about/board-directors/frances-fragos-townsend"/>
  </r>
  <r>
    <s v="https://web.archive.org/web/20100703153037/http://www.bipartisanpolicy.org/about/Board-Directors"/>
    <x v="0"/>
    <m/>
    <m/>
    <x v="13"/>
    <x v="498"/>
    <s v="CEO, ClimateWorks Foundation"/>
    <s v="https://web.archive.org/web/20100703153037/http://www.bipartisanpolicy.org/about/hal-harvey"/>
  </r>
  <r>
    <s v="https://web.archive.org/web/20100703153037/http://www.bipartisanpolicy.org/about/Board-Directors"/>
    <x v="0"/>
    <m/>
    <m/>
    <x v="13"/>
    <x v="408"/>
    <s v="BPC Chair"/>
    <s v="https://web.archive.org/web/20100703153037/http://www.bipartisanpolicy.org/about/board-directors/jane-garvey"/>
  </r>
  <r>
    <s v="https://web.archive.org/web/20100703153037/http://www.bipartisanpolicy.org/about/Board-Directors"/>
    <x v="0"/>
    <m/>
    <m/>
    <x v="13"/>
    <x v="6"/>
    <s v="President"/>
    <s v="https://web.archive.org/web/20100703153037/http://www.bipartisanpolicy.org/about/board-directors/jason-grumet"/>
  </r>
  <r>
    <s v="https://web.archive.org/web/20100703153037/http://www.bipartisanpolicy.org/about/Board-Directors"/>
    <x v="0"/>
    <m/>
    <m/>
    <x v="13"/>
    <x v="388"/>
    <s v="Partner, Bryan Cave, LLP and Former U.S. Senator"/>
    <s v="https://web.archive.org/web/20100703153037/http://www.bipartisanpolicy.org/about/board-directors/john-c-danforth"/>
  </r>
  <r>
    <s v="https://web.archive.org/web/20100703153037/http://www.bipartisanpolicy.org/about/Board-Directors"/>
    <x v="0"/>
    <m/>
    <m/>
    <x v="13"/>
    <x v="499"/>
    <s v="Chairman and Chief Executive Officer, Exelon Corporation"/>
    <s v="https://web.archive.org/web/20100703153037/http://www.bipartisanpolicy.org/about/board-directors-chair/john-w-rowe"/>
  </r>
  <r>
    <s v="https://web.archive.org/web/20100703153037/http://www.bipartisanpolicy.org/about/Board-Directors"/>
    <x v="0"/>
    <m/>
    <m/>
    <x v="13"/>
    <x v="409"/>
    <s v="Chairman, New Majority California; Retired CEO, Apria Healthcare"/>
    <s v="https://web.archive.org/web/20100703153037/http://www.bipartisanpolicy.org/about/board-directors/larry-higby"/>
  </r>
  <r>
    <s v="https://web.archive.org/web/20100703153037/http://www.bipartisanpolicy.org/about/Board-Directors"/>
    <x v="0"/>
    <m/>
    <m/>
    <x v="13"/>
    <x v="331"/>
    <s v="Managing Director, Medley Partners"/>
    <s v="https://web.archive.org/web/20100703153037/http://www.bipartisanpolicy.org/about/board-directors/mark-w-heising"/>
  </r>
  <r>
    <s v="https://web.archive.org/web/20100703153037/http://www.bipartisanpolicy.org/about/Board-Directors"/>
    <x v="0"/>
    <m/>
    <m/>
    <x v="13"/>
    <x v="12"/>
    <s v="CEO and Chairman, GeniusRocket"/>
    <s v="https://web.archive.org/web/20100703153037/http://www.bipartisanpolicy.org/about/board-directors/mark-walsh"/>
  </r>
  <r>
    <s v="https://web.archive.org/web/20100703153037/http://www.bipartisanpolicy.org/about/Board-Directors"/>
    <x v="0"/>
    <m/>
    <m/>
    <x v="13"/>
    <x v="332"/>
    <s v="Chairman and Chief Executive Officer (ret.) Lockheed Martin Corporation"/>
    <s v="https://web.archive.org/web/20100703153037/http://www.bipartisanpolicy.org/about/board-directors/norman-r-augustine"/>
  </r>
  <r>
    <s v="https://web.archive.org/web/20100703153037/http://www.bipartisanpolicy.org/about/Board-Directors"/>
    <x v="0"/>
    <m/>
    <m/>
    <x v="13"/>
    <x v="16"/>
    <s v="Senior Attorney and Co-Director, Energy Program, Natural Resources Defense Council"/>
    <s v="https://web.archive.org/web/20100703153037/http://www.bipartisanpolicy.org/about/board-directors/ralph-cavanagh"/>
  </r>
  <r>
    <s v="https://web.archive.org/web/20100703153037/http://www.bipartisanpolicy.org/about/Board-Directors"/>
    <x v="0"/>
    <m/>
    <m/>
    <x v="13"/>
    <x v="373"/>
    <s v="Harvard University"/>
    <s v="https://web.archive.org/web/20100703153037/http://www.bipartisanpolicy.org/about/board-directors/sheila-burke"/>
  </r>
  <r>
    <s v="https://web.archive.org/web/20100703153037/http://www.bipartisanpolicy.org/about/Board-Directors"/>
    <x v="0"/>
    <m/>
    <m/>
    <x v="13"/>
    <x v="410"/>
    <s v="President &amp; CEO, Aspen Institute"/>
    <s v="https://web.archive.org/web/20100703153037/http://www.bipartisanpolicy.org/about/board-directors/walter-isaacson"/>
  </r>
  <r>
    <s v="https://web.archive.org/web/20100225202814/http://www.bipartisanpolicy.org:80/about/staff"/>
    <x v="4"/>
    <m/>
    <m/>
    <x v="13"/>
    <x v="486"/>
    <s v="Press Secretary"/>
    <s v="https://web.archive.org/web/20100225202814/http://www.bipartisanpolicy.org/about/staff/ashley-clark"/>
  </r>
  <r>
    <s v="https://web.archive.org/web/20100225202814/http://www.bipartisanpolicy.org:80/about/staff"/>
    <x v="4"/>
    <m/>
    <m/>
    <x v="13"/>
    <x v="510"/>
    <s v="Policy Analyst"/>
    <s v="https://web.archive.org/web/20100225202814/http://www.bipartisanpolicy.org/about/staff/audrey-flake"/>
  </r>
  <r>
    <s v="https://web.archive.org/web/20100225202814/http://www.bipartisanpolicy.org:80/about/staff"/>
    <x v="4"/>
    <m/>
    <m/>
    <x v="13"/>
    <x v="339"/>
    <s v="Senior Policy Analyst"/>
    <s v="https://web.archive.org/web/20100225202814/http://www.bipartisanpolicy.org/about/staff/blaise-misztal"/>
  </r>
  <r>
    <s v="https://web.archive.org/web/20100225202814/http://www.bipartisanpolicy.org:80/about/staff"/>
    <x v="4"/>
    <m/>
    <m/>
    <x v="13"/>
    <x v="500"/>
    <s v="Senior Military Fellow"/>
    <s v="https://web.archive.org/web/20100225202814/http://www.bipartisanpolicy.org/about/staff/bob-edmonds"/>
  </r>
  <r>
    <s v="https://web.archive.org/web/20100225202814/http://www.bipartisanpolicy.org:80/about/staff"/>
    <x v="4"/>
    <m/>
    <m/>
    <x v="13"/>
    <x v="511"/>
    <s v="Director of the Economic Policy Project"/>
    <s v="https://web.archive.org/web/20100225202814/http://www.bipartisanpolicy.org/about/staff/charles-konigsberg"/>
  </r>
  <r>
    <s v="https://web.archive.org/web/20100225202814/http://www.bipartisanpolicy.org:80/about/staff"/>
    <x v="4"/>
    <m/>
    <m/>
    <x v="13"/>
    <x v="512"/>
    <s v="Director of the Science for Policy Project"/>
    <s v="https://web.archive.org/web/20100225202814/http://www.bipartisanpolicy.org/about/staff/david-goldston"/>
  </r>
  <r>
    <s v="https://web.archive.org/web/20100225202814/http://www.bipartisanpolicy.org:80/about/staff"/>
    <x v="4"/>
    <m/>
    <m/>
    <x v="13"/>
    <x v="395"/>
    <s v="Senior Policy Analyst"/>
    <s v="https://web.archive.org/web/20100225202814/http://www.bipartisanpolicy.org/about/staff/david-rosner"/>
  </r>
  <r>
    <s v="https://web.archive.org/web/20100225202814/http://www.bipartisanpolicy.org:80/about/staff"/>
    <x v="4"/>
    <m/>
    <m/>
    <x v="13"/>
    <x v="485"/>
    <s v="Senior Vice President"/>
    <s v="https://web.archive.org/web/20100225202814/http://www.bipartisanpolicy.org/about/staff/david-w-conover"/>
  </r>
  <r>
    <s v="https://web.archive.org/web/20100225202814/http://www.bipartisanpolicy.org:80/about/staff"/>
    <x v="4"/>
    <m/>
    <m/>
    <x v="13"/>
    <x v="513"/>
    <s v="Senior Policy Analyst"/>
    <s v="https://web.archive.org/web/20100225202814/http://www.bipartisanpolicy.org/about/staff/donald-cohn"/>
  </r>
  <r>
    <s v="https://web.archive.org/web/20100225202814/http://www.bipartisanpolicy.org:80/about/staff"/>
    <x v="4"/>
    <m/>
    <m/>
    <x v="13"/>
    <x v="461"/>
    <s v="Vice President of Communications"/>
    <s v="https://web.archive.org/web/20100225202814/http://www.bipartisanpolicy.org/about/staff/eileen-mcmenamin"/>
  </r>
  <r>
    <s v="https://web.archive.org/web/20100225202814/http://www.bipartisanpolicy.org:80/about/staff"/>
    <x v="4"/>
    <m/>
    <m/>
    <x v="13"/>
    <x v="514"/>
    <s v="Deputy Director of Finance and Human Resources"/>
    <s v="https://web.archive.org/web/20100225202814/http://www.bipartisanpolicy.org/about/staff/eleanor-hasan"/>
  </r>
  <r>
    <s v="https://web.archive.org/web/20100225202814/http://www.bipartisanpolicy.org:80/about/staff"/>
    <x v="4"/>
    <m/>
    <m/>
    <x v="13"/>
    <x v="515"/>
    <s v="Policy Analyst"/>
    <s v="https://web.archive.org/web/20100225202814/http://www.bipartisanpolicy.org/about/staff/elizabeth-osborne"/>
  </r>
  <r>
    <s v="https://web.archive.org/web/20100225202814/http://www.bipartisanpolicy.org:80/about/staff"/>
    <x v="4"/>
    <m/>
    <m/>
    <x v="13"/>
    <x v="501"/>
    <s v="Director of Transportation Policy"/>
    <s v="https://web.archive.org/web/20100225202814/http://www.bipartisanpolicy.org/about/staff/emil-h-frankel"/>
  </r>
  <r>
    <s v="https://web.archive.org/web/20100225202814/http://www.bipartisanpolicy.org:80/about/staff"/>
    <x v="4"/>
    <m/>
    <m/>
    <x v="13"/>
    <x v="481"/>
    <s v="Director of Administration"/>
    <s v="https://web.archive.org/web/20100225202814/http://www.bipartisanpolicy.org/about/staff/emily-hawkes"/>
  </r>
  <r>
    <s v="https://web.archive.org/web/20100225202814/http://www.bipartisanpolicy.org:80/about/staff"/>
    <x v="4"/>
    <m/>
    <m/>
    <x v="13"/>
    <x v="502"/>
    <s v="Administrative Assistant"/>
    <s v="https://web.archive.org/web/20100225202814/http://www.bipartisanpolicy.org/about/staff/emily-white"/>
  </r>
  <r>
    <s v="https://web.archive.org/web/20100225202814/http://www.bipartisanpolicy.org:80/about/staff"/>
    <x v="4"/>
    <m/>
    <m/>
    <x v="13"/>
    <x v="516"/>
    <s v="Visiting Scholar"/>
    <s v="https://web.archive.org/web/20100225202814/http://www.bipartisanpolicy.org/about/staff/gil-troy-0"/>
  </r>
  <r>
    <s v="https://web.archive.org/web/20100225202814/http://www.bipartisanpolicy.org:80/about/staff"/>
    <x v="4"/>
    <m/>
    <m/>
    <x v="13"/>
    <x v="396"/>
    <s v="Senior Advisor"/>
    <s v="https://web.archive.org/web/20100225202814/http://www.bipartisanpolicy.org/about/staff/gregory-grog-johnson"/>
  </r>
  <r>
    <s v="https://web.archive.org/web/20100225202814/http://www.bipartisanpolicy.org:80/about/staff"/>
    <x v="4"/>
    <m/>
    <m/>
    <x v="13"/>
    <x v="6"/>
    <s v="Founder and President"/>
    <s v="https://web.archive.org/web/20100225202814/http://www.bipartisanpolicy.org/about/board-directors/jason-grumet"/>
  </r>
  <r>
    <s v="https://web.archive.org/web/20100225202814/http://www.bipartisanpolicy.org:80/about/staff"/>
    <x v="4"/>
    <m/>
    <m/>
    <x v="13"/>
    <x v="503"/>
    <s v="Director of Transportation Advocacy"/>
    <s v="https://web.archive.org/web/20100225202814/http://www.bipartisanpolicy.org/about/staff/jayetta-z-hecker"/>
  </r>
  <r>
    <s v="https://web.archive.org/web/20100225202814/http://www.bipartisanpolicy.org:80/about/staff"/>
    <x v="4"/>
    <m/>
    <m/>
    <x v="13"/>
    <x v="488"/>
    <s v="Director of Corporate Partnerships"/>
    <s v="https://web.archive.org/web/20100225202814/http://www.bipartisanpolicy.org/about/staff/jeremy-bayer"/>
  </r>
  <r>
    <s v="https://web.archive.org/web/20100225202814/http://www.bipartisanpolicy.org:80/about/staff"/>
    <x v="4"/>
    <m/>
    <m/>
    <x v="13"/>
    <x v="517"/>
    <s v="Administrative Assistant"/>
    <s v="https://web.archive.org/web/20100225202814/http://www.bipartisanpolicy.org/about/staff/jessica-onsurez"/>
  </r>
  <r>
    <s v="https://web.archive.org/web/20100225202814/http://www.bipartisanpolicy.org:80/about/staff"/>
    <x v="4"/>
    <m/>
    <m/>
    <x v="13"/>
    <x v="417"/>
    <s v="Receptionist"/>
    <s v="https://web.archive.org/web/20100225202814/http://www.bipartisanpolicy.org/about/staff/jessica-smith"/>
  </r>
  <r>
    <s v="https://web.archive.org/web/20100225202814/http://www.bipartisanpolicy.org:80/about/staff"/>
    <x v="4"/>
    <m/>
    <m/>
    <x v="13"/>
    <x v="263"/>
    <s v="Media Consultant"/>
    <s v="https://web.archive.org/web/20100225202814/http://www.bipartisanpolicy.org/about/staff/joann-donnellan"/>
  </r>
  <r>
    <s v="https://web.archive.org/web/20100225202814/http://www.bipartisanpolicy.org:80/about/staff"/>
    <x v="4"/>
    <m/>
    <m/>
    <x v="13"/>
    <x v="479"/>
    <s v="Policy Analyst"/>
    <s v="https://web.archive.org/web/20100225202814/http://www.bipartisanpolicy.org/about/staff/jonathan-ruhe"/>
  </r>
  <r>
    <s v="https://web.archive.org/web/20100225202814/http://www.bipartisanpolicy.org:80/about/staff"/>
    <x v="4"/>
    <m/>
    <m/>
    <x v="13"/>
    <x v="518"/>
    <s v="Staff Director of the Science for Policy Project"/>
    <s v="https://web.archive.org/web/20100225202814/http://www.bipartisanpolicy.org/about/staff/josh-trapani"/>
  </r>
  <r>
    <s v="https://web.archive.org/web/20100225202814/http://www.bipartisanpolicy.org:80/about/staff"/>
    <x v="4"/>
    <m/>
    <m/>
    <x v="13"/>
    <x v="519"/>
    <s v="Director of Transportation Research"/>
    <s v="https://web.archive.org/web/20100225202814/http://www.bipartisanpolicy.org/about/staff/joshua-schank"/>
  </r>
  <r>
    <s v="https://web.archive.org/web/20100225202814/http://www.bipartisanpolicy.org:80/about/staff"/>
    <x v="4"/>
    <m/>
    <m/>
    <x v="13"/>
    <x v="52"/>
    <s v="Senior Vice President"/>
    <s v="https://web.archive.org/web/20100225202814/http://www.bipartisanpolicy.org/about/staff/julie-anderson"/>
  </r>
  <r>
    <s v="https://web.archive.org/web/20100225202814/http://www.bipartisanpolicy.org:80/about/staff"/>
    <x v="4"/>
    <m/>
    <m/>
    <x v="13"/>
    <x v="520"/>
    <s v="Legislative Director, Bipartisan Policy Center Advocacy Network"/>
    <s v="https://web.archive.org/web/20100225202814/http://www.bipartisanpolicy.org/about/staff/kevin-moran"/>
  </r>
  <r>
    <s v="https://web.archive.org/web/20100225202814/http://www.bipartisanpolicy.org:80/about/staff"/>
    <x v="4"/>
    <m/>
    <m/>
    <x v="13"/>
    <x v="521"/>
    <s v="Senior Counsel"/>
    <s v="https://web.archive.org/web/20100225202814/http://www.bipartisanpolicy.org/about/staff/kristin-m-leary"/>
  </r>
  <r>
    <s v="https://web.archive.org/web/20100225202814/http://www.bipartisanpolicy.org:80/about/staff"/>
    <x v="4"/>
    <m/>
    <m/>
    <x v="13"/>
    <x v="489"/>
    <s v="Policy Analyst"/>
    <s v="https://web.archive.org/web/20100225202814/http://www.bipartisanpolicy.org/about/staff/lourdes-long"/>
  </r>
  <r>
    <s v="https://web.archive.org/web/20100225202814/http://www.bipartisanpolicy.org:80/about/staff"/>
    <x v="4"/>
    <m/>
    <m/>
    <x v="13"/>
    <x v="506"/>
    <s v="Information Technology and Communications Associate"/>
    <s v="https://web.archive.org/web/20100225202814/http://www.bipartisanpolicy.org/about/staff/marie-cornejo"/>
  </r>
  <r>
    <s v="https://web.archive.org/web/20100225202814/http://www.bipartisanpolicy.org:80/about/staff"/>
    <x v="4"/>
    <m/>
    <m/>
    <x v="13"/>
    <x v="522"/>
    <s v="Senior Analyst"/>
    <s v="https://web.archive.org/web/20100225202814/http://www.bipartisanpolicy.org/about/staff/marika-tatsutani"/>
  </r>
  <r>
    <s v="https://web.archive.org/web/20100225202814/http://www.bipartisanpolicy.org:80/about/staff"/>
    <x v="4"/>
    <m/>
    <m/>
    <x v="13"/>
    <x v="523"/>
    <s v="Director of Public Affairs"/>
    <s v="https://web.archive.org/web/20100225202814/http://www.bipartisanpolicy.org/about/staff/matt-canedy"/>
  </r>
  <r>
    <s v="https://web.archive.org/web/20100225202814/http://www.bipartisanpolicy.org:80/about/staff"/>
    <x v="4"/>
    <m/>
    <m/>
    <x v="13"/>
    <x v="524"/>
    <s v="Visiting Scholar"/>
    <s v="https://web.archive.org/web/20100225202814/http://www.bipartisanpolicy.org/about/staff/matt-dallek"/>
  </r>
  <r>
    <s v="https://web.archive.org/web/20100225202814/http://www.bipartisanpolicy.org:80/about/staff"/>
    <x v="4"/>
    <m/>
    <m/>
    <x v="13"/>
    <x v="525"/>
    <s v="Chief Operating Officer"/>
    <s v="https://web.archive.org/web/20100225202814/http://www.bipartisanpolicy.org/about/staff/michael-diconti"/>
  </r>
  <r>
    <s v="https://web.archive.org/web/20100225202814/http://www.bipartisanpolicy.org:80/about/staff"/>
    <x v="4"/>
    <m/>
    <m/>
    <x v="13"/>
    <x v="526"/>
    <s v="Director of the National Security Preparedness Group"/>
    <s v="https://web.archive.org/web/20100225202814/http://www.bipartisanpolicy.org/about/michael-allen"/>
  </r>
  <r>
    <s v="https://web.archive.org/web/20100225202814/http://www.bipartisanpolicy.org:80/about/staff"/>
    <x v="4"/>
    <m/>
    <m/>
    <x v="13"/>
    <x v="480"/>
    <s v="Director of the National Security Initiative"/>
    <s v="https://web.archive.org/web/20100225202814/http://www.bipartisanpolicy.org/about/staff/michael-makovsky"/>
  </r>
  <r>
    <s v="https://web.archive.org/web/20100225202814/http://www.bipartisanpolicy.org:80/about/staff"/>
    <x v="4"/>
    <m/>
    <m/>
    <x v="13"/>
    <x v="490"/>
    <s v="Senior Policy Analyst"/>
    <s v="https://web.archive.org/web/20100225202814/http://www.bipartisanpolicy.org/about/staff/nate-gorence"/>
  </r>
  <r>
    <s v="https://web.archive.org/web/20100225202814/http://www.bipartisanpolicy.org:80/about/staff"/>
    <x v="4"/>
    <m/>
    <m/>
    <x v="13"/>
    <x v="482"/>
    <s v="Database Administrator"/>
    <s v="https://web.archive.org/web/20100225202814/http://www.bipartisanpolicy.org/about/staff/neta-bozman"/>
  </r>
  <r>
    <s v="https://web.archive.org/web/20100225202814/http://www.bipartisanpolicy.org:80/about/staff"/>
    <x v="4"/>
    <m/>
    <m/>
    <x v="13"/>
    <x v="527"/>
    <s v="Senior Policy Analyst"/>
    <s v="https://web.archive.org/web/20100225202814/http://www.bipartisanpolicy.org/about/staff/nikki-thorpe"/>
  </r>
  <r>
    <s v="https://web.archive.org/web/20100225202814/http://www.bipartisanpolicy.org:80/about/staff"/>
    <x v="4"/>
    <m/>
    <m/>
    <x v="13"/>
    <x v="491"/>
    <s v="Senior Advisor BPC and Director of Strategy and Communications NCEP"/>
    <s v="https://web.archive.org/web/20100225202814/http://www.bipartisanpolicy.org/about/staff/paul-w-bledsoe"/>
  </r>
  <r>
    <s v="https://web.archive.org/web/20100225202814/http://www.bipartisanpolicy.org:80/about/staff"/>
    <x v="4"/>
    <m/>
    <m/>
    <x v="13"/>
    <x v="370"/>
    <s v="Senior Fellow"/>
    <s v="https://web.archive.org/web/20100225202814/http://www.bipartisanpolicy.org/about/staff/senator-pete-v-domenici"/>
  </r>
  <r>
    <s v="https://web.archive.org/web/20100225202814/http://www.bipartisanpolicy.org:80/about/staff"/>
    <x v="4"/>
    <m/>
    <m/>
    <x v="13"/>
    <x v="508"/>
    <s v="Senior Advisor"/>
    <s v="https://web.archive.org/web/20100225202814/http://www.bipartisanpolicy.org/about/staff/ronald-keys"/>
  </r>
  <r>
    <s v="https://web.archive.org/web/20100225202814/http://www.bipartisanpolicy.org:80/about/staff"/>
    <x v="4"/>
    <m/>
    <m/>
    <x v="13"/>
    <x v="509"/>
    <s v="Development Coordinator"/>
    <s v="https://web.archive.org/web/20100225202814/http://www.bipartisanpolicy.org/about/staff/sara-bronnenkant"/>
  </r>
  <r>
    <s v="https://web.archive.org/web/20100225202814/http://www.bipartisanpolicy.org:80/about/staff"/>
    <x v="4"/>
    <m/>
    <m/>
    <x v="13"/>
    <x v="169"/>
    <s v="Energy Research Director"/>
    <s v="https://web.archive.org/web/20100225202814/http://www.bipartisanpolicy.org/about/staff/sasha-mackler"/>
  </r>
  <r>
    <s v="https://web.archive.org/web/20100225202814/http://www.bipartisanpolicy.org:80/about/staff"/>
    <x v="4"/>
    <m/>
    <m/>
    <x v="13"/>
    <x v="361"/>
    <s v="Visiting Scholar"/>
    <s v="https://web.archive.org/web/20100225202814/http://www.bipartisanpolicy.org/about/staff/steve-bell"/>
  </r>
  <r>
    <s v="https://web.archive.org/web/20100225202814/http://www.bipartisanpolicy.org:80/about/staff"/>
    <x v="4"/>
    <m/>
    <m/>
    <x v="13"/>
    <x v="364"/>
    <s v="Energy Technical Director"/>
    <s v="https://web.archive.org/web/20100225202814/http://www.bipartisanpolicy.org/about/staff/tracy-terry"/>
  </r>
  <r>
    <s v="https://web.archive.org/web/20100225202814/http://www.bipartisanpolicy.org:80/about/staff"/>
    <x v="4"/>
    <m/>
    <m/>
    <x v="13"/>
    <x v="528"/>
    <s v="Legislative Director, Bipartisan Policy Center Advocacy Network"/>
    <s v="https://web.archive.org/web/20100225202814/http://www.bipartisanpolicy.org/about/staff/warren-weinstein"/>
  </r>
  <r>
    <s v="https://web.archive.org/web/20100225202814/http://www.bipartisanpolicy.org:80/about/staff"/>
    <x v="4"/>
    <m/>
    <m/>
    <x v="13"/>
    <x v="484"/>
    <s v="Executive Assistant to the President"/>
    <s v="https://web.archive.org/web/20100225202814/http://www.bipartisanpolicy.org/about/staff/yadira-castellanos"/>
  </r>
  <r>
    <s v="https://web.archive.org/web/20090925180801/http://www.bipartisanpolicy.org/about/board-directors"/>
    <x v="0"/>
    <m/>
    <m/>
    <x v="14"/>
    <x v="227"/>
    <s v="Senior Advisor, Deloitte &amp; Touche, LLP Retired General, U.S. Air Force"/>
    <s v="https://web.archive.org/web/20090925180801/http://www.bipartisanpolicy.org/about/board-directors/general-charles-f-chuck-wald-usaf-ret"/>
  </r>
  <r>
    <s v="https://web.archive.org/web/20090925180801/http://www.bipartisanpolicy.org/about/board-directors"/>
    <x v="0"/>
    <m/>
    <m/>
    <x v="14"/>
    <x v="41"/>
    <s v="Retired U.S. Senator from Virginia"/>
    <s v="https://web.archive.org/web/20090925180801/http://www.bipartisanpolicy.org/about/meeting-challenge-nuclear-iran/chuck-robb"/>
  </r>
  <r>
    <s v="https://web.archive.org/web/20090925180801/http://www.bipartisanpolicy.org/about/board-directors"/>
    <x v="0"/>
    <m/>
    <m/>
    <x v="14"/>
    <x v="372"/>
    <s v="Chairman, Dickinson Wright, PLLC, and Former Mayor of Detroit"/>
    <s v="https://web.archive.org/web/20090925180801/http://www.bipartisanpolicy.org/about/national-transportation-policy-project/dennis-archer"/>
  </r>
  <r>
    <s v="https://web.archive.org/web/20090925180801/http://www.bipartisanpolicy.org/about/board-directors"/>
    <x v="0"/>
    <m/>
    <m/>
    <x v="14"/>
    <x v="498"/>
    <s v="President, Climate Works Foundation"/>
    <s v="https://web.archive.org/web/20090925180801/http://www.bipartisanpolicy.org/about/hal-harvey"/>
  </r>
  <r>
    <s v="https://web.archive.org/web/20090925180801/http://www.bipartisanpolicy.org/about/board-directors"/>
    <x v="0"/>
    <m/>
    <m/>
    <x v="14"/>
    <x v="408"/>
    <s v="Former Administrator Federal Aviation Administration"/>
    <s v="https://web.archive.org/web/20090925180801/http://www.bipartisanpolicy.org/about/board-directors/jane-garvey"/>
  </r>
  <r>
    <s v="https://web.archive.org/web/20090925180801/http://www.bipartisanpolicy.org/about/board-directors"/>
    <x v="0"/>
    <m/>
    <m/>
    <x v="14"/>
    <x v="6"/>
    <s v="Founder and President"/>
    <s v="https://web.archive.org/web/20090925180801/http://www.bipartisanpolicy.org/about/board-directors/jason-grumet"/>
  </r>
  <r>
    <s v="https://web.archive.org/web/20090925180801/http://www.bipartisanpolicy.org/about/board-directors"/>
    <x v="0"/>
    <m/>
    <m/>
    <x v="14"/>
    <x v="388"/>
    <s v="Partner, Bryan Cave, LLP and Former U.S. Senator"/>
    <s v="https://web.archive.org/web/20090925180801/http://www.bipartisanpolicy.org/about/board-directors/john-c-danforth"/>
  </r>
  <r>
    <s v="https://web.archive.org/web/20090925180801/http://www.bipartisanpolicy.org/about/board-directors"/>
    <x v="0"/>
    <m/>
    <m/>
    <x v="14"/>
    <x v="499"/>
    <s v="BPC Chairman"/>
    <s v="https://web.archive.org/web/20090925180801/http://www.bipartisanpolicy.org/about/board-directors-chair/john-w-rowe"/>
  </r>
  <r>
    <s v="https://web.archive.org/web/20090925180801/http://www.bipartisanpolicy.org/about/board-directors"/>
    <x v="0"/>
    <m/>
    <m/>
    <x v="14"/>
    <x v="409"/>
    <s v="Chairman, New Majority California; Retired CEO, Apria Healthcare"/>
    <s v="https://web.archive.org/web/20090925180801/http://www.bipartisanpolicy.org/about/board-directors/larry-higby"/>
  </r>
  <r>
    <s v="https://web.archive.org/web/20090925180801/http://www.bipartisanpolicy.org/about/board-directors"/>
    <x v="0"/>
    <m/>
    <m/>
    <x v="14"/>
    <x v="12"/>
    <s v="CEO and Chairman, GeniusRocket"/>
    <s v="https://web.archive.org/web/20090925180801/http://www.bipartisanpolicy.org/about/board-directors/mark-walsh"/>
  </r>
  <r>
    <s v="https://web.archive.org/web/20090925180801/http://www.bipartisanpolicy.org/about/board-directors"/>
    <x v="0"/>
    <m/>
    <m/>
    <x v="14"/>
    <x v="332"/>
    <s v="Chairman and Chief Executive Officer (ret.) Lockheed Martin Corporation"/>
    <s v="https://web.archive.org/web/20090925180801/http://www.bipartisanpolicy.org/about/board-directors/norman-r-augustine"/>
  </r>
  <r>
    <s v="https://web.archive.org/web/20090925180801/http://www.bipartisanpolicy.org/about/board-directors"/>
    <x v="0"/>
    <m/>
    <m/>
    <x v="14"/>
    <x v="16"/>
    <s v="Senior Attorney and Co-Director, Energy Program, National Resources Defense Council"/>
    <s v="https://web.archive.org/web/20090925180801/http://www.bipartisanpolicy.org/about/board-directors/ralph-cavanagh"/>
  </r>
  <r>
    <s v="https://web.archive.org/web/20090925180801/http://www.bipartisanpolicy.org/about/board-directors"/>
    <x v="0"/>
    <m/>
    <m/>
    <x v="14"/>
    <x v="373"/>
    <s v="Harvard University"/>
    <s v="https://web.archive.org/web/20090925180801/http://www.bipartisanpolicy.org/about/board-directors/sheila-burke"/>
  </r>
  <r>
    <s v="https://web.archive.org/web/20090925180801/http://www.bipartisanpolicy.org/about/board-directors"/>
    <x v="0"/>
    <m/>
    <m/>
    <x v="14"/>
    <x v="410"/>
    <s v="President &amp; CEO, Aspen Institute"/>
    <s v="https://web.archive.org/web/20090925180801/http://www.bipartisanpolicy.org/about/board-directors/walter-isaacson"/>
  </r>
  <r>
    <s v="https://web.archive.org/web/20090722040826/http://www.bipartisanpolicy.org/ht/d/Staff/pid/229"/>
    <x v="4"/>
    <m/>
    <m/>
    <x v="14"/>
    <x v="486"/>
    <s v="Press Assistant; Bipartisan Policy Center"/>
    <s v="https://web.archive.org/web/20090722040826/http://www.bipartisanpolicy.org/ht/d/StafferDetails/i/8557/pid/229"/>
  </r>
  <r>
    <s v="https://web.archive.org/web/20090722040826/http://www.bipartisanpolicy.org/ht/d/Staff/pid/229"/>
    <x v="4"/>
    <m/>
    <m/>
    <x v="14"/>
    <x v="510"/>
    <s v="Policy Analyst; National Security Initiative"/>
    <s v="https://web.archive.org/web/20090722040826/http://www.bipartisanpolicy.org/ht/d/StafferDetails/i/9236/pid/229"/>
  </r>
  <r>
    <s v="https://web.archive.org/web/20090722040826/http://www.bipartisanpolicy.org/ht/d/Staff/pid/229"/>
    <x v="4"/>
    <m/>
    <m/>
    <x v="14"/>
    <x v="339"/>
    <s v="Senior Policy Analyst; National Security Initiative"/>
    <s v="https://web.archive.org/web/20090722040826/http://www.bipartisanpolicy.org/ht/d/StafferDetails/i/2367/pid/229"/>
  </r>
  <r>
    <s v="https://web.archive.org/web/20090722040826/http://www.bipartisanpolicy.org/ht/d/Staff/pid/229"/>
    <x v="4"/>
    <m/>
    <m/>
    <x v="14"/>
    <x v="529"/>
    <s v="Policy Analyst; National Transportation Policy Project"/>
    <s v="https://web.archive.org/web/20090722040826/http://www.bipartisanpolicy.org/ht/d/StafferDetails/i/2361/pid/229"/>
  </r>
  <r>
    <s v="https://web.archive.org/web/20090722040826/http://www.bipartisanpolicy.org/ht/d/Staff/pid/229"/>
    <x v="4"/>
    <m/>
    <m/>
    <x v="14"/>
    <x v="395"/>
    <s v="Policy Analyst; National Commission on Energy Policy"/>
    <s v="https://web.archive.org/web/20090722040826/http://www.bipartisanpolicy.org/ht/d/StafferDetails/i/2372/pid/229"/>
  </r>
  <r>
    <s v="https://web.archive.org/web/20090722040826/http://www.bipartisanpolicy.org/ht/d/Staff/pid/229"/>
    <x v="4"/>
    <m/>
    <m/>
    <x v="14"/>
    <x v="485"/>
    <s v="Counsel; Bipartisan Policy Center"/>
    <s v="https://web.archive.org/web/20090722040826/http://www.bipartisanpolicy.org/ht/d/StafferDetails/i/2346/pid/229"/>
  </r>
  <r>
    <s v="https://web.archive.org/web/20090722040826/http://www.bipartisanpolicy.org/ht/d/Staff/pid/229"/>
    <x v="4"/>
    <m/>
    <m/>
    <x v="14"/>
    <x v="513"/>
    <s v="Senior Policy Analyst; Leaders’ Project on the State of American Health Care"/>
    <s v="https://web.archive.org/web/20090722040826/http://www.bipartisanpolicy.org/ht/d/StafferDetails/i/8802/pid/229"/>
  </r>
  <r>
    <s v="https://web.archive.org/web/20090722040826/http://www.bipartisanpolicy.org/ht/d/Staff/pid/229"/>
    <x v="4"/>
    <m/>
    <m/>
    <x v="14"/>
    <x v="461"/>
    <s v="Director of Communications; Bipartisan Policy Center"/>
    <s v="https://web.archive.org/web/20090722040826/http://www.bipartisanpolicy.org/ht/d/StafferDetails/i/6062/pid/229"/>
  </r>
  <r>
    <s v="https://web.archive.org/web/20090722040826/http://www.bipartisanpolicy.org/ht/d/Staff/pid/229"/>
    <x v="4"/>
    <m/>
    <m/>
    <x v="14"/>
    <x v="514"/>
    <s v="Deputy Director of Finance; Bipartisan Policy Center"/>
    <s v="https://web.archive.org/web/20090722040826/http://www.bipartisanpolicy.org/ht/d/StafferDetails/i/2354/pid/229"/>
  </r>
  <r>
    <s v="https://web.archive.org/web/20090722040826/http://www.bipartisanpolicy.org/ht/d/Staff/pid/229"/>
    <x v="4"/>
    <m/>
    <m/>
    <x v="14"/>
    <x v="515"/>
    <s v="Policy Analyst; National Commission on Energy Policy"/>
    <s v="https://web.archive.org/web/20090722040826/http://www.bipartisanpolicy.org/ht/d/StafferDetails/i/4648/pid/229"/>
  </r>
  <r>
    <s v="https://web.archive.org/web/20090722040826/http://www.bipartisanpolicy.org/ht/d/Staff/pid/229"/>
    <x v="4"/>
    <m/>
    <m/>
    <x v="14"/>
    <x v="501"/>
    <s v="Director of Transportation Policy; National Transportation Policy Project"/>
    <s v="https://web.archive.org/web/20090722040826/http://www.bipartisanpolicy.org/ht/d/StafferDetails/i/2351/pid/229"/>
  </r>
  <r>
    <s v="https://web.archive.org/web/20090722040826/http://www.bipartisanpolicy.org/ht/d/Staff/pid/229"/>
    <x v="4"/>
    <m/>
    <m/>
    <x v="14"/>
    <x v="481"/>
    <s v="Executive Assistant; Bipartisan Policy Center"/>
    <s v="https://web.archive.org/web/20090722040826/http://www.bipartisanpolicy.org/ht/d/StafferDetails/i/2355/pid/229"/>
  </r>
  <r>
    <s v="https://web.archive.org/web/20090722040826/http://www.bipartisanpolicy.org/ht/d/Staff/pid/229"/>
    <x v="4"/>
    <m/>
    <m/>
    <x v="14"/>
    <x v="502"/>
    <s v="Administrative Assistant; Bipartisan Policy Center"/>
    <s v="https://web.archive.org/web/20090722040826/http://www.bipartisanpolicy.org/ht/d/StafferDetails/i/9576/pid/229"/>
  </r>
  <r>
    <s v="https://web.archive.org/web/20090722040826/http://www.bipartisanpolicy.org/ht/d/Staff/pid/229"/>
    <x v="4"/>
    <m/>
    <m/>
    <x v="14"/>
    <x v="530"/>
    <s v="Legislative Counsel; Bipartisan Policy Center"/>
    <s v="https://web.archive.org/web/20090722040826/http://www.bipartisanpolicy.org/ht/d/StafferDetails/i/2378/pid/229"/>
  </r>
  <r>
    <s v="https://web.archive.org/web/20090722040826/http://www.bipartisanpolicy.org/ht/d/Staff/pid/229"/>
    <x v="4"/>
    <m/>
    <m/>
    <x v="14"/>
    <x v="516"/>
    <s v="Visiting Scholar; Bipartisan Policy Center"/>
    <s v="https://web.archive.org/web/20090722040826/http://www.bipartisanpolicy.org/ht/d/StafferDetails/i/9737/pid/229"/>
  </r>
  <r>
    <s v="https://web.archive.org/web/20090722040826/http://www.bipartisanpolicy.org/ht/d/Staff/pid/229"/>
    <x v="4"/>
    <m/>
    <m/>
    <x v="14"/>
    <x v="396"/>
    <s v="Senior Advisor; Bipartisan Policy Center"/>
    <s v="https://web.archive.org/web/20090722040826/http://www.bipartisanpolicy.org/ht/d/StafferDetails/i/6460/pid/229"/>
  </r>
  <r>
    <s v="https://web.archive.org/web/20090722040826/http://www.bipartisanpolicy.org/ht/d/Staff/pid/229"/>
    <x v="4"/>
    <m/>
    <m/>
    <x v="14"/>
    <x v="6"/>
    <s v="Founder and President; Bipartisan Policy Center"/>
    <s v="https://web.archive.org/web/20090722040826/http://www.bipartisanpolicy.org/ht/d/StafferDetails/i/2030/pid/229"/>
  </r>
  <r>
    <s v="https://web.archive.org/web/20090722040826/http://www.bipartisanpolicy.org/ht/d/Staff/pid/229"/>
    <x v="4"/>
    <m/>
    <m/>
    <x v="14"/>
    <x v="503"/>
    <s v="Senior Advisor; National Transportation Policy Project"/>
    <s v="https://web.archive.org/web/20090722040826/http://www.bipartisanpolicy.org/ht/d/StafferDetails/i/8152/pid/229"/>
  </r>
  <r>
    <s v="https://web.archive.org/web/20090722040826/http://www.bipartisanpolicy.org/ht/d/Staff/pid/229"/>
    <x v="4"/>
    <m/>
    <m/>
    <x v="14"/>
    <x v="488"/>
    <s v="Director of Corporate Partnerships; Bipartisan Policy Center"/>
    <s v="https://web.archive.org/web/20090722040826/http://www.bipartisanpolicy.org/ht/d/StafferDetails/i/2343/pid/229"/>
  </r>
  <r>
    <s v="https://web.archive.org/web/20090722040826/http://www.bipartisanpolicy.org/ht/d/Staff/pid/229"/>
    <x v="4"/>
    <m/>
    <m/>
    <x v="14"/>
    <x v="517"/>
    <s v="Administrative Assistant; Bipartisan Policy Center"/>
    <s v="https://web.archive.org/web/20090722040826/http://www.bipartisanpolicy.org/ht/d/StafferDetails/i/9690/pid/229"/>
  </r>
  <r>
    <s v="https://web.archive.org/web/20090722040826/http://www.bipartisanpolicy.org/ht/d/Staff/pid/229"/>
    <x v="4"/>
    <m/>
    <m/>
    <x v="14"/>
    <x v="263"/>
    <s v="Media Consultant; Bipartisan Policy Center"/>
    <s v="https://web.archive.org/web/20090722040826/http://www.bipartisanpolicy.org/ht/d/StafferDetails/i/3558/pid/229"/>
  </r>
  <r>
    <s v="https://web.archive.org/web/20090722040826/http://www.bipartisanpolicy.org/ht/d/Staff/pid/229"/>
    <x v="4"/>
    <m/>
    <m/>
    <x v="14"/>
    <x v="474"/>
    <s v="Policy Director; National Commission on Energy Policy"/>
    <s v="https://web.archive.org/web/20090722040826/http://www.bipartisanpolicy.org/ht/d/StafferDetails/i/2357/pid/229"/>
  </r>
  <r>
    <s v="https://web.archive.org/web/20090722040826/http://www.bipartisanpolicy.org/ht/d/Staff/pid/229"/>
    <x v="4"/>
    <m/>
    <m/>
    <x v="14"/>
    <x v="518"/>
    <s v="Staff Director; Science for Policy Project"/>
    <s v="https://web.archive.org/web/20090722040826/http://www.bipartisanpolicy.org/ht/d/StafferDetails/i/8352/pid/229"/>
  </r>
  <r>
    <s v="https://web.archive.org/web/20090722040826/http://www.bipartisanpolicy.org/ht/d/Staff/pid/229"/>
    <x v="4"/>
    <m/>
    <m/>
    <x v="14"/>
    <x v="519"/>
    <s v="Director of Transportation Research; National Transportation Policy Project"/>
    <s v="https://web.archive.org/web/20090722040826/http://www.bipartisanpolicy.org/ht/d/StafferDetails/i/2373/pid/229"/>
  </r>
  <r>
    <s v="https://web.archive.org/web/20090722040826/http://www.bipartisanpolicy.org/ht/d/Staff/pid/229"/>
    <x v="4"/>
    <m/>
    <m/>
    <x v="14"/>
    <x v="52"/>
    <s v="Vice President; Bipartisan Policy Center"/>
    <s v="https://web.archive.org/web/20090722040826/http://www.bipartisanpolicy.org/ht/d/StafferDetails/i/1706/pid/229"/>
  </r>
  <r>
    <s v="https://web.archive.org/web/20090722040826/http://www.bipartisanpolicy.org/ht/d/Staff/pid/229"/>
    <x v="4"/>
    <m/>
    <m/>
    <x v="14"/>
    <x v="531"/>
    <s v="Director of Administration; Bipartisan Policy Center"/>
    <s v="https://web.archive.org/web/20090722040826/http://www.bipartisanpolicy.org/ht/d/StafferDetails/i/2371/pid/229"/>
  </r>
  <r>
    <s v="https://web.archive.org/web/20090722040826/http://www.bipartisanpolicy.org/ht/d/Staff/pid/229"/>
    <x v="4"/>
    <m/>
    <m/>
    <x v="14"/>
    <x v="520"/>
    <s v="Legislative Director; Bipartisan Policy Center Advocacy Network"/>
    <s v="https://web.archive.org/web/20090722040826/http://www.bipartisanpolicy.org/ht/d/StafferDetails/i/8908/pid/229"/>
  </r>
  <r>
    <s v="https://web.archive.org/web/20090722040826/http://www.bipartisanpolicy.org/ht/d/Staff/pid/229"/>
    <x v="4"/>
    <m/>
    <m/>
    <x v="14"/>
    <x v="521"/>
    <s v="Director of Programs; Bipartisan Policy Center"/>
    <s v="https://web.archive.org/web/20090722040826/http://www.bipartisanpolicy.org/ht/d/StafferDetails/i/2360/pid/229"/>
  </r>
  <r>
    <s v="https://web.archive.org/web/20090722040826/http://www.bipartisanpolicy.org/ht/d/Staff/pid/229"/>
    <x v="4"/>
    <m/>
    <m/>
    <x v="14"/>
    <x v="489"/>
    <s v="Policy Analyst; National Commission on Energy Policy"/>
    <s v="https://web.archive.org/web/20090722040826/http://www.bipartisanpolicy.org/ht/d/StafferDetails/i/9815/pid/229"/>
  </r>
  <r>
    <s v="https://web.archive.org/web/20090722040826/http://www.bipartisanpolicy.org/ht/d/Staff/pid/229"/>
    <x v="4"/>
    <m/>
    <m/>
    <x v="14"/>
    <x v="506"/>
    <s v="Information Technology and Communications Associate; Bipartisan Policy Center"/>
    <s v="https://web.archive.org/web/20090722040826/http://www.bipartisanpolicy.org/ht/d/StafferDetails/i/3562/pid/229"/>
  </r>
  <r>
    <s v="https://web.archive.org/web/20090722040826/http://www.bipartisanpolicy.org/ht/d/Staff/pid/229"/>
    <x v="4"/>
    <m/>
    <m/>
    <x v="14"/>
    <x v="522"/>
    <s v="Senior Analyst; National Commission on Energy Policy"/>
    <s v="https://web.archive.org/web/20090722040826/http://www.bipartisanpolicy.org/ht/d/StafferDetails/i/2375/pid/229"/>
  </r>
  <r>
    <s v="https://web.archive.org/web/20090722040826/http://www.bipartisanpolicy.org/ht/d/Staff/pid/229"/>
    <x v="4"/>
    <m/>
    <m/>
    <x v="14"/>
    <x v="523"/>
    <s v="Director of Health Policy; Leaders’ Project on the State of American Health Care"/>
    <s v="https://web.archive.org/web/20090722040826/http://www.bipartisanpolicy.org/ht/d/StafferDetails/i/3258/pid/229"/>
  </r>
  <r>
    <s v="https://web.archive.org/web/20090722040826/http://www.bipartisanpolicy.org/ht/d/Staff/pid/229"/>
    <x v="4"/>
    <m/>
    <m/>
    <x v="14"/>
    <x v="524"/>
    <s v="Visiting Scholar; Bipartisan Policy Center"/>
    <s v="https://web.archive.org/web/20090722040826/http://www.bipartisanpolicy.org/ht/d/StafferDetails/i/10258/pid/229"/>
  </r>
  <r>
    <s v="https://web.archive.org/web/20090722040826/http://www.bipartisanpolicy.org/ht/d/Staff/pid/229"/>
    <x v="4"/>
    <m/>
    <m/>
    <x v="14"/>
    <x v="525"/>
    <s v="Director of Finance and Business Operations; Bipartisan Policy Center"/>
    <s v="https://web.archive.org/web/20090722040826/http://www.bipartisanpolicy.org/ht/d/StafferDetails/i/2350/pid/229"/>
  </r>
  <r>
    <s v="https://web.archive.org/web/20090722040826/http://www.bipartisanpolicy.org/ht/d/Staff/pid/229"/>
    <x v="4"/>
    <m/>
    <m/>
    <x v="14"/>
    <x v="526"/>
    <s v="Executive Director; National Security Preparedness Group"/>
    <s v="https://web.archive.org/web/20090722040826/http://www.bipartisanpolicy.org/ht/d/StafferDetails/i/10958/pid/229"/>
  </r>
  <r>
    <s v="https://web.archive.org/web/20090722040826/http://www.bipartisanpolicy.org/ht/d/Staff/pid/229"/>
    <x v="4"/>
    <m/>
    <m/>
    <x v="14"/>
    <x v="480"/>
    <s v="Executive Director; National Security Initiative"/>
    <s v="https://web.archive.org/web/20090722040826/http://www.bipartisanpolicy.org/ht/d/StafferDetails/i/2364/pid/229"/>
  </r>
  <r>
    <s v="https://web.archive.org/web/20090722040826/http://www.bipartisanpolicy.org/ht/d/Staff/pid/229"/>
    <x v="4"/>
    <m/>
    <m/>
    <x v="14"/>
    <x v="490"/>
    <s v="Policy Analyst; National Commission on Energy Policy"/>
    <s v="https://web.archive.org/web/20090722040826/http://www.bipartisanpolicy.org/ht/d/StafferDetails/i/2352/pid/229"/>
  </r>
  <r>
    <s v="https://web.archive.org/web/20090722040826/http://www.bipartisanpolicy.org/ht/d/Staff/pid/229"/>
    <x v="4"/>
    <m/>
    <m/>
    <x v="14"/>
    <x v="482"/>
    <s v="Database Administrator; Bipartisan Policy Center"/>
    <s v="https://web.archive.org/web/20090722040826/http://www.bipartisanpolicy.org/ht/d/StafferDetails/i/9445/pid/229"/>
  </r>
  <r>
    <s v="https://web.archive.org/web/20090722040826/http://www.bipartisanpolicy.org/ht/d/Staff/pid/229"/>
    <x v="4"/>
    <m/>
    <m/>
    <x v="14"/>
    <x v="527"/>
    <s v="Senior Policy Analyst; National Transportation Policy Project"/>
    <s v="https://web.archive.org/web/20090722040826/http://www.bipartisanpolicy.org/ht/d/StafferDetails/i/10988/pid/229"/>
  </r>
  <r>
    <s v="https://web.archive.org/web/20090722040826/http://www.bipartisanpolicy.org/ht/d/Staff/pid/229"/>
    <x v="4"/>
    <m/>
    <m/>
    <x v="14"/>
    <x v="491"/>
    <s v="Director of Communications; National Commission on Energy Policy"/>
    <s v="https://web.archive.org/web/20090722040826/http://www.bipartisanpolicy.org/ht/d/StafferDetails/i/2344/pid/229"/>
  </r>
  <r>
    <s v="https://web.archive.org/web/20090722040826/http://www.bipartisanpolicy.org/ht/d/Staff/pid/229"/>
    <x v="4"/>
    <m/>
    <m/>
    <x v="14"/>
    <x v="370"/>
    <s v="Senior Fellow; Bipartisan Policy Center"/>
    <s v="https://web.archive.org/web/20090722040826/http://www.bipartisanpolicy.org/ht/d/StafferDetails/i/9692/pid/229"/>
  </r>
  <r>
    <s v="https://web.archive.org/web/20090722040826/http://www.bipartisanpolicy.org/ht/d/Staff/pid/229"/>
    <x v="4"/>
    <m/>
    <m/>
    <x v="14"/>
    <x v="508"/>
    <s v="Senior Advisor; Bipartisan Policy Center"/>
    <s v="https://web.archive.org/web/20090722040826/http://www.bipartisanpolicy.org/ht/d/StafferDetails/i/3561/pid/229"/>
  </r>
  <r>
    <s v="https://web.archive.org/web/20090722040826/http://www.bipartisanpolicy.org/ht/d/Staff/pid/229"/>
    <x v="4"/>
    <m/>
    <m/>
    <x v="14"/>
    <x v="509"/>
    <s v="Administrative Assistant; Bipartisan Policy Center"/>
    <s v="https://web.archive.org/web/20090722040826/http://www.bipartisanpolicy.org/ht/d/StafferDetails/i/8073/pid/229"/>
  </r>
  <r>
    <s v="https://web.archive.org/web/20090722040826/http://www.bipartisanpolicy.org/ht/d/Staff/pid/229"/>
    <x v="4"/>
    <m/>
    <m/>
    <x v="14"/>
    <x v="169"/>
    <s v="Research Director; National Commission on Energy Policy"/>
    <s v="https://web.archive.org/web/20090722040826/http://www.bipartisanpolicy.org/ht/d/StafferDetails/i/2363/pid/229"/>
  </r>
  <r>
    <s v="https://web.archive.org/web/20090722040826/http://www.bipartisanpolicy.org/ht/d/Staff/pid/229"/>
    <x v="4"/>
    <m/>
    <m/>
    <x v="14"/>
    <x v="361"/>
    <s v="Visiting Scholar; Bipartisan Policy Center"/>
    <s v="https://web.archive.org/web/20090722040826/http://www.bipartisanpolicy.org/ht/d/StafferDetails/i/9691/pid/229"/>
  </r>
  <r>
    <s v="https://web.archive.org/web/20090722040826/http://www.bipartisanpolicy.org/ht/d/Staff/pid/229"/>
    <x v="4"/>
    <m/>
    <m/>
    <x v="14"/>
    <x v="364"/>
    <s v="Technical Director; National Commission on Energy Policy"/>
    <s v="https://web.archive.org/web/20090722040826/http://www.bipartisanpolicy.org/ht/d/StafferDetails/i/2376/pid/229"/>
  </r>
  <r>
    <s v="https://web.archive.org/web/20090722040826/http://www.bipartisanpolicy.org/ht/d/Staff/pid/229"/>
    <x v="4"/>
    <m/>
    <m/>
    <x v="14"/>
    <x v="528"/>
    <s v="Legislative Director; Bipartisan Policy Center Advocacy Network"/>
    <s v="https://web.archive.org/web/20090722040826/http://www.bipartisanpolicy.org/ht/d/StafferDetails/i/8391/pid/229"/>
  </r>
  <r>
    <s v="https://web.archive.org/web/20080611174551/http://www.bipartisanpolicy.org/ht/d/Staff/pid/229"/>
    <x v="0"/>
    <m/>
    <m/>
    <x v="15"/>
    <x v="532"/>
    <s v="Administrative Assistant; Bipartisan Policy Center"/>
    <s v="https://web.archive.org/web/20080611174551/http://www.bipartisanpolicy.org/ht/d/StafferDetails/i/2377/pid/229"/>
  </r>
  <r>
    <s v="https://web.archive.org/web/20080611174551/http://www.bipartisanpolicy.org/ht/d/Staff/pid/229"/>
    <x v="0"/>
    <m/>
    <m/>
    <x v="15"/>
    <x v="533"/>
    <s v="Senior Economist; National Commission on Energy Policy"/>
    <s v="https://web.archive.org/web/20080611174551/http://www.bipartisanpolicy.org/ht/d/StafferDetails/i/2370/pid/229"/>
  </r>
  <r>
    <s v="https://web.archive.org/web/20080611174551/http://www.bipartisanpolicy.org/ht/d/Staff/pid/229"/>
    <x v="0"/>
    <m/>
    <m/>
    <x v="15"/>
    <x v="339"/>
    <s v="Foreign Policy Analyst; National Security Initiative"/>
    <s v="https://web.archive.org/web/20080611174551/http://www.bipartisanpolicy.org/ht/d/StafferDetails/i/2367/pid/229"/>
  </r>
  <r>
    <s v="https://web.archive.org/web/20080611174551/http://www.bipartisanpolicy.org/ht/d/Staff/pid/229"/>
    <x v="0"/>
    <m/>
    <m/>
    <x v="15"/>
    <x v="534"/>
    <s v="Chief of Staff; Bipartisan Policy Center"/>
    <s v="https://web.archive.org/web/20080611174551/http://www.bipartisanpolicy.org/ht/d/StafferDetails/i/2362/pid/229"/>
  </r>
  <r>
    <s v="https://web.archive.org/web/20080611174551/http://www.bipartisanpolicy.org/ht/d/Staff/pid/229"/>
    <x v="0"/>
    <m/>
    <m/>
    <x v="15"/>
    <x v="535"/>
    <s v="Administrative Assistant; BPC"/>
    <s v="https://web.archive.org/web/20080611174551/http://www.bipartisanpolicy.org/ht/d/StafferDetails/i/6061/pid/229"/>
  </r>
  <r>
    <s v="https://web.archive.org/web/20080611174551/http://www.bipartisanpolicy.org/ht/d/Staff/pid/229"/>
    <x v="0"/>
    <m/>
    <m/>
    <x v="15"/>
    <x v="529"/>
    <s v="Policy Analyst; National Transportation Policy Project"/>
    <s v="https://web.archive.org/web/20080611174551/http://www.bipartisanpolicy.org/ht/d/StafferDetails/i/2361/pid/229"/>
  </r>
  <r>
    <s v="https://web.archive.org/web/20080611174551/http://www.bipartisanpolicy.org/ht/d/Staff/pid/229"/>
    <x v="0"/>
    <m/>
    <m/>
    <x v="15"/>
    <x v="395"/>
    <s v="Policy Analyst; National Commission on Energy Policy"/>
    <s v="https://web.archive.org/web/20080611174551/http://www.bipartisanpolicy.org/ht/d/StafferDetails/i/2372/pid/229"/>
  </r>
  <r>
    <s v="https://web.archive.org/web/20080611174551/http://www.bipartisanpolicy.org/ht/d/Staff/pid/229"/>
    <x v="0"/>
    <m/>
    <m/>
    <x v="15"/>
    <x v="485"/>
    <s v="Counsel; National Transportation Policy Project"/>
    <s v="https://web.archive.org/web/20080611174551/http://www.bipartisanpolicy.org/ht/d/StafferDetails/i/2346/pid/229"/>
  </r>
  <r>
    <s v="https://web.archive.org/web/20080611174551/http://www.bipartisanpolicy.org/ht/d/Staff/pid/229"/>
    <x v="0"/>
    <m/>
    <m/>
    <x v="15"/>
    <x v="461"/>
    <s v="Director of Communications; Bipartisan Policy Center"/>
    <s v="https://web.archive.org/web/20080611174551/http://www.bipartisanpolicy.org/ht/d/StafferDetails/i/6062/pid/229"/>
  </r>
  <r>
    <s v="https://web.archive.org/web/20080611174551/http://www.bipartisanpolicy.org/ht/d/Staff/pid/229"/>
    <x v="0"/>
    <m/>
    <m/>
    <x v="15"/>
    <x v="514"/>
    <s v="Deputy Director of Finance; Bipartisan Policy Center"/>
    <s v="https://web.archive.org/web/20080611174551/http://www.bipartisanpolicy.org/ht/d/StafferDetails/i/2354/pid/229"/>
  </r>
  <r>
    <s v="https://web.archive.org/web/20080611174551/http://www.bipartisanpolicy.org/ht/d/Staff/pid/229"/>
    <x v="0"/>
    <m/>
    <m/>
    <x v="15"/>
    <x v="515"/>
    <s v="Policy Analyst; National Commission on Energy Policy"/>
    <s v="https://web.archive.org/web/20080611174551/http://www.bipartisanpolicy.org/ht/d/StafferDetails/i/4648/pid/229"/>
  </r>
  <r>
    <s v="https://web.archive.org/web/20080611174551/http://www.bipartisanpolicy.org/ht/d/Staff/pid/229"/>
    <x v="0"/>
    <m/>
    <m/>
    <x v="15"/>
    <x v="501"/>
    <s v="Director of Transportation Policy; National Transportation Policy Project"/>
    <s v="https://web.archive.org/web/20080611174551/http://www.bipartisanpolicy.org/ht/d/StafferDetails/i/2351/pid/229"/>
  </r>
  <r>
    <s v="https://web.archive.org/web/20080611174551/http://www.bipartisanpolicy.org/ht/d/Staff/pid/229"/>
    <x v="0"/>
    <m/>
    <m/>
    <x v="15"/>
    <x v="481"/>
    <s v="Administrative Assistant; National Security Initiative"/>
    <s v="https://web.archive.org/web/20080611174551/http://www.bipartisanpolicy.org/ht/d/StafferDetails/i/2355/pid/229"/>
  </r>
  <r>
    <s v="https://web.archive.org/web/20080611174551/http://www.bipartisanpolicy.org/ht/d/Staff/pid/229"/>
    <x v="0"/>
    <m/>
    <m/>
    <x v="15"/>
    <x v="530"/>
    <s v="Legislative Counsel; Bipartisan Policy Center"/>
    <s v="https://web.archive.org/web/20080611174551/http://www.bipartisanpolicy.org/ht/d/StafferDetails/i/2378/pid/229"/>
  </r>
  <r>
    <s v="https://web.archive.org/web/20080611174551/http://www.bipartisanpolicy.org/ht/d/Staff/pid/229"/>
    <x v="0"/>
    <m/>
    <m/>
    <x v="15"/>
    <x v="6"/>
    <s v="Founder and President; Bipartisan Policy Center"/>
    <s v="https://web.archive.org/web/20080611174551/http://www.bipartisanpolicy.org/ht/d/StafferDetails/i/2030/pid/229"/>
  </r>
  <r>
    <s v="https://web.archive.org/web/20080611174551/http://www.bipartisanpolicy.org/ht/d/Staff/pid/229"/>
    <x v="0"/>
    <m/>
    <m/>
    <x v="15"/>
    <x v="488"/>
    <s v="Director of Corporate Partnerships; Bipartisan Policy Center"/>
    <s v="https://web.archive.org/web/20080611174551/http://www.bipartisanpolicy.org/ht/d/StafferDetails/i/2343/pid/229"/>
  </r>
  <r>
    <s v="https://web.archive.org/web/20080611174551/http://www.bipartisanpolicy.org/ht/d/Staff/pid/229"/>
    <x v="0"/>
    <m/>
    <m/>
    <x v="15"/>
    <x v="263"/>
    <s v="Media Consultant; Bipartisan Policy Center"/>
    <s v="https://web.archive.org/web/20080611174551/http://www.bipartisanpolicy.org/ht/d/StafferDetails/i/3558/pid/229"/>
  </r>
  <r>
    <s v="https://web.archive.org/web/20080611174551/http://www.bipartisanpolicy.org/ht/d/Staff/pid/229"/>
    <x v="0"/>
    <m/>
    <m/>
    <x v="15"/>
    <x v="474"/>
    <s v="Policy Director; National Commission on Energy Policy"/>
    <s v="https://web.archive.org/web/20080611174551/http://www.bipartisanpolicy.org/ht/d/StafferDetails/i/2357/pid/229"/>
  </r>
  <r>
    <s v="https://web.archive.org/web/20080611174551/http://www.bipartisanpolicy.org/ht/d/Staff/pid/229"/>
    <x v="0"/>
    <m/>
    <m/>
    <x v="15"/>
    <x v="519"/>
    <s v="Director of Transportation Research; National Transportation Policy Project"/>
    <s v="https://web.archive.org/web/20080611174551/http://www.bipartisanpolicy.org/ht/d/StafferDetails/i/2373/pid/229"/>
  </r>
  <r>
    <s v="https://web.archive.org/web/20080611174551/http://www.bipartisanpolicy.org/ht/d/Staff/pid/229"/>
    <x v="0"/>
    <m/>
    <m/>
    <x v="15"/>
    <x v="52"/>
    <s v="Counsel; Bipartisan Policy Center"/>
    <s v="https://web.archive.org/web/20080611174551/http://www.bipartisanpolicy.org/ht/d/StafferDetails/i/1706/pid/229"/>
  </r>
  <r>
    <s v="https://web.archive.org/web/20080611174551/http://www.bipartisanpolicy.org/ht/d/Staff/pid/229"/>
    <x v="0"/>
    <m/>
    <m/>
    <x v="15"/>
    <x v="531"/>
    <s v="Deputy Chief of Staff"/>
    <s v="https://web.archive.org/web/20080611174551/http://www.bipartisanpolicy.org/ht/d/StafferDetails/i/2371/pid/229"/>
  </r>
  <r>
    <s v="https://web.archive.org/web/20080611174551/http://www.bipartisanpolicy.org/ht/d/Staff/pid/229"/>
    <x v="0"/>
    <m/>
    <m/>
    <x v="15"/>
    <x v="521"/>
    <s v="Project Manager"/>
    <s v="https://web.archive.org/web/20080611174551/http://www.bipartisanpolicy.org/ht/d/StafferDetails/i/2360/pid/229"/>
  </r>
  <r>
    <s v="https://web.archive.org/web/20080611174551/http://www.bipartisanpolicy.org/ht/d/Staff/pid/229"/>
    <x v="0"/>
    <m/>
    <m/>
    <x v="15"/>
    <x v="536"/>
    <s v="Director of Philanthropy and Institutional Development; Bipartisan Policy Center"/>
    <s v="https://web.archive.org/web/20080611174551/http://www.bipartisanpolicy.org/ht/d/StafferDetails/i/4596/pid/229"/>
  </r>
  <r>
    <s v="https://web.archive.org/web/20080611174551/http://www.bipartisanpolicy.org/ht/d/Staff/pid/229"/>
    <x v="0"/>
    <m/>
    <m/>
    <x v="15"/>
    <x v="506"/>
    <s v="Information Technology and Communications Associate; Bipartisan Policy Center"/>
    <s v="https://web.archive.org/web/20080611174551/http://www.bipartisanpolicy.org/ht/d/StafferDetails/i/3562/pid/229"/>
  </r>
  <r>
    <s v="https://web.archive.org/web/20080611174551/http://www.bipartisanpolicy.org/ht/d/Staff/pid/229"/>
    <x v="0"/>
    <m/>
    <m/>
    <x v="15"/>
    <x v="522"/>
    <s v="Senior Analyst; National Commission on Energy Policy"/>
    <s v="https://web.archive.org/web/20080611174551/http://www.bipartisanpolicy.org/ht/d/StafferDetails/i/2375/pid/229"/>
  </r>
  <r>
    <s v="https://web.archive.org/web/20080611174551/http://www.bipartisanpolicy.org/ht/d/Staff/pid/229"/>
    <x v="0"/>
    <m/>
    <m/>
    <x v="15"/>
    <x v="523"/>
    <s v="Director of Health Care Research; Leaders’ Project on the State of American Health Care"/>
    <s v="https://web.archive.org/web/20080611174551/http://www.bipartisanpolicy.org/ht/d/StafferDetails/i/3258/pid/229"/>
  </r>
  <r>
    <s v="https://web.archive.org/web/20080611174551/http://www.bipartisanpolicy.org/ht/d/Staff/pid/229"/>
    <x v="0"/>
    <m/>
    <m/>
    <x v="15"/>
    <x v="525"/>
    <s v="Director of Strategic Operations and Finance; Bipartisan Policy Center"/>
    <s v="https://web.archive.org/web/20080611174551/http://www.bipartisanpolicy.org/ht/d/StafferDetails/i/2350/pid/229"/>
  </r>
  <r>
    <s v="https://web.archive.org/web/20080611174551/http://www.bipartisanpolicy.org/ht/d/Staff/pid/229"/>
    <x v="0"/>
    <m/>
    <m/>
    <x v="15"/>
    <x v="480"/>
    <s v="Foreign Policy Director, Bipartisan Policy Center; Exec. Director, National Security Initiative"/>
    <s v="https://web.archive.org/web/20080611174551/http://www.bipartisanpolicy.org/ht/d/StafferDetails/i/2364/pid/229"/>
  </r>
  <r>
    <s v="https://web.archive.org/web/20080611174551/http://www.bipartisanpolicy.org/ht/d/Staff/pid/229"/>
    <x v="0"/>
    <m/>
    <m/>
    <x v="15"/>
    <x v="490"/>
    <s v="Policy Analyst; National Commission on Energy Policy"/>
    <s v="https://web.archive.org/web/20080611174551/http://www.bipartisanpolicy.org/ht/d/StafferDetails/i/2352/pid/229"/>
  </r>
  <r>
    <s v="https://web.archive.org/web/20080611174551/http://www.bipartisanpolicy.org/ht/d/Staff/pid/229"/>
    <x v="0"/>
    <m/>
    <m/>
    <x v="15"/>
    <x v="537"/>
    <s v="Foreign Policy Analyst; National Security Initiative"/>
    <s v="https://web.archive.org/web/20080611174551/http://www.bipartisanpolicy.org/ht/d/StafferDetails/i/2379/pid/229"/>
  </r>
  <r>
    <s v="https://web.archive.org/web/20080611174551/http://www.bipartisanpolicy.org/ht/d/Staff/pid/229"/>
    <x v="0"/>
    <m/>
    <m/>
    <x v="15"/>
    <x v="491"/>
    <s v="Director of Communications; National Commission on Energy Policy"/>
    <s v="https://web.archive.org/web/20080611174551/http://www.bipartisanpolicy.org/ht/d/StafferDetails/i/2344/pid/229"/>
  </r>
  <r>
    <s v="https://web.archive.org/web/20080611174551/http://www.bipartisanpolicy.org/ht/d/Staff/pid/229"/>
    <x v="0"/>
    <m/>
    <m/>
    <x v="15"/>
    <x v="508"/>
    <s v="Senior Advisor; Bipartisan Policy Center"/>
    <s v="https://web.archive.org/web/20080611174551/http://www.bipartisanpolicy.org/ht/d/StafferDetails/i/3561/pid/229"/>
  </r>
  <r>
    <s v="https://web.archive.org/web/20080611174551/http://www.bipartisanpolicy.org/ht/d/Staff/pid/229"/>
    <x v="0"/>
    <m/>
    <m/>
    <x v="15"/>
    <x v="169"/>
    <s v="Research Director; National Commission on Energy Policy"/>
    <s v="https://web.archive.org/web/20080611174551/http://www.bipartisanpolicy.org/ht/d/StafferDetails/i/2363/pid/229"/>
  </r>
  <r>
    <s v="https://web.archive.org/web/20080611174551/http://www.bipartisanpolicy.org/ht/d/Staff/pid/229"/>
    <x v="0"/>
    <m/>
    <m/>
    <x v="15"/>
    <x v="538"/>
    <s v="Program Director; National Security Initiative"/>
    <s v="https://web.archive.org/web/20080611174551/http://www.bipartisanpolicy.org/ht/d/StafferDetails/i/2366/pid/229"/>
  </r>
  <r>
    <s v="https://web.archive.org/web/20080611174551/http://www.bipartisanpolicy.org/ht/d/Staff/pid/229"/>
    <x v="0"/>
    <m/>
    <m/>
    <x v="15"/>
    <x v="364"/>
    <s v="Technical Director; National Commission on Energy Policy"/>
    <s v="https://web.archive.org/web/20080611174551/http://www.bipartisanpolicy.org/ht/d/StafferDetails/i/2376/pid/229"/>
  </r>
  <r>
    <s v="https://web.archive.org/web/20080302221427/http://www.bipartisanpolicy.org/ht/d/Staff/pid/229"/>
    <x v="4"/>
    <m/>
    <m/>
    <x v="15"/>
    <x v="539"/>
    <s v="Director of Public Affairs; Bipartisan Policy Center"/>
    <s v="https://web.archive.org/web/20080302221427/http://www.bipartisanpolicy.org/ht/d/StafferDetails/i/2345/pid/229"/>
  </r>
  <r>
    <s v="https://web.archive.org/web/20080302221427/http://www.bipartisanpolicy.org/ht/d/Staff/pid/229"/>
    <x v="4"/>
    <m/>
    <m/>
    <x v="15"/>
    <x v="532"/>
    <s v="Administrative Assistant; Bipartisan Policy Center"/>
    <s v="https://web.archive.org/web/20080302221427/http://www.bipartisanpolicy.org/ht/d/StafferDetails/i/2377/pid/229"/>
  </r>
  <r>
    <s v="https://web.archive.org/web/20080302221427/http://www.bipartisanpolicy.org/ht/d/Staff/pid/229"/>
    <x v="4"/>
    <m/>
    <m/>
    <x v="15"/>
    <x v="533"/>
    <s v="Senior Economist; National Commission on Energy Policy"/>
    <s v="https://web.archive.org/web/20080302221427/http://www.bipartisanpolicy.org/ht/d/StafferDetails/i/2370/pid/229"/>
  </r>
  <r>
    <s v="https://web.archive.org/web/20080302221427/http://www.bipartisanpolicy.org/ht/d/Staff/pid/229"/>
    <x v="4"/>
    <m/>
    <m/>
    <x v="15"/>
    <x v="339"/>
    <s v="Foreign Policy Analyst; National Security Initiative"/>
    <s v="https://web.archive.org/web/20080302221427/http://www.bipartisanpolicy.org/ht/d/StafferDetails/i/2367/pid/229"/>
  </r>
  <r>
    <s v="https://web.archive.org/web/20080302221427/http://www.bipartisanpolicy.org/ht/d/Staff/pid/229"/>
    <x v="4"/>
    <m/>
    <m/>
    <x v="15"/>
    <x v="540"/>
    <s v="Policy Analyst; Bipartisan Policy Center"/>
    <s v="https://web.archive.org/web/20080302221427/http://www.bipartisanpolicy.org/ht/d/StafferDetails/i/3780/pid/229"/>
  </r>
  <r>
    <s v="https://web.archive.org/web/20080302221427/http://www.bipartisanpolicy.org/ht/d/Staff/pid/229"/>
    <x v="4"/>
    <m/>
    <m/>
    <x v="15"/>
    <x v="534"/>
    <s v="Chief of Staff"/>
    <s v="https://web.archive.org/web/20080302221427/http://www.bipartisanpolicy.org/ht/d/StafferDetails/i/2362/pid/229"/>
  </r>
  <r>
    <s v="https://web.archive.org/web/20080302221427/http://www.bipartisanpolicy.org/ht/d/Staff/pid/229"/>
    <x v="4"/>
    <m/>
    <m/>
    <x v="15"/>
    <x v="529"/>
    <s v="Policy Analyst; National Transportation Policy Project"/>
    <s v="https://web.archive.org/web/20080302221427/http://www.bipartisanpolicy.org/ht/d/StafferDetails/i/2361/pid/229"/>
  </r>
  <r>
    <s v="https://web.archive.org/web/20080302221427/http://www.bipartisanpolicy.org/ht/d/Staff/pid/229"/>
    <x v="4"/>
    <m/>
    <m/>
    <x v="15"/>
    <x v="395"/>
    <s v="Policy Analyst; National Commission on Energy Policy"/>
    <s v="https://web.archive.org/web/20080302221427/http://www.bipartisanpolicy.org/ht/d/StafferDetails/i/2372/pid/229"/>
  </r>
  <r>
    <s v="https://web.archive.org/web/20080302221427/http://www.bipartisanpolicy.org/ht/d/Staff/pid/229"/>
    <x v="4"/>
    <m/>
    <m/>
    <x v="15"/>
    <x v="485"/>
    <s v="Counsel; National Transportation Policy Project"/>
    <s v="https://web.archive.org/web/20080302221427/http://www.bipartisanpolicy.org/ht/d/StafferDetails/i/2346/pid/229"/>
  </r>
  <r>
    <s v="https://web.archive.org/web/20080302221427/http://www.bipartisanpolicy.org/ht/d/Staff/pid/229"/>
    <x v="4"/>
    <m/>
    <m/>
    <x v="15"/>
    <x v="514"/>
    <s v="Accounting Manager; Bipartisan Policy Center"/>
    <s v="https://web.archive.org/web/20080302221427/http://www.bipartisanpolicy.org/ht/d/StafferDetails/i/2354/pid/229"/>
  </r>
  <r>
    <s v="https://web.archive.org/web/20080302221427/http://www.bipartisanpolicy.org/ht/d/Staff/pid/229"/>
    <x v="4"/>
    <m/>
    <m/>
    <x v="15"/>
    <x v="501"/>
    <s v="Director of Transportation Policy; National Transportation Policy Project"/>
    <s v="https://web.archive.org/web/20080302221427/http://www.bipartisanpolicy.org/ht/d/StafferDetails/i/2351/pid/229"/>
  </r>
  <r>
    <s v="https://web.archive.org/web/20080302221427/http://www.bipartisanpolicy.org/ht/d/Staff/pid/229"/>
    <x v="4"/>
    <m/>
    <m/>
    <x v="15"/>
    <x v="481"/>
    <s v="Administrative Assistant; National Security Initiative"/>
    <s v="https://web.archive.org/web/20080302221427/http://www.bipartisanpolicy.org/ht/d/StafferDetails/i/2355/pid/229"/>
  </r>
  <r>
    <s v="https://web.archive.org/web/20080302221427/http://www.bipartisanpolicy.org/ht/d/Staff/pid/229"/>
    <x v="4"/>
    <m/>
    <m/>
    <x v="15"/>
    <x v="530"/>
    <s v="Legislative Counsel; Bipartisan Policy Center"/>
    <s v="https://web.archive.org/web/20080302221427/http://www.bipartisanpolicy.org/ht/d/StafferDetails/i/2378/pid/229"/>
  </r>
  <r>
    <s v="https://web.archive.org/web/20080302221427/http://www.bipartisanpolicy.org/ht/d/Staff/pid/229"/>
    <x v="4"/>
    <m/>
    <m/>
    <x v="15"/>
    <x v="6"/>
    <s v="Founder and President; Bipartisan Policy Center"/>
    <s v="https://web.archive.org/web/20080302221427/http://www.bipartisanpolicy.org/ht/d/StafferDetails/i/2030/pid/229"/>
  </r>
  <r>
    <s v="https://web.archive.org/web/20080302221427/http://www.bipartisanpolicy.org/ht/d/Staff/pid/229"/>
    <x v="4"/>
    <m/>
    <m/>
    <x v="15"/>
    <x v="488"/>
    <s v="Director of Corporate Partnerships; Bipartisan Policy Center"/>
    <s v="https://web.archive.org/web/20080302221427/http://www.bipartisanpolicy.org/ht/d/StafferDetails/i/2343/pid/229"/>
  </r>
  <r>
    <s v="https://web.archive.org/web/20080302221427/http://www.bipartisanpolicy.org/ht/d/Staff/pid/229"/>
    <x v="4"/>
    <m/>
    <m/>
    <x v="15"/>
    <x v="263"/>
    <s v="Media Consultant; Bipartisan Policy Center"/>
    <s v="https://web.archive.org/web/20080302221427/http://www.bipartisanpolicy.org/ht/d/StafferDetails/i/3558/pid/229"/>
  </r>
  <r>
    <s v="https://web.archive.org/web/20080302221427/http://www.bipartisanpolicy.org/ht/d/Staff/pid/229"/>
    <x v="4"/>
    <m/>
    <m/>
    <x v="15"/>
    <x v="474"/>
    <s v="Policy Director; National Commission on Energy Policy"/>
    <s v="https://web.archive.org/web/20080302221427/http://www.bipartisanpolicy.org/ht/d/StafferDetails/i/2357/pid/229"/>
  </r>
  <r>
    <s v="https://web.archive.org/web/20080302221427/http://www.bipartisanpolicy.org/ht/d/Staff/pid/229"/>
    <x v="4"/>
    <m/>
    <m/>
    <x v="15"/>
    <x v="519"/>
    <s v="Director of Transportation Research; National Transportation Policy Project"/>
    <s v="https://web.archive.org/web/20080302221427/http://www.bipartisanpolicy.org/ht/d/StafferDetails/i/2373/pid/229"/>
  </r>
  <r>
    <s v="https://web.archive.org/web/20080302221427/http://www.bipartisanpolicy.org/ht/d/Staff/pid/229"/>
    <x v="4"/>
    <m/>
    <m/>
    <x v="15"/>
    <x v="52"/>
    <s v="Counsel; Bipartisan Policy Center"/>
    <s v="https://web.archive.org/web/20080302221427/http://www.bipartisanpolicy.org/ht/d/StafferDetails/i/1706/pid/229"/>
  </r>
  <r>
    <s v="https://web.archive.org/web/20080302221427/http://www.bipartisanpolicy.org/ht/d/Staff/pid/229"/>
    <x v="4"/>
    <m/>
    <m/>
    <x v="15"/>
    <x v="531"/>
    <s v="Deputy Chief of Staff"/>
    <s v="https://web.archive.org/web/20080302221427/http://www.bipartisanpolicy.org/ht/d/StafferDetails/i/2371/pid/229"/>
  </r>
  <r>
    <s v="https://web.archive.org/web/20080302221427/http://www.bipartisanpolicy.org/ht/d/Staff/pid/229"/>
    <x v="4"/>
    <m/>
    <m/>
    <x v="15"/>
    <x v="521"/>
    <s v="Counsel; Health Care Staffer"/>
    <s v="https://web.archive.org/web/20080302221427/http://www.bipartisanpolicy.org/ht/d/StafferDetails/i/2360/pid/229"/>
  </r>
  <r>
    <s v="https://web.archive.org/web/20080302221427/http://www.bipartisanpolicy.org/ht/d/Staff/pid/229"/>
    <x v="4"/>
    <m/>
    <m/>
    <x v="15"/>
    <x v="506"/>
    <s v="Information Technology and Communications Associate; Bipartisan Policy Center"/>
    <s v="https://web.archive.org/web/20080302221427/http://www.bipartisanpolicy.org/ht/d/StafferDetails/i/3562/pid/229"/>
  </r>
  <r>
    <s v="https://web.archive.org/web/20080302221427/http://www.bipartisanpolicy.org/ht/d/Staff/pid/229"/>
    <x v="4"/>
    <m/>
    <m/>
    <x v="15"/>
    <x v="522"/>
    <s v="Senior Analyst; National Commission on Energy Policy"/>
    <s v="https://web.archive.org/web/20080302221427/http://www.bipartisanpolicy.org/ht/d/StafferDetails/i/2375/pid/229"/>
  </r>
  <r>
    <s v="https://web.archive.org/web/20080302221427/http://www.bipartisanpolicy.org/ht/d/Staff/pid/229"/>
    <x v="4"/>
    <m/>
    <m/>
    <x v="15"/>
    <x v="523"/>
    <s v="Director of Health Care Research; Leaders’ Project on the State of American Health Care"/>
    <s v="https://web.archive.org/web/20080302221427/http://www.bipartisanpolicy.org/ht/d/StafferDetails/i/3258/pid/229"/>
  </r>
  <r>
    <s v="https://web.archive.org/web/20080302221427/http://www.bipartisanpolicy.org/ht/d/Staff/pid/229"/>
    <x v="4"/>
    <m/>
    <m/>
    <x v="15"/>
    <x v="525"/>
    <s v="Director of Strategic Operations and Finance; Bipartisan Policy Center"/>
    <s v="https://web.archive.org/web/20080302221427/http://www.bipartisanpolicy.org/ht/d/StafferDetails/i/2350/pid/229"/>
  </r>
  <r>
    <s v="https://web.archive.org/web/20080302221427/http://www.bipartisanpolicy.org/ht/d/Staff/pid/229"/>
    <x v="4"/>
    <m/>
    <m/>
    <x v="15"/>
    <x v="480"/>
    <s v="Foreign Policy Director, Bipartisan Policy Center; Exec. Director, National Security Initiative; National Security Initiative"/>
    <s v="https://web.archive.org/web/20080302221427/http://www.bipartisanpolicy.org/ht/d/StafferDetails/i/2364/pid/229"/>
  </r>
  <r>
    <s v="https://web.archive.org/web/20080302221427/http://www.bipartisanpolicy.org/ht/d/Staff/pid/229"/>
    <x v="4"/>
    <m/>
    <m/>
    <x v="15"/>
    <x v="490"/>
    <s v="Policy Analyst; Bipartisan Policy Center"/>
    <s v="https://web.archive.org/web/20080302221427/http://www.bipartisanpolicy.org/ht/d/StafferDetails/i/2352/pid/229"/>
  </r>
  <r>
    <s v="https://web.archive.org/web/20080302221427/http://www.bipartisanpolicy.org/ht/d/Staff/pid/229"/>
    <x v="4"/>
    <m/>
    <m/>
    <x v="15"/>
    <x v="537"/>
    <s v="Foreign Policy Analyst; National Security Initiative"/>
    <s v="https://web.archive.org/web/20080302221427/http://www.bipartisanpolicy.org/ht/d/StafferDetails/i/2379/pid/229"/>
  </r>
  <r>
    <s v="https://web.archive.org/web/20080302221427/http://www.bipartisanpolicy.org/ht/d/Staff/pid/229"/>
    <x v="4"/>
    <m/>
    <m/>
    <x v="15"/>
    <x v="491"/>
    <s v="Director of Communications; National Commission on Energy Policy"/>
    <s v="https://web.archive.org/web/20080302221427/http://www.bipartisanpolicy.org/ht/d/StafferDetails/i/2344/pid/229"/>
  </r>
  <r>
    <s v="https://web.archive.org/web/20080302221427/http://www.bipartisanpolicy.org/ht/d/Staff/pid/229"/>
    <x v="4"/>
    <m/>
    <m/>
    <x v="15"/>
    <x v="508"/>
    <s v="Senior Advisor; Bipartisan Policy Center"/>
    <s v="https://web.archive.org/web/20080302221427/http://www.bipartisanpolicy.org/ht/d/StafferDetails/i/3561/pid/229"/>
  </r>
  <r>
    <s v="https://web.archive.org/web/20080302221427/http://www.bipartisanpolicy.org/ht/d/Staff/pid/229"/>
    <x v="4"/>
    <m/>
    <m/>
    <x v="15"/>
    <x v="169"/>
    <s v="Research Director; National Commission on Energy Policy"/>
    <s v="https://web.archive.org/web/20080302221427/http://www.bipartisanpolicy.org/ht/d/StafferDetails/i/2363/pid/229"/>
  </r>
  <r>
    <s v="https://web.archive.org/web/20080302221427/http://www.bipartisanpolicy.org/ht/d/Staff/pid/229"/>
    <x v="4"/>
    <m/>
    <m/>
    <x v="15"/>
    <x v="538"/>
    <s v="Program Director; National Security Initiative"/>
    <s v="https://web.archive.org/web/20080302221427/http://www.bipartisanpolicy.org/ht/d/StafferDetails/i/2366/pid/229"/>
  </r>
  <r>
    <s v="https://web.archive.org/web/20080302221427/http://www.bipartisanpolicy.org/ht/d/Staff/pid/229"/>
    <x v="4"/>
    <m/>
    <m/>
    <x v="15"/>
    <x v="364"/>
    <s v="Technical Director; National Commission on Energy Policy"/>
    <s v="https://web.archive.org/web/20080302221427/http://www.bipartisanpolicy.org/ht/d/StafferDetails/i/2376/pid/229"/>
  </r>
  <r>
    <m/>
    <x v="6"/>
    <m/>
    <m/>
    <x v="16"/>
    <x v="541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3B4737B-B1D5-F34D-BFCF-2E7051DE20C4}" name="PivotTable3" cacheId="54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Name" colHeaderCaption="Year">
  <location ref="V8:AI66" firstHeaderRow="1" firstDataRow="2" firstDataCol="1"/>
  <pivotFields count="5">
    <pivotField showAll="0" defaultSubtotal="0"/>
    <pivotField axis="axisRow" showAll="0" defaultSubtotal="0">
      <items count="3">
        <item x="0"/>
        <item x="1"/>
        <item x="2"/>
      </items>
    </pivotField>
    <pivotField axis="axisCol" showAll="0" defaultSubtotal="0">
      <items count="14">
        <item x="12"/>
        <item x="11"/>
        <item x="10"/>
        <item x="9"/>
        <item x="8"/>
        <item x="7"/>
        <item x="6"/>
        <item x="5"/>
        <item x="4"/>
        <item x="3"/>
        <item x="2"/>
        <item h="1" x="13"/>
        <item x="0"/>
        <item x="1"/>
      </items>
    </pivotField>
    <pivotField axis="axisRow" dataField="1" showAll="0" defaultSubtotal="0">
      <items count="57">
        <item x="37"/>
        <item x="45"/>
        <item x="21"/>
        <item x="0"/>
        <item x="51"/>
        <item x="43"/>
        <item x="38"/>
        <item x="44"/>
        <item x="39"/>
        <item x="50"/>
        <item x="23"/>
        <item x="46"/>
        <item x="47"/>
        <item x="34"/>
        <item x="41"/>
        <item x="48"/>
        <item x="32"/>
        <item x="1"/>
        <item x="2"/>
        <item x="14"/>
        <item x="3"/>
        <item x="49"/>
        <item x="15"/>
        <item x="40"/>
        <item x="24"/>
        <item x="30"/>
        <item x="35"/>
        <item x="31"/>
        <item x="42"/>
        <item x="26"/>
        <item x="52"/>
        <item x="18"/>
        <item x="33"/>
        <item x="20"/>
        <item x="5"/>
        <item x="6"/>
        <item x="27"/>
        <item x="28"/>
        <item x="8"/>
        <item x="9"/>
        <item x="10"/>
        <item x="36"/>
        <item x="22"/>
        <item x="29"/>
        <item x="53"/>
        <item m="1" x="55"/>
        <item x="4"/>
        <item x="7"/>
        <item x="11"/>
        <item x="12"/>
        <item x="13"/>
        <item x="16"/>
        <item x="17"/>
        <item x="19"/>
        <item m="1" x="54"/>
        <item m="1" x="56"/>
        <item x="25"/>
      </items>
    </pivotField>
    <pivotField showAll="0" defaultSubtotal="0"/>
  </pivotFields>
  <rowFields count="2">
    <field x="1"/>
    <field x="3"/>
  </rowFields>
  <rowItems count="57">
    <i>
      <x/>
    </i>
    <i r="1">
      <x v="2"/>
    </i>
    <i r="1">
      <x v="3"/>
    </i>
    <i r="1">
      <x v="7"/>
    </i>
    <i r="1">
      <x v="9"/>
    </i>
    <i r="1">
      <x v="13"/>
    </i>
    <i r="1">
      <x v="17"/>
    </i>
    <i r="1">
      <x v="18"/>
    </i>
    <i r="1">
      <x v="20"/>
    </i>
    <i r="1">
      <x v="23"/>
    </i>
    <i r="1">
      <x v="26"/>
    </i>
    <i r="1">
      <x v="33"/>
    </i>
    <i r="1">
      <x v="34"/>
    </i>
    <i r="1">
      <x v="35"/>
    </i>
    <i r="1">
      <x v="37"/>
    </i>
    <i r="1">
      <x v="38"/>
    </i>
    <i r="1">
      <x v="39"/>
    </i>
    <i r="1">
      <x v="40"/>
    </i>
    <i r="1">
      <x v="41"/>
    </i>
    <i r="1">
      <x v="42"/>
    </i>
    <i r="1">
      <x v="43"/>
    </i>
    <i r="1">
      <x v="46"/>
    </i>
    <i r="1">
      <x v="47"/>
    </i>
    <i>
      <x v="1"/>
    </i>
    <i r="1">
      <x/>
    </i>
    <i r="1">
      <x v="1"/>
    </i>
    <i r="1">
      <x v="4"/>
    </i>
    <i r="1">
      <x v="5"/>
    </i>
    <i r="1">
      <x v="6"/>
    </i>
    <i r="1">
      <x v="8"/>
    </i>
    <i r="1">
      <x v="10"/>
    </i>
    <i r="1">
      <x v="11"/>
    </i>
    <i r="1">
      <x v="12"/>
    </i>
    <i r="1">
      <x v="14"/>
    </i>
    <i r="1">
      <x v="15"/>
    </i>
    <i r="1">
      <x v="16"/>
    </i>
    <i r="1">
      <x v="19"/>
    </i>
    <i r="1">
      <x v="21"/>
    </i>
    <i r="1">
      <x v="22"/>
    </i>
    <i r="1">
      <x v="23"/>
    </i>
    <i r="1">
      <x v="24"/>
    </i>
    <i r="1">
      <x v="25"/>
    </i>
    <i r="1">
      <x v="27"/>
    </i>
    <i r="1">
      <x v="28"/>
    </i>
    <i r="1">
      <x v="29"/>
    </i>
    <i r="1">
      <x v="30"/>
    </i>
    <i r="1">
      <x v="31"/>
    </i>
    <i r="1">
      <x v="32"/>
    </i>
    <i r="1">
      <x v="33"/>
    </i>
    <i r="1">
      <x v="36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6"/>
    </i>
  </rowItems>
  <colFields count="1">
    <field x="2"/>
  </colFields>
  <colItems count="13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2"/>
    </i>
    <i>
      <x v="13"/>
    </i>
  </colItems>
  <dataFields count="1">
    <dataField name="Count of Name" fld="3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495F2BD8-8C00-1842-9301-81F82CE7AB07}" name="PivotTable2" cacheId="53" applyNumberFormats="0" applyBorderFormats="0" applyFontFormats="0" applyPatternFormats="0" applyAlignmentFormats="0" applyWidthHeightFormats="1" dataCaption="Values" updatedVersion="8" minRefreshableVersion="3" useAutoFormatting="1" rowGrandTotals="0" colGrandTotals="0" itemPrintTitles="1" createdVersion="8" indent="0" outline="1" outlineData="1" multipleFieldFilters="0" rowHeaderCaption="Category and Name" colHeaderCaption="Year">
  <location ref="A8:Q663" firstHeaderRow="1" firstDataRow="2" firstDataCol="1"/>
  <pivotFields count="8">
    <pivotField showAll="0" defaultSubtotal="0"/>
    <pivotField axis="axisRow" showAll="0" defaultSubtotal="0">
      <items count="36">
        <item m="1" x="11"/>
        <item x="0"/>
        <item m="1" x="27"/>
        <item m="1" x="15"/>
        <item m="1" x="13"/>
        <item m="1" x="7"/>
        <item m="1" x="9"/>
        <item m="1" x="35"/>
        <item m="1" x="16"/>
        <item m="1" x="29"/>
        <item m="1" x="17"/>
        <item m="1" x="25"/>
        <item m="1" x="21"/>
        <item m="1" x="26"/>
        <item m="1" x="12"/>
        <item m="1" x="10"/>
        <item m="1" x="18"/>
        <item m="1" x="19"/>
        <item x="1"/>
        <item m="1" x="32"/>
        <item m="1" x="14"/>
        <item x="5"/>
        <item m="1" x="31"/>
        <item m="1" x="24"/>
        <item m="1" x="22"/>
        <item m="1" x="28"/>
        <item x="2"/>
        <item m="1" x="20"/>
        <item m="1" x="34"/>
        <item m="1" x="33"/>
        <item m="1" x="30"/>
        <item m="1" x="8"/>
        <item x="4"/>
        <item m="1" x="23"/>
        <item x="6"/>
        <item x="3"/>
      </items>
    </pivotField>
    <pivotField showAll="0" defaultSubtotal="0"/>
    <pivotField showAll="0" defaultSubtotal="0"/>
    <pivotField axis="axisCol" showAll="0" defaultSubtotal="0">
      <items count="17"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h="1" x="16"/>
      </items>
    </pivotField>
    <pivotField axis="axisRow" dataField="1" showAll="0" defaultSubtotal="0">
      <items count="542">
        <item x="392"/>
        <item x="251"/>
        <item x="208"/>
        <item x="258"/>
        <item x="172"/>
        <item x="307"/>
        <item x="274"/>
        <item x="69"/>
        <item x="209"/>
        <item x="128"/>
        <item x="431"/>
        <item x="492"/>
        <item x="115"/>
        <item x="450"/>
        <item x="335"/>
        <item x="180"/>
        <item x="462"/>
        <item x="493"/>
        <item x="36"/>
        <item x="161"/>
        <item x="132"/>
        <item x="419"/>
        <item x="438"/>
        <item x="494"/>
        <item x="465"/>
        <item x="539"/>
        <item x="181"/>
        <item x="200"/>
        <item x="284"/>
        <item x="243"/>
        <item x="104"/>
        <item x="149"/>
        <item x="37"/>
        <item x="286"/>
        <item x="201"/>
        <item x="277"/>
        <item x="336"/>
        <item x="105"/>
        <item x="330"/>
        <item x="532"/>
        <item x="386"/>
        <item x="466"/>
        <item x="299"/>
        <item x="290"/>
        <item x="150"/>
        <item x="315"/>
        <item x="248"/>
        <item x="337"/>
        <item x="246"/>
        <item x="413"/>
        <item x="486"/>
        <item x="432"/>
        <item x="415"/>
        <item x="291"/>
        <item x="367"/>
        <item x="478"/>
        <item x="106"/>
        <item x="510"/>
        <item x="38"/>
        <item x="497"/>
        <item x="210"/>
        <item x="151"/>
        <item x="416"/>
        <item x="376"/>
        <item x="237"/>
        <item x="70"/>
        <item x="39"/>
        <item x="533"/>
        <item x="338"/>
        <item x="339"/>
        <item x="116"/>
        <item x="22"/>
        <item x="500"/>
        <item x="411"/>
        <item x="340"/>
        <item x="182"/>
        <item x="321"/>
        <item x="393"/>
        <item x="377"/>
        <item x="183"/>
        <item x="540"/>
        <item x="143"/>
        <item x="40"/>
        <item x="0"/>
        <item x="534"/>
        <item x="317"/>
        <item x="1"/>
        <item x="71"/>
        <item x="449"/>
        <item x="162"/>
        <item x="144"/>
        <item x="262"/>
        <item x="72"/>
        <item x="227"/>
        <item x="511"/>
        <item x="41"/>
        <item x="487"/>
        <item x="300"/>
        <item x="92"/>
        <item x="73"/>
        <item x="341"/>
        <item x="74"/>
        <item x="535"/>
        <item x="42"/>
        <item x="472"/>
        <item x="158"/>
        <item x="394"/>
        <item x="312"/>
        <item x="342"/>
        <item x="451"/>
        <item x="211"/>
        <item x="43"/>
        <item x="44"/>
        <item x="233"/>
        <item x="322"/>
        <item x="529"/>
        <item x="329"/>
        <item x="222"/>
        <item x="163"/>
        <item x="253"/>
        <item x="254"/>
        <item x="512"/>
        <item x="93"/>
        <item x="257"/>
        <item x="395"/>
        <item x="485"/>
        <item x="247"/>
        <item x="391"/>
        <item x="372"/>
        <item x="202"/>
        <item x="463"/>
        <item x="45"/>
        <item x="443"/>
        <item x="75"/>
        <item x="513"/>
        <item x="343"/>
        <item x="76"/>
        <item x="344"/>
        <item x="77"/>
        <item x="2"/>
        <item x="46"/>
        <item x="461"/>
        <item x="514"/>
        <item x="26"/>
        <item x="278"/>
        <item x="212"/>
        <item x="515"/>
        <item x="152"/>
        <item x="501"/>
        <item x="316"/>
        <item x="117"/>
        <item x="481"/>
        <item x="502"/>
        <item x="153"/>
        <item x="184"/>
        <item x="245"/>
        <item x="444"/>
        <item x="97"/>
        <item x="47"/>
        <item x="530"/>
        <item x="118"/>
        <item x="345"/>
        <item x="133"/>
        <item x="238"/>
        <item x="213"/>
        <item x="407"/>
        <item x="203"/>
        <item x="314"/>
        <item x="269"/>
        <item x="178"/>
        <item x="27"/>
        <item x="185"/>
        <item x="223"/>
        <item x="173"/>
        <item x="3"/>
        <item x="4"/>
        <item x="78"/>
        <item x="48"/>
        <item x="23"/>
        <item x="516"/>
        <item x="426"/>
        <item x="266"/>
        <item x="285"/>
        <item x="433"/>
        <item x="159"/>
        <item x="396"/>
        <item x="397"/>
        <item x="28"/>
        <item x="498"/>
        <item x="49"/>
        <item x="119"/>
        <item x="186"/>
        <item x="229"/>
        <item x="346"/>
        <item x="250"/>
        <item x="174"/>
        <item x="5"/>
        <item x="120"/>
        <item x="468"/>
        <item x="24"/>
        <item x="318"/>
        <item x="214"/>
        <item x="113"/>
        <item x="298"/>
        <item x="327"/>
        <item x="50"/>
        <item x="398"/>
        <item x="387"/>
        <item x="99"/>
        <item x="473"/>
        <item x="408"/>
        <item x="79"/>
        <item x="296"/>
        <item x="80"/>
        <item x="439"/>
        <item x="399"/>
        <item x="29"/>
        <item x="6"/>
        <item x="503"/>
        <item x="378"/>
        <item x="121"/>
        <item x="488"/>
        <item x="504"/>
        <item x="452"/>
        <item x="347"/>
        <item x="517"/>
        <item x="417"/>
        <item x="328"/>
        <item x="94"/>
        <item x="51"/>
        <item x="301"/>
        <item x="263"/>
        <item x="420"/>
        <item x="427"/>
        <item x="474"/>
        <item x="388"/>
        <item x="309"/>
        <item x="7"/>
        <item x="164"/>
        <item x="100"/>
        <item x="445"/>
        <item x="179"/>
        <item x="224"/>
        <item x="499"/>
        <item x="292"/>
        <item x="374"/>
        <item x="234"/>
        <item x="479"/>
        <item x="421"/>
        <item x="293"/>
        <item x="453"/>
        <item x="505"/>
        <item x="518"/>
        <item x="215"/>
        <item x="519"/>
        <item x="187"/>
        <item x="8"/>
        <item x="52"/>
        <item x="495"/>
        <item x="365"/>
        <item x="165"/>
        <item x="216"/>
        <item x="348"/>
        <item x="154"/>
        <item x="188"/>
        <item x="244"/>
        <item x="53"/>
        <item x="9"/>
        <item x="531"/>
        <item x="288"/>
        <item x="54"/>
        <item x="81"/>
        <item x="145"/>
        <item x="446"/>
        <item x="270"/>
        <item x="55"/>
        <item x="400"/>
        <item x="82"/>
        <item x="326"/>
        <item x="297"/>
        <item x="434"/>
        <item x="294"/>
        <item x="30"/>
        <item x="189"/>
        <item x="302"/>
        <item x="56"/>
        <item x="422"/>
        <item x="198"/>
        <item x="520"/>
        <item x="279"/>
        <item x="107"/>
        <item x="228"/>
        <item x="319"/>
        <item x="295"/>
        <item x="418"/>
        <item x="521"/>
        <item x="379"/>
        <item x="134"/>
        <item x="239"/>
        <item x="217"/>
        <item x="135"/>
        <item x="401"/>
        <item x="409"/>
        <item x="108"/>
        <item x="447"/>
        <item x="136"/>
        <item x="122"/>
        <item x="402"/>
        <item x="368"/>
        <item x="448"/>
        <item x="10"/>
        <item x="57"/>
        <item x="166"/>
        <item x="155"/>
        <item x="137"/>
        <item x="123"/>
        <item x="349"/>
        <item x="146"/>
        <item x="423"/>
        <item x="275"/>
        <item x="190"/>
        <item x="31"/>
        <item x="469"/>
        <item x="109"/>
        <item x="110"/>
        <item x="489"/>
        <item x="124"/>
        <item x="467"/>
        <item x="308"/>
        <item x="83"/>
        <item x="230"/>
        <item x="536"/>
        <item x="440"/>
        <item x="11"/>
        <item x="255"/>
        <item x="506"/>
        <item x="303"/>
        <item x="522"/>
        <item x="191"/>
        <item x="350"/>
        <item x="454"/>
        <item x="331"/>
        <item x="12"/>
        <item x="236"/>
        <item x="259"/>
        <item x="375"/>
        <item x="351"/>
        <item x="240"/>
        <item x="428"/>
        <item x="523"/>
        <item x="524"/>
        <item x="435"/>
        <item x="231"/>
        <item x="260"/>
        <item x="352"/>
        <item x="129"/>
        <item x="138"/>
        <item x="304"/>
        <item x="380"/>
        <item x="58"/>
        <item x="323"/>
        <item x="475"/>
        <item x="167"/>
        <item x="289"/>
        <item x="525"/>
        <item x="369"/>
        <item x="526"/>
        <item x="59"/>
        <item x="353"/>
        <item x="111"/>
        <item x="112"/>
        <item x="480"/>
        <item x="13"/>
        <item x="424"/>
        <item x="130"/>
        <item x="218"/>
        <item x="192"/>
        <item x="32"/>
        <item x="33"/>
        <item x="235"/>
        <item x="193"/>
        <item x="95"/>
        <item x="60"/>
        <item x="459"/>
        <item x="264"/>
        <item x="125"/>
        <item x="139"/>
        <item x="310"/>
        <item x="390"/>
        <item x="354"/>
        <item x="126"/>
        <item x="403"/>
        <item x="199"/>
        <item x="311"/>
        <item x="241"/>
        <item x="168"/>
        <item x="324"/>
        <item x="490"/>
        <item x="114"/>
        <item x="325"/>
        <item x="232"/>
        <item x="482"/>
        <item x="355"/>
        <item x="261"/>
        <item x="84"/>
        <item x="272"/>
        <item x="429"/>
        <item x="381"/>
        <item x="527"/>
        <item x="140"/>
        <item x="537"/>
        <item x="332"/>
        <item x="455"/>
        <item x="194"/>
        <item x="147"/>
        <item x="404"/>
        <item x="14"/>
        <item x="204"/>
        <item x="219"/>
        <item x="15"/>
        <item x="131"/>
        <item x="456"/>
        <item x="366"/>
        <item x="491"/>
        <item x="356"/>
        <item x="370"/>
        <item x="357"/>
        <item x="507"/>
        <item x="436"/>
        <item x="175"/>
        <item x="220"/>
        <item x="460"/>
        <item x="358"/>
        <item x="457"/>
        <item x="476"/>
        <item x="282"/>
        <item x="160"/>
        <item x="276"/>
        <item x="156"/>
        <item x="16"/>
        <item x="273"/>
        <item x="437"/>
        <item x="205"/>
        <item x="470"/>
        <item x="98"/>
        <item x="176"/>
        <item x="101"/>
        <item x="267"/>
        <item x="61"/>
        <item x="256"/>
        <item x="496"/>
        <item x="17"/>
        <item x="85"/>
        <item x="268"/>
        <item x="382"/>
        <item x="86"/>
        <item x="334"/>
        <item x="87"/>
        <item x="18"/>
        <item x="62"/>
        <item x="19"/>
        <item x="508"/>
        <item x="425"/>
        <item x="88"/>
        <item x="195"/>
        <item x="225"/>
        <item x="283"/>
        <item x="383"/>
        <item x="359"/>
        <item x="509"/>
        <item x="477"/>
        <item x="360"/>
        <item x="271"/>
        <item x="169"/>
        <item x="441"/>
        <item x="538"/>
        <item x="384"/>
        <item x="157"/>
        <item x="196"/>
        <item x="471"/>
        <item x="483"/>
        <item x="373"/>
        <item x="252"/>
        <item x="389"/>
        <item x="287"/>
        <item x="385"/>
        <item x="206"/>
        <item x="242"/>
        <item x="20"/>
        <item x="405"/>
        <item x="361"/>
        <item x="34"/>
        <item x="96"/>
        <item x="89"/>
        <item x="442"/>
        <item x="333"/>
        <item x="362"/>
        <item x="90"/>
        <item x="306"/>
        <item x="371"/>
        <item x="170"/>
        <item x="197"/>
        <item x="91"/>
        <item x="412"/>
        <item x="102"/>
        <item x="207"/>
        <item x="458"/>
        <item x="280"/>
        <item x="63"/>
        <item x="21"/>
        <item x="141"/>
        <item x="64"/>
        <item x="305"/>
        <item x="142"/>
        <item x="406"/>
        <item x="320"/>
        <item x="363"/>
        <item x="25"/>
        <item x="226"/>
        <item x="414"/>
        <item x="65"/>
        <item x="364"/>
        <item x="66"/>
        <item x="313"/>
        <item x="35"/>
        <item x="281"/>
        <item x="177"/>
        <item x="148"/>
        <item x="67"/>
        <item x="410"/>
        <item x="68"/>
        <item x="528"/>
        <item x="249"/>
        <item x="221"/>
        <item x="127"/>
        <item x="171"/>
        <item x="484"/>
        <item x="265"/>
        <item x="430"/>
        <item x="103"/>
        <item x="464"/>
        <item x="541"/>
      </items>
    </pivotField>
    <pivotField showAll="0" defaultSubtotal="0"/>
    <pivotField showAll="0" defaultSubtotal="0"/>
  </pivotFields>
  <rowFields count="2">
    <field x="1"/>
    <field x="5"/>
  </rowFields>
  <rowItems count="654">
    <i>
      <x v="1"/>
    </i>
    <i r="1">
      <x v="38"/>
    </i>
    <i r="1">
      <x v="39"/>
    </i>
    <i r="1">
      <x v="67"/>
    </i>
    <i r="1">
      <x v="69"/>
    </i>
    <i r="1">
      <x v="83"/>
    </i>
    <i r="1">
      <x v="84"/>
    </i>
    <i r="1">
      <x v="86"/>
    </i>
    <i r="1">
      <x v="93"/>
    </i>
    <i r="1">
      <x v="95"/>
    </i>
    <i r="1">
      <x v="102"/>
    </i>
    <i r="1">
      <x v="115"/>
    </i>
    <i r="1">
      <x v="119"/>
    </i>
    <i r="1">
      <x v="120"/>
    </i>
    <i r="1">
      <x v="124"/>
    </i>
    <i r="1">
      <x v="125"/>
    </i>
    <i r="1">
      <x v="128"/>
    </i>
    <i r="1">
      <x v="139"/>
    </i>
    <i r="1">
      <x v="141"/>
    </i>
    <i r="1">
      <x v="142"/>
    </i>
    <i r="1">
      <x v="146"/>
    </i>
    <i r="1">
      <x v="148"/>
    </i>
    <i r="1">
      <x v="151"/>
    </i>
    <i r="1">
      <x v="159"/>
    </i>
    <i r="1">
      <x v="165"/>
    </i>
    <i r="1">
      <x v="167"/>
    </i>
    <i r="1">
      <x v="174"/>
    </i>
    <i r="1">
      <x v="175"/>
    </i>
    <i r="1">
      <x v="188"/>
    </i>
    <i r="1">
      <x v="196"/>
    </i>
    <i r="1">
      <x v="210"/>
    </i>
    <i r="1">
      <x v="217"/>
    </i>
    <i r="1">
      <x v="221"/>
    </i>
    <i r="1">
      <x v="231"/>
    </i>
    <i r="1">
      <x v="234"/>
    </i>
    <i r="1">
      <x v="235"/>
    </i>
    <i r="1">
      <x v="237"/>
    </i>
    <i r="1">
      <x v="243"/>
    </i>
    <i r="1">
      <x v="254"/>
    </i>
    <i r="1">
      <x v="256"/>
    </i>
    <i r="1">
      <x v="257"/>
    </i>
    <i r="1">
      <x v="259"/>
    </i>
    <i r="1">
      <x v="267"/>
    </i>
    <i r="1">
      <x v="268"/>
    </i>
    <i r="1">
      <x v="291"/>
    </i>
    <i r="1">
      <x v="295"/>
    </i>
    <i r="1">
      <x v="302"/>
    </i>
    <i r="1">
      <x v="310"/>
    </i>
    <i r="1">
      <x v="331"/>
    </i>
    <i r="1">
      <x v="333"/>
    </i>
    <i r="1">
      <x v="334"/>
    </i>
    <i r="1">
      <x v="335"/>
    </i>
    <i r="1">
      <x v="337"/>
    </i>
    <i r="1">
      <x v="341"/>
    </i>
    <i r="1">
      <x v="342"/>
    </i>
    <i r="1">
      <x v="349"/>
    </i>
    <i r="1">
      <x v="364"/>
    </i>
    <i r="1">
      <x v="371"/>
    </i>
    <i r="1">
      <x v="372"/>
    </i>
    <i r="1">
      <x v="388"/>
    </i>
    <i r="1">
      <x v="397"/>
    </i>
    <i r="1">
      <x v="410"/>
    </i>
    <i r="1">
      <x v="411"/>
    </i>
    <i r="1">
      <x v="416"/>
    </i>
    <i r="1">
      <x v="419"/>
    </i>
    <i r="1">
      <x v="422"/>
    </i>
    <i r="1">
      <x v="423"/>
    </i>
    <i r="1">
      <x v="439"/>
    </i>
    <i r="1">
      <x v="449"/>
    </i>
    <i r="1">
      <x v="451"/>
    </i>
    <i r="1">
      <x v="458"/>
    </i>
    <i r="1">
      <x v="460"/>
    </i>
    <i r="1">
      <x v="461"/>
    </i>
    <i r="1">
      <x v="473"/>
    </i>
    <i r="1">
      <x v="475"/>
    </i>
    <i r="1">
      <x v="481"/>
    </i>
    <i r="1">
      <x v="488"/>
    </i>
    <i r="1">
      <x v="495"/>
    </i>
    <i r="1">
      <x v="509"/>
    </i>
    <i r="1">
      <x v="521"/>
    </i>
    <i r="1">
      <x v="529"/>
    </i>
    <i>
      <x v="18"/>
    </i>
    <i r="1">
      <x v="71"/>
    </i>
    <i r="1">
      <x v="178"/>
    </i>
    <i r="1">
      <x v="199"/>
    </i>
    <i r="1">
      <x v="517"/>
    </i>
    <i>
      <x v="21"/>
    </i>
    <i r="1">
      <x v="73"/>
    </i>
    <i r="1">
      <x v="228"/>
    </i>
    <i r="1">
      <x v="316"/>
    </i>
    <i r="1">
      <x v="383"/>
    </i>
    <i r="1">
      <x v="431"/>
    </i>
    <i r="1">
      <x v="485"/>
    </i>
    <i r="1">
      <x v="503"/>
    </i>
    <i>
      <x v="26"/>
    </i>
    <i r="1">
      <x v="49"/>
    </i>
    <i r="1">
      <x v="123"/>
    </i>
    <i r="1">
      <x v="125"/>
    </i>
    <i r="1">
      <x v="127"/>
    </i>
    <i r="1">
      <x v="141"/>
    </i>
    <i r="1">
      <x v="143"/>
    </i>
    <i r="1">
      <x v="170"/>
    </i>
    <i r="1">
      <x v="187"/>
    </i>
    <i r="1">
      <x v="216"/>
    </i>
    <i r="1">
      <x v="217"/>
    </i>
    <i r="1">
      <x v="245"/>
    </i>
    <i r="1">
      <x v="257"/>
    </i>
    <i r="1">
      <x v="282"/>
    </i>
    <i r="1">
      <x v="321"/>
    </i>
    <i r="1">
      <x v="345"/>
    </i>
    <i r="1">
      <x v="377"/>
    </i>
    <i r="1">
      <x v="378"/>
    </i>
    <i r="1">
      <x v="456"/>
    </i>
    <i r="1">
      <x v="491"/>
    </i>
    <i r="1">
      <x v="519"/>
    </i>
    <i r="1">
      <x v="524"/>
    </i>
    <i>
      <x v="32"/>
    </i>
    <i r="1">
      <x/>
    </i>
    <i r="1">
      <x v="1"/>
    </i>
    <i r="1">
      <x v="2"/>
    </i>
    <i r="1">
      <x v="4"/>
    </i>
    <i r="1">
      <x v="5"/>
    </i>
    <i r="1">
      <x v="6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5"/>
    </i>
    <i r="1">
      <x v="16"/>
    </i>
    <i r="1">
      <x v="17"/>
    </i>
    <i r="1">
      <x v="19"/>
    </i>
    <i r="1">
      <x v="20"/>
    </i>
    <i r="1"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r="1">
      <x v="31"/>
    </i>
    <i r="1">
      <x v="34"/>
    </i>
    <i r="1">
      <x v="35"/>
    </i>
    <i r="1">
      <x v="37"/>
    </i>
    <i r="1">
      <x v="39"/>
    </i>
    <i r="1">
      <x v="41"/>
    </i>
    <i r="1">
      <x v="42"/>
    </i>
    <i r="1">
      <x v="43"/>
    </i>
    <i r="1">
      <x v="44"/>
    </i>
    <i r="1">
      <x v="45"/>
    </i>
    <i r="1">
      <x v="46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5"/>
    </i>
    <i r="1">
      <x v="56"/>
    </i>
    <i r="1">
      <x v="57"/>
    </i>
    <i r="1">
      <x v="59"/>
    </i>
    <i r="1">
      <x v="60"/>
    </i>
    <i r="1">
      <x v="61"/>
    </i>
    <i r="1">
      <x v="62"/>
    </i>
    <i r="1">
      <x v="64"/>
    </i>
    <i r="1">
      <x v="67"/>
    </i>
    <i r="1">
      <x v="68"/>
    </i>
    <i r="1">
      <x v="69"/>
    </i>
    <i r="1">
      <x v="70"/>
    </i>
    <i r="1">
      <x v="72"/>
    </i>
    <i r="1">
      <x v="75"/>
    </i>
    <i r="1">
      <x v="76"/>
    </i>
    <i r="1">
      <x v="78"/>
    </i>
    <i r="1">
      <x v="79"/>
    </i>
    <i r="1">
      <x v="80"/>
    </i>
    <i r="1">
      <x v="81"/>
    </i>
    <i r="1">
      <x v="84"/>
    </i>
    <i r="1">
      <x v="85"/>
    </i>
    <i r="1">
      <x v="88"/>
    </i>
    <i r="1">
      <x v="89"/>
    </i>
    <i r="1">
      <x v="90"/>
    </i>
    <i r="1">
      <x v="91"/>
    </i>
    <i r="1">
      <x v="94"/>
    </i>
    <i r="1">
      <x v="96"/>
    </i>
    <i r="1">
      <x v="97"/>
    </i>
    <i r="1">
      <x v="104"/>
    </i>
    <i r="1">
      <x v="105"/>
    </i>
    <i r="1">
      <x v="107"/>
    </i>
    <i r="1">
      <x v="109"/>
    </i>
    <i r="1">
      <x v="110"/>
    </i>
    <i r="1">
      <x v="111"/>
    </i>
    <i r="1">
      <x v="113"/>
    </i>
    <i r="1">
      <x v="114"/>
    </i>
    <i r="1">
      <x v="115"/>
    </i>
    <i r="1">
      <x v="116"/>
    </i>
    <i r="1">
      <x v="117"/>
    </i>
    <i r="1">
      <x v="118"/>
    </i>
    <i r="1">
      <x v="121"/>
    </i>
    <i r="1">
      <x v="123"/>
    </i>
    <i r="1">
      <x v="124"/>
    </i>
    <i r="1">
      <x v="125"/>
    </i>
    <i r="1">
      <x v="126"/>
    </i>
    <i r="1">
      <x v="127"/>
    </i>
    <i r="1">
      <x v="129"/>
    </i>
    <i r="1">
      <x v="130"/>
    </i>
    <i r="1">
      <x v="132"/>
    </i>
    <i r="1">
      <x v="134"/>
    </i>
    <i r="1">
      <x v="136"/>
    </i>
    <i r="1">
      <x v="141"/>
    </i>
    <i r="1">
      <x v="142"/>
    </i>
    <i r="1">
      <x v="143"/>
    </i>
    <i r="1">
      <x v="144"/>
    </i>
    <i r="1">
      <x v="145"/>
    </i>
    <i r="1">
      <x v="146"/>
    </i>
    <i r="1">
      <x v="147"/>
    </i>
    <i r="1">
      <x v="148"/>
    </i>
    <i r="1">
      <x v="149"/>
    </i>
    <i r="1">
      <x v="150"/>
    </i>
    <i r="1">
      <x v="151"/>
    </i>
    <i r="1">
      <x v="152"/>
    </i>
    <i r="1">
      <x v="153"/>
    </i>
    <i r="1">
      <x v="154"/>
    </i>
    <i r="1">
      <x v="155"/>
    </i>
    <i r="1">
      <x v="156"/>
    </i>
    <i r="1">
      <x v="159"/>
    </i>
    <i r="1">
      <x v="160"/>
    </i>
    <i r="1">
      <x v="162"/>
    </i>
    <i r="1">
      <x v="163"/>
    </i>
    <i r="1">
      <x v="164"/>
    </i>
    <i r="1">
      <x v="166"/>
    </i>
    <i r="1">
      <x v="168"/>
    </i>
    <i r="1">
      <x v="169"/>
    </i>
    <i r="1">
      <x v="170"/>
    </i>
    <i r="1">
      <x v="171"/>
    </i>
    <i r="1">
      <x v="172"/>
    </i>
    <i r="1">
      <x v="173"/>
    </i>
    <i r="1">
      <x v="179"/>
    </i>
    <i r="1">
      <x v="180"/>
    </i>
    <i r="1">
      <x v="181"/>
    </i>
    <i r="1">
      <x v="182"/>
    </i>
    <i r="1">
      <x v="183"/>
    </i>
    <i r="1">
      <x v="184"/>
    </i>
    <i r="1">
      <x v="185"/>
    </i>
    <i r="1">
      <x v="187"/>
    </i>
    <i r="1">
      <x v="190"/>
    </i>
    <i r="1">
      <x v="191"/>
    </i>
    <i r="1">
      <x v="192"/>
    </i>
    <i r="1">
      <x v="194"/>
    </i>
    <i r="1">
      <x v="195"/>
    </i>
    <i r="1">
      <x v="197"/>
    </i>
    <i r="1">
      <x v="198"/>
    </i>
    <i r="1">
      <x v="200"/>
    </i>
    <i r="1">
      <x v="201"/>
    </i>
    <i r="1">
      <x v="202"/>
    </i>
    <i r="1">
      <x v="203"/>
    </i>
    <i r="1">
      <x v="204"/>
    </i>
    <i r="1">
      <x v="209"/>
    </i>
    <i r="1">
      <x v="211"/>
    </i>
    <i r="1">
      <x v="212"/>
    </i>
    <i r="1">
      <x v="214"/>
    </i>
    <i r="1">
      <x v="216"/>
    </i>
    <i r="1">
      <x v="217"/>
    </i>
    <i r="1">
      <x v="218"/>
    </i>
    <i r="1">
      <x v="219"/>
    </i>
    <i r="1">
      <x v="220"/>
    </i>
    <i r="1">
      <x v="221"/>
    </i>
    <i r="1">
      <x v="222"/>
    </i>
    <i r="1">
      <x v="223"/>
    </i>
    <i r="1">
      <x v="224"/>
    </i>
    <i r="1">
      <x v="225"/>
    </i>
    <i r="1">
      <x v="226"/>
    </i>
    <i r="1">
      <x v="227"/>
    </i>
    <i r="1">
      <x v="230"/>
    </i>
    <i r="1">
      <x v="231"/>
    </i>
    <i r="1">
      <x v="232"/>
    </i>
    <i r="1">
      <x v="233"/>
    </i>
    <i r="1">
      <x v="234"/>
    </i>
    <i r="1">
      <x v="236"/>
    </i>
    <i r="1">
      <x v="238"/>
    </i>
    <i r="1">
      <x v="240"/>
    </i>
    <i r="1">
      <x v="241"/>
    </i>
    <i r="1">
      <x v="242"/>
    </i>
    <i r="1">
      <x v="244"/>
    </i>
    <i r="1">
      <x v="246"/>
    </i>
    <i r="1">
      <x v="247"/>
    </i>
    <i r="1">
      <x v="248"/>
    </i>
    <i r="1">
      <x v="249"/>
    </i>
    <i r="1">
      <x v="250"/>
    </i>
    <i r="1">
      <x v="251"/>
    </i>
    <i r="1">
      <x v="252"/>
    </i>
    <i r="1">
      <x v="253"/>
    </i>
    <i r="1">
      <x v="254"/>
    </i>
    <i r="1">
      <x v="255"/>
    </i>
    <i r="1">
      <x v="257"/>
    </i>
    <i r="1">
      <x v="258"/>
    </i>
    <i r="1">
      <x v="260"/>
    </i>
    <i r="1">
      <x v="261"/>
    </i>
    <i r="1">
      <x v="262"/>
    </i>
    <i r="1">
      <x v="263"/>
    </i>
    <i r="1">
      <x v="264"/>
    </i>
    <i r="1">
      <x v="265"/>
    </i>
    <i r="1">
      <x v="268"/>
    </i>
    <i r="1">
      <x v="269"/>
    </i>
    <i r="1">
      <x v="271"/>
    </i>
    <i r="1">
      <x v="272"/>
    </i>
    <i r="1">
      <x v="273"/>
    </i>
    <i r="1">
      <x v="274"/>
    </i>
    <i r="1">
      <x v="276"/>
    </i>
    <i r="1">
      <x v="278"/>
    </i>
    <i r="1">
      <x v="279"/>
    </i>
    <i r="1">
      <x v="280"/>
    </i>
    <i r="1">
      <x v="281"/>
    </i>
    <i r="1">
      <x v="282"/>
    </i>
    <i r="1">
      <x v="283"/>
    </i>
    <i r="1">
      <x v="284"/>
    </i>
    <i r="1">
      <x v="286"/>
    </i>
    <i r="1">
      <x v="287"/>
    </i>
    <i r="1">
      <x v="288"/>
    </i>
    <i r="1">
      <x v="289"/>
    </i>
    <i r="1">
      <x v="290"/>
    </i>
    <i r="1">
      <x v="292"/>
    </i>
    <i r="1">
      <x v="293"/>
    </i>
    <i r="1">
      <x v="294"/>
    </i>
    <i r="1">
      <x v="295"/>
    </i>
    <i r="1">
      <x v="297"/>
    </i>
    <i r="1">
      <x v="298"/>
    </i>
    <i r="1">
      <x v="299"/>
    </i>
    <i r="1">
      <x v="300"/>
    </i>
    <i r="1">
      <x v="303"/>
    </i>
    <i r="1">
      <x v="304"/>
    </i>
    <i r="1">
      <x v="305"/>
    </i>
    <i r="1">
      <x v="306"/>
    </i>
    <i r="1">
      <x v="308"/>
    </i>
    <i r="1">
      <x v="309"/>
    </i>
    <i r="1">
      <x v="312"/>
    </i>
    <i r="1">
      <x v="313"/>
    </i>
    <i r="1">
      <x v="314"/>
    </i>
    <i r="1">
      <x v="315"/>
    </i>
    <i r="1">
      <x v="317"/>
    </i>
    <i r="1">
      <x v="318"/>
    </i>
    <i r="1">
      <x v="319"/>
    </i>
    <i r="1">
      <x v="320"/>
    </i>
    <i r="1">
      <x v="321"/>
    </i>
    <i r="1">
      <x v="322"/>
    </i>
    <i r="1">
      <x v="323"/>
    </i>
    <i r="1">
      <x v="324"/>
    </i>
    <i r="1">
      <x v="325"/>
    </i>
    <i r="1">
      <x v="326"/>
    </i>
    <i r="1">
      <x v="327"/>
    </i>
    <i r="1">
      <x v="328"/>
    </i>
    <i r="1">
      <x v="330"/>
    </i>
    <i r="1">
      <x v="332"/>
    </i>
    <i r="1">
      <x v="335"/>
    </i>
    <i r="1">
      <x v="336"/>
    </i>
    <i r="1">
      <x v="337"/>
    </i>
    <i r="1">
      <x v="338"/>
    </i>
    <i r="1">
      <x v="339"/>
    </i>
    <i r="1">
      <x v="340"/>
    </i>
    <i r="1">
      <x v="343"/>
    </i>
    <i r="1">
      <x v="344"/>
    </i>
    <i r="1">
      <x v="345"/>
    </i>
    <i r="1">
      <x v="347"/>
    </i>
    <i r="1">
      <x v="348"/>
    </i>
    <i r="1">
      <x v="349"/>
    </i>
    <i r="1">
      <x v="350"/>
    </i>
    <i r="1">
      <x v="351"/>
    </i>
    <i r="1">
      <x v="352"/>
    </i>
    <i r="1">
      <x v="353"/>
    </i>
    <i r="1">
      <x v="355"/>
    </i>
    <i r="1">
      <x v="356"/>
    </i>
    <i r="1">
      <x v="357"/>
    </i>
    <i r="1">
      <x v="358"/>
    </i>
    <i r="1">
      <x v="360"/>
    </i>
    <i r="1">
      <x v="361"/>
    </i>
    <i r="1">
      <x v="362"/>
    </i>
    <i r="1">
      <x v="363"/>
    </i>
    <i r="1">
      <x v="364"/>
    </i>
    <i r="1">
      <x v="366"/>
    </i>
    <i r="1">
      <x v="369"/>
    </i>
    <i r="1">
      <x v="370"/>
    </i>
    <i r="1">
      <x v="371"/>
    </i>
    <i r="1">
      <x v="373"/>
    </i>
    <i r="1">
      <x v="374"/>
    </i>
    <i r="1">
      <x v="375"/>
    </i>
    <i r="1">
      <x v="376"/>
    </i>
    <i r="1">
      <x v="377"/>
    </i>
    <i r="1">
      <x v="378"/>
    </i>
    <i r="1">
      <x v="379"/>
    </i>
    <i r="1">
      <x v="380"/>
    </i>
    <i r="1">
      <x v="384"/>
    </i>
    <i r="1">
      <x v="385"/>
    </i>
    <i r="1">
      <x v="386"/>
    </i>
    <i r="1">
      <x v="387"/>
    </i>
    <i r="1">
      <x v="390"/>
    </i>
    <i r="1">
      <x v="392"/>
    </i>
    <i r="1">
      <x v="393"/>
    </i>
    <i r="1">
      <x v="394"/>
    </i>
    <i r="1">
      <x v="395"/>
    </i>
    <i r="1">
      <x v="396"/>
    </i>
    <i r="1">
      <x v="397"/>
    </i>
    <i r="1">
      <x v="398"/>
    </i>
    <i r="1">
      <x v="399"/>
    </i>
    <i r="1">
      <x v="400"/>
    </i>
    <i r="1">
      <x v="401"/>
    </i>
    <i r="1">
      <x v="403"/>
    </i>
    <i r="1">
      <x v="405"/>
    </i>
    <i r="1">
      <x v="406"/>
    </i>
    <i r="1">
      <x v="407"/>
    </i>
    <i r="1">
      <x v="408"/>
    </i>
    <i r="1">
      <x v="409"/>
    </i>
    <i r="1">
      <x v="410"/>
    </i>
    <i r="1">
      <x v="412"/>
    </i>
    <i r="1">
      <x v="413"/>
    </i>
    <i r="1">
      <x v="414"/>
    </i>
    <i r="1">
      <x v="415"/>
    </i>
    <i r="1">
      <x v="417"/>
    </i>
    <i r="1">
      <x v="418"/>
    </i>
    <i r="1">
      <x v="419"/>
    </i>
    <i r="1">
      <x v="420"/>
    </i>
    <i r="1">
      <x v="421"/>
    </i>
    <i r="1">
      <x v="423"/>
    </i>
    <i r="1">
      <x v="425"/>
    </i>
    <i r="1">
      <x v="427"/>
    </i>
    <i r="1">
      <x v="428"/>
    </i>
    <i r="1">
      <x v="429"/>
    </i>
    <i r="1">
      <x v="430"/>
    </i>
    <i r="1">
      <x v="433"/>
    </i>
    <i r="1">
      <x v="434"/>
    </i>
    <i r="1">
      <x v="435"/>
    </i>
    <i r="1">
      <x v="436"/>
    </i>
    <i r="1">
      <x v="437"/>
    </i>
    <i r="1">
      <x v="438"/>
    </i>
    <i r="1">
      <x v="440"/>
    </i>
    <i r="1">
      <x v="441"/>
    </i>
    <i r="1">
      <x v="442"/>
    </i>
    <i r="1">
      <x v="443"/>
    </i>
    <i r="1">
      <x v="445"/>
    </i>
    <i r="1">
      <x v="447"/>
    </i>
    <i r="1">
      <x v="450"/>
    </i>
    <i r="1">
      <x v="453"/>
    </i>
    <i r="1">
      <x v="461"/>
    </i>
    <i r="1">
      <x v="462"/>
    </i>
    <i r="1">
      <x v="464"/>
    </i>
    <i r="1">
      <x v="465"/>
    </i>
    <i r="1">
      <x v="466"/>
    </i>
    <i r="1">
      <x v="469"/>
    </i>
    <i r="1">
      <x v="470"/>
    </i>
    <i r="1">
      <x v="472"/>
    </i>
    <i r="1">
      <x v="473"/>
    </i>
    <i r="1">
      <x v="474"/>
    </i>
    <i r="1">
      <x v="475"/>
    </i>
    <i r="1">
      <x v="477"/>
    </i>
    <i r="1">
      <x v="478"/>
    </i>
    <i r="1">
      <x v="479"/>
    </i>
    <i r="1">
      <x v="480"/>
    </i>
    <i r="1">
      <x v="482"/>
    </i>
    <i r="1">
      <x v="486"/>
    </i>
    <i r="1">
      <x v="487"/>
    </i>
    <i r="1">
      <x v="490"/>
    </i>
    <i r="1">
      <x v="491"/>
    </i>
    <i r="1">
      <x v="494"/>
    </i>
    <i r="1">
      <x v="498"/>
    </i>
    <i r="1">
      <x v="500"/>
    </i>
    <i r="1">
      <x v="501"/>
    </i>
    <i r="1">
      <x v="505"/>
    </i>
    <i r="1">
      <x v="506"/>
    </i>
    <i r="1">
      <x v="507"/>
    </i>
    <i r="1">
      <x v="510"/>
    </i>
    <i r="1">
      <x v="512"/>
    </i>
    <i r="1">
      <x v="513"/>
    </i>
    <i r="1">
      <x v="515"/>
    </i>
    <i r="1">
      <x v="518"/>
    </i>
    <i r="1">
      <x v="521"/>
    </i>
    <i r="1">
      <x v="523"/>
    </i>
    <i r="1">
      <x v="524"/>
    </i>
    <i r="1">
      <x v="525"/>
    </i>
    <i r="1">
      <x v="526"/>
    </i>
    <i r="1">
      <x v="527"/>
    </i>
    <i r="1">
      <x v="531"/>
    </i>
    <i r="1">
      <x v="532"/>
    </i>
    <i r="1">
      <x v="533"/>
    </i>
    <i r="1">
      <x v="534"/>
    </i>
    <i r="1">
      <x v="535"/>
    </i>
    <i r="1">
      <x v="536"/>
    </i>
    <i r="1">
      <x v="537"/>
    </i>
    <i r="1">
      <x v="538"/>
    </i>
    <i r="1">
      <x v="540"/>
    </i>
    <i>
      <x v="35"/>
    </i>
    <i r="1">
      <x/>
    </i>
    <i r="1">
      <x v="3"/>
    </i>
    <i r="1">
      <x v="7"/>
    </i>
    <i r="1">
      <x v="14"/>
    </i>
    <i r="1">
      <x v="18"/>
    </i>
    <i r="1">
      <x v="26"/>
    </i>
    <i r="1">
      <x v="32"/>
    </i>
    <i r="1">
      <x v="33"/>
    </i>
    <i r="1">
      <x v="34"/>
    </i>
    <i r="1">
      <x v="36"/>
    </i>
    <i r="1">
      <x v="40"/>
    </i>
    <i r="1">
      <x v="47"/>
    </i>
    <i r="1">
      <x v="54"/>
    </i>
    <i r="1">
      <x v="58"/>
    </i>
    <i r="1">
      <x v="63"/>
    </i>
    <i r="1">
      <x v="65"/>
    </i>
    <i r="1">
      <x v="66"/>
    </i>
    <i r="1">
      <x v="68"/>
    </i>
    <i r="1">
      <x v="69"/>
    </i>
    <i r="1">
      <x v="74"/>
    </i>
    <i r="1">
      <x v="77"/>
    </i>
    <i r="1">
      <x v="78"/>
    </i>
    <i r="1">
      <x v="82"/>
    </i>
    <i r="1">
      <x v="87"/>
    </i>
    <i r="1">
      <x v="92"/>
    </i>
    <i r="1">
      <x v="93"/>
    </i>
    <i r="1">
      <x v="95"/>
    </i>
    <i r="1">
      <x v="98"/>
    </i>
    <i r="1">
      <x v="99"/>
    </i>
    <i r="1">
      <x v="100"/>
    </i>
    <i r="1">
      <x v="101"/>
    </i>
    <i r="1">
      <x v="103"/>
    </i>
    <i r="1">
      <x v="106"/>
    </i>
    <i r="1">
      <x v="108"/>
    </i>
    <i r="1">
      <x v="111"/>
    </i>
    <i r="1">
      <x v="112"/>
    </i>
    <i r="1">
      <x v="122"/>
    </i>
    <i r="1">
      <x v="124"/>
    </i>
    <i r="1">
      <x v="129"/>
    </i>
    <i r="1">
      <x v="131"/>
    </i>
    <i r="1">
      <x v="133"/>
    </i>
    <i r="1">
      <x v="135"/>
    </i>
    <i r="1">
      <x v="136"/>
    </i>
    <i r="1">
      <x v="137"/>
    </i>
    <i r="1">
      <x v="138"/>
    </i>
    <i r="1">
      <x v="140"/>
    </i>
    <i r="1">
      <x v="157"/>
    </i>
    <i r="1">
      <x v="158"/>
    </i>
    <i r="1">
      <x v="161"/>
    </i>
    <i r="1">
      <x v="170"/>
    </i>
    <i r="1">
      <x v="176"/>
    </i>
    <i r="1">
      <x v="177"/>
    </i>
    <i r="1">
      <x v="178"/>
    </i>
    <i r="1">
      <x v="185"/>
    </i>
    <i r="1">
      <x v="186"/>
    </i>
    <i r="1">
      <x v="189"/>
    </i>
    <i r="1">
      <x v="193"/>
    </i>
    <i r="1">
      <x v="196"/>
    </i>
    <i r="1">
      <x v="204"/>
    </i>
    <i r="1">
      <x v="205"/>
    </i>
    <i r="1">
      <x v="206"/>
    </i>
    <i r="1">
      <x v="207"/>
    </i>
    <i r="1">
      <x v="208"/>
    </i>
    <i r="1">
      <x v="211"/>
    </i>
    <i r="1">
      <x v="213"/>
    </i>
    <i r="1">
      <x v="215"/>
    </i>
    <i r="1">
      <x v="216"/>
    </i>
    <i r="1">
      <x v="217"/>
    </i>
    <i r="1">
      <x v="219"/>
    </i>
    <i r="1">
      <x v="224"/>
    </i>
    <i r="1">
      <x v="227"/>
    </i>
    <i r="1">
      <x v="228"/>
    </i>
    <i r="1">
      <x v="229"/>
    </i>
    <i r="1">
      <x v="235"/>
    </i>
    <i r="1">
      <x v="236"/>
    </i>
    <i r="1">
      <x v="239"/>
    </i>
    <i r="1">
      <x v="241"/>
    </i>
    <i r="1">
      <x v="242"/>
    </i>
    <i r="1">
      <x v="257"/>
    </i>
    <i r="1">
      <x v="262"/>
    </i>
    <i r="1">
      <x v="266"/>
    </i>
    <i r="1">
      <x v="270"/>
    </i>
    <i r="1">
      <x v="271"/>
    </i>
    <i r="1">
      <x v="275"/>
    </i>
    <i r="1">
      <x v="276"/>
    </i>
    <i r="1">
      <x v="277"/>
    </i>
    <i r="1">
      <x v="284"/>
    </i>
    <i r="1">
      <x v="285"/>
    </i>
    <i r="1">
      <x v="296"/>
    </i>
    <i r="1">
      <x v="301"/>
    </i>
    <i r="1">
      <x v="307"/>
    </i>
    <i r="1">
      <x v="308"/>
    </i>
    <i r="1">
      <x v="311"/>
    </i>
    <i r="1">
      <x v="316"/>
    </i>
    <i r="1">
      <x v="317"/>
    </i>
    <i r="1">
      <x v="321"/>
    </i>
    <i r="1">
      <x v="329"/>
    </i>
    <i r="1">
      <x v="333"/>
    </i>
    <i r="1">
      <x v="339"/>
    </i>
    <i r="1">
      <x v="346"/>
    </i>
    <i r="1">
      <x v="354"/>
    </i>
    <i r="1">
      <x v="355"/>
    </i>
    <i r="1">
      <x v="358"/>
    </i>
    <i r="1">
      <x v="359"/>
    </i>
    <i r="1">
      <x v="365"/>
    </i>
    <i r="1">
      <x v="367"/>
    </i>
    <i r="1">
      <x v="368"/>
    </i>
    <i r="1">
      <x v="374"/>
    </i>
    <i r="1">
      <x v="377"/>
    </i>
    <i r="1">
      <x v="381"/>
    </i>
    <i r="1">
      <x v="382"/>
    </i>
    <i r="1">
      <x v="389"/>
    </i>
    <i r="1">
      <x v="391"/>
    </i>
    <i r="1">
      <x v="402"/>
    </i>
    <i r="1">
      <x v="404"/>
    </i>
    <i r="1">
      <x v="407"/>
    </i>
    <i r="1">
      <x v="415"/>
    </i>
    <i r="1">
      <x v="416"/>
    </i>
    <i r="1">
      <x v="424"/>
    </i>
    <i r="1">
      <x v="425"/>
    </i>
    <i r="1">
      <x v="426"/>
    </i>
    <i r="1">
      <x v="432"/>
    </i>
    <i r="1">
      <x v="444"/>
    </i>
    <i r="1">
      <x v="446"/>
    </i>
    <i r="1">
      <x v="448"/>
    </i>
    <i r="1">
      <x v="452"/>
    </i>
    <i r="1">
      <x v="454"/>
    </i>
    <i r="1">
      <x v="455"/>
    </i>
    <i r="1">
      <x v="457"/>
    </i>
    <i r="1">
      <x v="459"/>
    </i>
    <i r="1">
      <x v="463"/>
    </i>
    <i r="1">
      <x v="467"/>
    </i>
    <i r="1">
      <x v="468"/>
    </i>
    <i r="1">
      <x v="471"/>
    </i>
    <i r="1">
      <x v="476"/>
    </i>
    <i r="1">
      <x v="477"/>
    </i>
    <i r="1">
      <x v="483"/>
    </i>
    <i r="1">
      <x v="484"/>
    </i>
    <i r="1">
      <x v="485"/>
    </i>
    <i r="1">
      <x v="489"/>
    </i>
    <i r="1">
      <x v="490"/>
    </i>
    <i r="1">
      <x v="492"/>
    </i>
    <i r="1">
      <x v="493"/>
    </i>
    <i r="1">
      <x v="496"/>
    </i>
    <i r="1">
      <x v="497"/>
    </i>
    <i r="1">
      <x v="499"/>
    </i>
    <i r="1">
      <x v="502"/>
    </i>
    <i r="1">
      <x v="504"/>
    </i>
    <i r="1">
      <x v="505"/>
    </i>
    <i r="1">
      <x v="508"/>
    </i>
    <i r="1">
      <x v="511"/>
    </i>
    <i r="1">
      <x v="512"/>
    </i>
    <i r="1">
      <x v="514"/>
    </i>
    <i r="1">
      <x v="515"/>
    </i>
    <i r="1">
      <x v="516"/>
    </i>
    <i r="1">
      <x v="517"/>
    </i>
    <i r="1">
      <x v="520"/>
    </i>
    <i r="1">
      <x v="521"/>
    </i>
    <i r="1">
      <x v="522"/>
    </i>
    <i r="1">
      <x v="528"/>
    </i>
    <i r="1">
      <x v="530"/>
    </i>
    <i r="1">
      <x v="539"/>
    </i>
  </rowItems>
  <colFields count="1">
    <field x="4"/>
  </colFields>
  <colItems count="1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</colItems>
  <dataFields count="1">
    <dataField name="Count of Name" fld="5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desmog.com/bipartisan-policy-center" TargetMode="External"/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web.archive.org/web/20210323182534/https:/bipartisanpolicy.org/team/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web.archive.org/web/20210323182534/https:/bipartisanpolicy.org/team/" TargetMode="External"/><Relationship Id="rId21" Type="http://schemas.openxmlformats.org/officeDocument/2006/relationships/hyperlink" Target="https://web.archive.org/web/20210323182534/https:/bipartisanpolicy.org/team/" TargetMode="External"/><Relationship Id="rId34" Type="http://schemas.openxmlformats.org/officeDocument/2006/relationships/hyperlink" Target="https://web.archive.org/web/20210323182534/https:/bipartisanpolicy.org/team/" TargetMode="External"/><Relationship Id="rId42" Type="http://schemas.openxmlformats.org/officeDocument/2006/relationships/hyperlink" Target="https://web.archive.org/web/20210323182534/https:/bipartisanpolicy.org/team/" TargetMode="External"/><Relationship Id="rId47" Type="http://schemas.openxmlformats.org/officeDocument/2006/relationships/hyperlink" Target="https://web.archive.org/web/20210323182534/https:/bipartisanpolicy.org/team/" TargetMode="External"/><Relationship Id="rId50" Type="http://schemas.openxmlformats.org/officeDocument/2006/relationships/hyperlink" Target="https://web.archive.org/web/20210323182534/https:/bipartisanpolicy.org/team/" TargetMode="External"/><Relationship Id="rId55" Type="http://schemas.openxmlformats.org/officeDocument/2006/relationships/hyperlink" Target="https://web.archive.org/web/20210323182534/https:/bipartisanpolicy.org/team/" TargetMode="External"/><Relationship Id="rId63" Type="http://schemas.openxmlformats.org/officeDocument/2006/relationships/hyperlink" Target="https://web.archive.org/web/20210323182534/https:/bipartisanpolicy.org/team/" TargetMode="External"/><Relationship Id="rId7" Type="http://schemas.openxmlformats.org/officeDocument/2006/relationships/hyperlink" Target="https://web.archive.org/web/20210323182534/https:/bipartisanpolicy.org/team/" TargetMode="External"/><Relationship Id="rId2" Type="http://schemas.openxmlformats.org/officeDocument/2006/relationships/hyperlink" Target="https://web.archive.org/web/20210323182534/https:/bipartisanpolicy.org/team/" TargetMode="External"/><Relationship Id="rId16" Type="http://schemas.openxmlformats.org/officeDocument/2006/relationships/hyperlink" Target="https://web.archive.org/web/20210323182534/https:/bipartisanpolicy.org/team/" TargetMode="External"/><Relationship Id="rId29" Type="http://schemas.openxmlformats.org/officeDocument/2006/relationships/hyperlink" Target="https://web.archive.org/web/20210323182534/https:/bipartisanpolicy.org/team/" TargetMode="External"/><Relationship Id="rId11" Type="http://schemas.openxmlformats.org/officeDocument/2006/relationships/hyperlink" Target="https://web.archive.org/web/20210323182534/https:/bipartisanpolicy.org/team/" TargetMode="External"/><Relationship Id="rId24" Type="http://schemas.openxmlformats.org/officeDocument/2006/relationships/hyperlink" Target="https://web.archive.org/web/20210323182534/https:/bipartisanpolicy.org/team/" TargetMode="External"/><Relationship Id="rId32" Type="http://schemas.openxmlformats.org/officeDocument/2006/relationships/hyperlink" Target="https://web.archive.org/web/20210323182534/https:/bipartisanpolicy.org/team/" TargetMode="External"/><Relationship Id="rId37" Type="http://schemas.openxmlformats.org/officeDocument/2006/relationships/hyperlink" Target="https://web.archive.org/web/20210323182534/https:/bipartisanpolicy.org/team/" TargetMode="External"/><Relationship Id="rId40" Type="http://schemas.openxmlformats.org/officeDocument/2006/relationships/hyperlink" Target="https://web.archive.org/web/20210323182534/https:/bipartisanpolicy.org/team/" TargetMode="External"/><Relationship Id="rId45" Type="http://schemas.openxmlformats.org/officeDocument/2006/relationships/hyperlink" Target="https://web.archive.org/web/20210323182534/https:/bipartisanpolicy.org/team/" TargetMode="External"/><Relationship Id="rId53" Type="http://schemas.openxmlformats.org/officeDocument/2006/relationships/hyperlink" Target="https://web.archive.org/web/20210323182534/https:/bipartisanpolicy.org/team/" TargetMode="External"/><Relationship Id="rId58" Type="http://schemas.openxmlformats.org/officeDocument/2006/relationships/hyperlink" Target="https://web.archive.org/web/20210323182534/https:/bipartisanpolicy.org/team/" TargetMode="External"/><Relationship Id="rId5" Type="http://schemas.openxmlformats.org/officeDocument/2006/relationships/hyperlink" Target="https://web.archive.org/web/20210323182534/https:/bipartisanpolicy.org/team/" TargetMode="External"/><Relationship Id="rId61" Type="http://schemas.openxmlformats.org/officeDocument/2006/relationships/hyperlink" Target="https://web.archive.org/web/20210323182534/https:/bipartisanpolicy.org/team/" TargetMode="External"/><Relationship Id="rId19" Type="http://schemas.openxmlformats.org/officeDocument/2006/relationships/hyperlink" Target="https://web.archive.org/web/20210323182534/https:/bipartisanpolicy.org/team/" TargetMode="External"/><Relationship Id="rId14" Type="http://schemas.openxmlformats.org/officeDocument/2006/relationships/hyperlink" Target="https://web.archive.org/web/20210323182534/https:/bipartisanpolicy.org/team/" TargetMode="External"/><Relationship Id="rId22" Type="http://schemas.openxmlformats.org/officeDocument/2006/relationships/hyperlink" Target="https://web.archive.org/web/20210323182534/https:/bipartisanpolicy.org/team/" TargetMode="External"/><Relationship Id="rId27" Type="http://schemas.openxmlformats.org/officeDocument/2006/relationships/hyperlink" Target="https://web.archive.org/web/20210323182534/https:/bipartisanpolicy.org/team/" TargetMode="External"/><Relationship Id="rId30" Type="http://schemas.openxmlformats.org/officeDocument/2006/relationships/hyperlink" Target="https://web.archive.org/web/20210323182534/https:/bipartisanpolicy.org/team/" TargetMode="External"/><Relationship Id="rId35" Type="http://schemas.openxmlformats.org/officeDocument/2006/relationships/hyperlink" Target="https://web.archive.org/web/20210323182534/https:/bipartisanpolicy.org/team/" TargetMode="External"/><Relationship Id="rId43" Type="http://schemas.openxmlformats.org/officeDocument/2006/relationships/hyperlink" Target="https://web.archive.org/web/20210323182534/https:/bipartisanpolicy.org/team/" TargetMode="External"/><Relationship Id="rId48" Type="http://schemas.openxmlformats.org/officeDocument/2006/relationships/hyperlink" Target="https://web.archive.org/web/20210323182534/https:/bipartisanpolicy.org/team/" TargetMode="External"/><Relationship Id="rId56" Type="http://schemas.openxmlformats.org/officeDocument/2006/relationships/hyperlink" Target="https://web.archive.org/web/20210323182534/https:/bipartisanpolicy.org/team/" TargetMode="External"/><Relationship Id="rId64" Type="http://schemas.openxmlformats.org/officeDocument/2006/relationships/hyperlink" Target="https://web.archive.org/web/20210323182534/https:/bipartisanpolicy.org/team/" TargetMode="External"/><Relationship Id="rId8" Type="http://schemas.openxmlformats.org/officeDocument/2006/relationships/hyperlink" Target="https://web.archive.org/web/20210323182534/https:/bipartisanpolicy.org/team/" TargetMode="External"/><Relationship Id="rId51" Type="http://schemas.openxmlformats.org/officeDocument/2006/relationships/hyperlink" Target="https://web.archive.org/web/20210323182534/https:/bipartisanpolicy.org/team/" TargetMode="External"/><Relationship Id="rId3" Type="http://schemas.openxmlformats.org/officeDocument/2006/relationships/hyperlink" Target="https://web.archive.org/web/20210323182534/https:/bipartisanpolicy.org/team/" TargetMode="External"/><Relationship Id="rId12" Type="http://schemas.openxmlformats.org/officeDocument/2006/relationships/hyperlink" Target="https://web.archive.org/web/20210323182534/https:/bipartisanpolicy.org/team/" TargetMode="External"/><Relationship Id="rId17" Type="http://schemas.openxmlformats.org/officeDocument/2006/relationships/hyperlink" Target="https://web.archive.org/web/20210323182534/https:/bipartisanpolicy.org/team/" TargetMode="External"/><Relationship Id="rId25" Type="http://schemas.openxmlformats.org/officeDocument/2006/relationships/hyperlink" Target="https://web.archive.org/web/20210323182534/https:/bipartisanpolicy.org/team/" TargetMode="External"/><Relationship Id="rId33" Type="http://schemas.openxmlformats.org/officeDocument/2006/relationships/hyperlink" Target="https://web.archive.org/web/20210323182534/https:/bipartisanpolicy.org/team/" TargetMode="External"/><Relationship Id="rId38" Type="http://schemas.openxmlformats.org/officeDocument/2006/relationships/hyperlink" Target="https://web.archive.org/web/20210323182534/https:/bipartisanpolicy.org/team/" TargetMode="External"/><Relationship Id="rId46" Type="http://schemas.openxmlformats.org/officeDocument/2006/relationships/hyperlink" Target="https://web.archive.org/web/20210323182534/https:/bipartisanpolicy.org/team/" TargetMode="External"/><Relationship Id="rId59" Type="http://schemas.openxmlformats.org/officeDocument/2006/relationships/hyperlink" Target="https://web.archive.org/web/20210323182534/https:/bipartisanpolicy.org/team/" TargetMode="External"/><Relationship Id="rId20" Type="http://schemas.openxmlformats.org/officeDocument/2006/relationships/hyperlink" Target="https://web.archive.org/web/20210323182534/https:/bipartisanpolicy.org/team/" TargetMode="External"/><Relationship Id="rId41" Type="http://schemas.openxmlformats.org/officeDocument/2006/relationships/hyperlink" Target="https://web.archive.org/web/20210323182534/https:/bipartisanpolicy.org/team/" TargetMode="External"/><Relationship Id="rId54" Type="http://schemas.openxmlformats.org/officeDocument/2006/relationships/hyperlink" Target="https://web.archive.org/web/20210323182534/https:/bipartisanpolicy.org/team/" TargetMode="External"/><Relationship Id="rId62" Type="http://schemas.openxmlformats.org/officeDocument/2006/relationships/hyperlink" Target="https://web.archive.org/web/20210323182534/https:/bipartisanpolicy.org/team/" TargetMode="External"/><Relationship Id="rId1" Type="http://schemas.openxmlformats.org/officeDocument/2006/relationships/hyperlink" Target="https://web.archive.org/web/20210323182534/https:/bipartisanpolicy.org/team/" TargetMode="External"/><Relationship Id="rId6" Type="http://schemas.openxmlformats.org/officeDocument/2006/relationships/hyperlink" Target="https://web.archive.org/web/20210323182534/https:/bipartisanpolicy.org/team/" TargetMode="External"/><Relationship Id="rId15" Type="http://schemas.openxmlformats.org/officeDocument/2006/relationships/hyperlink" Target="https://web.archive.org/web/20210323182534/https:/bipartisanpolicy.org/team/" TargetMode="External"/><Relationship Id="rId23" Type="http://schemas.openxmlformats.org/officeDocument/2006/relationships/hyperlink" Target="https://web.archive.org/web/20210323182534/https:/bipartisanpolicy.org/team/" TargetMode="External"/><Relationship Id="rId28" Type="http://schemas.openxmlformats.org/officeDocument/2006/relationships/hyperlink" Target="https://web.archive.org/web/20210323182534/https:/bipartisanpolicy.org/team/" TargetMode="External"/><Relationship Id="rId36" Type="http://schemas.openxmlformats.org/officeDocument/2006/relationships/hyperlink" Target="https://web.archive.org/web/20210323182534/https:/bipartisanpolicy.org/team/" TargetMode="External"/><Relationship Id="rId49" Type="http://schemas.openxmlformats.org/officeDocument/2006/relationships/hyperlink" Target="https://web.archive.org/web/20210323182534/https:/bipartisanpolicy.org/team/" TargetMode="External"/><Relationship Id="rId57" Type="http://schemas.openxmlformats.org/officeDocument/2006/relationships/hyperlink" Target="https://web.archive.org/web/20210323182534/https:/bipartisanpolicy.org/team/" TargetMode="External"/><Relationship Id="rId10" Type="http://schemas.openxmlformats.org/officeDocument/2006/relationships/hyperlink" Target="https://web.archive.org/web/20210323182534/https:/bipartisanpolicy.org/team/" TargetMode="External"/><Relationship Id="rId31" Type="http://schemas.openxmlformats.org/officeDocument/2006/relationships/hyperlink" Target="https://web.archive.org/web/20210323182534/https:/bipartisanpolicy.org/team/" TargetMode="External"/><Relationship Id="rId44" Type="http://schemas.openxmlformats.org/officeDocument/2006/relationships/hyperlink" Target="https://web.archive.org/web/20210323182534/https:/bipartisanpolicy.org/team/" TargetMode="External"/><Relationship Id="rId52" Type="http://schemas.openxmlformats.org/officeDocument/2006/relationships/hyperlink" Target="https://web.archive.org/web/20210323182534/https:/bipartisanpolicy.org/team/" TargetMode="External"/><Relationship Id="rId60" Type="http://schemas.openxmlformats.org/officeDocument/2006/relationships/hyperlink" Target="https://web.archive.org/web/20210323182534/https:/bipartisanpolicy.org/team/" TargetMode="External"/><Relationship Id="rId65" Type="http://schemas.openxmlformats.org/officeDocument/2006/relationships/hyperlink" Target="https://web.archive.org/web/20210323182534/https:/bipartisanpolicy.org/team/" TargetMode="External"/><Relationship Id="rId4" Type="http://schemas.openxmlformats.org/officeDocument/2006/relationships/hyperlink" Target="https://web.archive.org/web/20210323182534/https:/bipartisanpolicy.org/team/" TargetMode="External"/><Relationship Id="rId9" Type="http://schemas.openxmlformats.org/officeDocument/2006/relationships/hyperlink" Target="https://web.archive.org/web/20210323182534/https:/bipartisanpolicy.org/team/" TargetMode="External"/><Relationship Id="rId13" Type="http://schemas.openxmlformats.org/officeDocument/2006/relationships/hyperlink" Target="https://web.archive.org/web/20210323182534/https:/bipartisanpolicy.org/team/" TargetMode="External"/><Relationship Id="rId18" Type="http://schemas.openxmlformats.org/officeDocument/2006/relationships/hyperlink" Target="https://web.archive.org/web/20210323182534/https:/bipartisanpolicy.org/team/" TargetMode="External"/><Relationship Id="rId39" Type="http://schemas.openxmlformats.org/officeDocument/2006/relationships/hyperlink" Target="https://web.archive.org/web/20210323182534/https:/bipartisanpolicy.org/team/" TargetMode="External"/></Relationships>
</file>

<file path=xl/worksheets/_rels/sheet4.xml.rels><?xml version="1.0" encoding="UTF-8" standalone="yes"?>
<Relationships xmlns="http://schemas.openxmlformats.org/package/2006/relationships"><Relationship Id="rId117" Type="http://schemas.openxmlformats.org/officeDocument/2006/relationships/hyperlink" Target="https://en.wikipedia.org/wiki/Sonny_Perdue" TargetMode="External"/><Relationship Id="rId21" Type="http://schemas.openxmlformats.org/officeDocument/2006/relationships/hyperlink" Target="https://www.sourcewatch.org/index.php/American_Action_Forum" TargetMode="External"/><Relationship Id="rId42" Type="http://schemas.openxmlformats.org/officeDocument/2006/relationships/hyperlink" Target="https://www.sourcewatch.org/index.php/Dan_Glickman" TargetMode="External"/><Relationship Id="rId63" Type="http://schemas.openxmlformats.org/officeDocument/2006/relationships/hyperlink" Target="https://hewlett.org/people/jane-flegal/" TargetMode="External"/><Relationship Id="rId84" Type="http://schemas.openxmlformats.org/officeDocument/2006/relationships/hyperlink" Target="https://www.sempra.com/biography/maria-contreras-sweet" TargetMode="External"/><Relationship Id="rId138" Type="http://schemas.openxmlformats.org/officeDocument/2006/relationships/hyperlink" Target="https://accf.org/author/georgedavidb/" TargetMode="External"/><Relationship Id="rId107" Type="http://schemas.openxmlformats.org/officeDocument/2006/relationships/hyperlink" Target="https://www.sourcewatch.org/index.php/Risa_Lavizzo-Mourey" TargetMode="External"/><Relationship Id="rId11" Type="http://schemas.openxmlformats.org/officeDocument/2006/relationships/hyperlink" Target="https://www.linkedin.com/in/addison-stark/" TargetMode="External"/><Relationship Id="rId32" Type="http://schemas.openxmlformats.org/officeDocument/2006/relationships/hyperlink" Target="https://www.linkedin.com/in/blaise-misztal-9a3194114" TargetMode="External"/><Relationship Id="rId37" Type="http://schemas.openxmlformats.org/officeDocument/2006/relationships/hyperlink" Target="https://en.wikipedia.org/wiki/Charles_F._Wald" TargetMode="External"/><Relationship Id="rId53" Type="http://schemas.openxmlformats.org/officeDocument/2006/relationships/hyperlink" Target="https://www.linkedin.com/in/garrettlangdon" TargetMode="External"/><Relationship Id="rId58" Type="http://schemas.openxmlformats.org/officeDocument/2006/relationships/hyperlink" Target="https://www.sourcewatch.org/index.php/Haley_Barbour" TargetMode="External"/><Relationship Id="rId74" Type="http://schemas.openxmlformats.org/officeDocument/2006/relationships/hyperlink" Target="https://exxonsecrets.org/html/personfactsheet.php?id=95" TargetMode="External"/><Relationship Id="rId79" Type="http://schemas.openxmlformats.org/officeDocument/2006/relationships/hyperlink" Target="https://www.sourcewatch.org/index.php/Lee_H._Hamilton" TargetMode="External"/><Relationship Id="rId102" Type="http://schemas.openxmlformats.org/officeDocument/2006/relationships/hyperlink" Target="https://en.wikipedia.org/wiki/Phillip_Swagel" TargetMode="External"/><Relationship Id="rId123" Type="http://schemas.openxmlformats.org/officeDocument/2006/relationships/hyperlink" Target="https://web.archive.org/web/20120616234702/https:/www.npc.org/members/byNamcon.html" TargetMode="External"/><Relationship Id="rId128" Type="http://schemas.openxmlformats.org/officeDocument/2006/relationships/hyperlink" Target="https://www.desmogblog.com/2018/06/22/oil-companies-and-lobbyists-say-they-re-ready-solve-climate-change-check-fine-print" TargetMode="External"/><Relationship Id="rId5" Type="http://schemas.openxmlformats.org/officeDocument/2006/relationships/hyperlink" Target="https://www.linkedin.com/in/kimberly-dorgan-3611209b/" TargetMode="External"/><Relationship Id="rId90" Type="http://schemas.openxmlformats.org/officeDocument/2006/relationships/hyperlink" Target="https://nationalsecurity.gmu.edu/michael-allen/" TargetMode="External"/><Relationship Id="rId95" Type="http://schemas.openxmlformats.org/officeDocument/2006/relationships/hyperlink" Target="https://www.sourcewatch.org/index.php/Mortimer_Zuckerman" TargetMode="External"/><Relationship Id="rId22" Type="http://schemas.openxmlformats.org/officeDocument/2006/relationships/hyperlink" Target="https://www.sourcewatch.org/index.php/Ann_M._Veneman" TargetMode="External"/><Relationship Id="rId27" Type="http://schemas.openxmlformats.org/officeDocument/2006/relationships/hyperlink" Target="https://www.sourcewatch.org/index.php/Foundation_for_Research_on_Equal_Opportunity" TargetMode="External"/><Relationship Id="rId43" Type="http://schemas.openxmlformats.org/officeDocument/2006/relationships/hyperlink" Target="https://en.wikipedia.org/wiki/Dave_Heineman" TargetMode="External"/><Relationship Id="rId48" Type="http://schemas.openxmlformats.org/officeDocument/2006/relationships/hyperlink" Target="https://www.wilsoncenter.org/sites/default/files/media/documents/person/don_wolfensberger_cv.pdf" TargetMode="External"/><Relationship Id="rId64" Type="http://schemas.openxmlformats.org/officeDocument/2006/relationships/hyperlink" Target="https://www.linkedin.com/in/janeflegal" TargetMode="External"/><Relationship Id="rId69" Type="http://schemas.openxmlformats.org/officeDocument/2006/relationships/hyperlink" Target="https://www.linkedin.com/in/jodikiely" TargetMode="External"/><Relationship Id="rId113" Type="http://schemas.openxmlformats.org/officeDocument/2006/relationships/hyperlink" Target="https://www.sourcewatch.org/index.php/Edward_%E2%80%9CSandy%E2%80%9D_Davis" TargetMode="External"/><Relationship Id="rId118" Type="http://schemas.openxmlformats.org/officeDocument/2006/relationships/hyperlink" Target="https://www.sourcewatch.org/index.php/Stephen_G._Rademaker" TargetMode="External"/><Relationship Id="rId134" Type="http://schemas.openxmlformats.org/officeDocument/2006/relationships/hyperlink" Target="https://freopp.org/the-freopp-founders-avik-roy-53719dfcaf05" TargetMode="External"/><Relationship Id="rId139" Type="http://schemas.openxmlformats.org/officeDocument/2006/relationships/hyperlink" Target="https://www.energyandpolicy.org/george-david-banks-trump-wind-power/" TargetMode="External"/><Relationship Id="rId80" Type="http://schemas.openxmlformats.org/officeDocument/2006/relationships/hyperlink" Target="https://en.wikipedia.org/wiki/Linda_Lingle" TargetMode="External"/><Relationship Id="rId85" Type="http://schemas.openxmlformats.org/officeDocument/2006/relationships/hyperlink" Target="https://en.wikipedia.org/wiki/Maria_Contreras-Sweet" TargetMode="External"/><Relationship Id="rId12" Type="http://schemas.openxmlformats.org/officeDocument/2006/relationships/hyperlink" Target="https://www.linkedin.com/in/adrienne-schweer-77070711/" TargetMode="External"/><Relationship Id="rId17" Type="http://schemas.openxmlformats.org/officeDocument/2006/relationships/hyperlink" Target="https://departmentofinfluence.org/person/amanda-kaster-averill/" TargetMode="External"/><Relationship Id="rId33" Type="http://schemas.openxmlformats.org/officeDocument/2006/relationships/hyperlink" Target="https://www.linkedin.com/in/blake-johnson-4a929052" TargetMode="External"/><Relationship Id="rId38" Type="http://schemas.openxmlformats.org/officeDocument/2006/relationships/hyperlink" Target="https://www.desmogblog.com/2017/07/12/week-after-leaving-ferc-former-commissioner-honorable-joins-firm-lobbying-company-behind-atlantic-coast-pipeline" TargetMode="External"/><Relationship Id="rId59" Type="http://schemas.openxmlformats.org/officeDocument/2006/relationships/hyperlink" Target="https://www.sourcewatch.org/index.php/American_Council_of_Trustees_and_Alumni" TargetMode="External"/><Relationship Id="rId103" Type="http://schemas.openxmlformats.org/officeDocument/2006/relationships/hyperlink" Target="https://web.archive.org/web/20210330195513/https:/www.aei.org/profile/phillip-swagel/" TargetMode="External"/><Relationship Id="rId108" Type="http://schemas.openxmlformats.org/officeDocument/2006/relationships/hyperlink" Target="https://www.sourcewatch.org/index.php/Robert_Traynham" TargetMode="External"/><Relationship Id="rId124" Type="http://schemas.openxmlformats.org/officeDocument/2006/relationships/hyperlink" Target="https://bipartisanpolicy.org/person/theresa-cardinal-brown/" TargetMode="External"/><Relationship Id="rId129" Type="http://schemas.openxmlformats.org/officeDocument/2006/relationships/hyperlink" Target="https://www.sourcewatch.org/index.php/Vin_Weber" TargetMode="External"/><Relationship Id="rId54" Type="http://schemas.openxmlformats.org/officeDocument/2006/relationships/hyperlink" Target="https://www.linkedin.com/in/geisha-williams-143396188" TargetMode="External"/><Relationship Id="rId70" Type="http://schemas.openxmlformats.org/officeDocument/2006/relationships/hyperlink" Target="https://www.sourcewatch.org/index.php/John_C._Danforth" TargetMode="External"/><Relationship Id="rId75" Type="http://schemas.openxmlformats.org/officeDocument/2006/relationships/hyperlink" Target="https://www.sourcewatch.org/index.php/John_W._Rowe" TargetMode="External"/><Relationship Id="rId91" Type="http://schemas.openxmlformats.org/officeDocument/2006/relationships/hyperlink" Target="https://nationalsecurity.gmu.edu/michael-allen/michael-allen-in-the-news/" TargetMode="External"/><Relationship Id="rId96" Type="http://schemas.openxmlformats.org/officeDocument/2006/relationships/hyperlink" Target="https://www.brookings.edu/author/nicholas-danforth/?type=research&amp;paged=1" TargetMode="External"/><Relationship Id="rId140" Type="http://schemas.openxmlformats.org/officeDocument/2006/relationships/hyperlink" Target="https://isgap.org/about/international-academic-board-of-advisors/professor-gil-troy/" TargetMode="External"/><Relationship Id="rId1" Type="http://schemas.openxmlformats.org/officeDocument/2006/relationships/hyperlink" Target="https://www.desmogblog.com/transcanada-spent-540-000-lobbying-third-quarter-keystone-xl-pipeline" TargetMode="External"/><Relationship Id="rId6" Type="http://schemas.openxmlformats.org/officeDocument/2006/relationships/hyperlink" Target="https://www.linkedin.com/in/lisel-loy-57441313/" TargetMode="External"/><Relationship Id="rId23" Type="http://schemas.openxmlformats.org/officeDocument/2006/relationships/hyperlink" Target="https://www.linkedin.com/public-profile/in/aoife-toomey-43bbb735" TargetMode="External"/><Relationship Id="rId28" Type="http://schemas.openxmlformats.org/officeDocument/2006/relationships/hyperlink" Target="https://www.linkedin.com/in/ben-ludwig-9b940272" TargetMode="External"/><Relationship Id="rId49" Type="http://schemas.openxmlformats.org/officeDocument/2006/relationships/hyperlink" Target="https://www.linkedin.com/in/doylebeneby" TargetMode="External"/><Relationship Id="rId114" Type="http://schemas.openxmlformats.org/officeDocument/2006/relationships/hyperlink" Target="https://www.linkedin.com/in/sasha-mackler-158a581/" TargetMode="External"/><Relationship Id="rId119" Type="http://schemas.openxmlformats.org/officeDocument/2006/relationships/hyperlink" Target="https://www.desmogblog.com/steven-f-hayward" TargetMode="External"/><Relationship Id="rId44" Type="http://schemas.openxmlformats.org/officeDocument/2006/relationships/hyperlink" Target="https://www.linkedin.com/in/dave-conover-953316b" TargetMode="External"/><Relationship Id="rId60" Type="http://schemas.openxmlformats.org/officeDocument/2006/relationships/hyperlink" Target="https://bipartisanpolicy.org/person/jacqueline-pfeffer/" TargetMode="External"/><Relationship Id="rId65" Type="http://schemas.openxmlformats.org/officeDocument/2006/relationships/hyperlink" Target="https://thebreakthrough.org/people/jane-flegal" TargetMode="External"/><Relationship Id="rId81" Type="http://schemas.openxmlformats.org/officeDocument/2006/relationships/hyperlink" Target="https://www.linkedin.com/in/loren-long-8197a463/" TargetMode="External"/><Relationship Id="rId86" Type="http://schemas.openxmlformats.org/officeDocument/2006/relationships/hyperlink" Target="https://sg.finance.yahoo.com/news/sba-administrator-maria-contreras-sweet-120000791.html" TargetMode="External"/><Relationship Id="rId130" Type="http://schemas.openxmlformats.org/officeDocument/2006/relationships/hyperlink" Target="https://web.archive.org/web/20210330225241/https:/www.aspeninstitute.org/our-people/walter-isaacson/" TargetMode="External"/><Relationship Id="rId135" Type="http://schemas.openxmlformats.org/officeDocument/2006/relationships/hyperlink" Target="https://www.texaspolicy.com/about/people/avik-roy/" TargetMode="External"/><Relationship Id="rId13" Type="http://schemas.openxmlformats.org/officeDocument/2006/relationships/hyperlink" Target="https://www.linkedin.com/in/alejandro-marquez-24a806191/" TargetMode="External"/><Relationship Id="rId18" Type="http://schemas.openxmlformats.org/officeDocument/2006/relationships/hyperlink" Target="https://www.linkedin.com/in/ashister/" TargetMode="External"/><Relationship Id="rId39" Type="http://schemas.openxmlformats.org/officeDocument/2006/relationships/hyperlink" Target="https://www.brookings.edu/author/colette-d-honorable/" TargetMode="External"/><Relationship Id="rId109" Type="http://schemas.openxmlformats.org/officeDocument/2006/relationships/hyperlink" Target="https://web.archive.org/web/20060728011618/https:/www.iaf.gov/about_iaf/directors_council_en.asp" TargetMode="External"/><Relationship Id="rId34" Type="http://schemas.openxmlformats.org/officeDocument/2006/relationships/hyperlink" Target="https://www.sourcewatch.org/index.php/Bob_Dole" TargetMode="External"/><Relationship Id="rId50" Type="http://schemas.openxmlformats.org/officeDocument/2006/relationships/hyperlink" Target="https://www.sourcewatch.org/index.php/Eric_S._Edelman" TargetMode="External"/><Relationship Id="rId55" Type="http://schemas.openxmlformats.org/officeDocument/2006/relationships/hyperlink" Target="https://bipartisanpolicy.org/person/geisha-williams/" TargetMode="External"/><Relationship Id="rId76" Type="http://schemas.openxmlformats.org/officeDocument/2006/relationships/hyperlink" Target="https://www.linkedin.com/in/jonathanruhe" TargetMode="External"/><Relationship Id="rId97" Type="http://schemas.openxmlformats.org/officeDocument/2006/relationships/hyperlink" Target="https://www.linkedin.com/in/nikki-drevich-229452172/" TargetMode="External"/><Relationship Id="rId104" Type="http://schemas.openxmlformats.org/officeDocument/2006/relationships/hyperlink" Target="https://bipartisanpolicy.org/person/rick-rodero/" TargetMode="External"/><Relationship Id="rId120" Type="http://schemas.openxmlformats.org/officeDocument/2006/relationships/hyperlink" Target="https://web.archive.org/web/20210330213557/http:/donorscapitalfund.org/AboutUs/StevenHayward.aspx" TargetMode="External"/><Relationship Id="rId125" Type="http://schemas.openxmlformats.org/officeDocument/2006/relationships/hyperlink" Target="https://bpcaction.org/leadership/thomas-tauke-2/" TargetMode="External"/><Relationship Id="rId141" Type="http://schemas.openxmlformats.org/officeDocument/2006/relationships/hyperlink" Target="https://secureenergy.org/energy-security-leadership-council/" TargetMode="External"/><Relationship Id="rId7" Type="http://schemas.openxmlformats.org/officeDocument/2006/relationships/hyperlink" Target="https://www.linkedin.com/in/matthew-sifert-57087256/" TargetMode="External"/><Relationship Id="rId71" Type="http://schemas.openxmlformats.org/officeDocument/2006/relationships/hyperlink" Target="https://www.aei.org/profile/john-c-fortier/" TargetMode="External"/><Relationship Id="rId92" Type="http://schemas.openxmlformats.org/officeDocument/2006/relationships/hyperlink" Target="https://www.sourcewatch.org/index.php/Michael_Chertoff" TargetMode="External"/><Relationship Id="rId2" Type="http://schemas.openxmlformats.org/officeDocument/2006/relationships/hyperlink" Target="https://www.desmogblog.com/hillary-clinton-keystone-xl-lobbyists" TargetMode="External"/><Relationship Id="rId29" Type="http://schemas.openxmlformats.org/officeDocument/2006/relationships/hyperlink" Target="https://www.desmogblog.com/concerned-veterans-america" TargetMode="External"/><Relationship Id="rId24" Type="http://schemas.openxmlformats.org/officeDocument/2006/relationships/hyperlink" Target="https://en.wikipedia.org/wiki/Arnold_L._Punaro" TargetMode="External"/><Relationship Id="rId40" Type="http://schemas.openxmlformats.org/officeDocument/2006/relationships/hyperlink" Target="https://www.sourcewatch.org/index.php/Condoleezza_Rice" TargetMode="External"/><Relationship Id="rId45" Type="http://schemas.openxmlformats.org/officeDocument/2006/relationships/hyperlink" Target="https://www.linkedin.com/in/dennis-shea-6a745517" TargetMode="External"/><Relationship Id="rId66" Type="http://schemas.openxmlformats.org/officeDocument/2006/relationships/hyperlink" Target="https://bipartisanpolicy.org/person/jason-j-fichtner/" TargetMode="External"/><Relationship Id="rId87" Type="http://schemas.openxmlformats.org/officeDocument/2006/relationships/hyperlink" Target="https://www.linkedin.com/in/matt-weil/" TargetMode="External"/><Relationship Id="rId110" Type="http://schemas.openxmlformats.org/officeDocument/2006/relationships/hyperlink" Target="https://sourcewatch.org/index.php/Ron_Haskins" TargetMode="External"/><Relationship Id="rId115" Type="http://schemas.openxmlformats.org/officeDocument/2006/relationships/hyperlink" Target="https://www.motherjones.com/politics/2008/08/did-son-nra-connected-private-spy-lose-his-job-because-mom/" TargetMode="External"/><Relationship Id="rId131" Type="http://schemas.openxmlformats.org/officeDocument/2006/relationships/hyperlink" Target="https://www.linkedin.com/in/warren-weinstein-3a32a11b9" TargetMode="External"/><Relationship Id="rId136" Type="http://schemas.openxmlformats.org/officeDocument/2006/relationships/hyperlink" Target="https://www.aei.org/profile/ben-gitis/" TargetMode="External"/><Relationship Id="rId61" Type="http://schemas.openxmlformats.org/officeDocument/2006/relationships/hyperlink" Target="https://www.sourcewatch.org/index.php/James_L._Jones" TargetMode="External"/><Relationship Id="rId82" Type="http://schemas.openxmlformats.org/officeDocument/2006/relationships/hyperlink" Target="https://www.linkedin.com/in/lourdeslong/" TargetMode="External"/><Relationship Id="rId19" Type="http://schemas.openxmlformats.org/officeDocument/2006/relationships/hyperlink" Target="https://www.linkedin.com/in/anrao/" TargetMode="External"/><Relationship Id="rId14" Type="http://schemas.openxmlformats.org/officeDocument/2006/relationships/hyperlink" Target="https://www.linkedin.com/in/alexkgold/" TargetMode="External"/><Relationship Id="rId30" Type="http://schemas.openxmlformats.org/officeDocument/2006/relationships/hyperlink" Target="https://www.linkedin.com/in/ben-brophy-a966831b" TargetMode="External"/><Relationship Id="rId35" Type="http://schemas.openxmlformats.org/officeDocument/2006/relationships/hyperlink" Target="https://www.sourcewatch.org/index.php/Brett_Loper" TargetMode="External"/><Relationship Id="rId56" Type="http://schemas.openxmlformats.org/officeDocument/2006/relationships/hyperlink" Target="https://www.desmogblog.com/george-david-banks" TargetMode="External"/><Relationship Id="rId77" Type="http://schemas.openxmlformats.org/officeDocument/2006/relationships/hyperlink" Target="https://www.linkedin.com/in/kristin-leary-0911ba/" TargetMode="External"/><Relationship Id="rId100" Type="http://schemas.openxmlformats.org/officeDocument/2006/relationships/hyperlink" Target="https://en.wikipedia.org/wiki/Ralph_Cavanagh" TargetMode="External"/><Relationship Id="rId105" Type="http://schemas.openxmlformats.org/officeDocument/2006/relationships/hyperlink" Target="https://www.desmogblog.com/rick-santorum-and-science-bad-combination" TargetMode="External"/><Relationship Id="rId126" Type="http://schemas.openxmlformats.org/officeDocument/2006/relationships/hyperlink" Target="https://www.linkedin.com/in/tim-shaw-2b094525/" TargetMode="External"/><Relationship Id="rId8" Type="http://schemas.openxmlformats.org/officeDocument/2006/relationships/hyperlink" Target="https://www.rff.org/people/phil-sharp/" TargetMode="External"/><Relationship Id="rId51" Type="http://schemas.openxmlformats.org/officeDocument/2006/relationships/hyperlink" Target="https://www.sourcewatch.org/index.php/Eric_Washburn" TargetMode="External"/><Relationship Id="rId72" Type="http://schemas.openxmlformats.org/officeDocument/2006/relationships/hyperlink" Target="https://www.linkedin.com/in/john-babak-soroushian-6495b324" TargetMode="External"/><Relationship Id="rId93" Type="http://schemas.openxmlformats.org/officeDocument/2006/relationships/hyperlink" Target="https://www.sourcewatch.org/index.php/Michael_V._Hayden" TargetMode="External"/><Relationship Id="rId98" Type="http://schemas.openxmlformats.org/officeDocument/2006/relationships/hyperlink" Target="https://www.sourcewatch.org/index.php/Norm_R._Augustine" TargetMode="External"/><Relationship Id="rId121" Type="http://schemas.openxmlformats.org/officeDocument/2006/relationships/hyperlink" Target="https://web.archive.org/web/20210330213929/https:/www.ase.org/biography/susan-story" TargetMode="External"/><Relationship Id="rId3" Type="http://schemas.openxmlformats.org/officeDocument/2006/relationships/hyperlink" Target="https://www.desmogblog.com/bad-news-for-big-oil" TargetMode="External"/><Relationship Id="rId25" Type="http://schemas.openxmlformats.org/officeDocument/2006/relationships/hyperlink" Target="https://littlesis.org/person/40762-Ashley_Clark" TargetMode="External"/><Relationship Id="rId46" Type="http://schemas.openxmlformats.org/officeDocument/2006/relationships/hyperlink" Target="https://www.aspeninstitute.org/wp-content/uploads/files/content/docs/hsi/ASF-2011-Final-Program.pdf" TargetMode="External"/><Relationship Id="rId67" Type="http://schemas.openxmlformats.org/officeDocument/2006/relationships/hyperlink" Target="https://www.mercatus.org/people/jason-j-fichtner" TargetMode="External"/><Relationship Id="rId116" Type="http://schemas.openxmlformats.org/officeDocument/2006/relationships/hyperlink" Target="https://en.wikipedia.org/wiki/Slade_Gorton" TargetMode="External"/><Relationship Id="rId137" Type="http://schemas.openxmlformats.org/officeDocument/2006/relationships/hyperlink" Target="https://bipartisanpolicy.org/person/g-william-hoagland/" TargetMode="External"/><Relationship Id="rId20" Type="http://schemas.openxmlformats.org/officeDocument/2006/relationships/hyperlink" Target="https://www.linkedin.com/in/andy-winkler/" TargetMode="External"/><Relationship Id="rId41" Type="http://schemas.openxmlformats.org/officeDocument/2006/relationships/hyperlink" Target="https://www.brunini.com/lawyers/curt-hebert-jr/" TargetMode="External"/><Relationship Id="rId62" Type="http://schemas.openxmlformats.org/officeDocument/2006/relationships/hyperlink" Target="https://www.desmogblog.com/2014/03/13/general-james-jones-didnt-disclose-industry-ties-senate-foreign-relations-committee-keystone-xl-hearing" TargetMode="External"/><Relationship Id="rId83" Type="http://schemas.openxmlformats.org/officeDocument/2006/relationships/hyperlink" Target="https://www.linkedin.com/in/marcie-smith-18207341/" TargetMode="External"/><Relationship Id="rId88" Type="http://schemas.openxmlformats.org/officeDocument/2006/relationships/hyperlink" Target="https://www.linkedin.com/in/meghan-mcguinness-194a283/" TargetMode="External"/><Relationship Id="rId111" Type="http://schemas.openxmlformats.org/officeDocument/2006/relationships/hyperlink" Target="https://www.brookings.edu/experts/ron-haskins/" TargetMode="External"/><Relationship Id="rId132" Type="http://schemas.openxmlformats.org/officeDocument/2006/relationships/hyperlink" Target="https://www.sourcewatch.org/index.php/Porter_Novelli_International" TargetMode="External"/><Relationship Id="rId15" Type="http://schemas.openxmlformats.org/officeDocument/2006/relationships/hyperlink" Target="https://www.sourcewatch.org/index.php/Alice_M._Rivlin" TargetMode="External"/><Relationship Id="rId36" Type="http://schemas.openxmlformats.org/officeDocument/2006/relationships/hyperlink" Target="https://www.sourcewatch.org/index.php/Invesco,_Ltd." TargetMode="External"/><Relationship Id="rId57" Type="http://schemas.openxmlformats.org/officeDocument/2006/relationships/hyperlink" Target="https://www.sourcewatch.org/index.php/Gregory_G._Johnson" TargetMode="External"/><Relationship Id="rId106" Type="http://schemas.openxmlformats.org/officeDocument/2006/relationships/hyperlink" Target="https://en.wikipedia.org/wiki/Rick_Santorum" TargetMode="External"/><Relationship Id="rId127" Type="http://schemas.openxmlformats.org/officeDocument/2006/relationships/hyperlink" Target="https://www.sourcewatch.org/index.php/Tommy_Thompson" TargetMode="External"/><Relationship Id="rId10" Type="http://schemas.openxmlformats.org/officeDocument/2006/relationships/hyperlink" Target="https://www.linkedin.com/in/abby-m-mccloskey-91a86931/" TargetMode="External"/><Relationship Id="rId31" Type="http://schemas.openxmlformats.org/officeDocument/2006/relationships/hyperlink" Target="https://jinsa.org/person/blaise-misztal/" TargetMode="External"/><Relationship Id="rId52" Type="http://schemas.openxmlformats.org/officeDocument/2006/relationships/hyperlink" Target="https://www.sourcewatch.org/index.php/Frances_F._Townsend" TargetMode="External"/><Relationship Id="rId73" Type="http://schemas.openxmlformats.org/officeDocument/2006/relationships/hyperlink" Target="https://www.aei.org/about/national-council/" TargetMode="External"/><Relationship Id="rId78" Type="http://schemas.openxmlformats.org/officeDocument/2006/relationships/hyperlink" Target="https://www.brookings.edu/experts/dr-leana-wen/" TargetMode="External"/><Relationship Id="rId94" Type="http://schemas.openxmlformats.org/officeDocument/2006/relationships/hyperlink" Target="https://www.sourcewatch.org/index.php/Michael_Leavitt" TargetMode="External"/><Relationship Id="rId99" Type="http://schemas.openxmlformats.org/officeDocument/2006/relationships/hyperlink" Target="https://en.wikipedia.org/wiki/Neal_Simon" TargetMode="External"/><Relationship Id="rId101" Type="http://schemas.openxmlformats.org/officeDocument/2006/relationships/hyperlink" Target="https://www.sourcewatch.org/index.php/Paula_J._Dobriansky" TargetMode="External"/><Relationship Id="rId122" Type="http://schemas.openxmlformats.org/officeDocument/2006/relationships/hyperlink" Target="https://littlesis.org/person/85180-Susan_Tierney" TargetMode="External"/><Relationship Id="rId4" Type="http://schemas.openxmlformats.org/officeDocument/2006/relationships/hyperlink" Target="https://www.linkedin.com/in/katherine-lugar-59630972/" TargetMode="External"/><Relationship Id="rId9" Type="http://schemas.openxmlformats.org/officeDocument/2006/relationships/hyperlink" Target="https://bpcaction.org/leadership/phil-sharp-2/" TargetMode="External"/><Relationship Id="rId26" Type="http://schemas.openxmlformats.org/officeDocument/2006/relationships/hyperlink" Target="https://www.linkedin.com/public-profile/in/ashley-ridlon-a742405" TargetMode="External"/><Relationship Id="rId47" Type="http://schemas.openxmlformats.org/officeDocument/2006/relationships/hyperlink" Target="https://www.sourcewatch.org/index.php/Dirk_Kempthorne" TargetMode="External"/><Relationship Id="rId68" Type="http://schemas.openxmlformats.org/officeDocument/2006/relationships/hyperlink" Target="https://www.desmogblog.com/2012/10/01/top-romney-advisor-touts-coal-fails-mention-his-role-coal-lobbyist" TargetMode="External"/><Relationship Id="rId89" Type="http://schemas.openxmlformats.org/officeDocument/2006/relationships/hyperlink" Target="https://www.linkedin.com/in/mdiconti/" TargetMode="External"/><Relationship Id="rId112" Type="http://schemas.openxmlformats.org/officeDocument/2006/relationships/hyperlink" Target="https://thebreakthrough.org/people/samuel-brinton" TargetMode="External"/><Relationship Id="rId133" Type="http://schemas.openxmlformats.org/officeDocument/2006/relationships/hyperlink" Target="https://bpcaction.org/leadership/william-novelli-2/" TargetMode="External"/><Relationship Id="rId16" Type="http://schemas.openxmlformats.org/officeDocument/2006/relationships/hyperlink" Target="https://www.linkedin.com/in/allie-levy-b2023211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E2929E-19C0-DC48-A5C1-06DD001C84E5}">
  <dimension ref="A1:BH779"/>
  <sheetViews>
    <sheetView tabSelected="1" workbookViewId="0">
      <selection activeCell="J5" sqref="J5"/>
    </sheetView>
  </sheetViews>
  <sheetFormatPr baseColWidth="10" defaultRowHeight="16" x14ac:dyDescent="0.2"/>
  <cols>
    <col min="1" max="1" width="27.6640625" bestFit="1" customWidth="1"/>
    <col min="2" max="2" width="7.33203125" bestFit="1" customWidth="1"/>
    <col min="3" max="17" width="5.1640625" bestFit="1" customWidth="1"/>
    <col min="18" max="18" width="115.83203125" customWidth="1"/>
    <col min="19" max="19" width="37.1640625" customWidth="1"/>
    <col min="22" max="22" width="24.5" bestFit="1" customWidth="1"/>
    <col min="23" max="23" width="7.33203125" bestFit="1" customWidth="1"/>
    <col min="24" max="35" width="5.1640625" bestFit="1" customWidth="1"/>
    <col min="36" max="36" width="29.6640625" customWidth="1"/>
    <col min="37" max="37" width="87.83203125" bestFit="1" customWidth="1"/>
    <col min="38" max="38" width="36" customWidth="1"/>
    <col min="39" max="39" width="12.5" customWidth="1"/>
    <col min="40" max="40" width="17.6640625" customWidth="1"/>
    <col min="41" max="41" width="16.5" bestFit="1" customWidth="1"/>
    <col min="42" max="42" width="23.33203125" bestFit="1" customWidth="1"/>
    <col min="43" max="58" width="5.1640625" bestFit="1" customWidth="1"/>
    <col min="59" max="59" width="102.83203125" bestFit="1" customWidth="1"/>
    <col min="60" max="60" width="137.83203125" bestFit="1" customWidth="1"/>
    <col min="61" max="61" width="25" customWidth="1"/>
    <col min="62" max="62" width="20" bestFit="1" customWidth="1"/>
    <col min="63" max="73" width="5.1640625" bestFit="1" customWidth="1"/>
    <col min="74" max="74" width="5.1640625" customWidth="1"/>
    <col min="75" max="75" width="5.1640625" bestFit="1" customWidth="1"/>
    <col min="76" max="76" width="122.83203125" bestFit="1" customWidth="1"/>
    <col min="77" max="77" width="87.83203125" bestFit="1" customWidth="1"/>
  </cols>
  <sheetData>
    <row r="1" spans="1:60" ht="31" x14ac:dyDescent="0.35">
      <c r="A1" s="7" t="s">
        <v>3488</v>
      </c>
    </row>
    <row r="2" spans="1:60" ht="19" x14ac:dyDescent="0.25">
      <c r="A2" s="11"/>
    </row>
    <row r="3" spans="1:60" ht="19" x14ac:dyDescent="0.25">
      <c r="A3" s="12" t="s">
        <v>3489</v>
      </c>
    </row>
    <row r="6" spans="1:60" ht="31" x14ac:dyDescent="0.35">
      <c r="A6" s="7" t="s">
        <v>3490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 t="s">
        <v>393</v>
      </c>
    </row>
    <row r="8" spans="1:60" x14ac:dyDescent="0.2">
      <c r="A8" s="4" t="s">
        <v>2859</v>
      </c>
      <c r="B8" s="4" t="s">
        <v>1</v>
      </c>
      <c r="V8" s="4" t="s">
        <v>2859</v>
      </c>
      <c r="W8" s="4" t="s">
        <v>1</v>
      </c>
    </row>
    <row r="9" spans="1:60" x14ac:dyDescent="0.2">
      <c r="A9" s="4" t="s">
        <v>3487</v>
      </c>
      <c r="B9">
        <v>2008</v>
      </c>
      <c r="C9">
        <v>2009</v>
      </c>
      <c r="D9">
        <v>2010</v>
      </c>
      <c r="E9">
        <v>2011</v>
      </c>
      <c r="F9">
        <v>2012</v>
      </c>
      <c r="G9">
        <v>2013</v>
      </c>
      <c r="H9">
        <v>2014</v>
      </c>
      <c r="I9">
        <v>2015</v>
      </c>
      <c r="J9">
        <v>2016</v>
      </c>
      <c r="K9">
        <v>2017</v>
      </c>
      <c r="L9">
        <v>2018</v>
      </c>
      <c r="M9">
        <v>2019</v>
      </c>
      <c r="N9">
        <v>2020</v>
      </c>
      <c r="O9">
        <v>2021</v>
      </c>
      <c r="P9">
        <v>2022</v>
      </c>
      <c r="Q9">
        <v>2023</v>
      </c>
      <c r="R9" s="8" t="s">
        <v>3</v>
      </c>
      <c r="S9" s="8" t="s">
        <v>2673</v>
      </c>
      <c r="V9" s="4" t="s">
        <v>2</v>
      </c>
      <c r="W9">
        <v>2010</v>
      </c>
      <c r="X9">
        <v>2011</v>
      </c>
      <c r="Y9">
        <v>2012</v>
      </c>
      <c r="Z9">
        <v>2013</v>
      </c>
      <c r="AA9">
        <v>2014</v>
      </c>
      <c r="AB9">
        <v>2015</v>
      </c>
      <c r="AC9">
        <v>2016</v>
      </c>
      <c r="AD9">
        <v>2017</v>
      </c>
      <c r="AE9">
        <v>2018</v>
      </c>
      <c r="AF9">
        <v>2020</v>
      </c>
      <c r="AG9">
        <v>2021</v>
      </c>
      <c r="AH9">
        <v>2023</v>
      </c>
      <c r="AI9">
        <v>2022</v>
      </c>
      <c r="AJ9" s="8" t="s">
        <v>3</v>
      </c>
      <c r="AK9" s="8" t="s">
        <v>2673</v>
      </c>
    </row>
    <row r="10" spans="1:60" x14ac:dyDescent="0.2">
      <c r="A10" s="5" t="s">
        <v>55</v>
      </c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t="str">
        <f>IFERROR(IF(VLOOKUP(A10,'Bipartisan Policy Center'!F:G,2,FALSE)=0,"",(VLOOKUP(A10,'Bipartisan Policy Center'!F:G,2,FALSE))),"")</f>
        <v/>
      </c>
      <c r="S10" t="str">
        <f>IFERROR(IF(VLOOKUP(A10,Resources!A:B,2,FALSE)=0,"",VLOOKUP(A10,Resources!A:B,2,FALSE)),"")</f>
        <v/>
      </c>
      <c r="V10" s="5" t="s">
        <v>55</v>
      </c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t="str">
        <f>IFERROR(VLOOKUP(V10,'BPC Action'!D:E,2,FALSE),"")</f>
        <v/>
      </c>
      <c r="AK10" t="str">
        <f>IFERROR(VLOOKUP(V10,Resources!A:B,2,FALSE),"")</f>
        <v/>
      </c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</row>
    <row r="11" spans="1:60" x14ac:dyDescent="0.2">
      <c r="A11" s="6" t="s">
        <v>1565</v>
      </c>
      <c r="B11" s="10"/>
      <c r="C11" s="10"/>
      <c r="D11" s="10"/>
      <c r="E11" s="10"/>
      <c r="F11" s="10"/>
      <c r="G11" s="10"/>
      <c r="H11" s="10"/>
      <c r="I11" s="10">
        <v>1</v>
      </c>
      <c r="J11" s="10">
        <v>1</v>
      </c>
      <c r="K11" s="10">
        <v>1</v>
      </c>
      <c r="L11" s="10">
        <v>1</v>
      </c>
      <c r="M11" s="10"/>
      <c r="N11" s="10"/>
      <c r="O11" s="10"/>
      <c r="P11" s="10"/>
      <c r="Q11" s="10"/>
      <c r="R11" t="str">
        <f>IFERROR(IF(VLOOKUP(A11,'Bipartisan Policy Center'!F:G,2,FALSE)=0,"",(VLOOKUP(A11,'Bipartisan Policy Center'!F:G,2,FALSE))),"")</f>
        <v>Board Member; Former Mayor of Washington, D.C.</v>
      </c>
      <c r="S11" t="str">
        <f>IFERROR(IF(VLOOKUP(A11,Resources!A:B,2,FALSE)=0,"",VLOOKUP(A11,Resources!A:B,2,FALSE)),"")</f>
        <v/>
      </c>
      <c r="V11" s="6" t="s">
        <v>27</v>
      </c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>
        <v>1</v>
      </c>
      <c r="AH11" s="10"/>
      <c r="AI11" s="10">
        <v>1</v>
      </c>
      <c r="AJ11" t="str">
        <f>IFERROR(VLOOKUP(V11,'BPC Action'!D:E,2,FALSE),"")</f>
        <v>Executive Vice President, Public Policy &amp; Executive Vice President, Digital Equity, Comcast Corporation</v>
      </c>
      <c r="AK11" t="str">
        <f>IFERROR(VLOOKUP(V11,Resources!A:B,2,FALSE),"")</f>
        <v>https://www.desmogblog.com/transcanada-spent-540-000-lobbying-third-quarter-keystone-xl-pipeline</v>
      </c>
    </row>
    <row r="12" spans="1:60" x14ac:dyDescent="0.2">
      <c r="A12" s="6" t="s">
        <v>2391</v>
      </c>
      <c r="B12" s="10">
        <v>1</v>
      </c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t="str">
        <f>IFERROR(IF(VLOOKUP(A12,'Bipartisan Policy Center'!F:G,2,FALSE)=0,"",(VLOOKUP(A12,'Bipartisan Policy Center'!F:G,2,FALSE))),"")</f>
        <v>Administrative Assistant; Bipartisan Policy Center</v>
      </c>
      <c r="S12" t="str">
        <f>IFERROR(IF(VLOOKUP(A12,Resources!A:B,2,FALSE)=0,"",VLOOKUP(A12,Resources!A:B,2,FALSE)),"")</f>
        <v/>
      </c>
      <c r="V12" s="6" t="s">
        <v>45</v>
      </c>
      <c r="W12" s="10"/>
      <c r="X12" s="10"/>
      <c r="Y12" s="10">
        <v>1</v>
      </c>
      <c r="Z12" s="10">
        <v>1</v>
      </c>
      <c r="AA12" s="10">
        <v>1</v>
      </c>
      <c r="AB12" s="10">
        <v>1</v>
      </c>
      <c r="AC12" s="10">
        <v>1</v>
      </c>
      <c r="AD12" s="10">
        <v>1</v>
      </c>
      <c r="AE12" s="10">
        <v>1</v>
      </c>
      <c r="AF12" s="10">
        <v>1</v>
      </c>
      <c r="AG12" s="10">
        <v>1</v>
      </c>
      <c r="AH12" s="10">
        <v>1</v>
      </c>
      <c r="AI12" s="10">
        <v>1</v>
      </c>
      <c r="AJ12" t="str">
        <f>IFERROR(VLOOKUP(V12,'BPC Action'!D:E,2,FALSE),"")</f>
        <v>Chair. Executive Vice President, Global Government Affairs, Citigroup Inc.</v>
      </c>
      <c r="AK12" t="str">
        <f>IFERROR(VLOOKUP(V12,Resources!A:B,2,FALSE),"")</f>
        <v/>
      </c>
    </row>
    <row r="13" spans="1:60" x14ac:dyDescent="0.2">
      <c r="A13" s="6" t="s">
        <v>2384</v>
      </c>
      <c r="B13" s="10">
        <v>1</v>
      </c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t="str">
        <f>IFERROR(IF(VLOOKUP(A13,'Bipartisan Policy Center'!F:G,2,FALSE)=0,"",(VLOOKUP(A13,'Bipartisan Policy Center'!F:G,2,FALSE))),"")</f>
        <v>Senior Economist; National Commission on Energy Policy</v>
      </c>
      <c r="S13" t="str">
        <f>IFERROR(IF(VLOOKUP(A13,Resources!A:B,2,FALSE)=0,"",VLOOKUP(A13,Resources!A:B,2,FALSE)),"")</f>
        <v/>
      </c>
      <c r="V13" s="6" t="s">
        <v>80</v>
      </c>
      <c r="W13" s="10"/>
      <c r="X13" s="10"/>
      <c r="Y13" s="10"/>
      <c r="Z13" s="10">
        <v>1</v>
      </c>
      <c r="AA13" s="10">
        <v>1</v>
      </c>
      <c r="AB13" s="10"/>
      <c r="AC13" s="10"/>
      <c r="AD13" s="10"/>
      <c r="AE13" s="10"/>
      <c r="AF13" s="10"/>
      <c r="AG13" s="10"/>
      <c r="AH13" s="10"/>
      <c r="AI13" s="10"/>
      <c r="AJ13" t="str">
        <f>IFERROR(VLOOKUP(V13,'BPC Action'!D:E,2,FALSE),"")</f>
        <v>Director</v>
      </c>
      <c r="AK13" t="str">
        <f>IFERROR(VLOOKUP(V13,Resources!A:B,2,FALSE),"")</f>
        <v>https://www.sourcewatch.org/index.php/Ellen_Tauscher</v>
      </c>
    </row>
    <row r="14" spans="1:60" x14ac:dyDescent="0.2">
      <c r="A14" s="6" t="s">
        <v>1130</v>
      </c>
      <c r="B14" s="10">
        <v>1</v>
      </c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t="str">
        <f>IFERROR(IF(VLOOKUP(A14,'Bipartisan Policy Center'!F:G,2,FALSE)=0,"",(VLOOKUP(A14,'Bipartisan Policy Center'!F:G,2,FALSE))),"")</f>
        <v>Director of National Security</v>
      </c>
      <c r="S14" t="str">
        <f>IFERROR(IF(VLOOKUP(A14,Resources!A:B,2,FALSE)=0,"",VLOOKUP(A14,Resources!A:B,2,FALSE)),"")</f>
        <v/>
      </c>
      <c r="V14" s="6" t="s">
        <v>85</v>
      </c>
      <c r="W14" s="10">
        <v>1</v>
      </c>
      <c r="X14" s="10">
        <v>1</v>
      </c>
      <c r="Y14" s="10">
        <v>1</v>
      </c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t="str">
        <f>IFERROR(VLOOKUP(V14,'BPC Action'!D:E,2,FALSE),"")</f>
        <v>Director - Until 2/2012</v>
      </c>
      <c r="AK14" t="str">
        <f>IFERROR(VLOOKUP(V14,Resources!A:B,2,FALSE),"")</f>
        <v>https://www.sourcewatch.org/index.php/Hal_Harvey</v>
      </c>
    </row>
    <row r="15" spans="1:60" x14ac:dyDescent="0.2">
      <c r="A15" s="6" t="s">
        <v>164</v>
      </c>
      <c r="B15" s="10"/>
      <c r="C15" s="10"/>
      <c r="D15" s="10"/>
      <c r="E15" s="10"/>
      <c r="F15" s="10"/>
      <c r="G15" s="10"/>
      <c r="H15" s="10"/>
      <c r="I15" s="10"/>
      <c r="J15" s="10"/>
      <c r="K15" s="10">
        <v>1</v>
      </c>
      <c r="L15" s="10">
        <v>1</v>
      </c>
      <c r="M15" s="10">
        <v>1</v>
      </c>
      <c r="N15" s="10">
        <v>1</v>
      </c>
      <c r="O15" s="10">
        <v>1</v>
      </c>
      <c r="P15" s="10">
        <v>1</v>
      </c>
      <c r="Q15" s="10">
        <v>1</v>
      </c>
      <c r="R15" t="str">
        <f>IFERROR(IF(VLOOKUP(A15,'Bipartisan Policy Center'!F:G,2,FALSE)=0,"",(VLOOKUP(A15,'Bipartisan Policy Center'!F:G,2,FALSE))),"")</f>
        <v>Board Member; Former President and CEO of MetLife, Inc.</v>
      </c>
      <c r="S15" t="str">
        <f>IFERROR(IF(VLOOKUP(A15,Resources!A:B,2,FALSE)=0,"",VLOOKUP(A15,Resources!A:B,2,FALSE)),"")</f>
        <v/>
      </c>
      <c r="V15" s="6" t="s">
        <v>57</v>
      </c>
      <c r="W15" s="10"/>
      <c r="X15" s="10"/>
      <c r="Y15" s="10"/>
      <c r="Z15" s="10"/>
      <c r="AA15" s="10"/>
      <c r="AB15" s="10"/>
      <c r="AC15" s="10"/>
      <c r="AD15" s="10">
        <v>1</v>
      </c>
      <c r="AE15" s="10">
        <v>1</v>
      </c>
      <c r="AF15" s="10"/>
      <c r="AG15" s="10"/>
      <c r="AH15" s="10"/>
      <c r="AI15" s="10"/>
      <c r="AJ15" t="str">
        <f>IFERROR(VLOOKUP(V15,'BPC Action'!D:E,2,FALSE),"")</f>
        <v>Director</v>
      </c>
      <c r="AK15" t="str">
        <f>IFERROR(VLOOKUP(V15,Resources!A:B,2,FALSE),"")</f>
        <v/>
      </c>
    </row>
    <row r="16" spans="1:60" x14ac:dyDescent="0.2">
      <c r="A16" s="6" t="s">
        <v>2377</v>
      </c>
      <c r="B16" s="10">
        <v>1</v>
      </c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t="str">
        <f>IFERROR(IF(VLOOKUP(A16,'Bipartisan Policy Center'!F:G,2,FALSE)=0,"",(VLOOKUP(A16,'Bipartisan Policy Center'!F:G,2,FALSE))),"")</f>
        <v>Chief of Staff; Bipartisan Policy Center</v>
      </c>
      <c r="S16" t="str">
        <f>IFERROR(IF(VLOOKUP(A16,Resources!A:B,2,FALSE)=0,"",VLOOKUP(A16,Resources!A:B,2,FALSE)),"")</f>
        <v/>
      </c>
      <c r="V16" s="6" t="s">
        <v>29</v>
      </c>
      <c r="W16" s="10"/>
      <c r="X16" s="10"/>
      <c r="Y16" s="10"/>
      <c r="Z16" s="10"/>
      <c r="AA16" s="10"/>
      <c r="AB16" s="10"/>
      <c r="AC16" s="10"/>
      <c r="AD16" s="10"/>
      <c r="AE16" s="10"/>
      <c r="AF16" s="10">
        <v>1</v>
      </c>
      <c r="AG16" s="10">
        <v>1</v>
      </c>
      <c r="AH16" s="10">
        <v>1</v>
      </c>
      <c r="AI16" s="10">
        <v>1</v>
      </c>
      <c r="AJ16" t="str">
        <f>IFERROR(VLOOKUP(V16,'BPC Action'!D:E,2,FALSE),"")</f>
        <v>President and Chief Executive Officer, American Beverage Association</v>
      </c>
      <c r="AK16" t="str">
        <f>IFERROR(VLOOKUP(V16,Resources!A:B,2,FALSE),"")</f>
        <v/>
      </c>
    </row>
    <row r="17" spans="1:37" x14ac:dyDescent="0.2">
      <c r="A17" s="6" t="s">
        <v>3280</v>
      </c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>
        <v>1</v>
      </c>
      <c r="R17" t="str">
        <f>IFERROR(IF(VLOOKUP(A17,'Bipartisan Policy Center'!F:G,2,FALSE)=0,"",(VLOOKUP(A17,'Bipartisan Policy Center'!F:G,2,FALSE))),"")</f>
        <v>Chair, BPC Action Board of Directors</v>
      </c>
      <c r="S17" t="str">
        <f>IFERROR(IF(VLOOKUP(A17,Resources!A:B,2,FALSE)=0,"",VLOOKUP(A17,Resources!A:B,2,FALSE)),"")</f>
        <v/>
      </c>
      <c r="V17" s="6" t="s">
        <v>31</v>
      </c>
      <c r="W17" s="10"/>
      <c r="X17" s="10"/>
      <c r="Y17" s="10"/>
      <c r="Z17" s="10"/>
      <c r="AA17" s="10"/>
      <c r="AB17" s="10">
        <v>1</v>
      </c>
      <c r="AC17" s="10">
        <v>1</v>
      </c>
      <c r="AD17" s="10">
        <v>1</v>
      </c>
      <c r="AE17" s="10">
        <v>1</v>
      </c>
      <c r="AF17" s="10">
        <v>1</v>
      </c>
      <c r="AG17" s="10">
        <v>1</v>
      </c>
      <c r="AH17" s="10">
        <v>1</v>
      </c>
      <c r="AI17" s="10">
        <v>1</v>
      </c>
      <c r="AJ17" t="str">
        <f>IFERROR(VLOOKUP(V17,'BPC Action'!D:E,2,FALSE),"")</f>
        <v>Senior Partner, Penta Group LLC</v>
      </c>
      <c r="AK17" t="str">
        <f>IFERROR(VLOOKUP(V17,Resources!A:B,2,FALSE),"")</f>
        <v/>
      </c>
    </row>
    <row r="18" spans="1:37" x14ac:dyDescent="0.2">
      <c r="A18" s="6" t="s">
        <v>179</v>
      </c>
      <c r="B18" s="10"/>
      <c r="C18" s="10">
        <v>1</v>
      </c>
      <c r="D18" s="10">
        <v>1</v>
      </c>
      <c r="E18" s="10">
        <v>1</v>
      </c>
      <c r="F18" s="10">
        <v>1</v>
      </c>
      <c r="G18" s="10">
        <v>1</v>
      </c>
      <c r="H18" s="10">
        <v>1</v>
      </c>
      <c r="I18" s="10">
        <v>1</v>
      </c>
      <c r="J18" s="10">
        <v>1</v>
      </c>
      <c r="K18" s="10">
        <v>1</v>
      </c>
      <c r="L18" s="10">
        <v>1</v>
      </c>
      <c r="M18" s="10">
        <v>1</v>
      </c>
      <c r="N18" s="10">
        <v>1</v>
      </c>
      <c r="O18" s="10">
        <v>1</v>
      </c>
      <c r="P18" s="10">
        <v>1</v>
      </c>
      <c r="Q18" s="10"/>
      <c r="R18" t="str">
        <f>IFERROR(IF(VLOOKUP(A18,'Bipartisan Policy Center'!F:G,2,FALSE)=0,"",(VLOOKUP(A18,'Bipartisan Policy Center'!F:G,2,FALSE))),"")</f>
        <v>Board Member and Co-Chair, National Security Program; Former Deputy Commander of EUCOM</v>
      </c>
      <c r="S18" t="str">
        <f>IFERROR(IF(VLOOKUP(A18,Resources!A:B,2,FALSE)=0,"",VLOOKUP(A18,Resources!A:B,2,FALSE)),"")</f>
        <v/>
      </c>
      <c r="V18" s="6" t="s">
        <v>21</v>
      </c>
      <c r="W18" s="10"/>
      <c r="X18" s="10"/>
      <c r="Y18" s="10"/>
      <c r="Z18" s="10"/>
      <c r="AA18" s="10"/>
      <c r="AB18" s="10">
        <v>1</v>
      </c>
      <c r="AC18" s="10">
        <v>1</v>
      </c>
      <c r="AD18" s="10">
        <v>1</v>
      </c>
      <c r="AE18" s="10">
        <v>1</v>
      </c>
      <c r="AF18" s="10">
        <v>1</v>
      </c>
      <c r="AG18" s="10">
        <v>1</v>
      </c>
      <c r="AH18" s="10">
        <v>1</v>
      </c>
      <c r="AI18" s="10">
        <v>1</v>
      </c>
      <c r="AJ18" t="str">
        <f>IFERROR(VLOOKUP(V18,'BPC Action'!D:E,2,FALSE),"")</f>
        <v>KODorgan Consulting</v>
      </c>
      <c r="AK18" t="str">
        <f>IFERROR(VLOOKUP(V18,Resources!A:B,2,FALSE),"")</f>
        <v/>
      </c>
    </row>
    <row r="19" spans="1:37" x14ac:dyDescent="0.2">
      <c r="A19" s="6" t="s">
        <v>266</v>
      </c>
      <c r="B19" s="10"/>
      <c r="C19" s="10">
        <v>1</v>
      </c>
      <c r="D19" s="10">
        <v>1</v>
      </c>
      <c r="E19" s="10">
        <v>1</v>
      </c>
      <c r="F19" s="10">
        <v>1</v>
      </c>
      <c r="G19" s="10">
        <v>1</v>
      </c>
      <c r="H19" s="10">
        <v>1</v>
      </c>
      <c r="I19" s="10"/>
      <c r="J19" s="10"/>
      <c r="K19" s="10"/>
      <c r="L19" s="10"/>
      <c r="M19" s="10"/>
      <c r="N19" s="10"/>
      <c r="O19" s="10"/>
      <c r="P19" s="10"/>
      <c r="Q19" s="10"/>
      <c r="R19" t="str">
        <f>IFERROR(IF(VLOOKUP(A19,'Bipartisan Policy Center'!F:G,2,FALSE)=0,"",(VLOOKUP(A19,'Bipartisan Policy Center'!F:G,2,FALSE))),"")</f>
        <v>Co-Chair, National Security Program; Former Governor of Virginia and Senator</v>
      </c>
      <c r="S19" t="str">
        <f>IFERROR(IF(VLOOKUP(A19,Resources!A:B,2,FALSE)=0,"",VLOOKUP(A19,Resources!A:B,2,FALSE)),"")</f>
        <v>https://www.sourcewatch.org/index.php/Charles_S._Robb</v>
      </c>
      <c r="V19" s="6" t="s">
        <v>63</v>
      </c>
      <c r="W19" s="10">
        <v>1</v>
      </c>
      <c r="X19" s="10">
        <v>1</v>
      </c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t="str">
        <f>IFERROR(VLOOKUP(V19,'BPC Action'!D:E,2,FALSE),"")</f>
        <v>VP, Development</v>
      </c>
      <c r="AK19" t="str">
        <f>IFERROR(VLOOKUP(V19,Resources!A:B,2,FALSE),"")</f>
        <v/>
      </c>
    </row>
    <row r="20" spans="1:37" x14ac:dyDescent="0.2">
      <c r="A20" s="6" t="s">
        <v>2595</v>
      </c>
      <c r="B20" s="10">
        <v>1</v>
      </c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t="str">
        <f>IFERROR(IF(VLOOKUP(A20,'Bipartisan Policy Center'!F:G,2,FALSE)=0,"",(VLOOKUP(A20,'Bipartisan Policy Center'!F:G,2,FALSE))),"")</f>
        <v>Administrative Assistant; BPC</v>
      </c>
      <c r="S20" t="str">
        <f>IFERROR(IF(VLOOKUP(A20,Resources!A:B,2,FALSE)=0,"",VLOOKUP(A20,Resources!A:B,2,FALSE)),"")</f>
        <v/>
      </c>
      <c r="V20" s="6" t="s">
        <v>1550</v>
      </c>
      <c r="W20" s="10">
        <v>1</v>
      </c>
      <c r="X20" s="10">
        <v>1</v>
      </c>
      <c r="Y20" s="10">
        <v>1</v>
      </c>
      <c r="Z20" s="10">
        <v>1</v>
      </c>
      <c r="AA20" s="10">
        <v>1</v>
      </c>
      <c r="AB20" s="10">
        <v>1</v>
      </c>
      <c r="AC20" s="10">
        <v>1</v>
      </c>
      <c r="AD20" s="10">
        <v>1</v>
      </c>
      <c r="AE20" s="10">
        <v>1</v>
      </c>
      <c r="AF20" s="10"/>
      <c r="AG20" s="10"/>
      <c r="AH20" s="10"/>
      <c r="AI20" s="10"/>
      <c r="AJ20" t="str">
        <f>IFERROR(VLOOKUP(V20,'BPC Action'!D:E,2,FALSE),"")</f>
        <v>Chairman</v>
      </c>
      <c r="AK20" t="str">
        <f>IFERROR(VLOOKUP(V20,Resources!A:B,2,FALSE),"")</f>
        <v/>
      </c>
    </row>
    <row r="21" spans="1:37" x14ac:dyDescent="0.2">
      <c r="A21" s="6" t="s">
        <v>2317</v>
      </c>
      <c r="B21" s="10">
        <v>1</v>
      </c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t="str">
        <f>IFERROR(IF(VLOOKUP(A21,'Bipartisan Policy Center'!F:G,2,FALSE)=0,"",(VLOOKUP(A21,'Bipartisan Policy Center'!F:G,2,FALSE))),"")</f>
        <v>Policy Analyst; National Transportation Policy Project</v>
      </c>
      <c r="S21" t="str">
        <f>IFERROR(IF(VLOOKUP(A21,Resources!A:B,2,FALSE)=0,"",VLOOKUP(A21,Resources!A:B,2,FALSE)),"")</f>
        <v/>
      </c>
      <c r="V21" s="6" t="s">
        <v>4</v>
      </c>
      <c r="W21" s="10"/>
      <c r="X21" s="10"/>
      <c r="Y21" s="10"/>
      <c r="Z21" s="10"/>
      <c r="AA21" s="10"/>
      <c r="AB21" s="10"/>
      <c r="AC21" s="10"/>
      <c r="AD21" s="10">
        <v>1</v>
      </c>
      <c r="AE21" s="10"/>
      <c r="AF21" s="10"/>
      <c r="AG21" s="10"/>
      <c r="AH21" s="10"/>
      <c r="AI21" s="10"/>
      <c r="AJ21" t="str">
        <f>IFERROR(VLOOKUP(V21,'BPC Action'!D:E,2,FALSE),"")</f>
        <v>Executive Director</v>
      </c>
      <c r="AK21" t="str">
        <f>IFERROR(VLOOKUP(V21,Resources!A:B,2,FALSE),"")</f>
        <v/>
      </c>
    </row>
    <row r="22" spans="1:37" x14ac:dyDescent="0.2">
      <c r="A22" s="6" t="s">
        <v>223</v>
      </c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>
        <v>1</v>
      </c>
      <c r="N22" s="10">
        <v>1</v>
      </c>
      <c r="O22" s="10">
        <v>1</v>
      </c>
      <c r="P22" s="10"/>
      <c r="Q22" s="10"/>
      <c r="R22" t="str">
        <f>IFERROR(IF(VLOOKUP(A22,'Bipartisan Policy Center'!F:G,2,FALSE)=0,"",(VLOOKUP(A22,'Bipartisan Policy Center'!F:G,2,FALSE))),"")</f>
        <v>Board Member; Executive Director, the Gerald R. Jordan Foundation</v>
      </c>
      <c r="S22" t="str">
        <f>IFERROR(IF(VLOOKUP(A22,Resources!A:B,2,FALSE)=0,"",VLOOKUP(A22,Resources!A:B,2,FALSE)),"")</f>
        <v/>
      </c>
      <c r="V22" s="6" t="s">
        <v>39</v>
      </c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>
        <v>1</v>
      </c>
      <c r="AH22" s="10">
        <v>1</v>
      </c>
      <c r="AI22" s="10">
        <v>1</v>
      </c>
      <c r="AJ22" t="str">
        <f>IFERROR(VLOOKUP(V22,'BPC Action'!D:E,2,FALSE),"")</f>
        <v>Principal &amp; Director, Cornerstone Government Affairs</v>
      </c>
      <c r="AK22" t="str">
        <f>IFERROR(VLOOKUP(V22,Resources!A:B,2,FALSE),"")</f>
        <v/>
      </c>
    </row>
    <row r="23" spans="1:37" x14ac:dyDescent="0.2">
      <c r="A23" s="6" t="s">
        <v>151</v>
      </c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>
        <v>1</v>
      </c>
      <c r="N23" s="10">
        <v>1</v>
      </c>
      <c r="O23" s="10">
        <v>1</v>
      </c>
      <c r="P23" s="10"/>
      <c r="Q23" s="10"/>
      <c r="R23" t="str">
        <f>IFERROR(IF(VLOOKUP(A23,'Bipartisan Policy Center'!F:G,2,FALSE)=0,"",(VLOOKUP(A23,'Bipartisan Policy Center'!F:G,2,FALSE))),"")</f>
        <v>Board Member; Chairman, Accountable Health Solutions Inc.</v>
      </c>
      <c r="S23" t="str">
        <f>IFERROR(IF(VLOOKUP(A23,Resources!A:B,2,FALSE)=0,"",VLOOKUP(A23,Resources!A:B,2,FALSE)),"")</f>
        <v/>
      </c>
      <c r="V23" s="6" t="s">
        <v>37</v>
      </c>
      <c r="W23" s="10"/>
      <c r="X23" s="10"/>
      <c r="Y23" s="10"/>
      <c r="Z23" s="10"/>
      <c r="AA23" s="10"/>
      <c r="AB23" s="10"/>
      <c r="AC23" s="10"/>
      <c r="AD23" s="10"/>
      <c r="AE23" s="10"/>
      <c r="AF23" s="10">
        <v>1</v>
      </c>
      <c r="AG23" s="10">
        <v>1</v>
      </c>
      <c r="AH23" s="10">
        <v>1</v>
      </c>
      <c r="AI23" s="10">
        <v>1</v>
      </c>
      <c r="AJ23" t="str">
        <f>IFERROR(VLOOKUP(V23,'BPC Action'!D:E,2,FALSE),"")</f>
        <v>Former CEO, Bronfman Rothschild | Former Candidate for U.S. Senate</v>
      </c>
      <c r="AK23" t="str">
        <f>IFERROR(VLOOKUP(V23,Resources!A:B,2,FALSE),"")</f>
        <v>https://en.wikipedia.org/wiki/Neal_Simon</v>
      </c>
    </row>
    <row r="24" spans="1:37" x14ac:dyDescent="0.2">
      <c r="A24" s="6" t="s">
        <v>1415</v>
      </c>
      <c r="B24" s="10">
        <v>1</v>
      </c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t="str">
        <f>IFERROR(IF(VLOOKUP(A24,'Bipartisan Policy Center'!F:G,2,FALSE)=0,"",(VLOOKUP(A24,'Bipartisan Policy Center'!F:G,2,FALSE))),"")</f>
        <v>Associate Director for Energy Security</v>
      </c>
      <c r="S24" t="str">
        <f>IFERROR(IF(VLOOKUP(A24,Resources!A:B,2,FALSE)=0,"",VLOOKUP(A24,Resources!A:B,2,FALSE)),"")</f>
        <v/>
      </c>
      <c r="V24" s="6" t="s">
        <v>35</v>
      </c>
      <c r="W24" s="10"/>
      <c r="X24" s="10"/>
      <c r="Y24" s="10"/>
      <c r="Z24" s="10"/>
      <c r="AA24" s="10"/>
      <c r="AB24" s="10"/>
      <c r="AC24" s="10"/>
      <c r="AD24" s="10">
        <v>1</v>
      </c>
      <c r="AE24" s="10">
        <v>1</v>
      </c>
      <c r="AF24" s="10">
        <v>1</v>
      </c>
      <c r="AG24" s="10">
        <v>1</v>
      </c>
      <c r="AH24" s="10"/>
      <c r="AI24" s="10"/>
      <c r="AJ24" t="str">
        <f>IFERROR(VLOOKUP(V24,'BPC Action'!D:E,2,FALSE),"")</f>
        <v>Fellow, Columbia University Center on Global Energy Policy. Former Representative from Indiana</v>
      </c>
      <c r="AK24" t="str">
        <f>IFERROR(VLOOKUP(V24,Resources!A:B,2,FALSE),"")</f>
        <v/>
      </c>
    </row>
    <row r="25" spans="1:37" x14ac:dyDescent="0.2">
      <c r="A25" s="6" t="s">
        <v>2064</v>
      </c>
      <c r="B25" s="10">
        <v>1</v>
      </c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t="str">
        <f>IFERROR(IF(VLOOKUP(A25,'Bipartisan Policy Center'!F:G,2,FALSE)=0,"",(VLOOKUP(A25,'Bipartisan Policy Center'!F:G,2,FALSE))),"")</f>
        <v>Senior Vice President</v>
      </c>
      <c r="S25" t="str">
        <f>IFERROR(IF(VLOOKUP(A25,Resources!A:B,2,FALSE)=0,"",VLOOKUP(A25,Resources!A:B,2,FALSE)),"")</f>
        <v/>
      </c>
      <c r="V25" s="6" t="s">
        <v>25</v>
      </c>
      <c r="W25" s="10"/>
      <c r="X25" s="10"/>
      <c r="Y25" s="10"/>
      <c r="Z25" s="10"/>
      <c r="AA25" s="10"/>
      <c r="AB25" s="10"/>
      <c r="AC25" s="10"/>
      <c r="AD25" s="10"/>
      <c r="AE25" s="10"/>
      <c r="AF25" s="10">
        <v>1</v>
      </c>
      <c r="AG25" s="10">
        <v>1</v>
      </c>
      <c r="AH25" s="10">
        <v>1</v>
      </c>
      <c r="AI25" s="10">
        <v>1</v>
      </c>
      <c r="AJ25" t="str">
        <f>IFERROR(VLOOKUP(V25,'BPC Action'!D:E,2,FALSE),"")</f>
        <v>President and Co-Founder Berger Hirschberg Strategies</v>
      </c>
      <c r="AK25" t="str">
        <f>IFERROR(VLOOKUP(V25,Resources!A:B,2,FALSE),"")</f>
        <v/>
      </c>
    </row>
    <row r="26" spans="1:37" x14ac:dyDescent="0.2">
      <c r="A26" s="6" t="s">
        <v>1623</v>
      </c>
      <c r="B26" s="10"/>
      <c r="C26" s="10">
        <v>1</v>
      </c>
      <c r="D26" s="10">
        <v>1</v>
      </c>
      <c r="E26" s="10">
        <v>1</v>
      </c>
      <c r="F26" s="10">
        <v>1</v>
      </c>
      <c r="G26" s="10">
        <v>1</v>
      </c>
      <c r="H26" s="10">
        <v>1</v>
      </c>
      <c r="I26" s="10">
        <v>1</v>
      </c>
      <c r="J26" s="10">
        <v>1</v>
      </c>
      <c r="K26" s="10"/>
      <c r="L26" s="10"/>
      <c r="M26" s="10"/>
      <c r="N26" s="10"/>
      <c r="O26" s="10"/>
      <c r="P26" s="10"/>
      <c r="Q26" s="10"/>
      <c r="R26" t="str">
        <f>IFERROR(IF(VLOOKUP(A26,'Bipartisan Policy Center'!F:G,2,FALSE)=0,"",(VLOOKUP(A26,'Bipartisan Policy Center'!F:G,2,FALSE))),"")</f>
        <v>Board Member; Former Mayor of Detroit</v>
      </c>
      <c r="S26" t="str">
        <f>IFERROR(IF(VLOOKUP(A26,Resources!A:B,2,FALSE)=0,"",VLOOKUP(A26,Resources!A:B,2,FALSE)),"")</f>
        <v/>
      </c>
      <c r="V26" s="6" t="s">
        <v>23</v>
      </c>
      <c r="W26" s="10">
        <v>1</v>
      </c>
      <c r="X26" s="10">
        <v>1</v>
      </c>
      <c r="Y26" s="10">
        <v>1</v>
      </c>
      <c r="Z26" s="10">
        <v>1</v>
      </c>
      <c r="AA26" s="10">
        <v>1</v>
      </c>
      <c r="AB26" s="10">
        <v>1</v>
      </c>
      <c r="AC26" s="10">
        <v>1</v>
      </c>
      <c r="AD26" s="10">
        <v>1</v>
      </c>
      <c r="AE26" s="10">
        <v>1</v>
      </c>
      <c r="AF26" s="10">
        <v>1</v>
      </c>
      <c r="AG26" s="10">
        <v>1</v>
      </c>
      <c r="AH26" s="10">
        <v>1</v>
      </c>
      <c r="AI26" s="10">
        <v>1</v>
      </c>
      <c r="AJ26" t="str">
        <f>IFERROR(VLOOKUP(V26,'BPC Action'!D:E,2,FALSE),"")</f>
        <v>Senior Attorney and Co-Director, Energy Program, Natural Resources Defense Council</v>
      </c>
      <c r="AK26" t="str">
        <f>IFERROR(VLOOKUP(V26,Resources!A:B,2,FALSE),"")</f>
        <v>https://en.wikipedia.org/wiki/Ralph_Cavanagh</v>
      </c>
    </row>
    <row r="27" spans="1:37" x14ac:dyDescent="0.2">
      <c r="A27" s="6" t="s">
        <v>149</v>
      </c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>
        <v>1</v>
      </c>
      <c r="P27" s="10">
        <v>1</v>
      </c>
      <c r="Q27" s="10">
        <v>1</v>
      </c>
      <c r="R27" t="str">
        <f>IFERROR(IF(VLOOKUP(A27,'Bipartisan Policy Center'!F:G,2,FALSE)=0,"",(VLOOKUP(A27,'Bipartisan Policy Center'!F:G,2,FALSE))),"")</f>
        <v>Board Member; President and Chief Executive Officer Midland Cogeneration Venture</v>
      </c>
      <c r="S27" t="str">
        <f>IFERROR(IF(VLOOKUP(A27,Resources!A:B,2,FALSE)=0,"",VLOOKUP(A27,Resources!A:B,2,FALSE)),"")</f>
        <v/>
      </c>
      <c r="V27" s="6" t="s">
        <v>43</v>
      </c>
      <c r="W27" s="10"/>
      <c r="X27" s="10"/>
      <c r="Y27" s="10"/>
      <c r="Z27" s="10"/>
      <c r="AA27" s="10"/>
      <c r="AB27" s="10"/>
      <c r="AC27" s="10"/>
      <c r="AD27" s="10"/>
      <c r="AE27" s="10"/>
      <c r="AF27" s="10">
        <v>1</v>
      </c>
      <c r="AG27" s="10">
        <v>1</v>
      </c>
      <c r="AH27" s="10">
        <v>1</v>
      </c>
      <c r="AI27" s="10">
        <v>1</v>
      </c>
      <c r="AJ27" t="str">
        <f>IFERROR(VLOOKUP(V27,'BPC Action'!D:E,2,FALSE),"")</f>
        <v>Head of Public Affairs/Global Communications, Meta</v>
      </c>
      <c r="AK27" t="str">
        <f>IFERROR(VLOOKUP(V27,Resources!A:B,2,FALSE),"")</f>
        <v>https://www.sourcewatch.org/index.php/Robert_Traynham</v>
      </c>
    </row>
    <row r="28" spans="1:37" x14ac:dyDescent="0.2">
      <c r="A28" s="6" t="s">
        <v>1945</v>
      </c>
      <c r="B28" s="10">
        <v>1</v>
      </c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t="str">
        <f>IFERROR(IF(VLOOKUP(A28,'Bipartisan Policy Center'!F:G,2,FALSE)=0,"",(VLOOKUP(A28,'Bipartisan Policy Center'!F:G,2,FALSE))),"")</f>
        <v>Vice President of Communications</v>
      </c>
      <c r="S28" t="str">
        <f>IFERROR(IF(VLOOKUP(A28,Resources!A:B,2,FALSE)=0,"",VLOOKUP(A28,Resources!A:B,2,FALSE)),"")</f>
        <v/>
      </c>
      <c r="V28" s="6" t="s">
        <v>58</v>
      </c>
      <c r="W28" s="10"/>
      <c r="X28" s="10"/>
      <c r="Y28" s="10"/>
      <c r="Z28" s="10"/>
      <c r="AA28" s="10"/>
      <c r="AB28" s="10"/>
      <c r="AC28" s="10"/>
      <c r="AD28" s="10"/>
      <c r="AE28" s="10">
        <v>1</v>
      </c>
      <c r="AF28" s="10"/>
      <c r="AG28" s="10"/>
      <c r="AH28" s="10"/>
      <c r="AI28" s="10"/>
      <c r="AJ28" t="str">
        <f>IFERROR(VLOOKUP(V28,'BPC Action'!D:E,2,FALSE),"")</f>
        <v>Director</v>
      </c>
      <c r="AK28" t="str">
        <f>IFERROR(VLOOKUP(V28,Resources!A:B,2,FALSE),"")</f>
        <v/>
      </c>
    </row>
    <row r="29" spans="1:37" x14ac:dyDescent="0.2">
      <c r="A29" s="6" t="s">
        <v>2288</v>
      </c>
      <c r="B29" s="10">
        <v>1</v>
      </c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t="str">
        <f>IFERROR(IF(VLOOKUP(A29,'Bipartisan Policy Center'!F:G,2,FALSE)=0,"",(VLOOKUP(A29,'Bipartisan Policy Center'!F:G,2,FALSE))),"")</f>
        <v>Deputy Director of Finance and Human Resources</v>
      </c>
      <c r="S29" t="str">
        <f>IFERROR(IF(VLOOKUP(A29,Resources!A:B,2,FALSE)=0,"",VLOOKUP(A29,Resources!A:B,2,FALSE)),"")</f>
        <v/>
      </c>
      <c r="V29" s="6" t="s">
        <v>41</v>
      </c>
      <c r="W29" s="10"/>
      <c r="X29" s="10"/>
      <c r="Y29" s="10"/>
      <c r="Z29" s="10">
        <v>1</v>
      </c>
      <c r="AA29" s="10">
        <v>1</v>
      </c>
      <c r="AB29" s="10">
        <v>1</v>
      </c>
      <c r="AC29" s="10">
        <v>1</v>
      </c>
      <c r="AD29" s="10">
        <v>1</v>
      </c>
      <c r="AE29" s="10">
        <v>1</v>
      </c>
      <c r="AF29" s="10">
        <v>1</v>
      </c>
      <c r="AG29" s="10">
        <v>1</v>
      </c>
      <c r="AH29" s="10"/>
      <c r="AI29" s="10">
        <v>1</v>
      </c>
      <c r="AJ29" t="str">
        <f>IFERROR(VLOOKUP(V29,'BPC Action'!D:E,2,FALSE),"")</f>
        <v>Former Executive Vice President of Public Affairs, Policy and Communications, Verizon Communications, Inc. | Former Representative from Iowa</v>
      </c>
      <c r="AK29" t="str">
        <f>IFERROR(VLOOKUP(V29,Resources!A:B,2,FALSE),"")</f>
        <v/>
      </c>
    </row>
    <row r="30" spans="1:37" x14ac:dyDescent="0.2">
      <c r="A30" s="6" t="s">
        <v>2302</v>
      </c>
      <c r="B30" s="10">
        <v>1</v>
      </c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t="str">
        <f>IFERROR(IF(VLOOKUP(A30,'Bipartisan Policy Center'!F:G,2,FALSE)=0,"",(VLOOKUP(A30,'Bipartisan Policy Center'!F:G,2,FALSE))),"")</f>
        <v>Policy Analyst</v>
      </c>
      <c r="S30" t="str">
        <f>IFERROR(IF(VLOOKUP(A30,Resources!A:B,2,FALSE)=0,"",VLOOKUP(A30,Resources!A:B,2,FALSE)),"")</f>
        <v/>
      </c>
      <c r="V30" s="6" t="s">
        <v>33</v>
      </c>
      <c r="W30" s="10"/>
      <c r="X30" s="10"/>
      <c r="Y30" s="10">
        <v>1</v>
      </c>
      <c r="Z30" s="10">
        <v>1</v>
      </c>
      <c r="AA30" s="10">
        <v>1</v>
      </c>
      <c r="AB30" s="10">
        <v>1</v>
      </c>
      <c r="AC30" s="10">
        <v>1</v>
      </c>
      <c r="AD30" s="10">
        <v>1</v>
      </c>
      <c r="AE30" s="10">
        <v>1</v>
      </c>
      <c r="AF30" s="10">
        <v>1</v>
      </c>
      <c r="AG30" s="10">
        <v>1</v>
      </c>
      <c r="AH30" s="10"/>
      <c r="AI30" s="10"/>
      <c r="AJ30" t="str">
        <f>IFERROR(VLOOKUP(V30,'BPC Action'!D:E,2,FALSE),"")</f>
        <v>Professor, McDonough School of Business, Georgetown University</v>
      </c>
      <c r="AK30" t="str">
        <f>IFERROR(VLOOKUP(V30,Resources!A:B,2,FALSE),"")</f>
        <v/>
      </c>
    </row>
    <row r="31" spans="1:37" x14ac:dyDescent="0.2">
      <c r="A31" s="6" t="s">
        <v>2205</v>
      </c>
      <c r="B31" s="10">
        <v>1</v>
      </c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t="str">
        <f>IFERROR(IF(VLOOKUP(A31,'Bipartisan Policy Center'!F:G,2,FALSE)=0,"",(VLOOKUP(A31,'Bipartisan Policy Center'!F:G,2,FALSE))),"")</f>
        <v>Director of Transportation Policy</v>
      </c>
      <c r="S31" t="str">
        <f>IFERROR(IF(VLOOKUP(A31,Resources!A:B,2,FALSE)=0,"",VLOOKUP(A31,Resources!A:B,2,FALSE)),"")</f>
        <v/>
      </c>
      <c r="V31" s="6" t="s">
        <v>3480</v>
      </c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>
        <v>1</v>
      </c>
      <c r="AI31" s="10"/>
      <c r="AJ31" t="str">
        <f>IFERROR(VLOOKUP(V31,'BPC Action'!D:E,2,FALSE),"")</f>
        <v>Founder and President, VantageKnight</v>
      </c>
      <c r="AK31" t="str">
        <f>IFERROR(VLOOKUP(V31,Resources!A:B,2,FALSE),"")</f>
        <v>https://www.sourcewatch.org/index.php/Manuel_Ortiz</v>
      </c>
    </row>
    <row r="32" spans="1:37" x14ac:dyDescent="0.2">
      <c r="A32" s="6" t="s">
        <v>2043</v>
      </c>
      <c r="B32" s="10">
        <v>1</v>
      </c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t="str">
        <f>IFERROR(IF(VLOOKUP(A32,'Bipartisan Policy Center'!F:G,2,FALSE)=0,"",(VLOOKUP(A32,'Bipartisan Policy Center'!F:G,2,FALSE))),"")</f>
        <v>Director of Administration</v>
      </c>
      <c r="S32" t="str">
        <f>IFERROR(IF(VLOOKUP(A32,Resources!A:B,2,FALSE)=0,"",VLOOKUP(A32,Resources!A:B,2,FALSE)),"")</f>
        <v/>
      </c>
      <c r="V32" s="6" t="s">
        <v>3475</v>
      </c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>
        <v>1</v>
      </c>
      <c r="AI32" s="10">
        <v>1</v>
      </c>
      <c r="AJ32" t="str">
        <f>IFERROR(VLOOKUP(V32,'BPC Action'!D:E,2,FALSE),"")</f>
        <v>Senior Advisor, Hogan Lovells</v>
      </c>
    </row>
    <row r="33" spans="1:37" x14ac:dyDescent="0.2">
      <c r="A33" s="6" t="s">
        <v>2315</v>
      </c>
      <c r="B33" s="10">
        <v>1</v>
      </c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t="str">
        <f>IFERROR(IF(VLOOKUP(A33,'Bipartisan Policy Center'!F:G,2,FALSE)=0,"",(VLOOKUP(A33,'Bipartisan Policy Center'!F:G,2,FALSE))),"")</f>
        <v>Legislative Counsel; Bipartisan Policy Center</v>
      </c>
      <c r="S33" t="str">
        <f>IFERROR(IF(VLOOKUP(A33,Resources!A:B,2,FALSE)=0,"",VLOOKUP(A33,Resources!A:B,2,FALSE)),"")</f>
        <v>https://www.sourcewatch.org/index.php/Eric_Washburn</v>
      </c>
      <c r="V33" s="5" t="s">
        <v>54</v>
      </c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t="str">
        <f>IFERROR(VLOOKUP(V33,'BPC Action'!D:E,2,FALSE),"")</f>
        <v/>
      </c>
      <c r="AK33" t="str">
        <f>IFERROR(VLOOKUP(V33,Resources!A:B,2,FALSE),"")</f>
        <v/>
      </c>
    </row>
    <row r="34" spans="1:37" x14ac:dyDescent="0.2">
      <c r="A34" s="6" t="s">
        <v>2478</v>
      </c>
      <c r="B34" s="10"/>
      <c r="C34" s="10"/>
      <c r="D34" s="10">
        <v>1</v>
      </c>
      <c r="E34" s="10">
        <v>1</v>
      </c>
      <c r="F34" s="10">
        <v>1</v>
      </c>
      <c r="G34" s="10">
        <v>1</v>
      </c>
      <c r="H34" s="10">
        <v>1</v>
      </c>
      <c r="I34" s="10"/>
      <c r="J34" s="10"/>
      <c r="K34" s="10"/>
      <c r="L34" s="10"/>
      <c r="M34" s="10"/>
      <c r="N34" s="10"/>
      <c r="O34" s="10"/>
      <c r="P34" s="10"/>
      <c r="Q34" s="10"/>
      <c r="R34" t="str">
        <f>IFERROR(IF(VLOOKUP(A34,'Bipartisan Policy Center'!F:G,2,FALSE)=0,"",(VLOOKUP(A34,'Bipartisan Policy Center'!F:G,2,FALSE))),"")</f>
        <v>Partner, Baker Botts LLP</v>
      </c>
      <c r="S34" t="str">
        <f>IFERROR(IF(VLOOKUP(A34,Resources!A:B,2,FALSE)=0,"",VLOOKUP(A34,Resources!A:B,2,FALSE)),"")</f>
        <v>https://www.sourcewatch.org/index.php/Frances_F._Townsend</v>
      </c>
      <c r="V34" s="6" t="s">
        <v>66</v>
      </c>
      <c r="W34" s="10"/>
      <c r="X34" s="10"/>
      <c r="Y34" s="10"/>
      <c r="Z34" s="10"/>
      <c r="AA34" s="10">
        <v>1</v>
      </c>
      <c r="AB34" s="10">
        <v>1</v>
      </c>
      <c r="AC34" s="10">
        <v>1</v>
      </c>
      <c r="AD34" s="10"/>
      <c r="AE34" s="10">
        <v>1</v>
      </c>
      <c r="AF34" s="10"/>
      <c r="AG34" s="10"/>
      <c r="AH34" s="10"/>
      <c r="AI34" s="10"/>
      <c r="AJ34" t="str">
        <f>IFERROR(VLOOKUP(V34,'BPC Action'!D:E,2,FALSE),"")</f>
        <v>Senior Manager</v>
      </c>
      <c r="AK34" t="str">
        <f>IFERROR(VLOOKUP(V34,Resources!A:B,2,FALSE),"")</f>
        <v/>
      </c>
    </row>
    <row r="35" spans="1:37" x14ac:dyDescent="0.2">
      <c r="A35" s="6" t="s">
        <v>879</v>
      </c>
      <c r="B35" s="10"/>
      <c r="C35" s="10"/>
      <c r="D35" s="10"/>
      <c r="E35" s="10"/>
      <c r="F35" s="10"/>
      <c r="G35" s="10">
        <v>1</v>
      </c>
      <c r="H35" s="10">
        <v>1</v>
      </c>
      <c r="I35" s="10">
        <v>1</v>
      </c>
      <c r="J35" s="10">
        <v>1</v>
      </c>
      <c r="K35" s="10">
        <v>1</v>
      </c>
      <c r="L35" s="10">
        <v>1</v>
      </c>
      <c r="M35" s="10">
        <v>1</v>
      </c>
      <c r="N35" s="10"/>
      <c r="O35" s="10"/>
      <c r="P35" s="10"/>
      <c r="Q35" s="10"/>
      <c r="R35" t="str">
        <f>IFERROR(IF(VLOOKUP(A35,'Bipartisan Policy Center'!F:G,2,FALSE)=0,"",(VLOOKUP(A35,'Bipartisan Policy Center'!F:G,2,FALSE))),"")</f>
        <v>Board Member; Former Governor of Oklahoma</v>
      </c>
      <c r="S35" t="str">
        <f>IFERROR(IF(VLOOKUP(A35,Resources!A:B,2,FALSE)=0,"",VLOOKUP(A35,Resources!A:B,2,FALSE)),"")</f>
        <v/>
      </c>
      <c r="V35" s="6" t="s">
        <v>1929</v>
      </c>
      <c r="W35" s="10"/>
      <c r="X35" s="10">
        <v>1</v>
      </c>
      <c r="Y35" s="10">
        <v>1</v>
      </c>
      <c r="Z35" s="10">
        <v>1</v>
      </c>
      <c r="AA35" s="10">
        <v>1</v>
      </c>
      <c r="AB35" s="10"/>
      <c r="AC35" s="10"/>
      <c r="AD35" s="10"/>
      <c r="AE35" s="10"/>
      <c r="AF35" s="10"/>
      <c r="AG35" s="10"/>
      <c r="AH35" s="10"/>
      <c r="AI35" s="10"/>
      <c r="AJ35" t="str">
        <f>IFERROR(VLOOKUP(V35,'BPC Action'!D:E,2,FALSE),"")</f>
        <v>Legislative Assistant, BPCAN</v>
      </c>
      <c r="AK35" t="str">
        <f>IFERROR(VLOOKUP(V35,Resources!A:B,2,FALSE),"")</f>
        <v>https://www.desmogblog.com/concerned-veterans-america</v>
      </c>
    </row>
    <row r="36" spans="1:37" x14ac:dyDescent="0.2">
      <c r="A36" s="6" t="s">
        <v>166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>
        <v>1</v>
      </c>
      <c r="P36" s="10">
        <v>1</v>
      </c>
      <c r="Q36" s="10">
        <v>1</v>
      </c>
      <c r="R36" t="str">
        <f>IFERROR(IF(VLOOKUP(A36,'Bipartisan Policy Center'!F:G,2,FALSE)=0,"",(VLOOKUP(A36,'Bipartisan Policy Center'!F:G,2,FALSE))),"")</f>
        <v>Board Member; Former Governor of Washington, U.S. Secretary of Commerce</v>
      </c>
      <c r="S36" t="str">
        <f>IFERROR(IF(VLOOKUP(A36,Resources!A:B,2,FALSE)=0,"",VLOOKUP(A36,Resources!A:B,2,FALSE)),"")</f>
        <v/>
      </c>
      <c r="V36" s="6" t="s">
        <v>2064</v>
      </c>
      <c r="W36" s="10">
        <v>1</v>
      </c>
      <c r="X36" s="10">
        <v>1</v>
      </c>
      <c r="Y36" s="10">
        <v>1</v>
      </c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t="str">
        <f>IFERROR(VLOOKUP(V36,'BPC Action'!D:E,2,FALSE),"")</f>
        <v>Senior Vice President - until 5/2012</v>
      </c>
      <c r="AK36" t="str">
        <f>IFERROR(VLOOKUP(V36,Resources!A:B,2,FALSE),"")</f>
        <v/>
      </c>
    </row>
    <row r="37" spans="1:37" x14ac:dyDescent="0.2">
      <c r="A37" s="6" t="s">
        <v>212</v>
      </c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>
        <v>1</v>
      </c>
      <c r="O37" s="10">
        <v>1</v>
      </c>
      <c r="P37" s="10">
        <v>1</v>
      </c>
      <c r="Q37" s="10">
        <v>1</v>
      </c>
      <c r="R37" t="str">
        <f>IFERROR(IF(VLOOKUP(A37,'Bipartisan Policy Center'!F:G,2,FALSE)=0,"",(VLOOKUP(A37,'Bipartisan Policy Center'!F:G,2,FALSE))),"")</f>
        <v>Board Member; Former CEO and President of PG&amp;E; Corporation</v>
      </c>
      <c r="S37" t="str">
        <f>IFERROR(IF(VLOOKUP(A37,Resources!A:B,2,FALSE)=0,"",VLOOKUP(A37,Resources!A:B,2,FALSE)),"")</f>
        <v/>
      </c>
      <c r="V37" s="6" t="s">
        <v>77</v>
      </c>
      <c r="W37" s="10">
        <v>1</v>
      </c>
      <c r="X37" s="10">
        <v>1</v>
      </c>
      <c r="Y37" s="10">
        <v>1</v>
      </c>
      <c r="Z37" s="10">
        <v>1</v>
      </c>
      <c r="AA37" s="10">
        <v>1</v>
      </c>
      <c r="AB37" s="10">
        <v>1</v>
      </c>
      <c r="AC37" s="10"/>
      <c r="AD37" s="10"/>
      <c r="AE37" s="10"/>
      <c r="AF37" s="10"/>
      <c r="AG37" s="10"/>
      <c r="AH37" s="10"/>
      <c r="AI37" s="10"/>
      <c r="AJ37" t="str">
        <f>IFERROR(VLOOKUP(V37,'BPC Action'!D:E,2,FALSE),"")</f>
        <v>Secretary/Treasurer - Until 10/2015</v>
      </c>
      <c r="AK37" t="str">
        <f>IFERROR(VLOOKUP(V37,Resources!A:B,2,FALSE),"")</f>
        <v/>
      </c>
    </row>
    <row r="38" spans="1:37" x14ac:dyDescent="0.2">
      <c r="A38" s="6" t="s">
        <v>85</v>
      </c>
      <c r="B38" s="10"/>
      <c r="C38" s="10">
        <v>1</v>
      </c>
      <c r="D38" s="10">
        <v>1</v>
      </c>
      <c r="E38" s="10">
        <v>1</v>
      </c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t="str">
        <f>IFERROR(IF(VLOOKUP(A38,'Bipartisan Policy Center'!F:G,2,FALSE)=0,"",(VLOOKUP(A38,'Bipartisan Policy Center'!F:G,2,FALSE))),"")</f>
        <v>CEO, ClimateWorks Foundation</v>
      </c>
      <c r="S38" t="str">
        <f>IFERROR(IF(VLOOKUP(A38,Resources!A:B,2,FALSE)=0,"",VLOOKUP(A38,Resources!A:B,2,FALSE)),"")</f>
        <v>https://www.sourcewatch.org/index.php/Hal_Harvey</v>
      </c>
      <c r="V38" s="6" t="s">
        <v>61</v>
      </c>
      <c r="W38" s="10"/>
      <c r="X38" s="10"/>
      <c r="Y38" s="10"/>
      <c r="Z38" s="10"/>
      <c r="AA38" s="10"/>
      <c r="AB38" s="10">
        <v>1</v>
      </c>
      <c r="AC38" s="10">
        <v>1</v>
      </c>
      <c r="AD38" s="10">
        <v>1</v>
      </c>
      <c r="AE38" s="10">
        <v>1</v>
      </c>
      <c r="AF38" s="10"/>
      <c r="AG38" s="10"/>
      <c r="AH38" s="10"/>
      <c r="AI38" s="10"/>
      <c r="AJ38" t="str">
        <f>IFERROR(VLOOKUP(V38,'BPC Action'!D:E,2,FALSE),"")</f>
        <v>VP, Finance &amp; Admin &amp; Treasurer/Secretary</v>
      </c>
      <c r="AK38" t="str">
        <f>IFERROR(VLOOKUP(V38,Resources!A:B,2,FALSE),"")</f>
        <v/>
      </c>
    </row>
    <row r="39" spans="1:37" x14ac:dyDescent="0.2">
      <c r="A39" s="6" t="s">
        <v>156</v>
      </c>
      <c r="B39" s="10"/>
      <c r="C39" s="10"/>
      <c r="D39" s="10"/>
      <c r="E39" s="10"/>
      <c r="F39" s="10"/>
      <c r="G39" s="10"/>
      <c r="H39" s="10"/>
      <c r="I39" s="10"/>
      <c r="J39" s="10"/>
      <c r="K39" s="10">
        <v>1</v>
      </c>
      <c r="L39" s="10">
        <v>1</v>
      </c>
      <c r="M39" s="10">
        <v>1</v>
      </c>
      <c r="N39" s="10">
        <v>1</v>
      </c>
      <c r="O39" s="10">
        <v>1</v>
      </c>
      <c r="P39" s="10">
        <v>1</v>
      </c>
      <c r="Q39" s="10">
        <v>1</v>
      </c>
      <c r="R39" t="str">
        <f>IFERROR(IF(VLOOKUP(A39,'Bipartisan Policy Center'!F:G,2,FALSE)=0,"",(VLOOKUP(A39,'Bipartisan Policy Center'!F:G,2,FALSE))),"")</f>
        <v>Former Secretary, Housing and Urban Development</v>
      </c>
      <c r="S39" t="str">
        <f>IFERROR(IF(VLOOKUP(A39,Resources!A:B,2,FALSE)=0,"",VLOOKUP(A39,Resources!A:B,2,FALSE)),"")</f>
        <v/>
      </c>
      <c r="V39" s="6" t="s">
        <v>122</v>
      </c>
      <c r="W39" s="10"/>
      <c r="X39" s="10"/>
      <c r="Y39" s="10">
        <v>1</v>
      </c>
      <c r="Z39" s="10">
        <v>1</v>
      </c>
      <c r="AA39" s="10">
        <v>1</v>
      </c>
      <c r="AB39" s="10">
        <v>1</v>
      </c>
      <c r="AC39" s="10">
        <v>1</v>
      </c>
      <c r="AD39" s="10">
        <v>1</v>
      </c>
      <c r="AE39" s="10">
        <v>1</v>
      </c>
      <c r="AF39" s="10"/>
      <c r="AG39" s="10"/>
      <c r="AH39" s="10"/>
      <c r="AI39" s="10"/>
      <c r="AJ39" t="str">
        <f>IFERROR(VLOOKUP(V39,'BPC Action'!D:E,2,FALSE),"")</f>
        <v>Senior Vice President</v>
      </c>
      <c r="AK39" t="str">
        <f>IFERROR(VLOOKUP(V39,Resources!A:B,2,FALSE),"")</f>
        <v/>
      </c>
    </row>
    <row r="40" spans="1:37" x14ac:dyDescent="0.2">
      <c r="A40" s="6" t="s">
        <v>2465</v>
      </c>
      <c r="B40" s="10"/>
      <c r="C40" s="10">
        <v>1</v>
      </c>
      <c r="D40" s="10">
        <v>1</v>
      </c>
      <c r="E40" s="10">
        <v>1</v>
      </c>
      <c r="F40" s="10">
        <v>1</v>
      </c>
      <c r="G40" s="10">
        <v>1</v>
      </c>
      <c r="H40" s="10">
        <v>1</v>
      </c>
      <c r="I40" s="10"/>
      <c r="J40" s="10"/>
      <c r="K40" s="10"/>
      <c r="L40" s="10"/>
      <c r="M40" s="10"/>
      <c r="N40" s="10"/>
      <c r="O40" s="10"/>
      <c r="P40" s="10"/>
      <c r="Q40" s="10"/>
      <c r="R40" t="str">
        <f>IFERROR(IF(VLOOKUP(A40,'Bipartisan Policy Center'!F:G,2,FALSE)=0,"",(VLOOKUP(A40,'Bipartisan Policy Center'!F:G,2,FALSE))),"")</f>
        <v>Chairman, Meridiam NA (North America) Infrastructure Fund</v>
      </c>
      <c r="S40" t="str">
        <f>IFERROR(IF(VLOOKUP(A40,Resources!A:B,2,FALSE)=0,"",VLOOKUP(A40,Resources!A:B,2,FALSE)),"")</f>
        <v/>
      </c>
      <c r="V40" s="6" t="s">
        <v>8</v>
      </c>
      <c r="W40" s="10"/>
      <c r="X40" s="10"/>
      <c r="Y40" s="10"/>
      <c r="Z40" s="10"/>
      <c r="AA40" s="10"/>
      <c r="AB40" s="10"/>
      <c r="AC40" s="10"/>
      <c r="AD40" s="10"/>
      <c r="AE40" s="10"/>
      <c r="AF40" s="10"/>
      <c r="AG40" s="10">
        <v>1</v>
      </c>
      <c r="AH40" s="10"/>
      <c r="AI40" s="10">
        <v>1</v>
      </c>
      <c r="AJ40" t="str">
        <f>IFERROR(VLOOKUP(V40,'BPC Action'!D:E,2,FALSE),"")</f>
        <v>Project Coordinator</v>
      </c>
      <c r="AK40" t="str">
        <f>IFERROR(VLOOKUP(V40,Resources!A:B,2,FALSE),"")</f>
        <v/>
      </c>
    </row>
    <row r="41" spans="1:37" x14ac:dyDescent="0.2">
      <c r="A41" s="6" t="s">
        <v>2318</v>
      </c>
      <c r="B41" s="10">
        <v>1</v>
      </c>
      <c r="C41" s="10">
        <v>1</v>
      </c>
      <c r="D41" s="10">
        <v>1</v>
      </c>
      <c r="E41" s="10">
        <v>1</v>
      </c>
      <c r="F41" s="10"/>
      <c r="G41" s="10">
        <v>1</v>
      </c>
      <c r="H41" s="10">
        <v>1</v>
      </c>
      <c r="I41" s="10">
        <v>1</v>
      </c>
      <c r="J41" s="10">
        <v>1</v>
      </c>
      <c r="K41" s="10">
        <v>1</v>
      </c>
      <c r="L41" s="10">
        <v>1</v>
      </c>
      <c r="M41" s="10">
        <v>1</v>
      </c>
      <c r="N41" s="10">
        <v>1</v>
      </c>
      <c r="O41" s="10">
        <v>1</v>
      </c>
      <c r="P41" s="10">
        <v>1</v>
      </c>
      <c r="Q41" s="10">
        <v>1</v>
      </c>
      <c r="R41" t="str">
        <f>IFERROR(IF(VLOOKUP(A41,'Bipartisan Policy Center'!F:G,2,FALSE)=0,"",(VLOOKUP(A41,'Bipartisan Policy Center'!F:G,2,FALSE))),"")</f>
        <v>Board Member; Chief Executive Officer, American Clean Power; Former BPC President and CEO</v>
      </c>
      <c r="S41" t="str">
        <f>IFERROR(IF(VLOOKUP(A41,Resources!A:B,2,FALSE)=0,"",VLOOKUP(A41,Resources!A:B,2,FALSE)),"")</f>
        <v/>
      </c>
      <c r="V41" s="6" t="s">
        <v>2318</v>
      </c>
      <c r="W41" s="10">
        <v>1</v>
      </c>
      <c r="X41" s="10">
        <v>1</v>
      </c>
      <c r="Y41" s="10">
        <v>1</v>
      </c>
      <c r="Z41" s="10"/>
      <c r="AA41" s="10">
        <v>1</v>
      </c>
      <c r="AB41" s="10"/>
      <c r="AC41" s="10"/>
      <c r="AD41" s="10"/>
      <c r="AE41" s="10"/>
      <c r="AF41" s="10"/>
      <c r="AG41" s="10"/>
      <c r="AH41" s="10"/>
      <c r="AI41" s="10"/>
      <c r="AJ41" t="str">
        <f>IFERROR(VLOOKUP(V41,'BPC Action'!D:E,2,FALSE),"")</f>
        <v>Former President</v>
      </c>
      <c r="AK41" t="str">
        <f>IFERROR(VLOOKUP(V41,Resources!A:B,2,FALSE),"")</f>
        <v/>
      </c>
    </row>
    <row r="42" spans="1:37" x14ac:dyDescent="0.2">
      <c r="A42" s="6" t="s">
        <v>2123</v>
      </c>
      <c r="B42" s="10">
        <v>1</v>
      </c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t="str">
        <f>IFERROR(IF(VLOOKUP(A42,'Bipartisan Policy Center'!F:G,2,FALSE)=0,"",(VLOOKUP(A42,'Bipartisan Policy Center'!F:G,2,FALSE))),"")</f>
        <v>Director of Corporate Partnerships</v>
      </c>
      <c r="S42" t="str">
        <f>IFERROR(IF(VLOOKUP(A42,Resources!A:B,2,FALSE)=0,"",VLOOKUP(A42,Resources!A:B,2,FALSE)),"")</f>
        <v/>
      </c>
      <c r="V42" s="6" t="s">
        <v>1936</v>
      </c>
      <c r="W42" s="10">
        <v>1</v>
      </c>
      <c r="X42" s="10">
        <v>1</v>
      </c>
      <c r="Y42" s="10">
        <v>1</v>
      </c>
      <c r="Z42" s="10">
        <v>1</v>
      </c>
      <c r="AA42" s="10">
        <v>1</v>
      </c>
      <c r="AB42" s="10"/>
      <c r="AC42" s="10"/>
      <c r="AD42" s="10"/>
      <c r="AE42" s="10"/>
      <c r="AF42" s="10"/>
      <c r="AG42" s="10"/>
      <c r="AH42" s="10"/>
      <c r="AI42" s="10"/>
      <c r="AJ42" t="str">
        <f>IFERROR(VLOOKUP(V42,'BPC Action'!D:E,2,FALSE),"")</f>
        <v>Legislative Associate, BPCAN</v>
      </c>
      <c r="AK42" t="str">
        <f>IFERROR(VLOOKUP(V42,Resources!A:B,2,FALSE),"")</f>
        <v/>
      </c>
    </row>
    <row r="43" spans="1:37" x14ac:dyDescent="0.2">
      <c r="A43" s="6" t="s">
        <v>426</v>
      </c>
      <c r="B43" s="10">
        <v>1</v>
      </c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t="str">
        <f>IFERROR(IF(VLOOKUP(A43,'Bipartisan Policy Center'!F:G,2,FALSE)=0,"",(VLOOKUP(A43,'Bipartisan Policy Center'!F:G,2,FALSE))),"")</f>
        <v>Senior Advisor</v>
      </c>
      <c r="S43" t="str">
        <f>IFERROR(IF(VLOOKUP(A43,Resources!A:B,2,FALSE)=0,"",VLOOKUP(A43,Resources!A:B,2,FALSE)),"")</f>
        <v/>
      </c>
      <c r="V43" s="6" t="s">
        <v>1663</v>
      </c>
      <c r="W43" s="10"/>
      <c r="X43" s="10"/>
      <c r="Y43" s="10"/>
      <c r="Z43" s="10"/>
      <c r="AA43" s="10"/>
      <c r="AB43" s="10"/>
      <c r="AC43" s="10">
        <v>1</v>
      </c>
      <c r="AD43" s="10">
        <v>1</v>
      </c>
      <c r="AE43" s="10"/>
      <c r="AF43" s="10"/>
      <c r="AG43" s="10"/>
      <c r="AH43" s="10"/>
      <c r="AI43" s="10"/>
      <c r="AJ43" t="str">
        <f>IFERROR(VLOOKUP(V43,'BPC Action'!D:E,2,FALSE),"")</f>
        <v>VP, Development &amp; Secretary</v>
      </c>
      <c r="AK43" t="str">
        <f>IFERROR(VLOOKUP(V43,Resources!A:B,2,FALSE),"")</f>
        <v/>
      </c>
    </row>
    <row r="44" spans="1:37" x14ac:dyDescent="0.2">
      <c r="A44" s="6" t="s">
        <v>1972</v>
      </c>
      <c r="B44" s="10">
        <v>1</v>
      </c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t="str">
        <f>IFERROR(IF(VLOOKUP(A44,'Bipartisan Policy Center'!F:G,2,FALSE)=0,"",(VLOOKUP(A44,'Bipartisan Policy Center'!F:G,2,FALSE))),"")</f>
        <v>Director for Energy &amp; Environment</v>
      </c>
      <c r="S44" t="str">
        <f>IFERROR(IF(VLOOKUP(A44,Resources!A:B,2,FALSE)=0,"",VLOOKUP(A44,Resources!A:B,2,FALSE)),"")</f>
        <v/>
      </c>
      <c r="V44" s="6" t="s">
        <v>83</v>
      </c>
      <c r="W44" s="10">
        <v>1</v>
      </c>
      <c r="X44" s="10">
        <v>1</v>
      </c>
      <c r="Y44" s="10">
        <v>1</v>
      </c>
      <c r="Z44" s="10"/>
      <c r="AA44" s="10">
        <v>1</v>
      </c>
      <c r="AB44" s="10"/>
      <c r="AC44" s="10"/>
      <c r="AD44" s="10"/>
      <c r="AE44" s="10"/>
      <c r="AF44" s="10"/>
      <c r="AG44" s="10"/>
      <c r="AH44" s="10"/>
      <c r="AI44" s="10"/>
      <c r="AJ44" t="str">
        <f>IFERROR(VLOOKUP(V44,'BPC Action'!D:E,2,FALSE),"")</f>
        <v>Former Vice President</v>
      </c>
      <c r="AK44" t="str">
        <f>IFERROR(VLOOKUP(V44,Resources!A:B,2,FALSE),"")</f>
        <v/>
      </c>
    </row>
    <row r="45" spans="1:37" x14ac:dyDescent="0.2">
      <c r="A45" s="6" t="s">
        <v>1646</v>
      </c>
      <c r="B45" s="10"/>
      <c r="C45" s="10">
        <v>1</v>
      </c>
      <c r="D45" s="10">
        <v>1</v>
      </c>
      <c r="E45" s="10">
        <v>1</v>
      </c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t="str">
        <f>IFERROR(IF(VLOOKUP(A45,'Bipartisan Policy Center'!F:G,2,FALSE)=0,"",(VLOOKUP(A45,'Bipartisan Policy Center'!F:G,2,FALSE))),"")</f>
        <v>Senior Fellow; Former Senator from Missouri</v>
      </c>
      <c r="S45" t="str">
        <f>IFERROR(IF(VLOOKUP(A45,Resources!A:B,2,FALSE)=0,"",VLOOKUP(A45,Resources!A:B,2,FALSE)),"")</f>
        <v>https://www.sourcewatch.org/index.php/John_C._Danforth</v>
      </c>
      <c r="V45" s="6" t="s">
        <v>49</v>
      </c>
      <c r="W45" s="10"/>
      <c r="X45" s="10"/>
      <c r="Y45" s="10"/>
      <c r="Z45" s="10"/>
      <c r="AA45" s="10"/>
      <c r="AB45" s="10"/>
      <c r="AC45" s="10"/>
      <c r="AD45" s="10"/>
      <c r="AE45" s="10"/>
      <c r="AF45" s="10">
        <v>1</v>
      </c>
      <c r="AG45" s="10"/>
      <c r="AH45" s="10"/>
      <c r="AI45" s="10"/>
      <c r="AJ45" t="str">
        <f>IFERROR(VLOOKUP(V45,'BPC Action'!D:E,2,FALSE),"")</f>
        <v>Senior Manager</v>
      </c>
      <c r="AK45" t="str">
        <f>IFERROR(VLOOKUP(V45,Resources!A:B,2,FALSE),"")</f>
        <v/>
      </c>
    </row>
    <row r="46" spans="1:37" x14ac:dyDescent="0.2">
      <c r="A46" s="6" t="s">
        <v>160</v>
      </c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>
        <v>1</v>
      </c>
      <c r="P46" s="10">
        <v>1</v>
      </c>
      <c r="Q46" s="10">
        <v>1</v>
      </c>
      <c r="R46" t="str">
        <f>IFERROR(IF(VLOOKUP(A46,'Bipartisan Policy Center'!F:G,2,FALSE)=0,"",(VLOOKUP(A46,'Bipartisan Policy Center'!F:G,2,FALSE))),"")</f>
        <v>Board Member; Former Representative from Maryland</v>
      </c>
      <c r="S46" t="str">
        <f>IFERROR(IF(VLOOKUP(A46,Resources!A:B,2,FALSE)=0,"",VLOOKUP(A46,Resources!A:B,2,FALSE)),"")</f>
        <v/>
      </c>
      <c r="V46" s="6" t="s">
        <v>6</v>
      </c>
      <c r="W46" s="10"/>
      <c r="X46" s="10">
        <v>1</v>
      </c>
      <c r="Y46" s="10">
        <v>1</v>
      </c>
      <c r="Z46" s="10">
        <v>1</v>
      </c>
      <c r="AA46" s="10">
        <v>1</v>
      </c>
      <c r="AB46" s="10">
        <v>1</v>
      </c>
      <c r="AC46" s="10">
        <v>1</v>
      </c>
      <c r="AD46" s="10">
        <v>1</v>
      </c>
      <c r="AE46" s="10">
        <v>1</v>
      </c>
      <c r="AF46" s="10">
        <v>1</v>
      </c>
      <c r="AG46" s="10">
        <v>1</v>
      </c>
      <c r="AH46" s="10">
        <v>1</v>
      </c>
      <c r="AI46" s="10">
        <v>1</v>
      </c>
      <c r="AJ46" t="str">
        <f>IFERROR(VLOOKUP(V46,'BPC Action'!D:E,2,FALSE),"")</f>
        <v>Director</v>
      </c>
      <c r="AK46" t="str">
        <f>IFERROR(VLOOKUP(V46,Resources!A:B,2,FALSE),"")</f>
        <v/>
      </c>
    </row>
    <row r="47" spans="1:37" x14ac:dyDescent="0.2">
      <c r="A47" s="6" t="s">
        <v>2535</v>
      </c>
      <c r="B47" s="10"/>
      <c r="C47" s="10">
        <v>1</v>
      </c>
      <c r="D47" s="10">
        <v>1</v>
      </c>
      <c r="E47" s="10">
        <v>1</v>
      </c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t="str">
        <f>IFERROR(IF(VLOOKUP(A47,'Bipartisan Policy Center'!F:G,2,FALSE)=0,"",(VLOOKUP(A47,'Bipartisan Policy Center'!F:G,2,FALSE))),"")</f>
        <v>Chairman and Chief Executive Officer, Exelon Corporation</v>
      </c>
      <c r="S47" t="str">
        <f>IFERROR(IF(VLOOKUP(A47,Resources!A:B,2,FALSE)=0,"",VLOOKUP(A47,Resources!A:B,2,FALSE)),"")</f>
        <v>https://www.sourcewatch.org/index.php/John_W._Rowe</v>
      </c>
      <c r="V47" s="6" t="s">
        <v>1932</v>
      </c>
      <c r="W47" s="10"/>
      <c r="X47" s="10"/>
      <c r="Y47" s="10"/>
      <c r="Z47" s="10">
        <v>1</v>
      </c>
      <c r="AA47" s="10">
        <v>1</v>
      </c>
      <c r="AB47" s="10"/>
      <c r="AC47" s="10"/>
      <c r="AD47" s="10"/>
      <c r="AE47" s="10"/>
      <c r="AF47" s="10"/>
      <c r="AG47" s="10"/>
      <c r="AH47" s="10"/>
      <c r="AI47" s="10"/>
      <c r="AJ47" t="str">
        <f>IFERROR(VLOOKUP(V47,'BPC Action'!D:E,2,FALSE),"")</f>
        <v>Administrative Assistant</v>
      </c>
      <c r="AK47" t="str">
        <f>IFERROR(VLOOKUP(V47,Resources!A:B,2,FALSE),"")</f>
        <v/>
      </c>
    </row>
    <row r="48" spans="1:37" x14ac:dyDescent="0.2">
      <c r="A48" s="6" t="s">
        <v>2258</v>
      </c>
      <c r="B48" s="10">
        <v>1</v>
      </c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t="str">
        <f>IFERROR(IF(VLOOKUP(A48,'Bipartisan Policy Center'!F:G,2,FALSE)=0,"",(VLOOKUP(A48,'Bipartisan Policy Center'!F:G,2,FALSE))),"")</f>
        <v>Director of Transportation Research</v>
      </c>
      <c r="S48" t="str">
        <f>IFERROR(IF(VLOOKUP(A48,Resources!A:B,2,FALSE)=0,"",VLOOKUP(A48,Resources!A:B,2,FALSE)),"")</f>
        <v/>
      </c>
      <c r="V48" s="6" t="s">
        <v>5</v>
      </c>
      <c r="W48" s="10"/>
      <c r="X48" s="10"/>
      <c r="Y48" s="10"/>
      <c r="Z48" s="10"/>
      <c r="AA48" s="10"/>
      <c r="AB48" s="10"/>
      <c r="AC48" s="10">
        <v>1</v>
      </c>
      <c r="AD48" s="10"/>
      <c r="AE48" s="10">
        <v>1</v>
      </c>
      <c r="AF48" s="10">
        <v>1</v>
      </c>
      <c r="AG48" s="10">
        <v>1</v>
      </c>
      <c r="AH48" s="10">
        <v>1</v>
      </c>
      <c r="AI48" s="10">
        <v>1</v>
      </c>
      <c r="AJ48" t="str">
        <f>IFERROR(VLOOKUP(V48,'BPC Action'!D:E,2,FALSE),"")</f>
        <v>Managing Director</v>
      </c>
      <c r="AK48" t="str">
        <f>IFERROR(VLOOKUP(V48,Resources!A:B,2,FALSE),"")</f>
        <v/>
      </c>
    </row>
    <row r="49" spans="1:37" x14ac:dyDescent="0.2">
      <c r="A49" s="6" t="s">
        <v>153</v>
      </c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>
        <v>1</v>
      </c>
      <c r="P49" s="10">
        <v>1</v>
      </c>
      <c r="Q49" s="10">
        <v>1</v>
      </c>
      <c r="R49" t="str">
        <f>IFERROR(IF(VLOOKUP(A49,'Bipartisan Policy Center'!F:G,2,FALSE)=0,"",(VLOOKUP(A49,'Bipartisan Policy Center'!F:G,2,FALSE))),"")</f>
        <v>Board Member; Former Secretary of Housing and Urban Development</v>
      </c>
      <c r="S49" t="str">
        <f>IFERROR(IF(VLOOKUP(A49,Resources!A:B,2,FALSE)=0,"",VLOOKUP(A49,Resources!A:B,2,FALSE)),"")</f>
        <v/>
      </c>
      <c r="V49" s="6" t="s">
        <v>63</v>
      </c>
      <c r="W49" s="10"/>
      <c r="X49" s="10"/>
      <c r="Y49" s="10"/>
      <c r="Z49" s="10"/>
      <c r="AA49" s="10"/>
      <c r="AB49" s="10"/>
      <c r="AC49" s="10">
        <v>1</v>
      </c>
      <c r="AD49" s="10">
        <v>1</v>
      </c>
      <c r="AE49" s="10">
        <v>1</v>
      </c>
      <c r="AF49" s="10"/>
      <c r="AG49" s="10"/>
      <c r="AH49" s="10"/>
      <c r="AI49" s="10"/>
      <c r="AJ49" t="str">
        <f>IFERROR(VLOOKUP(V49,'BPC Action'!D:E,2,FALSE),"")</f>
        <v>VP, Development</v>
      </c>
      <c r="AK49" t="str">
        <f>IFERROR(VLOOKUP(V49,Resources!A:B,2,FALSE),"")</f>
        <v/>
      </c>
    </row>
    <row r="50" spans="1:37" x14ac:dyDescent="0.2">
      <c r="A50" s="6" t="s">
        <v>83</v>
      </c>
      <c r="B50" s="10">
        <v>1</v>
      </c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t="str">
        <f>IFERROR(IF(VLOOKUP(A50,'Bipartisan Policy Center'!F:G,2,FALSE)=0,"",(VLOOKUP(A50,'Bipartisan Policy Center'!F:G,2,FALSE))),"")</f>
        <v>Senior Advisor</v>
      </c>
      <c r="S50" t="str">
        <f>IFERROR(IF(VLOOKUP(A50,Resources!A:B,2,FALSE)=0,"",VLOOKUP(A50,Resources!A:B,2,FALSE)),"")</f>
        <v/>
      </c>
      <c r="V50" s="6" t="s">
        <v>10</v>
      </c>
      <c r="W50" s="10"/>
      <c r="X50" s="10"/>
      <c r="Y50" s="10"/>
      <c r="Z50" s="10"/>
      <c r="AA50" s="10"/>
      <c r="AB50" s="10"/>
      <c r="AC50" s="10"/>
      <c r="AD50" s="10"/>
      <c r="AE50" s="10"/>
      <c r="AF50" s="10">
        <v>1</v>
      </c>
      <c r="AG50" s="10">
        <v>1</v>
      </c>
      <c r="AH50" s="10"/>
      <c r="AI50" s="10">
        <v>1</v>
      </c>
      <c r="AJ50" t="str">
        <f>IFERROR(VLOOKUP(V50,'BPC Action'!D:E,2,FALSE),"")</f>
        <v>Senior Communications Manager</v>
      </c>
      <c r="AK50" t="str">
        <f>IFERROR(VLOOKUP(V50,Resources!A:B,2,FALSE),"")</f>
        <v/>
      </c>
    </row>
    <row r="51" spans="1:37" x14ac:dyDescent="0.2">
      <c r="A51" s="6" t="s">
        <v>1602</v>
      </c>
      <c r="B51" s="10"/>
      <c r="C51" s="10"/>
      <c r="D51" s="10"/>
      <c r="E51" s="10"/>
      <c r="F51" s="10"/>
      <c r="G51" s="10"/>
      <c r="H51" s="10">
        <v>1</v>
      </c>
      <c r="I51" s="10">
        <v>1</v>
      </c>
      <c r="J51" s="10">
        <v>1</v>
      </c>
      <c r="K51" s="10">
        <v>1</v>
      </c>
      <c r="L51" s="10"/>
      <c r="M51" s="10"/>
      <c r="N51" s="10"/>
      <c r="O51" s="10"/>
      <c r="P51" s="10"/>
      <c r="Q51" s="10"/>
      <c r="R51" t="str">
        <f>IFERROR(IF(VLOOKUP(A51,'Bipartisan Policy Center'!F:G,2,FALSE)=0,"",(VLOOKUP(A51,'Bipartisan Policy Center'!F:G,2,FALSE))),"")</f>
        <v>Board Member; Group Chief Executive—North America at Accenture</v>
      </c>
      <c r="S51" t="str">
        <f>IFERROR(IF(VLOOKUP(A51,Resources!A:B,2,FALSE)=0,"",VLOOKUP(A51,Resources!A:B,2,FALSE)),"")</f>
        <v/>
      </c>
      <c r="V51" s="6" t="s">
        <v>210</v>
      </c>
      <c r="W51" s="10"/>
      <c r="X51" s="10"/>
      <c r="Y51" s="10"/>
      <c r="Z51" s="10"/>
      <c r="AA51" s="10"/>
      <c r="AB51" s="10"/>
      <c r="AC51" s="10"/>
      <c r="AD51" s="10"/>
      <c r="AE51" s="10"/>
      <c r="AF51" s="10"/>
      <c r="AG51" s="10">
        <v>1</v>
      </c>
      <c r="AH51" s="10"/>
      <c r="AI51" s="10"/>
      <c r="AJ51" t="str">
        <f>IFERROR(VLOOKUP(V51,'BPC Action'!D:E,2,FALSE),"")</f>
        <v>Associate Director, BPC Action</v>
      </c>
      <c r="AK51" t="str">
        <f>IFERROR(VLOOKUP(V51,Resources!A:B,2,FALSE),"")</f>
        <v/>
      </c>
    </row>
    <row r="52" spans="1:37" x14ac:dyDescent="0.2">
      <c r="A52" s="6" t="s">
        <v>3278</v>
      </c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>
        <v>1</v>
      </c>
      <c r="R52" t="str">
        <f>IFERROR(IF(VLOOKUP(A52,'Bipartisan Policy Center'!F:G,2,FALSE)=0,"",(VLOOKUP(A52,'Bipartisan Policy Center'!F:G,2,FALSE))),"")</f>
        <v>Board Member; Former Deputy Secretary, Department of Commerce</v>
      </c>
      <c r="S52" t="str">
        <f>IFERROR(IF(VLOOKUP(A52,Resources!A:B,2,FALSE)=0,"",VLOOKUP(A52,Resources!A:B,2,FALSE)),"")</f>
        <v/>
      </c>
      <c r="V52" s="6" t="s">
        <v>7</v>
      </c>
      <c r="W52" s="10"/>
      <c r="X52" s="10"/>
      <c r="Y52" s="10"/>
      <c r="Z52" s="10"/>
      <c r="AA52" s="10"/>
      <c r="AB52" s="10"/>
      <c r="AC52" s="10"/>
      <c r="AD52" s="10"/>
      <c r="AE52" s="10"/>
      <c r="AF52" s="10">
        <v>1</v>
      </c>
      <c r="AG52" s="10">
        <v>1</v>
      </c>
      <c r="AH52" s="10"/>
      <c r="AI52" s="10"/>
      <c r="AJ52" t="str">
        <f>IFERROR(VLOOKUP(V52,'BPC Action'!D:E,2,FALSE),"")</f>
        <v>Project Coordinator</v>
      </c>
      <c r="AK52" t="str">
        <f>IFERROR(VLOOKUP(V52,Resources!A:B,2,FALSE),"")</f>
        <v/>
      </c>
    </row>
    <row r="53" spans="1:37" x14ac:dyDescent="0.2">
      <c r="A53" s="6" t="s">
        <v>2316</v>
      </c>
      <c r="B53" s="10">
        <v>1</v>
      </c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t="str">
        <f>IFERROR(IF(VLOOKUP(A53,'Bipartisan Policy Center'!F:G,2,FALSE)=0,"",(VLOOKUP(A53,'Bipartisan Policy Center'!F:G,2,FALSE))),"")</f>
        <v>Director of Administration; Bipartisan Policy Center</v>
      </c>
      <c r="S53" t="str">
        <f>IFERROR(IF(VLOOKUP(A53,Resources!A:B,2,FALSE)=0,"",VLOOKUP(A53,Resources!A:B,2,FALSE)),"")</f>
        <v/>
      </c>
      <c r="V53" s="6" t="s">
        <v>72</v>
      </c>
      <c r="W53" s="10"/>
      <c r="X53" s="10"/>
      <c r="Y53" s="10"/>
      <c r="Z53" s="10"/>
      <c r="AA53" s="10"/>
      <c r="AB53" s="10">
        <v>1</v>
      </c>
      <c r="AC53" s="10">
        <v>1</v>
      </c>
      <c r="AD53" s="10"/>
      <c r="AE53" s="10"/>
      <c r="AF53" s="10"/>
      <c r="AG53" s="10"/>
      <c r="AH53" s="10"/>
      <c r="AI53" s="10"/>
      <c r="AJ53" t="str">
        <f>IFERROR(VLOOKUP(V53,'BPC Action'!D:E,2,FALSE),"")</f>
        <v>VP, Development &amp; Secretary - Until 06/2016</v>
      </c>
      <c r="AK53" t="str">
        <f>IFERROR(VLOOKUP(V53,Resources!A:B,2,FALSE),"")</f>
        <v/>
      </c>
    </row>
    <row r="54" spans="1:37" x14ac:dyDescent="0.2">
      <c r="A54" s="6" t="s">
        <v>21</v>
      </c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>
        <v>1</v>
      </c>
      <c r="Q54" s="10"/>
      <c r="R54" t="str">
        <f>IFERROR(IF(VLOOKUP(A54,'Bipartisan Policy Center'!F:G,2,FALSE)=0,"",(VLOOKUP(A54,'Bipartisan Policy Center'!F:G,2,FALSE))),"")</f>
        <v>Chair of BPC Action’s Board of Directors</v>
      </c>
      <c r="S54" t="str">
        <f>IFERROR(IF(VLOOKUP(A54,Resources!A:B,2,FALSE)=0,"",VLOOKUP(A54,Resources!A:B,2,FALSE)),"")</f>
        <v/>
      </c>
      <c r="V54" s="6" t="s">
        <v>11</v>
      </c>
      <c r="W54" s="10"/>
      <c r="X54" s="10"/>
      <c r="Y54" s="10"/>
      <c r="Z54" s="10"/>
      <c r="AA54" s="10"/>
      <c r="AB54" s="10"/>
      <c r="AC54" s="10"/>
      <c r="AD54" s="10"/>
      <c r="AE54" s="10"/>
      <c r="AF54" s="10">
        <v>1</v>
      </c>
      <c r="AG54" s="10">
        <v>1</v>
      </c>
      <c r="AH54" s="10"/>
      <c r="AI54" s="10">
        <v>1</v>
      </c>
      <c r="AJ54" t="str">
        <f>IFERROR(VLOOKUP(V54,'BPC Action'!D:E,2,FALSE),"")</f>
        <v>Legislative Assistant</v>
      </c>
      <c r="AK54" t="str">
        <f>IFERROR(VLOOKUP(V54,Resources!A:B,2,FALSE),"")</f>
        <v/>
      </c>
    </row>
    <row r="55" spans="1:37" x14ac:dyDescent="0.2">
      <c r="A55" s="6" t="s">
        <v>2293</v>
      </c>
      <c r="B55" s="10">
        <v>1</v>
      </c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t="str">
        <f>IFERROR(IF(VLOOKUP(A55,'Bipartisan Policy Center'!F:G,2,FALSE)=0,"",(VLOOKUP(A55,'Bipartisan Policy Center'!F:G,2,FALSE))),"")</f>
        <v>Senior Counsel</v>
      </c>
      <c r="S55" t="str">
        <f>IFERROR(IF(VLOOKUP(A55,Resources!A:B,2,FALSE)=0,"",VLOOKUP(A55,Resources!A:B,2,FALSE)),"")</f>
        <v/>
      </c>
      <c r="V55" s="6" t="s">
        <v>92</v>
      </c>
      <c r="W55" s="10">
        <v>1</v>
      </c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t="str">
        <f>IFERROR(VLOOKUP(V55,'BPC Action'!D:E,2,FALSE),"")</f>
        <v>Secretary - until 10/2010</v>
      </c>
      <c r="AK55" t="str">
        <f>IFERROR(VLOOKUP(V55,Resources!A:B,2,FALSE),"")</f>
        <v/>
      </c>
    </row>
    <row r="56" spans="1:37" x14ac:dyDescent="0.2">
      <c r="A56" s="6" t="s">
        <v>2469</v>
      </c>
      <c r="B56" s="10"/>
      <c r="C56" s="10">
        <v>1</v>
      </c>
      <c r="D56" s="10">
        <v>1</v>
      </c>
      <c r="E56" s="10">
        <v>1</v>
      </c>
      <c r="F56" s="10">
        <v>1</v>
      </c>
      <c r="G56" s="10">
        <v>1</v>
      </c>
      <c r="H56" s="10">
        <v>1</v>
      </c>
      <c r="I56" s="10"/>
      <c r="J56" s="10"/>
      <c r="K56" s="10"/>
      <c r="L56" s="10"/>
      <c r="M56" s="10"/>
      <c r="N56" s="10"/>
      <c r="O56" s="10"/>
      <c r="P56" s="10"/>
      <c r="Q56" s="10"/>
      <c r="R56" t="str">
        <f>IFERROR(IF(VLOOKUP(A56,'Bipartisan Policy Center'!F:G,2,FALSE)=0,"",(VLOOKUP(A56,'Bipartisan Policy Center'!F:G,2,FALSE))),"")</f>
        <v>Chairman, New Majority California; Retired CEO, Apria Healthcare</v>
      </c>
      <c r="S56" t="str">
        <f>IFERROR(IF(VLOOKUP(A56,Resources!A:B,2,FALSE)=0,"",VLOOKUP(A56,Resources!A:B,2,FALSE)),"")</f>
        <v/>
      </c>
      <c r="V56" s="6" t="s">
        <v>9</v>
      </c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>
        <v>1</v>
      </c>
      <c r="AH56" s="10">
        <v>1</v>
      </c>
      <c r="AI56" s="10">
        <v>1</v>
      </c>
      <c r="AJ56" t="str">
        <f>IFERROR(VLOOKUP(V56,'BPC Action'!D:E,2,FALSE),"")</f>
        <v>Director</v>
      </c>
      <c r="AK56" t="str">
        <f>IFERROR(VLOOKUP(V56,Resources!A:B,2,FALSE),"")</f>
        <v/>
      </c>
    </row>
    <row r="57" spans="1:37" x14ac:dyDescent="0.2">
      <c r="A57" s="6" t="s">
        <v>183</v>
      </c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>
        <v>1</v>
      </c>
      <c r="P57" s="10">
        <v>1</v>
      </c>
      <c r="Q57" s="10">
        <v>1</v>
      </c>
      <c r="R57" t="str">
        <f>IFERROR(IF(VLOOKUP(A57,'Bipartisan Policy Center'!F:G,2,FALSE)=0,"",(VLOOKUP(A57,'Bipartisan Policy Center'!F:G,2,FALSE))),"")</f>
        <v>Board Member; Professor of Health Policy and Management, George Washington University</v>
      </c>
      <c r="S57" t="str">
        <f>IFERROR(IF(VLOOKUP(A57,Resources!A:B,2,FALSE)=0,"",VLOOKUP(A57,Resources!A:B,2,FALSE)),"")</f>
        <v/>
      </c>
      <c r="V57" s="6" t="s">
        <v>52</v>
      </c>
      <c r="W57" s="10"/>
      <c r="X57" s="10"/>
      <c r="Y57" s="10"/>
      <c r="Z57" s="10"/>
      <c r="AA57" s="10"/>
      <c r="AB57" s="10"/>
      <c r="AC57" s="10"/>
      <c r="AD57" s="10"/>
      <c r="AE57" s="10"/>
      <c r="AF57" s="10">
        <v>1</v>
      </c>
      <c r="AG57" s="10"/>
      <c r="AH57" s="10"/>
      <c r="AI57" s="10"/>
      <c r="AJ57" t="str">
        <f>IFERROR(VLOOKUP(V57,'BPC Action'!D:E,2,FALSE),"")</f>
        <v>Senior Manager</v>
      </c>
      <c r="AK57" t="str">
        <f>IFERROR(VLOOKUP(V57,Resources!A:B,2,FALSE),"")</f>
        <v/>
      </c>
    </row>
    <row r="58" spans="1:37" x14ac:dyDescent="0.2">
      <c r="A58" s="6" t="s">
        <v>2594</v>
      </c>
      <c r="B58" s="10">
        <v>1</v>
      </c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t="str">
        <f>IFERROR(IF(VLOOKUP(A58,'Bipartisan Policy Center'!F:G,2,FALSE)=0,"",(VLOOKUP(A58,'Bipartisan Policy Center'!F:G,2,FALSE))),"")</f>
        <v>Director of Philanthropy and Institutional Development; Bipartisan Policy Center</v>
      </c>
      <c r="S58" t="str">
        <f>IFERROR(IF(VLOOKUP(A58,Resources!A:B,2,FALSE)=0,"",VLOOKUP(A58,Resources!A:B,2,FALSE)),"")</f>
        <v/>
      </c>
      <c r="V58" s="6" t="s">
        <v>4</v>
      </c>
      <c r="W58" s="10">
        <v>1</v>
      </c>
      <c r="X58" s="10">
        <v>1</v>
      </c>
      <c r="Y58" s="10">
        <v>1</v>
      </c>
      <c r="Z58" s="10">
        <v>1</v>
      </c>
      <c r="AA58" s="10">
        <v>1</v>
      </c>
      <c r="AB58" s="10">
        <v>1</v>
      </c>
      <c r="AC58" s="10">
        <v>1</v>
      </c>
      <c r="AD58" s="10"/>
      <c r="AE58" s="10">
        <v>1</v>
      </c>
      <c r="AF58" s="10">
        <v>1</v>
      </c>
      <c r="AG58" s="10">
        <v>1</v>
      </c>
      <c r="AH58" s="10">
        <v>1</v>
      </c>
      <c r="AI58" s="10">
        <v>1</v>
      </c>
      <c r="AJ58" t="str">
        <f>IFERROR(VLOOKUP(V58,'BPC Action'!D:E,2,FALSE),"")</f>
        <v>Executive Director</v>
      </c>
      <c r="AK58" t="str">
        <f>IFERROR(VLOOKUP(V58,Resources!A:B,2,FALSE),"")</f>
        <v/>
      </c>
    </row>
    <row r="59" spans="1:37" x14ac:dyDescent="0.2">
      <c r="A59" s="6" t="s">
        <v>158</v>
      </c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>
        <v>1</v>
      </c>
      <c r="N59" s="10">
        <v>1</v>
      </c>
      <c r="O59" s="10">
        <v>1</v>
      </c>
      <c r="P59" s="10">
        <v>1</v>
      </c>
      <c r="Q59" s="10">
        <v>1</v>
      </c>
      <c r="R59" t="str">
        <f>IFERROR(IF(VLOOKUP(A59,'Bipartisan Policy Center'!F:G,2,FALSE)=0,"",(VLOOKUP(A59,'Bipartisan Policy Center'!F:G,2,FALSE))),"")</f>
        <v>Board Member; Co-Chair, Task Force on Paid Family Leave; 24th Administrator of the U.S. Small Business Administration</v>
      </c>
      <c r="S59" t="str">
        <f>IFERROR(IF(VLOOKUP(A59,Resources!A:B,2,FALSE)=0,"",VLOOKUP(A59,Resources!A:B,2,FALSE)),"")</f>
        <v>https://en.wikipedia.org/wiki/Maria_Contreras-Sweet</v>
      </c>
      <c r="V59" s="6" t="s">
        <v>12</v>
      </c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>
        <v>1</v>
      </c>
      <c r="AH59" s="10"/>
      <c r="AI59" s="10">
        <v>1</v>
      </c>
      <c r="AJ59" t="str">
        <f>IFERROR(VLOOKUP(V59,'BPC Action'!D:E,2,FALSE),"")</f>
        <v>Project Coordinator</v>
      </c>
      <c r="AK59" t="str">
        <f>IFERROR(VLOOKUP(V59,Resources!A:B,2,FALSE),"")</f>
        <v/>
      </c>
    </row>
    <row r="60" spans="1:37" x14ac:dyDescent="0.2">
      <c r="A60" s="6" t="s">
        <v>171</v>
      </c>
      <c r="B60" s="10"/>
      <c r="C60" s="10"/>
      <c r="D60" s="10"/>
      <c r="E60" s="10"/>
      <c r="F60" s="10"/>
      <c r="G60" s="10"/>
      <c r="H60" s="10"/>
      <c r="I60" s="10"/>
      <c r="J60" s="10">
        <v>1</v>
      </c>
      <c r="K60" s="10">
        <v>1</v>
      </c>
      <c r="L60" s="10">
        <v>1</v>
      </c>
      <c r="M60" s="10">
        <v>1</v>
      </c>
      <c r="N60" s="10">
        <v>1</v>
      </c>
      <c r="O60" s="10">
        <v>1</v>
      </c>
      <c r="P60" s="10"/>
      <c r="Q60" s="10"/>
      <c r="R60" t="str">
        <f>IFERROR(IF(VLOOKUP(A60,'Bipartisan Policy Center'!F:G,2,FALSE)=0,"",(VLOOKUP(A60,'Bipartisan Policy Center'!F:G,2,FALSE))),"")</f>
        <v>Board Member; President of the Community Foundation for Southeast Michigan</v>
      </c>
      <c r="S60" t="str">
        <f>IFERROR(IF(VLOOKUP(A60,Resources!A:B,2,FALSE)=0,"",VLOOKUP(A60,Resources!A:B,2,FALSE)),"")</f>
        <v/>
      </c>
      <c r="V60" s="6" t="s">
        <v>2963</v>
      </c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>
        <v>1</v>
      </c>
      <c r="AI60" s="10">
        <v>1</v>
      </c>
      <c r="AJ60" t="str">
        <f>IFERROR(VLOOKUP(V60,'BPC Action'!D:E,2,FALSE),"")</f>
        <v>Director</v>
      </c>
    </row>
    <row r="61" spans="1:37" x14ac:dyDescent="0.2">
      <c r="A61" s="6" t="s">
        <v>2154</v>
      </c>
      <c r="B61" s="10">
        <v>1</v>
      </c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t="str">
        <f>IFERROR(IF(VLOOKUP(A61,'Bipartisan Policy Center'!F:G,2,FALSE)=0,"",(VLOOKUP(A61,'Bipartisan Policy Center'!F:G,2,FALSE))),"")</f>
        <v>Information Technology Manager</v>
      </c>
      <c r="S61" t="str">
        <f>IFERROR(IF(VLOOKUP(A61,Resources!A:B,2,FALSE)=0,"",VLOOKUP(A61,Resources!A:B,2,FALSE)),"")</f>
        <v/>
      </c>
      <c r="V61" s="6" t="s">
        <v>2962</v>
      </c>
      <c r="W61" s="10"/>
      <c r="X61" s="10"/>
      <c r="Y61" s="10"/>
      <c r="Z61" s="10"/>
      <c r="AA61" s="10"/>
      <c r="AB61" s="10"/>
      <c r="AC61" s="10"/>
      <c r="AD61" s="10"/>
      <c r="AE61" s="10"/>
      <c r="AF61" s="10"/>
      <c r="AG61" s="10"/>
      <c r="AH61" s="10">
        <v>1</v>
      </c>
      <c r="AI61" s="10">
        <v>1</v>
      </c>
      <c r="AJ61" t="str">
        <f>IFERROR(VLOOKUP(V61,'BPC Action'!D:E,2,FALSE),"")</f>
        <v>Project Assistant</v>
      </c>
    </row>
    <row r="62" spans="1:37" x14ac:dyDescent="0.2">
      <c r="A62" s="6" t="s">
        <v>2261</v>
      </c>
      <c r="B62" s="10">
        <v>1</v>
      </c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t="str">
        <f>IFERROR(IF(VLOOKUP(A62,'Bipartisan Policy Center'!F:G,2,FALSE)=0,"",(VLOOKUP(A62,'Bipartisan Policy Center'!F:G,2,FALSE))),"")</f>
        <v>Senior Analyst</v>
      </c>
      <c r="S62" t="str">
        <f>IFERROR(IF(VLOOKUP(A62,Resources!A:B,2,FALSE)=0,"",VLOOKUP(A62,Resources!A:B,2,FALSE)),"")</f>
        <v/>
      </c>
      <c r="V62" s="6" t="s">
        <v>3056</v>
      </c>
      <c r="W62" s="10"/>
      <c r="X62" s="10"/>
      <c r="Y62" s="10"/>
      <c r="Z62" s="10"/>
      <c r="AA62" s="10"/>
      <c r="AB62" s="10"/>
      <c r="AC62" s="10"/>
      <c r="AD62" s="10"/>
      <c r="AE62" s="10"/>
      <c r="AF62" s="10"/>
      <c r="AG62" s="10"/>
      <c r="AH62" s="10">
        <v>1</v>
      </c>
      <c r="AI62" s="10"/>
      <c r="AJ62" t="str">
        <f>IFERROR(VLOOKUP(V62,'BPC Action'!D:E,2,FALSE),"")</f>
        <v>Legislative Assistant</v>
      </c>
    </row>
    <row r="63" spans="1:37" x14ac:dyDescent="0.2">
      <c r="A63" s="6" t="s">
        <v>1550</v>
      </c>
      <c r="B63" s="10"/>
      <c r="C63" s="10"/>
      <c r="D63" s="10">
        <v>1</v>
      </c>
      <c r="E63" s="10">
        <v>1</v>
      </c>
      <c r="F63" s="10">
        <v>1</v>
      </c>
      <c r="G63" s="10">
        <v>1</v>
      </c>
      <c r="H63" s="10">
        <v>1</v>
      </c>
      <c r="I63" s="10">
        <v>1</v>
      </c>
      <c r="J63" s="10">
        <v>1</v>
      </c>
      <c r="K63" s="10">
        <v>1</v>
      </c>
      <c r="L63" s="10">
        <v>1</v>
      </c>
      <c r="M63" s="10"/>
      <c r="N63" s="10"/>
      <c r="O63" s="10"/>
      <c r="P63" s="10"/>
      <c r="Q63" s="10"/>
      <c r="R63" t="str">
        <f>IFERROR(IF(VLOOKUP(A63,'Bipartisan Policy Center'!F:G,2,FALSE)=0,"",(VLOOKUP(A63,'Bipartisan Policy Center'!F:G,2,FALSE))),"")</f>
        <v>Board Member; Managing Director of Medley Partners</v>
      </c>
      <c r="S63" t="str">
        <f>IFERROR(IF(VLOOKUP(A63,Resources!A:B,2,FALSE)=0,"",VLOOKUP(A63,Resources!A:B,2,FALSE)),"")</f>
        <v/>
      </c>
      <c r="V63" s="6" t="s">
        <v>3477</v>
      </c>
      <c r="W63" s="10"/>
      <c r="X63" s="10"/>
      <c r="Y63" s="10"/>
      <c r="Z63" s="10"/>
      <c r="AA63" s="10"/>
      <c r="AB63" s="10"/>
      <c r="AC63" s="10"/>
      <c r="AD63" s="10"/>
      <c r="AE63" s="10"/>
      <c r="AF63" s="10"/>
      <c r="AG63" s="10"/>
      <c r="AH63" s="10">
        <v>1</v>
      </c>
      <c r="AI63" s="10"/>
      <c r="AJ63" t="str">
        <f>IFERROR(VLOOKUP(V63,'BPC Action'!D:E,2,FALSE),"")</f>
        <v>Senior Communications Manager</v>
      </c>
    </row>
    <row r="64" spans="1:37" x14ac:dyDescent="0.2">
      <c r="A64" s="6" t="s">
        <v>181</v>
      </c>
      <c r="B64" s="10"/>
      <c r="C64" s="10">
        <v>1</v>
      </c>
      <c r="D64" s="10">
        <v>1</v>
      </c>
      <c r="E64" s="10">
        <v>1</v>
      </c>
      <c r="F64" s="10">
        <v>1</v>
      </c>
      <c r="G64" s="10">
        <v>1</v>
      </c>
      <c r="H64" s="10">
        <v>1</v>
      </c>
      <c r="I64" s="10">
        <v>1</v>
      </c>
      <c r="J64" s="10">
        <v>1</v>
      </c>
      <c r="K64" s="10">
        <v>1</v>
      </c>
      <c r="L64" s="10">
        <v>1</v>
      </c>
      <c r="M64" s="10">
        <v>1</v>
      </c>
      <c r="N64" s="10">
        <v>1</v>
      </c>
      <c r="O64" s="10">
        <v>1</v>
      </c>
      <c r="P64" s="10">
        <v>1</v>
      </c>
      <c r="Q64" s="10">
        <v>1</v>
      </c>
      <c r="R64" t="str">
        <f>IFERROR(IF(VLOOKUP(A64,'Bipartisan Policy Center'!F:G,2,FALSE)=0,"",(VLOOKUP(A64,'Bipartisan Policy Center'!F:G,2,FALSE))),"")</f>
        <v>Board Member; Managing Director, Ruxton Ventures, LLC</v>
      </c>
      <c r="S64" t="str">
        <f>IFERROR(IF(VLOOKUP(A64,Resources!A:B,2,FALSE)=0,"",VLOOKUP(A64,Resources!A:B,2,FALSE)),"")</f>
        <v/>
      </c>
      <c r="V64" s="6" t="s">
        <v>3476</v>
      </c>
      <c r="W64" s="10"/>
      <c r="X64" s="10"/>
      <c r="Y64" s="10"/>
      <c r="Z64" s="10"/>
      <c r="AA64" s="10"/>
      <c r="AB64" s="10"/>
      <c r="AC64" s="10"/>
      <c r="AD64" s="10"/>
      <c r="AE64" s="10"/>
      <c r="AF64" s="10"/>
      <c r="AG64" s="10"/>
      <c r="AH64" s="10">
        <v>1</v>
      </c>
      <c r="AI64" s="10"/>
      <c r="AJ64" t="str">
        <f>IFERROR(VLOOKUP(V64,'BPC Action'!D:E,2,FALSE),"")</f>
        <v>Senior Energy Advisor</v>
      </c>
    </row>
    <row r="65" spans="1:36" x14ac:dyDescent="0.2">
      <c r="A65" s="6" t="s">
        <v>2236</v>
      </c>
      <c r="B65" s="10">
        <v>1</v>
      </c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t="str">
        <f>IFERROR(IF(VLOOKUP(A65,'Bipartisan Policy Center'!F:G,2,FALSE)=0,"",(VLOOKUP(A65,'Bipartisan Policy Center'!F:G,2,FALSE))),"")</f>
        <v>Director of Public Affairs</v>
      </c>
      <c r="S65" t="str">
        <f>IFERROR(IF(VLOOKUP(A65,Resources!A:B,2,FALSE)=0,"",VLOOKUP(A65,Resources!A:B,2,FALSE)),"")</f>
        <v/>
      </c>
      <c r="V65" s="6" t="s">
        <v>3041</v>
      </c>
      <c r="W65" s="10"/>
      <c r="X65" s="10"/>
      <c r="Y65" s="10"/>
      <c r="Z65" s="10"/>
      <c r="AA65" s="10"/>
      <c r="AB65" s="10"/>
      <c r="AC65" s="10"/>
      <c r="AD65" s="10"/>
      <c r="AE65" s="10"/>
      <c r="AF65" s="10"/>
      <c r="AG65" s="10"/>
      <c r="AH65" s="10">
        <v>1</v>
      </c>
      <c r="AI65" s="10"/>
      <c r="AJ65" t="str">
        <f>IFERROR(VLOOKUP(V65,'BPC Action'!D:E,2,FALSE),"")</f>
        <v>Project Assistant</v>
      </c>
    </row>
    <row r="66" spans="1:36" x14ac:dyDescent="0.2">
      <c r="A66" s="6" t="s">
        <v>2280</v>
      </c>
      <c r="B66" s="10">
        <v>1</v>
      </c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t="str">
        <f>IFERROR(IF(VLOOKUP(A66,'Bipartisan Policy Center'!F:G,2,FALSE)=0,"",(VLOOKUP(A66,'Bipartisan Policy Center'!F:G,2,FALSE))),"")</f>
        <v>Chief Operating Officer</v>
      </c>
      <c r="S66" t="str">
        <f>IFERROR(IF(VLOOKUP(A66,Resources!A:B,2,FALSE)=0,"",VLOOKUP(A66,Resources!A:B,2,FALSE)),"")</f>
        <v/>
      </c>
      <c r="V66" s="6" t="s">
        <v>3469</v>
      </c>
      <c r="W66" s="10"/>
      <c r="X66" s="10"/>
      <c r="Y66" s="10"/>
      <c r="Z66" s="10"/>
      <c r="AA66" s="10"/>
      <c r="AB66" s="10"/>
      <c r="AC66" s="10"/>
      <c r="AD66" s="10"/>
      <c r="AE66" s="10"/>
      <c r="AF66" s="10"/>
      <c r="AG66" s="10"/>
      <c r="AH66" s="10"/>
      <c r="AI66" s="10">
        <v>1</v>
      </c>
      <c r="AJ66" t="str">
        <f>IFERROR(VLOOKUP(V66,'BPC Action'!D:E,2,FALSE),"")</f>
        <v>Associate Director</v>
      </c>
    </row>
    <row r="67" spans="1:36" x14ac:dyDescent="0.2">
      <c r="A67" s="6" t="s">
        <v>2001</v>
      </c>
      <c r="B67" s="10">
        <v>1</v>
      </c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t="str">
        <f>IFERROR(IF(VLOOKUP(A67,'Bipartisan Policy Center'!F:G,2,FALSE)=0,"",(VLOOKUP(A67,'Bipartisan Policy Center'!F:G,2,FALSE))),"")</f>
        <v>Foreign Policy Director</v>
      </c>
      <c r="S67" t="str">
        <f>IFERROR(IF(VLOOKUP(A67,Resources!A:B,2,FALSE)=0,"",VLOOKUP(A67,Resources!A:B,2,FALSE)),"")</f>
        <v/>
      </c>
    </row>
    <row r="68" spans="1:36" x14ac:dyDescent="0.2">
      <c r="A68" s="6" t="s">
        <v>177</v>
      </c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>
        <v>1</v>
      </c>
      <c r="M68" s="10">
        <v>1</v>
      </c>
      <c r="N68" s="10">
        <v>1</v>
      </c>
      <c r="O68" s="10">
        <v>1</v>
      </c>
      <c r="P68" s="10">
        <v>1</v>
      </c>
      <c r="Q68" s="10">
        <v>1</v>
      </c>
      <c r="R68" t="str">
        <f>IFERROR(IF(VLOOKUP(A68,'Bipartisan Policy Center'!F:G,2,FALSE)=0,"",(VLOOKUP(A68,'Bipartisan Policy Center'!F:G,2,FALSE))),"")</f>
        <v>Board Member; Former Maryland Lieutenant Governor</v>
      </c>
      <c r="S68" t="str">
        <f>IFERROR(IF(VLOOKUP(A68,Resources!A:B,2,FALSE)=0,"",VLOOKUP(A68,Resources!A:B,2,FALSE)),"")</f>
        <v/>
      </c>
    </row>
    <row r="69" spans="1:36" x14ac:dyDescent="0.2">
      <c r="A69" s="6" t="s">
        <v>1715</v>
      </c>
      <c r="B69" s="10"/>
      <c r="C69" s="10"/>
      <c r="D69" s="10"/>
      <c r="E69" s="10"/>
      <c r="F69" s="10"/>
      <c r="G69" s="10">
        <v>1</v>
      </c>
      <c r="H69" s="10">
        <v>1</v>
      </c>
      <c r="I69" s="10">
        <v>1</v>
      </c>
      <c r="J69" s="10"/>
      <c r="K69" s="10"/>
      <c r="L69" s="10"/>
      <c r="M69" s="10"/>
      <c r="N69" s="10"/>
      <c r="O69" s="10"/>
      <c r="P69" s="10"/>
      <c r="Q69" s="10"/>
      <c r="R69" t="str">
        <f>IFERROR(IF(VLOOKUP(A69,'Bipartisan Policy Center'!F:G,2,FALSE)=0,"",(VLOOKUP(A69,'Bipartisan Policy Center'!F:G,2,FALSE))),"")</f>
        <v>CEO, Boston Properties, Inc.</v>
      </c>
      <c r="S69" t="str">
        <f>IFERROR(IF(VLOOKUP(A69,Resources!A:B,2,FALSE)=0,"",VLOOKUP(A69,Resources!A:B,2,FALSE)),"")</f>
        <v>https://www.sourcewatch.org/index.php/Mortimer_Zuckerman</v>
      </c>
    </row>
    <row r="70" spans="1:36" x14ac:dyDescent="0.2">
      <c r="A70" s="6" t="s">
        <v>2083</v>
      </c>
      <c r="B70" s="10">
        <v>1</v>
      </c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t="str">
        <f>IFERROR(IF(VLOOKUP(A70,'Bipartisan Policy Center'!F:G,2,FALSE)=0,"",(VLOOKUP(A70,'Bipartisan Policy Center'!F:G,2,FALSE))),"")</f>
        <v>Associate Director for Energy Innovation</v>
      </c>
      <c r="S70" t="str">
        <f>IFERROR(IF(VLOOKUP(A70,Resources!A:B,2,FALSE)=0,"",VLOOKUP(A70,Resources!A:B,2,FALSE)),"")</f>
        <v/>
      </c>
    </row>
    <row r="71" spans="1:36" x14ac:dyDescent="0.2">
      <c r="A71" s="6" t="s">
        <v>2396</v>
      </c>
      <c r="B71" s="10">
        <v>1</v>
      </c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t="str">
        <f>IFERROR(IF(VLOOKUP(A71,'Bipartisan Policy Center'!F:G,2,FALSE)=0,"",(VLOOKUP(A71,'Bipartisan Policy Center'!F:G,2,FALSE))),"")</f>
        <v>Foreign Policy Analyst; National Security Initiative</v>
      </c>
      <c r="S71" t="str">
        <f>IFERROR(IF(VLOOKUP(A71,Resources!A:B,2,FALSE)=0,"",VLOOKUP(A71,Resources!A:B,2,FALSE)),"")</f>
        <v/>
      </c>
    </row>
    <row r="72" spans="1:36" x14ac:dyDescent="0.2">
      <c r="A72" s="6" t="s">
        <v>1543</v>
      </c>
      <c r="B72" s="10"/>
      <c r="C72" s="10">
        <v>1</v>
      </c>
      <c r="D72" s="10">
        <v>1</v>
      </c>
      <c r="E72" s="10">
        <v>1</v>
      </c>
      <c r="F72" s="10">
        <v>1</v>
      </c>
      <c r="G72" s="10">
        <v>1</v>
      </c>
      <c r="H72" s="10">
        <v>1</v>
      </c>
      <c r="I72" s="10">
        <v>1</v>
      </c>
      <c r="J72" s="10">
        <v>1</v>
      </c>
      <c r="K72" s="10">
        <v>1</v>
      </c>
      <c r="L72" s="10">
        <v>1</v>
      </c>
      <c r="M72" s="10"/>
      <c r="N72" s="10"/>
      <c r="O72" s="10"/>
      <c r="P72" s="10"/>
      <c r="Q72" s="10"/>
      <c r="R72" t="str">
        <f>IFERROR(IF(VLOOKUP(A72,'Bipartisan Policy Center'!F:G,2,FALSE)=0,"",(VLOOKUP(A72,'Bipartisan Policy Center'!F:G,2,FALSE))),"")</f>
        <v>Board Member; Former Under Secretary of the Army</v>
      </c>
      <c r="S72" t="str">
        <f>IFERROR(IF(VLOOKUP(A72,Resources!A:B,2,FALSE)=0,"",VLOOKUP(A72,Resources!A:B,2,FALSE)),"")</f>
        <v>https://www.sourcewatch.org/index.php/Norm_R._Augustine</v>
      </c>
    </row>
    <row r="73" spans="1:36" x14ac:dyDescent="0.2">
      <c r="A73" s="6" t="s">
        <v>175</v>
      </c>
      <c r="B73" s="10"/>
      <c r="C73" s="10"/>
      <c r="D73" s="10"/>
      <c r="E73" s="10"/>
      <c r="F73" s="10"/>
      <c r="G73" s="10">
        <v>1</v>
      </c>
      <c r="H73" s="10">
        <v>1</v>
      </c>
      <c r="I73" s="10">
        <v>1</v>
      </c>
      <c r="J73" s="10">
        <v>1</v>
      </c>
      <c r="K73" s="10">
        <v>1</v>
      </c>
      <c r="L73" s="10">
        <v>1</v>
      </c>
      <c r="M73" s="10">
        <v>1</v>
      </c>
      <c r="N73" s="10">
        <v>1</v>
      </c>
      <c r="O73" s="10">
        <v>1</v>
      </c>
      <c r="P73" s="10">
        <v>1</v>
      </c>
      <c r="Q73" s="10">
        <v>1</v>
      </c>
      <c r="R73" t="str">
        <f>IFERROR(IF(VLOOKUP(A73,'Bipartisan Policy Center'!F:G,2,FALSE)=0,"",(VLOOKUP(A73,'Bipartisan Policy Center'!F:G,2,FALSE))),"")</f>
        <v>Board Member and Senior Fellow; Former Senator from Maine</v>
      </c>
      <c r="S73" t="str">
        <f>IFERROR(IF(VLOOKUP(A73,Resources!A:B,2,FALSE)=0,"",VLOOKUP(A73,Resources!A:B,2,FALSE)),"")</f>
        <v/>
      </c>
    </row>
    <row r="74" spans="1:36" x14ac:dyDescent="0.2">
      <c r="A74" s="6" t="s">
        <v>173</v>
      </c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>
        <v>1</v>
      </c>
      <c r="O74" s="10">
        <v>1</v>
      </c>
      <c r="P74" s="10">
        <v>1</v>
      </c>
      <c r="Q74" s="10">
        <v>1</v>
      </c>
      <c r="R74" t="str">
        <f>IFERROR(IF(VLOOKUP(A74,'Bipartisan Policy Center'!F:G,2,FALSE)=0,"",(VLOOKUP(A74,'Bipartisan Policy Center'!F:G,2,FALSE))),"")</f>
        <v>Former Deputy Secretary, Housing and Urban Development</v>
      </c>
      <c r="S74" t="str">
        <f>IFERROR(IF(VLOOKUP(A74,Resources!A:B,2,FALSE)=0,"",VLOOKUP(A74,Resources!A:B,2,FALSE)),"")</f>
        <v/>
      </c>
    </row>
    <row r="75" spans="1:36" x14ac:dyDescent="0.2">
      <c r="A75" s="6" t="s">
        <v>1592</v>
      </c>
      <c r="B75" s="10"/>
      <c r="C75" s="10"/>
      <c r="D75" s="10"/>
      <c r="E75" s="10"/>
      <c r="F75" s="10"/>
      <c r="G75" s="10"/>
      <c r="H75" s="10"/>
      <c r="I75" s="10">
        <v>1</v>
      </c>
      <c r="J75" s="10">
        <v>1</v>
      </c>
      <c r="K75" s="10">
        <v>1</v>
      </c>
      <c r="L75" s="10"/>
      <c r="M75" s="10"/>
      <c r="N75" s="10"/>
      <c r="O75" s="10"/>
      <c r="P75" s="10"/>
      <c r="Q75" s="10"/>
      <c r="R75" t="str">
        <f>IFERROR(IF(VLOOKUP(A75,'Bipartisan Policy Center'!F:G,2,FALSE)=0,"",(VLOOKUP(A75,'Bipartisan Policy Center'!F:G,2,FALSE))),"")</f>
        <v>Board Member; Professor of Law, Emeritus and Former Dean of Stanford Law School</v>
      </c>
      <c r="S75" t="str">
        <f>IFERROR(IF(VLOOKUP(A75,Resources!A:B,2,FALSE)=0,"",VLOOKUP(A75,Resources!A:B,2,FALSE)),"")</f>
        <v/>
      </c>
    </row>
    <row r="76" spans="1:36" x14ac:dyDescent="0.2">
      <c r="A76" s="6" t="s">
        <v>2080</v>
      </c>
      <c r="B76" s="10">
        <v>1</v>
      </c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t="str">
        <f>IFERROR(IF(VLOOKUP(A76,'Bipartisan Policy Center'!F:G,2,FALSE)=0,"",(VLOOKUP(A76,'Bipartisan Policy Center'!F:G,2,FALSE))),"")</f>
        <v>Senior Advisor</v>
      </c>
      <c r="S76" t="str">
        <f>IFERROR(IF(VLOOKUP(A76,Resources!A:B,2,FALSE)=0,"",VLOOKUP(A76,Resources!A:B,2,FALSE)),"")</f>
        <v/>
      </c>
    </row>
    <row r="77" spans="1:36" x14ac:dyDescent="0.2">
      <c r="A77" s="6" t="s">
        <v>23</v>
      </c>
      <c r="B77" s="10"/>
      <c r="C77" s="10">
        <v>1</v>
      </c>
      <c r="D77" s="10">
        <v>1</v>
      </c>
      <c r="E77" s="10">
        <v>1</v>
      </c>
      <c r="F77" s="10">
        <v>1</v>
      </c>
      <c r="G77" s="10">
        <v>1</v>
      </c>
      <c r="H77" s="10">
        <v>1</v>
      </c>
      <c r="I77" s="10">
        <v>1</v>
      </c>
      <c r="J77" s="10">
        <v>1</v>
      </c>
      <c r="K77" s="10">
        <v>1</v>
      </c>
      <c r="L77" s="10">
        <v>1</v>
      </c>
      <c r="M77" s="10">
        <v>1</v>
      </c>
      <c r="N77" s="10">
        <v>1</v>
      </c>
      <c r="O77" s="10">
        <v>1</v>
      </c>
      <c r="P77" s="10">
        <v>1</v>
      </c>
      <c r="Q77" s="10">
        <v>1</v>
      </c>
      <c r="R77" t="str">
        <f>IFERROR(IF(VLOOKUP(A77,'Bipartisan Policy Center'!F:G,2,FALSE)=0,"",(VLOOKUP(A77,'Bipartisan Policy Center'!F:G,2,FALSE))),"")</f>
        <v>Board Member; Co-Director of NRDC's Energy Program</v>
      </c>
      <c r="S77" t="str">
        <f>IFERROR(IF(VLOOKUP(A77,Resources!A:B,2,FALSE)=0,"",VLOOKUP(A77,Resources!A:B,2,FALSE)),"")</f>
        <v>https://en.wikipedia.org/wiki/Ralph_Cavanagh</v>
      </c>
    </row>
    <row r="78" spans="1:36" x14ac:dyDescent="0.2">
      <c r="A78" s="6" t="s">
        <v>169</v>
      </c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>
        <v>1</v>
      </c>
      <c r="M78" s="10">
        <v>1</v>
      </c>
      <c r="N78" s="10">
        <v>1</v>
      </c>
      <c r="O78" s="10">
        <v>1</v>
      </c>
      <c r="P78" s="10"/>
      <c r="Q78" s="10"/>
      <c r="R78" t="str">
        <f>IFERROR(IF(VLOOKUP(A78,'Bipartisan Policy Center'!F:G,2,FALSE)=0,"",(VLOOKUP(A78,'Bipartisan Policy Center'!F:G,2,FALSE))),"")</f>
        <v>Board Member; Former CEO, the Robert Wood Johnson Foundation</v>
      </c>
      <c r="S78" t="str">
        <f>IFERROR(IF(VLOOKUP(A78,Resources!A:B,2,FALSE)=0,"",VLOOKUP(A78,Resources!A:B,2,FALSE)),"")</f>
        <v>https://www.sourcewatch.org/index.php/Risa_Lavizzo-Mourey</v>
      </c>
    </row>
    <row r="79" spans="1:36" x14ac:dyDescent="0.2">
      <c r="A79" s="6" t="s">
        <v>147</v>
      </c>
      <c r="B79" s="10"/>
      <c r="C79" s="10"/>
      <c r="D79" s="10"/>
      <c r="E79" s="10"/>
      <c r="F79" s="10"/>
      <c r="G79" s="10"/>
      <c r="H79" s="10"/>
      <c r="I79" s="10"/>
      <c r="J79" s="10"/>
      <c r="K79" s="10">
        <v>1</v>
      </c>
      <c r="L79" s="10">
        <v>1</v>
      </c>
      <c r="M79" s="10">
        <v>1</v>
      </c>
      <c r="N79" s="10">
        <v>1</v>
      </c>
      <c r="O79" s="10">
        <v>1</v>
      </c>
      <c r="P79" s="10">
        <v>1</v>
      </c>
      <c r="Q79" s="10">
        <v>1</v>
      </c>
      <c r="R79" t="str">
        <f>IFERROR(IF(VLOOKUP(A79,'Bipartisan Policy Center'!F:G,2,FALSE)=0,"",(VLOOKUP(A79,'Bipartisan Policy Center'!F:G,2,FALSE))),"")</f>
        <v>Board Chair; Former President of Entertainment &amp; Devices Division, Microsoft</v>
      </c>
      <c r="S79" t="str">
        <f>IFERROR(IF(VLOOKUP(A79,Resources!A:B,2,FALSE)=0,"",VLOOKUP(A79,Resources!A:B,2,FALSE)),"")</f>
        <v/>
      </c>
    </row>
    <row r="80" spans="1:36" x14ac:dyDescent="0.2">
      <c r="A80" s="6" t="s">
        <v>3276</v>
      </c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>
        <v>1</v>
      </c>
      <c r="R80" t="str">
        <f>IFERROR(IF(VLOOKUP(A80,'Bipartisan Policy Center'!F:G,2,FALSE)=0,"",(VLOOKUP(A80,'Bipartisan Policy Center'!F:G,2,FALSE))),"")</f>
        <v>Board Member; CEO of Christie Strategies LLC</v>
      </c>
      <c r="S80" t="str">
        <f>IFERROR(IF(VLOOKUP(A80,Resources!A:B,2,FALSE)=0,"",VLOOKUP(A80,Resources!A:B,2,FALSE)),"")</f>
        <v>https://www.sourcewatch.org/index.php/Ron_Christie</v>
      </c>
    </row>
    <row r="81" spans="1:19" x14ac:dyDescent="0.2">
      <c r="A81" s="6" t="s">
        <v>2921</v>
      </c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>
        <v>1</v>
      </c>
      <c r="Q81" s="10">
        <v>1</v>
      </c>
      <c r="R81" t="str">
        <f>IFERROR(IF(VLOOKUP(A81,'Bipartisan Policy Center'!F:G,2,FALSE)=0,"",(VLOOKUP(A81,'Bipartisan Policy Center'!F:G,2,FALSE))),"")</f>
        <v>Chairman Emeritus of Trammell Crow Residential Company</v>
      </c>
      <c r="S81" t="str">
        <f>IFERROR(IF(VLOOKUP(A81,Resources!A:B,2,FALSE)=0,"",VLOOKUP(A81,Resources!A:B,2,FALSE)),"")</f>
        <v>https://www.sourcewatch.org/index.php/J._Ronald_Terwilliger</v>
      </c>
    </row>
    <row r="82" spans="1:19" x14ac:dyDescent="0.2">
      <c r="A82" s="6" t="s">
        <v>2212</v>
      </c>
      <c r="B82" s="10">
        <v>1</v>
      </c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t="str">
        <f>IFERROR(IF(VLOOKUP(A82,'Bipartisan Policy Center'!F:G,2,FALSE)=0,"",(VLOOKUP(A82,'Bipartisan Policy Center'!F:G,2,FALSE))),"")</f>
        <v>Senior Advisor</v>
      </c>
      <c r="S82" t="str">
        <f>IFERROR(IF(VLOOKUP(A82,Resources!A:B,2,FALSE)=0,"",VLOOKUP(A82,Resources!A:B,2,FALSE)),"")</f>
        <v/>
      </c>
    </row>
    <row r="83" spans="1:19" x14ac:dyDescent="0.2">
      <c r="A83" s="6" t="s">
        <v>511</v>
      </c>
      <c r="B83" s="10">
        <v>1</v>
      </c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t="str">
        <f>IFERROR(IF(VLOOKUP(A83,'Bipartisan Policy Center'!F:G,2,FALSE)=0,"",(VLOOKUP(A83,'Bipartisan Policy Center'!F:G,2,FALSE))),"")</f>
        <v>Executive Director of the Energy Program</v>
      </c>
      <c r="S83" t="str">
        <f>IFERROR(IF(VLOOKUP(A83,Resources!A:B,2,FALSE)=0,"",VLOOKUP(A83,Resources!A:B,2,FALSE)),"")</f>
        <v/>
      </c>
    </row>
    <row r="84" spans="1:19" x14ac:dyDescent="0.2">
      <c r="A84" s="6" t="s">
        <v>2381</v>
      </c>
      <c r="B84" s="10">
        <v>1</v>
      </c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t="str">
        <f>IFERROR(IF(VLOOKUP(A84,'Bipartisan Policy Center'!F:G,2,FALSE)=0,"",(VLOOKUP(A84,'Bipartisan Policy Center'!F:G,2,FALSE))),"")</f>
        <v>Program Director; National Security Initiative</v>
      </c>
      <c r="S84" t="str">
        <f>IFERROR(IF(VLOOKUP(A84,Resources!A:B,2,FALSE)=0,"",VLOOKUP(A84,Resources!A:B,2,FALSE)),"")</f>
        <v/>
      </c>
    </row>
    <row r="85" spans="1:19" x14ac:dyDescent="0.2">
      <c r="A85" s="6" t="s">
        <v>1628</v>
      </c>
      <c r="B85" s="10"/>
      <c r="C85" s="10">
        <v>1</v>
      </c>
      <c r="D85" s="10">
        <v>1</v>
      </c>
      <c r="E85" s="10">
        <v>1</v>
      </c>
      <c r="F85" s="10">
        <v>1</v>
      </c>
      <c r="G85" s="10">
        <v>1</v>
      </c>
      <c r="H85" s="10">
        <v>1</v>
      </c>
      <c r="I85" s="10">
        <v>1</v>
      </c>
      <c r="J85" s="10">
        <v>1</v>
      </c>
      <c r="K85" s="10"/>
      <c r="L85" s="10"/>
      <c r="M85" s="10"/>
      <c r="N85" s="10"/>
      <c r="O85" s="10"/>
      <c r="P85" s="10"/>
      <c r="Q85" s="10"/>
      <c r="R85" t="str">
        <f>IFERROR(IF(VLOOKUP(A85,'Bipartisan Policy Center'!F:G,2,FALSE)=0,"",(VLOOKUP(A85,'Bipartisan Policy Center'!F:G,2,FALSE))),"")</f>
        <v>Board Member; Former Secretary of the Senate</v>
      </c>
      <c r="S85" t="str">
        <f>IFERROR(IF(VLOOKUP(A85,Resources!A:B,2,FALSE)=0,"",VLOOKUP(A85,Resources!A:B,2,FALSE)),"")</f>
        <v/>
      </c>
    </row>
    <row r="86" spans="1:19" x14ac:dyDescent="0.2">
      <c r="A86" s="6" t="s">
        <v>2920</v>
      </c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>
        <v>1</v>
      </c>
      <c r="Q86" s="10">
        <v>1</v>
      </c>
      <c r="R86" t="str">
        <f>IFERROR(IF(VLOOKUP(A86,'Bipartisan Policy Center'!F:G,2,FALSE)=0,"",(VLOOKUP(A86,'Bipartisan Policy Center'!F:G,2,FALSE))),"")</f>
        <v>President and CEO, March of Dimes</v>
      </c>
      <c r="S86" t="str">
        <f>IFERROR(IF(VLOOKUP(A86,Resources!A:B,2,FALSE)=0,"",VLOOKUP(A86,Resources!A:B,2,FALSE)),"")</f>
        <v/>
      </c>
    </row>
    <row r="87" spans="1:19" x14ac:dyDescent="0.2">
      <c r="A87" s="6" t="s">
        <v>1560</v>
      </c>
      <c r="B87" s="10"/>
      <c r="C87" s="10"/>
      <c r="D87" s="10"/>
      <c r="E87" s="10"/>
      <c r="F87" s="10"/>
      <c r="G87" s="10"/>
      <c r="H87" s="10">
        <v>1</v>
      </c>
      <c r="I87" s="10">
        <v>1</v>
      </c>
      <c r="J87" s="10">
        <v>1</v>
      </c>
      <c r="K87" s="10">
        <v>1</v>
      </c>
      <c r="L87" s="10">
        <v>1</v>
      </c>
      <c r="M87" s="10"/>
      <c r="N87" s="10"/>
      <c r="O87" s="10"/>
      <c r="P87" s="10"/>
      <c r="Q87" s="10"/>
      <c r="R87" t="str">
        <f>IFERROR(IF(VLOOKUP(A87,'Bipartisan Policy Center'!F:G,2,FALSE)=0,"",(VLOOKUP(A87,'Bipartisan Policy Center'!F:G,2,FALSE))),"")</f>
        <v>Board Member; President and CEO of American Water</v>
      </c>
      <c r="S87" t="str">
        <f>IFERROR(IF(VLOOKUP(A87,Resources!A:B,2,FALSE)=0,"",VLOOKUP(A87,Resources!A:B,2,FALSE)),"")</f>
        <v/>
      </c>
    </row>
    <row r="88" spans="1:19" x14ac:dyDescent="0.2">
      <c r="A88" s="6" t="s">
        <v>162</v>
      </c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>
        <v>1</v>
      </c>
      <c r="P88" s="10">
        <v>1</v>
      </c>
      <c r="Q88" s="10">
        <v>1</v>
      </c>
      <c r="R88" t="str">
        <f>IFERROR(IF(VLOOKUP(A88,'Bipartisan Policy Center'!F:G,2,FALSE)=0,"",(VLOOKUP(A88,'Bipartisan Policy Center'!F:G,2,FALSE))),"")</f>
        <v>Board Member; Retired Chairman and Chief Executive Officer, Kimberly-Clark</v>
      </c>
      <c r="S88" t="str">
        <f>IFERROR(IF(VLOOKUP(A88,Resources!A:B,2,FALSE)=0,"",VLOOKUP(A88,Resources!A:B,2,FALSE)),"")</f>
        <v/>
      </c>
    </row>
    <row r="89" spans="1:19" x14ac:dyDescent="0.2">
      <c r="A89" s="6" t="s">
        <v>1039</v>
      </c>
      <c r="B89" s="10">
        <v>1</v>
      </c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t="str">
        <f>IFERROR(IF(VLOOKUP(A89,'Bipartisan Policy Center'!F:G,2,FALSE)=0,"",(VLOOKUP(A89,'Bipartisan Policy Center'!F:G,2,FALSE))),"")</f>
        <v>Director of Energy</v>
      </c>
      <c r="S89" t="str">
        <f>IFERROR(IF(VLOOKUP(A89,Resources!A:B,2,FALSE)=0,"",VLOOKUP(A89,Resources!A:B,2,FALSE)),"")</f>
        <v/>
      </c>
    </row>
    <row r="90" spans="1:19" x14ac:dyDescent="0.2">
      <c r="A90" s="6" t="s">
        <v>2471</v>
      </c>
      <c r="B90" s="10"/>
      <c r="C90" s="10">
        <v>1</v>
      </c>
      <c r="D90" s="10">
        <v>1</v>
      </c>
      <c r="E90" s="10">
        <v>1</v>
      </c>
      <c r="F90" s="10">
        <v>1</v>
      </c>
      <c r="G90" s="10">
        <v>1</v>
      </c>
      <c r="H90" s="10">
        <v>1</v>
      </c>
      <c r="I90" s="10"/>
      <c r="J90" s="10"/>
      <c r="K90" s="10"/>
      <c r="L90" s="10"/>
      <c r="M90" s="10"/>
      <c r="N90" s="10"/>
      <c r="O90" s="10"/>
      <c r="P90" s="10"/>
      <c r="Q90" s="10"/>
      <c r="R90" t="str">
        <f>IFERROR(IF(VLOOKUP(A90,'Bipartisan Policy Center'!F:G,2,FALSE)=0,"",(VLOOKUP(A90,'Bipartisan Policy Center'!F:G,2,FALSE))),"")</f>
        <v>President &amp; CEO, Aspen Institute</v>
      </c>
      <c r="S90" t="str">
        <f>IFERROR(IF(VLOOKUP(A90,Resources!A:B,2,FALSE)=0,"",VLOOKUP(A90,Resources!A:B,2,FALSE)),"")</f>
        <v/>
      </c>
    </row>
    <row r="91" spans="1:19" x14ac:dyDescent="0.2">
      <c r="A91" s="5" t="s">
        <v>128</v>
      </c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t="str">
        <f>IFERROR(IF(VLOOKUP(A91,'Bipartisan Policy Center'!F:G,2,FALSE)=0,"",(VLOOKUP(A91,'Bipartisan Policy Center'!F:G,2,FALSE))),"")</f>
        <v/>
      </c>
      <c r="S91" t="str">
        <f>IFERROR(IF(VLOOKUP(A91,Resources!A:B,2,FALSE)=0,"",VLOOKUP(A91,Resources!A:B,2,FALSE)),"")</f>
        <v/>
      </c>
    </row>
    <row r="92" spans="1:19" x14ac:dyDescent="0.2">
      <c r="A92" s="6" t="s">
        <v>141</v>
      </c>
      <c r="B92" s="10"/>
      <c r="C92" s="10"/>
      <c r="D92" s="10"/>
      <c r="E92" s="10"/>
      <c r="F92" s="10"/>
      <c r="G92" s="10"/>
      <c r="H92" s="10"/>
      <c r="I92" s="10">
        <v>1</v>
      </c>
      <c r="J92" s="10">
        <v>1</v>
      </c>
      <c r="K92" s="10">
        <v>1</v>
      </c>
      <c r="L92" s="10">
        <v>1</v>
      </c>
      <c r="M92" s="10">
        <v>1</v>
      </c>
      <c r="N92" s="10">
        <v>1</v>
      </c>
      <c r="O92" s="10">
        <v>1</v>
      </c>
      <c r="P92" s="10">
        <v>1</v>
      </c>
      <c r="Q92" s="10">
        <v>1</v>
      </c>
      <c r="R92" t="str">
        <f>IFERROR(IF(VLOOKUP(A92,'Bipartisan Policy Center'!F:G,2,FALSE)=0,"",(VLOOKUP(A92,'Bipartisan Policy Center'!F:G,2,FALSE))),"")</f>
        <v>Co-Founder; Former Senate Majority Leader</v>
      </c>
      <c r="S92" t="str">
        <f>IFERROR(IF(VLOOKUP(A92,Resources!A:B,2,FALSE)=0,"",VLOOKUP(A92,Resources!A:B,2,FALSE)),"")</f>
        <v>https://www.sourcewatch.org/index.php/Bob_Dole</v>
      </c>
    </row>
    <row r="93" spans="1:19" x14ac:dyDescent="0.2">
      <c r="A93" s="6" t="s">
        <v>142</v>
      </c>
      <c r="B93" s="10"/>
      <c r="C93" s="10"/>
      <c r="D93" s="10"/>
      <c r="E93" s="10"/>
      <c r="F93" s="10"/>
      <c r="G93" s="10"/>
      <c r="H93" s="10"/>
      <c r="I93" s="10">
        <v>1</v>
      </c>
      <c r="J93" s="10">
        <v>1</v>
      </c>
      <c r="K93" s="10">
        <v>1</v>
      </c>
      <c r="L93" s="10">
        <v>1</v>
      </c>
      <c r="M93" s="10">
        <v>1</v>
      </c>
      <c r="N93" s="10">
        <v>1</v>
      </c>
      <c r="O93" s="10">
        <v>1</v>
      </c>
      <c r="P93" s="10">
        <v>1</v>
      </c>
      <c r="Q93" s="10">
        <v>1</v>
      </c>
      <c r="R93" t="str">
        <f>IFERROR(IF(VLOOKUP(A93,'Bipartisan Policy Center'!F:G,2,FALSE)=0,"",(VLOOKUP(A93,'Bipartisan Policy Center'!F:G,2,FALSE))),"")</f>
        <v>Co-Founder; Former Senate Majority Leader</v>
      </c>
      <c r="S93" t="str">
        <f>IFERROR(IF(VLOOKUP(A93,Resources!A:B,2,FALSE)=0,"",VLOOKUP(A93,Resources!A:B,2,FALSE)),"")</f>
        <v/>
      </c>
    </row>
    <row r="94" spans="1:19" x14ac:dyDescent="0.2">
      <c r="A94" s="6" t="s">
        <v>138</v>
      </c>
      <c r="B94" s="10"/>
      <c r="C94" s="10"/>
      <c r="D94" s="10"/>
      <c r="E94" s="10"/>
      <c r="F94" s="10"/>
      <c r="G94" s="10"/>
      <c r="H94" s="10"/>
      <c r="I94" s="10">
        <v>1</v>
      </c>
      <c r="J94" s="10">
        <v>1</v>
      </c>
      <c r="K94" s="10">
        <v>1</v>
      </c>
      <c r="L94" s="10">
        <v>1</v>
      </c>
      <c r="M94" s="10">
        <v>1</v>
      </c>
      <c r="N94" s="10">
        <v>1</v>
      </c>
      <c r="O94" s="10">
        <v>1</v>
      </c>
      <c r="P94" s="10">
        <v>1</v>
      </c>
      <c r="Q94" s="10">
        <v>1</v>
      </c>
      <c r="R94" t="str">
        <f>IFERROR(IF(VLOOKUP(A94,'Bipartisan Policy Center'!F:G,2,FALSE)=0,"",(VLOOKUP(A94,'Bipartisan Policy Center'!F:G,2,FALSE))),"")</f>
        <v>Co-Founder; Former Senate Majority Leader</v>
      </c>
      <c r="S94" t="str">
        <f>IFERROR(IF(VLOOKUP(A94,Resources!A:B,2,FALSE)=0,"",VLOOKUP(A94,Resources!A:B,2,FALSE)),"")</f>
        <v/>
      </c>
    </row>
    <row r="95" spans="1:19" x14ac:dyDescent="0.2">
      <c r="A95" s="6" t="s">
        <v>140</v>
      </c>
      <c r="B95" s="10"/>
      <c r="C95" s="10"/>
      <c r="D95" s="10"/>
      <c r="E95" s="10"/>
      <c r="F95" s="10"/>
      <c r="G95" s="10"/>
      <c r="H95" s="10"/>
      <c r="I95" s="10">
        <v>1</v>
      </c>
      <c r="J95" s="10">
        <v>1</v>
      </c>
      <c r="K95" s="10">
        <v>1</v>
      </c>
      <c r="L95" s="10">
        <v>1</v>
      </c>
      <c r="M95" s="10">
        <v>1</v>
      </c>
      <c r="N95" s="10">
        <v>1</v>
      </c>
      <c r="O95" s="10">
        <v>1</v>
      </c>
      <c r="P95" s="10">
        <v>1</v>
      </c>
      <c r="Q95" s="10">
        <v>1</v>
      </c>
      <c r="R95" t="str">
        <f>IFERROR(IF(VLOOKUP(A95,'Bipartisan Policy Center'!F:G,2,FALSE)=0,"",(VLOOKUP(A95,'Bipartisan Policy Center'!F:G,2,FALSE))),"")</f>
        <v>Co-Founder; Former Senate Majority Leader</v>
      </c>
      <c r="S95" t="str">
        <f>IFERROR(IF(VLOOKUP(A95,Resources!A:B,2,FALSE)=0,"",VLOOKUP(A95,Resources!A:B,2,FALSE)),"")</f>
        <v/>
      </c>
    </row>
    <row r="96" spans="1:19" x14ac:dyDescent="0.2">
      <c r="A96" s="5" t="s">
        <v>343</v>
      </c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t="str">
        <f>IFERROR(IF(VLOOKUP(A96,'Bipartisan Policy Center'!F:G,2,FALSE)=0,"",(VLOOKUP(A96,'Bipartisan Policy Center'!F:G,2,FALSE))),"")</f>
        <v/>
      </c>
      <c r="S96" t="str">
        <f>IFERROR(IF(VLOOKUP(A96,Resources!A:B,2,FALSE)=0,"",VLOOKUP(A96,Resources!A:B,2,FALSE)),"")</f>
        <v/>
      </c>
    </row>
    <row r="97" spans="1:19" x14ac:dyDescent="0.2">
      <c r="A97" s="6" t="s">
        <v>2639</v>
      </c>
      <c r="B97" s="10"/>
      <c r="C97" s="10"/>
      <c r="D97" s="10"/>
      <c r="E97" s="10">
        <v>1</v>
      </c>
      <c r="F97" s="10">
        <v>1</v>
      </c>
      <c r="G97" s="10">
        <v>1</v>
      </c>
      <c r="H97" s="10">
        <v>1</v>
      </c>
      <c r="I97" s="10"/>
      <c r="J97" s="10"/>
      <c r="K97" s="10"/>
      <c r="L97" s="10"/>
      <c r="M97" s="10"/>
      <c r="N97" s="10"/>
      <c r="O97" s="10"/>
      <c r="P97" s="10"/>
      <c r="Q97" s="10"/>
      <c r="R97" t="str">
        <f>IFERROR(IF(VLOOKUP(A97,'Bipartisan Policy Center'!F:G,2,FALSE)=0,"",(VLOOKUP(A97,'Bipartisan Policy Center'!F:G,2,FALSE))),"")</f>
        <v>Former Governor of Oklahoma</v>
      </c>
      <c r="S97" t="str">
        <f>IFERROR(IF(VLOOKUP(A97,Resources!A:B,2,FALSE)=0,"",VLOOKUP(A97,Resources!A:B,2,FALSE)),"")</f>
        <v/>
      </c>
    </row>
    <row r="98" spans="1:19" x14ac:dyDescent="0.2">
      <c r="A98" s="6" t="s">
        <v>348</v>
      </c>
      <c r="B98" s="10"/>
      <c r="C98" s="10"/>
      <c r="D98" s="10"/>
      <c r="E98" s="10">
        <v>1</v>
      </c>
      <c r="F98" s="10">
        <v>1</v>
      </c>
      <c r="G98" s="10">
        <v>1</v>
      </c>
      <c r="H98" s="10">
        <v>1</v>
      </c>
      <c r="I98" s="10"/>
      <c r="J98" s="10"/>
      <c r="K98" s="10"/>
      <c r="L98" s="10"/>
      <c r="M98" s="10"/>
      <c r="N98" s="10"/>
      <c r="O98" s="10"/>
      <c r="P98" s="10"/>
      <c r="Q98" s="10"/>
      <c r="R98" t="str">
        <f>IFERROR(IF(VLOOKUP(A98,'Bipartisan Policy Center'!F:G,2,FALSE)=0,"",(VLOOKUP(A98,'Bipartisan Policy Center'!F:G,2,FALSE))),"")</f>
        <v>Governors' Council Member; Former Governor of Vermont</v>
      </c>
      <c r="S98" t="str">
        <f>IFERROR(IF(VLOOKUP(A98,Resources!A:B,2,FALSE)=0,"",VLOOKUP(A98,Resources!A:B,2,FALSE)),"")</f>
        <v/>
      </c>
    </row>
    <row r="99" spans="1:19" x14ac:dyDescent="0.2">
      <c r="A99" s="6" t="s">
        <v>1063</v>
      </c>
      <c r="B99" s="10"/>
      <c r="C99" s="10"/>
      <c r="D99" s="10"/>
      <c r="E99" s="10">
        <v>1</v>
      </c>
      <c r="F99" s="10">
        <v>1</v>
      </c>
      <c r="G99" s="10">
        <v>1</v>
      </c>
      <c r="H99" s="10">
        <v>1</v>
      </c>
      <c r="I99" s="10"/>
      <c r="J99" s="10"/>
      <c r="K99" s="10"/>
      <c r="L99" s="10"/>
      <c r="M99" s="10"/>
      <c r="N99" s="10"/>
      <c r="O99" s="10"/>
      <c r="P99" s="10"/>
      <c r="Q99" s="10"/>
      <c r="R99" t="str">
        <f>IFERROR(IF(VLOOKUP(A99,'Bipartisan Policy Center'!F:G,2,FALSE)=0,"",(VLOOKUP(A99,'Bipartisan Policy Center'!F:G,2,FALSE))),"")</f>
        <v>Governors' Council Member; Former Governor of Hawaii</v>
      </c>
      <c r="S99" t="str">
        <f>IFERROR(IF(VLOOKUP(A99,Resources!A:B,2,FALSE)=0,"",VLOOKUP(A99,Resources!A:B,2,FALSE)),"")</f>
        <v>https://en.wikipedia.org/wiki/Linda_Lingle</v>
      </c>
    </row>
    <row r="100" spans="1:19" x14ac:dyDescent="0.2">
      <c r="A100" s="6" t="s">
        <v>2641</v>
      </c>
      <c r="B100" s="10"/>
      <c r="C100" s="10"/>
      <c r="D100" s="10"/>
      <c r="E100" s="10">
        <v>1</v>
      </c>
      <c r="F100" s="10">
        <v>1</v>
      </c>
      <c r="G100" s="10">
        <v>1</v>
      </c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t="str">
        <f>IFERROR(IF(VLOOKUP(A100,'Bipartisan Policy Center'!F:G,2,FALSE)=0,"",(VLOOKUP(A100,'Bipartisan Policy Center'!F:G,2,FALSE))),"")</f>
        <v>Former Governor of South Dakota</v>
      </c>
      <c r="S100" t="str">
        <f>IFERROR(IF(VLOOKUP(A100,Resources!A:B,2,FALSE)=0,"",VLOOKUP(A100,Resources!A:B,2,FALSE)),"")</f>
        <v/>
      </c>
    </row>
    <row r="101" spans="1:19" x14ac:dyDescent="0.2">
      <c r="A101" s="6" t="s">
        <v>2637</v>
      </c>
      <c r="B101" s="10"/>
      <c r="C101" s="10"/>
      <c r="D101" s="10"/>
      <c r="E101" s="10">
        <v>1</v>
      </c>
      <c r="F101" s="10">
        <v>1</v>
      </c>
      <c r="G101" s="10">
        <v>1</v>
      </c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t="str">
        <f>IFERROR(IF(VLOOKUP(A101,'Bipartisan Policy Center'!F:G,2,FALSE)=0,"",(VLOOKUP(A101,'Bipartisan Policy Center'!F:G,2,FALSE))),"")</f>
        <v>Former Governor of Tennessee</v>
      </c>
      <c r="S101" t="str">
        <f>IFERROR(IF(VLOOKUP(A101,Resources!A:B,2,FALSE)=0,"",VLOOKUP(A101,Resources!A:B,2,FALSE)),"")</f>
        <v/>
      </c>
    </row>
    <row r="102" spans="1:19" x14ac:dyDescent="0.2">
      <c r="A102" s="6" t="s">
        <v>1328</v>
      </c>
      <c r="B102" s="10"/>
      <c r="C102" s="10"/>
      <c r="D102" s="10"/>
      <c r="E102" s="10"/>
      <c r="F102" s="10"/>
      <c r="G102" s="10">
        <v>1</v>
      </c>
      <c r="H102" s="10">
        <v>1</v>
      </c>
      <c r="I102" s="10"/>
      <c r="J102" s="10"/>
      <c r="K102" s="10"/>
      <c r="L102" s="10"/>
      <c r="M102" s="10"/>
      <c r="N102" s="10"/>
      <c r="O102" s="10"/>
      <c r="P102" s="10"/>
      <c r="Q102" s="10"/>
      <c r="R102" t="str">
        <f>IFERROR(IF(VLOOKUP(A102,'Bipartisan Policy Center'!F:G,2,FALSE)=0,"",(VLOOKUP(A102,'Bipartisan Policy Center'!F:G,2,FALSE))),"")</f>
        <v>Governors' Council Member; Former Governor of Georgia</v>
      </c>
      <c r="S102" t="str">
        <f>IFERROR(IF(VLOOKUP(A102,Resources!A:B,2,FALSE)=0,"",VLOOKUP(A102,Resources!A:B,2,FALSE)),"")</f>
        <v>https://en.wikipedia.org/wiki/Sonny_Perdue</v>
      </c>
    </row>
    <row r="103" spans="1:19" x14ac:dyDescent="0.2">
      <c r="A103" s="6" t="s">
        <v>2645</v>
      </c>
      <c r="B103" s="10"/>
      <c r="C103" s="10"/>
      <c r="D103" s="10"/>
      <c r="E103" s="10">
        <v>1</v>
      </c>
      <c r="F103" s="10">
        <v>1</v>
      </c>
      <c r="G103" s="10">
        <v>1</v>
      </c>
      <c r="H103" s="10">
        <v>1</v>
      </c>
      <c r="I103" s="10"/>
      <c r="J103" s="10"/>
      <c r="K103" s="10"/>
      <c r="L103" s="10"/>
      <c r="M103" s="10"/>
      <c r="N103" s="10"/>
      <c r="O103" s="10"/>
      <c r="P103" s="10"/>
      <c r="Q103" s="10"/>
      <c r="R103" t="str">
        <f>IFERROR(IF(VLOOKUP(A103,'Bipartisan Policy Center'!F:G,2,FALSE)=0,"",(VLOOKUP(A103,'Bipartisan Policy Center'!F:G,2,FALSE))),"")</f>
        <v>Former Governor of Ohio</v>
      </c>
      <c r="S103" t="str">
        <f>IFERROR(IF(VLOOKUP(A103,Resources!A:B,2,FALSE)=0,"",VLOOKUP(A103,Resources!A:B,2,FALSE)),"")</f>
        <v/>
      </c>
    </row>
    <row r="104" spans="1:19" x14ac:dyDescent="0.2">
      <c r="A104" s="5" t="s">
        <v>632</v>
      </c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t="str">
        <f>IFERROR(IF(VLOOKUP(A104,'Bipartisan Policy Center'!F:G,2,FALSE)=0,"",(VLOOKUP(A104,'Bipartisan Policy Center'!F:G,2,FALSE))),"")</f>
        <v/>
      </c>
      <c r="S104" t="str">
        <f>IFERROR(IF(VLOOKUP(A104,Resources!A:B,2,FALSE)=0,"",VLOOKUP(A104,Resources!A:B,2,FALSE)),"")</f>
        <v/>
      </c>
    </row>
    <row r="105" spans="1:19" x14ac:dyDescent="0.2">
      <c r="A105" s="6" t="s">
        <v>1752</v>
      </c>
      <c r="B105" s="10"/>
      <c r="C105" s="10"/>
      <c r="D105" s="10"/>
      <c r="E105" s="10"/>
      <c r="F105" s="10"/>
      <c r="G105" s="10"/>
      <c r="H105" s="10">
        <v>1</v>
      </c>
      <c r="I105" s="10"/>
      <c r="J105" s="10"/>
      <c r="K105" s="10"/>
      <c r="L105" s="10"/>
      <c r="M105" s="10"/>
      <c r="N105" s="10"/>
      <c r="O105" s="10"/>
      <c r="P105" s="10"/>
      <c r="Q105" s="10"/>
      <c r="R105" t="str">
        <f>IFERROR(IF(VLOOKUP(A105,'Bipartisan Policy Center'!F:G,2,FALSE)=0,"",(VLOOKUP(A105,'Bipartisan Policy Center'!F:G,2,FALSE))),"")</f>
        <v>Vice President of Communications</v>
      </c>
      <c r="S105" t="str">
        <f>IFERROR(IF(VLOOKUP(A105,Resources!A:B,2,FALSE)=0,"",VLOOKUP(A105,Resources!A:B,2,FALSE)),"")</f>
        <v/>
      </c>
    </row>
    <row r="106" spans="1:19" x14ac:dyDescent="0.2">
      <c r="A106" s="6" t="s">
        <v>123</v>
      </c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>
        <v>1</v>
      </c>
      <c r="N106" s="10">
        <v>1</v>
      </c>
      <c r="O106" s="10">
        <v>1</v>
      </c>
      <c r="P106" s="10"/>
      <c r="Q106" s="10"/>
      <c r="R106" t="str">
        <f>IFERROR(IF(VLOOKUP(A106,'Bipartisan Policy Center'!F:G,2,FALSE)=0,"",(VLOOKUP(A106,'Bipartisan Policy Center'!F:G,2,FALSE))),"")</f>
        <v>Vice President of Communications</v>
      </c>
      <c r="S106" t="str">
        <f>IFERROR(IF(VLOOKUP(A106,Resources!A:B,2,FALSE)=0,"",VLOOKUP(A106,Resources!A:B,2,FALSE)),"")</f>
        <v/>
      </c>
    </row>
    <row r="107" spans="1:19" x14ac:dyDescent="0.2">
      <c r="A107" s="6" t="s">
        <v>2064</v>
      </c>
      <c r="B107" s="10"/>
      <c r="C107" s="10"/>
      <c r="D107" s="10"/>
      <c r="E107" s="10"/>
      <c r="F107" s="10">
        <v>1</v>
      </c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t="str">
        <f>IFERROR(IF(VLOOKUP(A107,'Bipartisan Policy Center'!F:G,2,FALSE)=0,"",(VLOOKUP(A107,'Bipartisan Policy Center'!F:G,2,FALSE))),"")</f>
        <v>Senior Vice President</v>
      </c>
      <c r="S107" t="str">
        <f>IFERROR(IF(VLOOKUP(A107,Resources!A:B,2,FALSE)=0,"",VLOOKUP(A107,Resources!A:B,2,FALSE)),"")</f>
        <v/>
      </c>
    </row>
    <row r="108" spans="1:19" x14ac:dyDescent="0.2">
      <c r="A108" s="6" t="s">
        <v>77</v>
      </c>
      <c r="B108" s="10"/>
      <c r="C108" s="10"/>
      <c r="D108" s="10"/>
      <c r="E108" s="10"/>
      <c r="F108" s="10">
        <v>1</v>
      </c>
      <c r="G108" s="10">
        <v>1</v>
      </c>
      <c r="H108" s="10">
        <v>1</v>
      </c>
      <c r="I108" s="10">
        <v>1</v>
      </c>
      <c r="J108" s="10"/>
      <c r="K108" s="10"/>
      <c r="L108" s="10"/>
      <c r="M108" s="10"/>
      <c r="N108" s="10"/>
      <c r="O108" s="10"/>
      <c r="P108" s="10"/>
      <c r="Q108" s="10"/>
      <c r="R108" t="str">
        <f>IFERROR(IF(VLOOKUP(A108,'Bipartisan Policy Center'!F:G,2,FALSE)=0,"",(VLOOKUP(A108,'Bipartisan Policy Center'!F:G,2,FALSE))),"")</f>
        <v>Vice President of Operations</v>
      </c>
      <c r="S108" t="str">
        <f>IFERROR(IF(VLOOKUP(A108,Resources!A:B,2,FALSE)=0,"",VLOOKUP(A108,Resources!A:B,2,FALSE)),"")</f>
        <v/>
      </c>
    </row>
    <row r="109" spans="1:19" x14ac:dyDescent="0.2">
      <c r="A109" s="6" t="s">
        <v>1945</v>
      </c>
      <c r="B109" s="10"/>
      <c r="C109" s="10"/>
      <c r="D109" s="10"/>
      <c r="E109" s="10"/>
      <c r="F109" s="10">
        <v>1</v>
      </c>
      <c r="G109" s="10">
        <v>1</v>
      </c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t="str">
        <f>IFERROR(IF(VLOOKUP(A109,'Bipartisan Policy Center'!F:G,2,FALSE)=0,"",(VLOOKUP(A109,'Bipartisan Policy Center'!F:G,2,FALSE))),"")</f>
        <v>Vice President of Communications</v>
      </c>
      <c r="S109" t="str">
        <f>IFERROR(IF(VLOOKUP(A109,Resources!A:B,2,FALSE)=0,"",VLOOKUP(A109,Resources!A:B,2,FALSE)),"")</f>
        <v/>
      </c>
    </row>
    <row r="110" spans="1:19" x14ac:dyDescent="0.2">
      <c r="A110" s="6" t="s">
        <v>61</v>
      </c>
      <c r="B110" s="10"/>
      <c r="C110" s="10"/>
      <c r="D110" s="10"/>
      <c r="E110" s="10"/>
      <c r="F110" s="10"/>
      <c r="G110" s="10"/>
      <c r="H110" s="10"/>
      <c r="I110" s="10"/>
      <c r="J110" s="10">
        <v>1</v>
      </c>
      <c r="K110" s="10">
        <v>1</v>
      </c>
      <c r="L110" s="10">
        <v>1</v>
      </c>
      <c r="M110" s="10">
        <v>1</v>
      </c>
      <c r="N110" s="10">
        <v>1</v>
      </c>
      <c r="O110" s="10">
        <v>1</v>
      </c>
      <c r="P110" s="10">
        <v>1</v>
      </c>
      <c r="Q110" s="10">
        <v>1</v>
      </c>
      <c r="R110" t="str">
        <f>IFERROR(IF(VLOOKUP(A110,'Bipartisan Policy Center'!F:G,2,FALSE)=0,"",(VLOOKUP(A110,'Bipartisan Policy Center'!F:G,2,FALSE))),"")</f>
        <v>Vice President of Finance and Administration</v>
      </c>
      <c r="S110" t="str">
        <f>IFERROR(IF(VLOOKUP(A110,Resources!A:B,2,FALSE)=0,"",VLOOKUP(A110,Resources!A:B,2,FALSE)),"")</f>
        <v/>
      </c>
    </row>
    <row r="111" spans="1:19" x14ac:dyDescent="0.2">
      <c r="A111" s="6" t="s">
        <v>122</v>
      </c>
      <c r="B111" s="10"/>
      <c r="C111" s="10"/>
      <c r="D111" s="10"/>
      <c r="E111" s="10"/>
      <c r="F111" s="10"/>
      <c r="G111" s="10">
        <v>1</v>
      </c>
      <c r="H111" s="10">
        <v>1</v>
      </c>
      <c r="I111" s="10">
        <v>1</v>
      </c>
      <c r="J111" s="10">
        <v>1</v>
      </c>
      <c r="K111" s="10">
        <v>1</v>
      </c>
      <c r="L111" s="10">
        <v>1</v>
      </c>
      <c r="M111" s="10">
        <v>1</v>
      </c>
      <c r="N111" s="10">
        <v>1</v>
      </c>
      <c r="O111" s="10">
        <v>1</v>
      </c>
      <c r="P111" s="10">
        <v>1</v>
      </c>
      <c r="Q111" s="10">
        <v>1</v>
      </c>
      <c r="R111" t="str">
        <f>IFERROR(IF(VLOOKUP(A111,'Bipartisan Policy Center'!F:G,2,FALSE)=0,"",(VLOOKUP(A111,'Bipartisan Policy Center'!F:G,2,FALSE))),"")</f>
        <v>Senior Vice President</v>
      </c>
      <c r="S111" t="str">
        <f>IFERROR(IF(VLOOKUP(A111,Resources!A:B,2,FALSE)=0,"",VLOOKUP(A111,Resources!A:B,2,FALSE)),"")</f>
        <v/>
      </c>
    </row>
    <row r="112" spans="1:19" x14ac:dyDescent="0.2">
      <c r="A112" s="6" t="s">
        <v>2891</v>
      </c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>
        <v>1</v>
      </c>
      <c r="Q112" s="10">
        <v>1</v>
      </c>
      <c r="R112" t="str">
        <f>IFERROR(IF(VLOOKUP(A112,'Bipartisan Policy Center'!F:G,2,FALSE)=0,"",(VLOOKUP(A112,'Bipartisan Policy Center'!F:G,2,FALSE))),"")</f>
        <v>Vice President of External Affairs and Marketing</v>
      </c>
      <c r="S112" t="str">
        <f>IFERROR(IF(VLOOKUP(A112,Resources!A:B,2,FALSE)=0,"",VLOOKUP(A112,Resources!A:B,2,FALSE)),"")</f>
        <v/>
      </c>
    </row>
    <row r="113" spans="1:19" x14ac:dyDescent="0.2">
      <c r="A113" s="6" t="s">
        <v>320</v>
      </c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>
        <v>1</v>
      </c>
      <c r="Q113" s="10">
        <v>1</v>
      </c>
      <c r="R113" t="str">
        <f>IFERROR(IF(VLOOKUP(A113,'Bipartisan Policy Center'!F:G,2,FALSE)=0,"",(VLOOKUP(A113,'Bipartisan Policy Center'!F:G,2,FALSE))),"")</f>
        <v>Vice President and Chief Economist</v>
      </c>
      <c r="S113" t="str">
        <f>IFERROR(IF(VLOOKUP(A113,Resources!A:B,2,FALSE)=0,"",VLOOKUP(A113,Resources!A:B,2,FALSE)),"")</f>
        <v/>
      </c>
    </row>
    <row r="114" spans="1:19" x14ac:dyDescent="0.2">
      <c r="A114" s="6" t="s">
        <v>2318</v>
      </c>
      <c r="B114" s="10"/>
      <c r="C114" s="10"/>
      <c r="D114" s="10"/>
      <c r="E114" s="10"/>
      <c r="F114" s="10">
        <v>1</v>
      </c>
      <c r="G114" s="10">
        <v>1</v>
      </c>
      <c r="H114" s="10">
        <v>1</v>
      </c>
      <c r="I114" s="10">
        <v>1</v>
      </c>
      <c r="J114" s="10">
        <v>1</v>
      </c>
      <c r="K114" s="10">
        <v>1</v>
      </c>
      <c r="L114" s="10">
        <v>1</v>
      </c>
      <c r="M114" s="10">
        <v>1</v>
      </c>
      <c r="N114" s="10">
        <v>1</v>
      </c>
      <c r="O114" s="10">
        <v>1</v>
      </c>
      <c r="P114" s="10">
        <v>1</v>
      </c>
      <c r="Q114" s="10"/>
      <c r="R114" t="str">
        <f>IFERROR(IF(VLOOKUP(A114,'Bipartisan Policy Center'!F:G,2,FALSE)=0,"",(VLOOKUP(A114,'Bipartisan Policy Center'!F:G,2,FALSE))),"")</f>
        <v>Board Member; Chief Executive Officer, American Clean Power; Former BPC President and CEO</v>
      </c>
      <c r="S114" t="str">
        <f>IFERROR(IF(VLOOKUP(A114,Resources!A:B,2,FALSE)=0,"",VLOOKUP(A114,Resources!A:B,2,FALSE)),"")</f>
        <v/>
      </c>
    </row>
    <row r="115" spans="1:19" x14ac:dyDescent="0.2">
      <c r="A115" s="6" t="s">
        <v>1663</v>
      </c>
      <c r="B115" s="10"/>
      <c r="C115" s="10"/>
      <c r="D115" s="10"/>
      <c r="E115" s="10"/>
      <c r="F115" s="10"/>
      <c r="G115" s="10"/>
      <c r="H115" s="10"/>
      <c r="I115" s="10"/>
      <c r="J115" s="10">
        <v>1</v>
      </c>
      <c r="K115" s="10"/>
      <c r="L115" s="10"/>
      <c r="M115" s="10"/>
      <c r="N115" s="10"/>
      <c r="O115" s="10"/>
      <c r="P115" s="10"/>
      <c r="Q115" s="10"/>
      <c r="R115" t="str">
        <f>IFERROR(IF(VLOOKUP(A115,'Bipartisan Policy Center'!F:G,2,FALSE)=0,"",(VLOOKUP(A115,'Bipartisan Policy Center'!F:G,2,FALSE))),"")</f>
        <v>Senior Vice President for External Relations</v>
      </c>
      <c r="S115" t="str">
        <f>IFERROR(IF(VLOOKUP(A115,Resources!A:B,2,FALSE)=0,"",VLOOKUP(A115,Resources!A:B,2,FALSE)),"")</f>
        <v/>
      </c>
    </row>
    <row r="116" spans="1:19" x14ac:dyDescent="0.2">
      <c r="A116" s="6" t="s">
        <v>83</v>
      </c>
      <c r="B116" s="10"/>
      <c r="C116" s="10"/>
      <c r="D116" s="10"/>
      <c r="E116" s="10"/>
      <c r="F116" s="10">
        <v>1</v>
      </c>
      <c r="G116" s="10">
        <v>1</v>
      </c>
      <c r="H116" s="10">
        <v>1</v>
      </c>
      <c r="I116" s="10">
        <v>1</v>
      </c>
      <c r="J116" s="10">
        <v>1</v>
      </c>
      <c r="K116" s="10">
        <v>1</v>
      </c>
      <c r="L116" s="10">
        <v>1</v>
      </c>
      <c r="M116" s="10">
        <v>1</v>
      </c>
      <c r="N116" s="10">
        <v>1</v>
      </c>
      <c r="O116" s="10"/>
      <c r="P116" s="10"/>
      <c r="Q116" s="10"/>
      <c r="R116" t="str">
        <f>IFERROR(IF(VLOOKUP(A116,'Bipartisan Policy Center'!F:G,2,FALSE)=0,"",(VLOOKUP(A116,'Bipartisan Policy Center'!F:G,2,FALSE))),"")</f>
        <v>Senior Advisor</v>
      </c>
      <c r="S116" t="str">
        <f>IFERROR(IF(VLOOKUP(A116,Resources!A:B,2,FALSE)=0,"",VLOOKUP(A116,Resources!A:B,2,FALSE)),"")</f>
        <v/>
      </c>
    </row>
    <row r="117" spans="1:19" x14ac:dyDescent="0.2">
      <c r="A117" s="6" t="s">
        <v>120</v>
      </c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>
        <v>1</v>
      </c>
      <c r="O117" s="10">
        <v>1</v>
      </c>
      <c r="P117" s="10">
        <v>1</v>
      </c>
      <c r="Q117" s="10">
        <v>1</v>
      </c>
      <c r="R117" t="str">
        <f>IFERROR(IF(VLOOKUP(A117,'Bipartisan Policy Center'!F:G,2,FALSE)=0,"",(VLOOKUP(A117,'Bipartisan Policy Center'!F:G,2,FALSE))),"")</f>
        <v>Interim CEO</v>
      </c>
      <c r="S117" t="str">
        <f>IFERROR(IF(VLOOKUP(A117,Resources!A:B,2,FALSE)=0,"",VLOOKUP(A117,Resources!A:B,2,FALSE)),"")</f>
        <v/>
      </c>
    </row>
    <row r="118" spans="1:19" x14ac:dyDescent="0.2">
      <c r="A118" s="6" t="s">
        <v>63</v>
      </c>
      <c r="B118" s="10"/>
      <c r="C118" s="10"/>
      <c r="D118" s="10"/>
      <c r="E118" s="10"/>
      <c r="F118" s="10"/>
      <c r="G118" s="10"/>
      <c r="H118" s="10"/>
      <c r="I118" s="10"/>
      <c r="J118" s="10"/>
      <c r="K118" s="10">
        <v>1</v>
      </c>
      <c r="L118" s="10">
        <v>1</v>
      </c>
      <c r="M118" s="10">
        <v>1</v>
      </c>
      <c r="N118" s="10">
        <v>1</v>
      </c>
      <c r="O118" s="10">
        <v>1</v>
      </c>
      <c r="P118" s="10">
        <v>1</v>
      </c>
      <c r="Q118" s="10">
        <v>1</v>
      </c>
      <c r="R118" t="str">
        <f>IFERROR(IF(VLOOKUP(A118,'Bipartisan Policy Center'!F:G,2,FALSE)=0,"",(VLOOKUP(A118,'Bipartisan Policy Center'!F:G,2,FALSE))),"")</f>
        <v>Senior Vice President</v>
      </c>
      <c r="S118" t="str">
        <f>IFERROR(IF(VLOOKUP(A118,Resources!A:B,2,FALSE)=0,"",VLOOKUP(A118,Resources!A:B,2,FALSE)),"")</f>
        <v/>
      </c>
    </row>
    <row r="119" spans="1:19" x14ac:dyDescent="0.2">
      <c r="A119" s="6" t="s">
        <v>72</v>
      </c>
      <c r="B119" s="10"/>
      <c r="C119" s="10"/>
      <c r="D119" s="10"/>
      <c r="E119" s="10"/>
      <c r="F119" s="10">
        <v>1</v>
      </c>
      <c r="G119" s="10">
        <v>1</v>
      </c>
      <c r="H119" s="10">
        <v>1</v>
      </c>
      <c r="I119" s="10">
        <v>1</v>
      </c>
      <c r="J119" s="10">
        <v>1</v>
      </c>
      <c r="K119" s="10"/>
      <c r="L119" s="10"/>
      <c r="M119" s="10"/>
      <c r="N119" s="10"/>
      <c r="O119" s="10"/>
      <c r="P119" s="10"/>
      <c r="Q119" s="10"/>
      <c r="R119" t="str">
        <f>IFERROR(IF(VLOOKUP(A119,'Bipartisan Policy Center'!F:G,2,FALSE)=0,"",(VLOOKUP(A119,'Bipartisan Policy Center'!F:G,2,FALSE))),"")</f>
        <v>Vice President of Development</v>
      </c>
      <c r="S119" t="str">
        <f>IFERROR(IF(VLOOKUP(A119,Resources!A:B,2,FALSE)=0,"",VLOOKUP(A119,Resources!A:B,2,FALSE)),"")</f>
        <v/>
      </c>
    </row>
    <row r="120" spans="1:19" x14ac:dyDescent="0.2">
      <c r="A120" s="6" t="s">
        <v>52</v>
      </c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>
        <v>1</v>
      </c>
      <c r="P120" s="10">
        <v>1</v>
      </c>
      <c r="Q120" s="10">
        <v>1</v>
      </c>
      <c r="R120" t="str">
        <f>IFERROR(IF(VLOOKUP(A120,'Bipartisan Policy Center'!F:G,2,FALSE)=0,"",(VLOOKUP(A120,'Bipartisan Policy Center'!F:G,2,FALSE))),"")</f>
        <v>Vice President of Strategic Initiatives</v>
      </c>
      <c r="S120" t="str">
        <f>IFERROR(IF(VLOOKUP(A120,Resources!A:B,2,FALSE)=0,"",VLOOKUP(A120,Resources!A:B,2,FALSE)),"")</f>
        <v/>
      </c>
    </row>
    <row r="121" spans="1:19" x14ac:dyDescent="0.2">
      <c r="A121" s="6" t="s">
        <v>4</v>
      </c>
      <c r="B121" s="10"/>
      <c r="C121" s="10"/>
      <c r="D121" s="10"/>
      <c r="E121" s="10"/>
      <c r="F121" s="10">
        <v>1</v>
      </c>
      <c r="G121" s="10">
        <v>1</v>
      </c>
      <c r="H121" s="10">
        <v>1</v>
      </c>
      <c r="I121" s="10">
        <v>1</v>
      </c>
      <c r="J121" s="10">
        <v>1</v>
      </c>
      <c r="K121" s="10">
        <v>1</v>
      </c>
      <c r="L121" s="10">
        <v>1</v>
      </c>
      <c r="M121" s="10">
        <v>1</v>
      </c>
      <c r="N121" s="10">
        <v>1</v>
      </c>
      <c r="O121" s="10">
        <v>1</v>
      </c>
      <c r="P121" s="10">
        <v>1</v>
      </c>
      <c r="Q121" s="10">
        <v>1</v>
      </c>
      <c r="R121" t="str">
        <f>IFERROR(IF(VLOOKUP(A121,'Bipartisan Policy Center'!F:G,2,FALSE)=0,"",(VLOOKUP(A121,'Bipartisan Policy Center'!F:G,2,FALSE))),"")</f>
        <v>Senior Vice President and Executive Director of BPC Action</v>
      </c>
      <c r="S121" t="str">
        <f>IFERROR(IF(VLOOKUP(A121,Resources!A:B,2,FALSE)=0,"",VLOOKUP(A121,Resources!A:B,2,FALSE)),"")</f>
        <v/>
      </c>
    </row>
    <row r="122" spans="1:19" x14ac:dyDescent="0.2">
      <c r="A122" s="6" t="s">
        <v>43</v>
      </c>
      <c r="B122" s="10"/>
      <c r="C122" s="10"/>
      <c r="D122" s="10"/>
      <c r="E122" s="10"/>
      <c r="F122" s="10"/>
      <c r="G122" s="10"/>
      <c r="H122" s="10"/>
      <c r="I122" s="10"/>
      <c r="J122" s="10">
        <v>1</v>
      </c>
      <c r="K122" s="10">
        <v>1</v>
      </c>
      <c r="L122" s="10">
        <v>1</v>
      </c>
      <c r="M122" s="10"/>
      <c r="N122" s="10"/>
      <c r="O122" s="10"/>
      <c r="P122" s="10"/>
      <c r="Q122" s="10"/>
      <c r="R122" t="str">
        <f>IFERROR(IF(VLOOKUP(A122,'Bipartisan Policy Center'!F:G,2,FALSE)=0,"",(VLOOKUP(A122,'Bipartisan Policy Center'!F:G,2,FALSE))),"")</f>
        <v>Vice President of Communications</v>
      </c>
      <c r="S122" t="str">
        <f>IFERROR(IF(VLOOKUP(A122,Resources!A:B,2,FALSE)=0,"",VLOOKUP(A122,Resources!A:B,2,FALSE)),"")</f>
        <v>https://www.sourcewatch.org/index.php/Robert_Traynham</v>
      </c>
    </row>
    <row r="123" spans="1:19" x14ac:dyDescent="0.2">
      <c r="A123" s="6" t="s">
        <v>2892</v>
      </c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>
        <v>1</v>
      </c>
      <c r="Q123" s="10">
        <v>1</v>
      </c>
      <c r="R123" t="str">
        <f>IFERROR(IF(VLOOKUP(A123,'Bipartisan Policy Center'!F:G,2,FALSE)=0,"",(VLOOKUP(A123,'Bipartisan Policy Center'!F:G,2,FALSE))),"")</f>
        <v>Senior Vice President of Communications</v>
      </c>
      <c r="S123" t="str">
        <f>IFERROR(IF(VLOOKUP(A123,Resources!A:B,2,FALSE)=0,"",VLOOKUP(A123,Resources!A:B,2,FALSE)),"")</f>
        <v/>
      </c>
    </row>
    <row r="124" spans="1:19" x14ac:dyDescent="0.2">
      <c r="A124" s="6" t="s">
        <v>1753</v>
      </c>
      <c r="B124" s="10"/>
      <c r="C124" s="10"/>
      <c r="D124" s="10"/>
      <c r="E124" s="10"/>
      <c r="F124" s="10"/>
      <c r="G124" s="10"/>
      <c r="H124" s="10">
        <v>1</v>
      </c>
      <c r="I124" s="10"/>
      <c r="J124" s="10"/>
      <c r="K124" s="10"/>
      <c r="L124" s="10"/>
      <c r="M124" s="10"/>
      <c r="N124" s="10"/>
      <c r="O124" s="10"/>
      <c r="P124" s="10"/>
      <c r="Q124" s="10"/>
      <c r="R124" t="str">
        <f>IFERROR(IF(VLOOKUP(A124,'Bipartisan Policy Center'!F:G,2,FALSE)=0,"",(VLOOKUP(A124,'Bipartisan Policy Center'!F:G,2,FALSE))),"")</f>
        <v>General Counsel</v>
      </c>
      <c r="S124" t="str">
        <f>IFERROR(IF(VLOOKUP(A124,Resources!A:B,2,FALSE)=0,"",VLOOKUP(A124,Resources!A:B,2,FALSE)),"")</f>
        <v/>
      </c>
    </row>
    <row r="125" spans="1:19" x14ac:dyDescent="0.2">
      <c r="A125" s="6" t="s">
        <v>2893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>
        <v>1</v>
      </c>
      <c r="Q125" s="10">
        <v>1</v>
      </c>
      <c r="R125" t="str">
        <f>IFERROR(IF(VLOOKUP(A125,'Bipartisan Policy Center'!F:G,2,FALSE)=0,"",(VLOOKUP(A125,'Bipartisan Policy Center'!F:G,2,FALSE))),"")</f>
        <v>Chief Development Officer</v>
      </c>
      <c r="S125" t="str">
        <f>IFERROR(IF(VLOOKUP(A125,Resources!A:B,2,FALSE)=0,"",VLOOKUP(A125,Resources!A:B,2,FALSE)),"")</f>
        <v/>
      </c>
    </row>
    <row r="126" spans="1:19" x14ac:dyDescent="0.2">
      <c r="A126" s="5" t="s">
        <v>54</v>
      </c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t="str">
        <f>IFERROR(IF(VLOOKUP(A126,'Bipartisan Policy Center'!F:G,2,FALSE)=0,"",(VLOOKUP(A126,'Bipartisan Policy Center'!F:G,2,FALSE))),"")</f>
        <v/>
      </c>
      <c r="S126" t="str">
        <f>IFERROR(IF(VLOOKUP(A126,Resources!A:B,2,FALSE)=0,"",VLOOKUP(A126,Resources!A:B,2,FALSE)),"")</f>
        <v/>
      </c>
    </row>
    <row r="127" spans="1:19" x14ac:dyDescent="0.2">
      <c r="A127" s="6" t="s">
        <v>1429</v>
      </c>
      <c r="B127" s="10"/>
      <c r="C127" s="10"/>
      <c r="D127" s="10"/>
      <c r="E127" s="10"/>
      <c r="F127" s="10"/>
      <c r="G127" s="10">
        <v>1</v>
      </c>
      <c r="H127" s="10">
        <v>1</v>
      </c>
      <c r="I127" s="10"/>
      <c r="J127" s="10"/>
      <c r="K127" s="10"/>
      <c r="L127" s="10"/>
      <c r="M127" s="10"/>
      <c r="N127" s="10"/>
      <c r="O127" s="10"/>
      <c r="P127" s="10"/>
      <c r="Q127" s="10"/>
      <c r="R127" t="str">
        <f>IFERROR(IF(VLOOKUP(A127,'Bipartisan Policy Center'!F:G,2,FALSE)=0,"",(VLOOKUP(A127,'Bipartisan Policy Center'!F:G,2,FALSE))),"")</f>
        <v>Director of the Financial Regulatory Reform Initiative</v>
      </c>
      <c r="S127" t="str">
        <f>IFERROR(IF(VLOOKUP(A127,Resources!A:B,2,FALSE)=0,"",VLOOKUP(A127,Resources!A:B,2,FALSE)),"")</f>
        <v/>
      </c>
    </row>
    <row r="128" spans="1:19" x14ac:dyDescent="0.2">
      <c r="A128" s="6" t="s">
        <v>601</v>
      </c>
      <c r="B128" s="10"/>
      <c r="C128" s="10"/>
      <c r="D128" s="10"/>
      <c r="E128" s="10"/>
      <c r="F128" s="10">
        <v>1</v>
      </c>
      <c r="G128" s="10">
        <v>1</v>
      </c>
      <c r="H128" s="10">
        <v>1</v>
      </c>
      <c r="I128" s="10"/>
      <c r="J128" s="10"/>
      <c r="K128" s="10"/>
      <c r="L128" s="10"/>
      <c r="M128" s="10">
        <v>1</v>
      </c>
      <c r="N128" s="10">
        <v>1</v>
      </c>
      <c r="O128" s="10">
        <v>1</v>
      </c>
      <c r="P128" s="10">
        <v>1</v>
      </c>
      <c r="Q128" s="10"/>
      <c r="R128" t="str">
        <f>IFERROR(IF(VLOOKUP(A128,'Bipartisan Policy Center'!F:G,2,FALSE)=0,"",(VLOOKUP(A128,'Bipartisan Policy Center'!F:G,2,FALSE))),"")</f>
        <v>Associate Director, Applications and Analytics</v>
      </c>
      <c r="S128" t="str">
        <f>IFERROR(IF(VLOOKUP(A128,Resources!A:B,2,FALSE)=0,"",VLOOKUP(A128,Resources!A:B,2,FALSE)),"")</f>
        <v/>
      </c>
    </row>
    <row r="129" spans="1:19" x14ac:dyDescent="0.2">
      <c r="A129" s="6" t="s">
        <v>3389</v>
      </c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>
        <v>1</v>
      </c>
      <c r="R129" t="str">
        <f>IFERROR(IF(VLOOKUP(A129,'Bipartisan Policy Center'!F:G,2,FALSE)=0,"",(VLOOKUP(A129,'Bipartisan Policy Center'!F:G,2,FALSE))),"")</f>
        <v>Associate Director</v>
      </c>
      <c r="S129" t="str">
        <f>IFERROR(IF(VLOOKUP(A129,Resources!A:B,2,FALSE)=0,"",VLOOKUP(A129,Resources!A:B,2,FALSE)),"")</f>
        <v/>
      </c>
    </row>
    <row r="130" spans="1:19" x14ac:dyDescent="0.2">
      <c r="A130" s="6" t="s">
        <v>3037</v>
      </c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>
        <v>1</v>
      </c>
      <c r="Q130" s="10">
        <v>1</v>
      </c>
      <c r="R130" t="str">
        <f>IFERROR(IF(VLOOKUP(A130,'Bipartisan Policy Center'!F:G,2,FALSE)=0,"",(VLOOKUP(A130,'Bipartisan Policy Center'!F:G,2,FALSE))),"")</f>
        <v>Financial Analyst</v>
      </c>
      <c r="S130" t="str">
        <f>IFERROR(IF(VLOOKUP(A130,Resources!A:B,2,FALSE)=0,"",VLOOKUP(A130,Resources!A:B,2,FALSE)),"")</f>
        <v/>
      </c>
    </row>
    <row r="131" spans="1:19" x14ac:dyDescent="0.2">
      <c r="A131" s="6" t="s">
        <v>750</v>
      </c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>
        <v>1</v>
      </c>
      <c r="N131" s="10">
        <v>1</v>
      </c>
      <c r="O131" s="10"/>
      <c r="P131" s="10"/>
      <c r="Q131" s="10"/>
      <c r="R131" t="str">
        <f>IFERROR(IF(VLOOKUP(A131,'Bipartisan Policy Center'!F:G,2,FALSE)=0,"",(VLOOKUP(A131,'Bipartisan Policy Center'!F:G,2,FALSE))),"")</f>
        <v>Operations Coordinator</v>
      </c>
      <c r="S131" t="str">
        <f>IFERROR(IF(VLOOKUP(A131,Resources!A:B,2,FALSE)=0,"",VLOOKUP(A131,Resources!A:B,2,FALSE)),"")</f>
        <v/>
      </c>
    </row>
    <row r="132" spans="1:19" x14ac:dyDescent="0.2">
      <c r="A132" s="6" t="s">
        <v>518</v>
      </c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>
        <v>1</v>
      </c>
      <c r="N132" s="10">
        <v>1</v>
      </c>
      <c r="O132" s="10">
        <v>1</v>
      </c>
      <c r="P132" s="10"/>
      <c r="Q132" s="10"/>
      <c r="R132" t="str">
        <f>IFERROR(IF(VLOOKUP(A132,'Bipartisan Policy Center'!F:G,2,FALSE)=0,"",(VLOOKUP(A132,'Bipartisan Policy Center'!F:G,2,FALSE))),"")</f>
        <v>Associate Director for Energy Innovation</v>
      </c>
      <c r="S132" t="str">
        <f>IFERROR(IF(VLOOKUP(A132,Resources!A:B,2,FALSE)=0,"",VLOOKUP(A132,Resources!A:B,2,FALSE)),"")</f>
        <v/>
      </c>
    </row>
    <row r="133" spans="1:19" x14ac:dyDescent="0.2">
      <c r="A133" s="6" t="s">
        <v>611</v>
      </c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>
        <v>1</v>
      </c>
      <c r="P133" s="10">
        <v>1</v>
      </c>
      <c r="Q133" s="10">
        <v>1</v>
      </c>
      <c r="R133" t="str">
        <f>IFERROR(IF(VLOOKUP(A133,'Bipartisan Policy Center'!F:G,2,FALSE)=0,"",(VLOOKUP(A133,'Bipartisan Policy Center'!F:G,2,FALSE))),"")</f>
        <v>Operations Coordinator</v>
      </c>
      <c r="S133" t="str">
        <f>IFERROR(IF(VLOOKUP(A133,Resources!A:B,2,FALSE)=0,"",VLOOKUP(A133,Resources!A:B,2,FALSE)),"")</f>
        <v/>
      </c>
    </row>
    <row r="134" spans="1:19" x14ac:dyDescent="0.2">
      <c r="A134" s="6" t="s">
        <v>486</v>
      </c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>
        <v>1</v>
      </c>
      <c r="O134" s="10">
        <v>3</v>
      </c>
      <c r="P134" s="10">
        <v>2</v>
      </c>
      <c r="Q134" s="10">
        <v>3</v>
      </c>
      <c r="R134" t="str">
        <f>IFERROR(IF(VLOOKUP(A134,'Bipartisan Policy Center'!F:G,2,FALSE)=0,"",(VLOOKUP(A134,'Bipartisan Policy Center'!F:G,2,FALSE))),"")</f>
        <v>Project Coordinator</v>
      </c>
      <c r="S134" t="str">
        <f>IFERROR(IF(VLOOKUP(A134,Resources!A:B,2,FALSE)=0,"",VLOOKUP(A134,Resources!A:B,2,FALSE)),"")</f>
        <v/>
      </c>
    </row>
    <row r="135" spans="1:19" x14ac:dyDescent="0.2">
      <c r="A135" s="6" t="s">
        <v>1769</v>
      </c>
      <c r="B135" s="10"/>
      <c r="C135" s="10"/>
      <c r="D135" s="10"/>
      <c r="E135" s="10"/>
      <c r="F135" s="10"/>
      <c r="G135" s="10"/>
      <c r="H135" s="10">
        <v>1</v>
      </c>
      <c r="I135" s="10"/>
      <c r="J135" s="10"/>
      <c r="K135" s="10"/>
      <c r="L135" s="10"/>
      <c r="M135" s="10"/>
      <c r="N135" s="10"/>
      <c r="O135" s="10"/>
      <c r="P135" s="10"/>
      <c r="Q135" s="10"/>
      <c r="R135" t="str">
        <f>IFERROR(IF(VLOOKUP(A135,'Bipartisan Policy Center'!F:G,2,FALSE)=0,"",(VLOOKUP(A135,'Bipartisan Policy Center'!F:G,2,FALSE))),"")</f>
        <v>Policy Analyst</v>
      </c>
      <c r="S135" t="str">
        <f>IFERROR(IF(VLOOKUP(A135,Resources!A:B,2,FALSE)=0,"",VLOOKUP(A135,Resources!A:B,2,FALSE)),"")</f>
        <v/>
      </c>
    </row>
    <row r="136" spans="1:19" x14ac:dyDescent="0.2">
      <c r="A136" s="6" t="s">
        <v>2104</v>
      </c>
      <c r="B136" s="10"/>
      <c r="C136" s="10"/>
      <c r="D136" s="10"/>
      <c r="E136" s="10"/>
      <c r="F136" s="10">
        <v>1</v>
      </c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t="str">
        <f>IFERROR(IF(VLOOKUP(A136,'Bipartisan Policy Center'!F:G,2,FALSE)=0,"",(VLOOKUP(A136,'Bipartisan Policy Center'!F:G,2,FALSE))),"")</f>
        <v>Policy Analyst</v>
      </c>
      <c r="S136" t="str">
        <f>IFERROR(IF(VLOOKUP(A136,Resources!A:B,2,FALSE)=0,"",VLOOKUP(A136,Resources!A:B,2,FALSE)),"")</f>
        <v/>
      </c>
    </row>
    <row r="137" spans="1:19" x14ac:dyDescent="0.2">
      <c r="A137" s="6" t="s">
        <v>3325</v>
      </c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>
        <v>1</v>
      </c>
      <c r="R137" t="str">
        <f>IFERROR(IF(VLOOKUP(A137,'Bipartisan Policy Center'!F:G,2,FALSE)=0,"",(VLOOKUP(A137,'Bipartisan Policy Center'!F:G,2,FALSE))),"")</f>
        <v>Associate Director of Digital Media</v>
      </c>
      <c r="S137" t="str">
        <f>IFERROR(IF(VLOOKUP(A137,Resources!A:B,2,FALSE)=0,"",VLOOKUP(A137,Resources!A:B,2,FALSE)),"")</f>
        <v/>
      </c>
    </row>
    <row r="138" spans="1:19" x14ac:dyDescent="0.2">
      <c r="A138" s="6" t="s">
        <v>1895</v>
      </c>
      <c r="B138" s="10"/>
      <c r="C138" s="10"/>
      <c r="D138" s="10"/>
      <c r="E138" s="10">
        <v>1</v>
      </c>
      <c r="F138" s="10">
        <v>1</v>
      </c>
      <c r="G138" s="10">
        <v>1</v>
      </c>
      <c r="H138" s="10">
        <v>1</v>
      </c>
      <c r="I138" s="10"/>
      <c r="J138" s="10"/>
      <c r="K138" s="10"/>
      <c r="L138" s="10"/>
      <c r="M138" s="10"/>
      <c r="N138" s="10"/>
      <c r="O138" s="10"/>
      <c r="P138" s="10"/>
      <c r="Q138" s="10"/>
      <c r="R138" t="str">
        <f>IFERROR(IF(VLOOKUP(A138,'Bipartisan Policy Center'!F:G,2,FALSE)=0,"",(VLOOKUP(A138,'Bipartisan Policy Center'!F:G,2,FALSE))),"")</f>
        <v>Administrative Assistant</v>
      </c>
      <c r="S138" t="str">
        <f>IFERROR(IF(VLOOKUP(A138,Resources!A:B,2,FALSE)=0,"",VLOOKUP(A138,Resources!A:B,2,FALSE)),"")</f>
        <v/>
      </c>
    </row>
    <row r="139" spans="1:19" x14ac:dyDescent="0.2">
      <c r="A139" s="6" t="s">
        <v>3375</v>
      </c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>
        <v>1</v>
      </c>
      <c r="R139" t="str">
        <f>IFERROR(IF(VLOOKUP(A139,'Bipartisan Policy Center'!F:G,2,FALSE)=0,"",(VLOOKUP(A139,'Bipartisan Policy Center'!F:G,2,FALSE))),"")</f>
        <v>Policy Analyst</v>
      </c>
      <c r="S139" t="str">
        <f>IFERROR(IF(VLOOKUP(A139,Resources!A:B,2,FALSE)=0,"",VLOOKUP(A139,Resources!A:B,2,FALSE)),"")</f>
        <v/>
      </c>
    </row>
    <row r="140" spans="1:19" x14ac:dyDescent="0.2">
      <c r="A140" s="6" t="s">
        <v>2014</v>
      </c>
      <c r="B140" s="10"/>
      <c r="C140" s="10"/>
      <c r="D140" s="10"/>
      <c r="E140" s="10"/>
      <c r="F140" s="10"/>
      <c r="G140" s="10">
        <v>1</v>
      </c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t="str">
        <f>IFERROR(IF(VLOOKUP(A140,'Bipartisan Policy Center'!F:G,2,FALSE)=0,"",(VLOOKUP(A140,'Bipartisan Policy Center'!F:G,2,FALSE))),"")</f>
        <v>Events Coordinator</v>
      </c>
      <c r="S140" t="str">
        <f>IFERROR(IF(VLOOKUP(A140,Resources!A:B,2,FALSE)=0,"",VLOOKUP(A140,Resources!A:B,2,FALSE)),"")</f>
        <v/>
      </c>
    </row>
    <row r="141" spans="1:19" x14ac:dyDescent="0.2">
      <c r="A141" s="6" t="s">
        <v>2097</v>
      </c>
      <c r="B141" s="10"/>
      <c r="C141" s="10"/>
      <c r="D141" s="10"/>
      <c r="E141" s="10">
        <v>1</v>
      </c>
      <c r="F141" s="10">
        <v>1</v>
      </c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t="str">
        <f>IFERROR(IF(VLOOKUP(A141,'Bipartisan Policy Center'!F:G,2,FALSE)=0,"",(VLOOKUP(A141,'Bipartisan Policy Center'!F:G,2,FALSE))),"")</f>
        <v>Policy Analyst</v>
      </c>
      <c r="S141" t="str">
        <f>IFERROR(IF(VLOOKUP(A141,Resources!A:B,2,FALSE)=0,"",VLOOKUP(A141,Resources!A:B,2,FALSE)),"")</f>
        <v/>
      </c>
    </row>
    <row r="142" spans="1:19" x14ac:dyDescent="0.2">
      <c r="A142" s="6" t="s">
        <v>3032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>
        <v>1</v>
      </c>
      <c r="Q142" s="10">
        <v>1</v>
      </c>
      <c r="R142" t="str">
        <f>IFERROR(IF(VLOOKUP(A142,'Bipartisan Policy Center'!F:G,2,FALSE)=0,"",(VLOOKUP(A142,'Bipartisan Policy Center'!F:G,2,FALSE))),"")</f>
        <v>Project Associate</v>
      </c>
      <c r="S142" t="str">
        <f>IFERROR(IF(VLOOKUP(A142,Resources!A:B,2,FALSE)=0,"",VLOOKUP(A142,Resources!A:B,2,FALSE)),"")</f>
        <v/>
      </c>
    </row>
    <row r="143" spans="1:19" x14ac:dyDescent="0.2">
      <c r="A143" s="6" t="s">
        <v>3353</v>
      </c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>
        <v>1</v>
      </c>
      <c r="R143" t="str">
        <f>IFERROR(IF(VLOOKUP(A143,'Bipartisan Policy Center'!F:G,2,FALSE)=0,"",(VLOOKUP(A143,'Bipartisan Policy Center'!F:G,2,FALSE))),"")</f>
        <v>Foundation Relations Associate</v>
      </c>
      <c r="S143" t="str">
        <f>IFERROR(IF(VLOOKUP(A143,Resources!A:B,2,FALSE)=0,"",VLOOKUP(A143,Resources!A:B,2,FALSE)),"")</f>
        <v/>
      </c>
    </row>
    <row r="144" spans="1:19" x14ac:dyDescent="0.2">
      <c r="A144" s="6" t="s">
        <v>1864</v>
      </c>
      <c r="B144" s="10"/>
      <c r="C144" s="10"/>
      <c r="D144" s="10"/>
      <c r="E144" s="10"/>
      <c r="F144" s="10">
        <v>1</v>
      </c>
      <c r="G144" s="10">
        <v>1</v>
      </c>
      <c r="H144" s="10">
        <v>1</v>
      </c>
      <c r="I144" s="10"/>
      <c r="J144" s="10"/>
      <c r="K144" s="10"/>
      <c r="L144" s="10"/>
      <c r="M144" s="10"/>
      <c r="N144" s="10"/>
      <c r="O144" s="10"/>
      <c r="P144" s="10"/>
      <c r="Q144" s="10"/>
      <c r="R144" t="str">
        <f>IFERROR(IF(VLOOKUP(A144,'Bipartisan Policy Center'!F:G,2,FALSE)=0,"",(VLOOKUP(A144,'Bipartisan Policy Center'!F:G,2,FALSE))),"")</f>
        <v>Events Manager</v>
      </c>
      <c r="S144" t="str">
        <f>IFERROR(IF(VLOOKUP(A144,Resources!A:B,2,FALSE)=0,"",VLOOKUP(A144,Resources!A:B,2,FALSE)),"")</f>
        <v/>
      </c>
    </row>
    <row r="145" spans="1:19" x14ac:dyDescent="0.2">
      <c r="A145" s="6" t="s">
        <v>1803</v>
      </c>
      <c r="B145" s="10"/>
      <c r="C145" s="10"/>
      <c r="D145" s="10"/>
      <c r="E145" s="10"/>
      <c r="F145" s="10"/>
      <c r="G145" s="10"/>
      <c r="H145" s="10">
        <v>1</v>
      </c>
      <c r="I145" s="10"/>
      <c r="J145" s="10"/>
      <c r="K145" s="10"/>
      <c r="L145" s="10"/>
      <c r="M145" s="10"/>
      <c r="N145" s="10"/>
      <c r="O145" s="10"/>
      <c r="P145" s="10"/>
      <c r="Q145" s="10"/>
      <c r="R145" t="str">
        <f>IFERROR(IF(VLOOKUP(A145,'Bipartisan Policy Center'!F:G,2,FALSE)=0,"",(VLOOKUP(A145,'Bipartisan Policy Center'!F:G,2,FALSE))),"")</f>
        <v>Administrative Assistant</v>
      </c>
      <c r="S145" t="str">
        <f>IFERROR(IF(VLOOKUP(A145,Resources!A:B,2,FALSE)=0,"",VLOOKUP(A145,Resources!A:B,2,FALSE)),"")</f>
        <v>https://departmentofinfluence.org/person/amanda-kaster-averill/</v>
      </c>
    </row>
    <row r="146" spans="1:19" x14ac:dyDescent="0.2">
      <c r="A146" s="6" t="s">
        <v>2101</v>
      </c>
      <c r="B146" s="10"/>
      <c r="C146" s="10"/>
      <c r="D146" s="10"/>
      <c r="E146" s="10">
        <v>1</v>
      </c>
      <c r="F146" s="10">
        <v>1</v>
      </c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t="str">
        <f>IFERROR(IF(VLOOKUP(A146,'Bipartisan Policy Center'!F:G,2,FALSE)=0,"",(VLOOKUP(A146,'Bipartisan Policy Center'!F:G,2,FALSE))),"")</f>
        <v>Administrative Assistant</v>
      </c>
      <c r="S146" t="str">
        <f>IFERROR(IF(VLOOKUP(A146,Resources!A:B,2,FALSE)=0,"",VLOOKUP(A146,Resources!A:B,2,FALSE)),"")</f>
        <v/>
      </c>
    </row>
    <row r="147" spans="1:19" x14ac:dyDescent="0.2">
      <c r="A147" s="6" t="s">
        <v>2029</v>
      </c>
      <c r="B147" s="10"/>
      <c r="C147" s="10"/>
      <c r="D147" s="10"/>
      <c r="E147" s="10"/>
      <c r="F147" s="10"/>
      <c r="G147" s="10">
        <v>1</v>
      </c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t="str">
        <f>IFERROR(IF(VLOOKUP(A147,'Bipartisan Policy Center'!F:G,2,FALSE)=0,"",(VLOOKUP(A147,'Bipartisan Policy Center'!F:G,2,FALSE))),"")</f>
        <v>Administrative Assistant</v>
      </c>
      <c r="S147" t="str">
        <f>IFERROR(IF(VLOOKUP(A147,Resources!A:B,2,FALSE)=0,"",VLOOKUP(A147,Resources!A:B,2,FALSE)),"")</f>
        <v/>
      </c>
    </row>
    <row r="148" spans="1:19" x14ac:dyDescent="0.2">
      <c r="A148" s="6" t="s">
        <v>2362</v>
      </c>
      <c r="B148" s="10">
        <v>1</v>
      </c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t="str">
        <f>IFERROR(IF(VLOOKUP(A148,'Bipartisan Policy Center'!F:G,2,FALSE)=0,"",(VLOOKUP(A148,'Bipartisan Policy Center'!F:G,2,FALSE))),"")</f>
        <v>Director of Public Affairs; Bipartisan Policy Center</v>
      </c>
      <c r="S148" t="str">
        <f>IFERROR(IF(VLOOKUP(A148,Resources!A:B,2,FALSE)=0,"",VLOOKUP(A148,Resources!A:B,2,FALSE)),"")</f>
        <v/>
      </c>
    </row>
    <row r="149" spans="1:19" x14ac:dyDescent="0.2">
      <c r="A149" s="6" t="s">
        <v>555</v>
      </c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>
        <v>1</v>
      </c>
      <c r="N149" s="10">
        <v>1</v>
      </c>
      <c r="O149" s="10">
        <v>1</v>
      </c>
      <c r="P149" s="10">
        <v>1</v>
      </c>
      <c r="Q149" s="10">
        <v>1</v>
      </c>
      <c r="R149" t="str">
        <f>IFERROR(IF(VLOOKUP(A149,'Bipartisan Policy Center'!F:G,2,FALSE)=0,"",(VLOOKUP(A149,'Bipartisan Policy Center'!F:G,2,FALSE))),"")</f>
        <v>Chief Medical Advisor</v>
      </c>
      <c r="S149" t="str">
        <f>IFERROR(IF(VLOOKUP(A149,Resources!A:B,2,FALSE)=0,"",VLOOKUP(A149,Resources!A:B,2,FALSE)),"")</f>
        <v/>
      </c>
    </row>
    <row r="150" spans="1:19" x14ac:dyDescent="0.2">
      <c r="A150" s="6" t="s">
        <v>3044</v>
      </c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>
        <v>1</v>
      </c>
      <c r="Q150" s="10">
        <v>1</v>
      </c>
      <c r="R150" t="str">
        <f>IFERROR(IF(VLOOKUP(A150,'Bipartisan Policy Center'!F:G,2,FALSE)=0,"",(VLOOKUP(A150,'Bipartisan Policy Center'!F:G,2,FALSE))),"")</f>
        <v>Policy Analyst</v>
      </c>
      <c r="S150" t="str">
        <f>IFERROR(IF(VLOOKUP(A150,Resources!A:B,2,FALSE)=0,"",VLOOKUP(A150,Resources!A:B,2,FALSE)),"")</f>
        <v/>
      </c>
    </row>
    <row r="151" spans="1:19" x14ac:dyDescent="0.2">
      <c r="A151" s="6" t="s">
        <v>599</v>
      </c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>
        <v>1</v>
      </c>
      <c r="O151" s="10">
        <v>1</v>
      </c>
      <c r="P151" s="10"/>
      <c r="Q151" s="10"/>
      <c r="R151" t="str">
        <f>IFERROR(IF(VLOOKUP(A151,'Bipartisan Policy Center'!F:G,2,FALSE)=0,"",(VLOOKUP(A151,'Bipartisan Policy Center'!F:G,2,FALSE))),"")</f>
        <v>Special Assistant to the President</v>
      </c>
      <c r="S151" t="str">
        <f>IFERROR(IF(VLOOKUP(A151,Resources!A:B,2,FALSE)=0,"",VLOOKUP(A151,Resources!A:B,2,FALSE)),"")</f>
        <v/>
      </c>
    </row>
    <row r="152" spans="1:19" x14ac:dyDescent="0.2">
      <c r="A152" s="6" t="s">
        <v>3018</v>
      </c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>
        <v>1</v>
      </c>
      <c r="Q152" s="10"/>
      <c r="R152" t="str">
        <f>IFERROR(IF(VLOOKUP(A152,'Bipartisan Policy Center'!F:G,2,FALSE)=0,"",(VLOOKUP(A152,'Bipartisan Policy Center'!F:G,2,FALSE))),"")</f>
        <v>Research Analyst</v>
      </c>
      <c r="S152" t="str">
        <f>IFERROR(IF(VLOOKUP(A152,Resources!A:B,2,FALSE)=0,"",VLOOKUP(A152,Resources!A:B,2,FALSE)),"")</f>
        <v/>
      </c>
    </row>
    <row r="153" spans="1:19" x14ac:dyDescent="0.2">
      <c r="A153" s="6" t="s">
        <v>2963</v>
      </c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>
        <v>1</v>
      </c>
      <c r="Q153" s="10">
        <v>2</v>
      </c>
      <c r="R153" t="str">
        <f>IFERROR(IF(VLOOKUP(A153,'Bipartisan Policy Center'!F:G,2,FALSE)=0,"",(VLOOKUP(A153,'Bipartisan Policy Center'!F:G,2,FALSE))),"")</f>
        <v>Director, BPC Action</v>
      </c>
      <c r="S153" t="str">
        <f>IFERROR(IF(VLOOKUP(A153,Resources!A:B,2,FALSE)=0,"",VLOOKUP(A153,Resources!A:B,2,FALSE)),"")</f>
        <v/>
      </c>
    </row>
    <row r="154" spans="1:19" x14ac:dyDescent="0.2">
      <c r="A154" s="6" t="s">
        <v>3019</v>
      </c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>
        <v>1</v>
      </c>
      <c r="Q154" s="10">
        <v>1</v>
      </c>
      <c r="R154" t="str">
        <f>IFERROR(IF(VLOOKUP(A154,'Bipartisan Policy Center'!F:G,2,FALSE)=0,"",(VLOOKUP(A154,'Bipartisan Policy Center'!F:G,2,FALSE))),"")</f>
        <v>Coalition Coordinator</v>
      </c>
      <c r="S154" t="str">
        <f>IFERROR(IF(VLOOKUP(A154,Resources!A:B,2,FALSE)=0,"",VLOOKUP(A154,Resources!A:B,2,FALSE)),"")</f>
        <v/>
      </c>
    </row>
    <row r="155" spans="1:19" x14ac:dyDescent="0.2">
      <c r="A155" s="6" t="s">
        <v>594</v>
      </c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>
        <v>1</v>
      </c>
      <c r="N155" s="10">
        <v>1</v>
      </c>
      <c r="O155" s="10">
        <v>1</v>
      </c>
      <c r="P155" s="10">
        <v>2</v>
      </c>
      <c r="Q155" s="10">
        <v>2</v>
      </c>
      <c r="R155" t="str">
        <f>IFERROR(IF(VLOOKUP(A155,'Bipartisan Policy Center'!F:G,2,FALSE)=0,"",(VLOOKUP(A155,'Bipartisan Policy Center'!F:G,2,FALSE))),"")</f>
        <v>Director, Housing and Infrastructure Project</v>
      </c>
      <c r="S155" t="str">
        <f>IFERROR(IF(VLOOKUP(A155,Resources!A:B,2,FALSE)=0,"",VLOOKUP(A155,Resources!A:B,2,FALSE)),"")</f>
        <v/>
      </c>
    </row>
    <row r="156" spans="1:19" x14ac:dyDescent="0.2">
      <c r="A156" s="6" t="s">
        <v>561</v>
      </c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>
        <v>1</v>
      </c>
      <c r="O156" s="10">
        <v>1</v>
      </c>
      <c r="P156" s="10"/>
      <c r="Q156" s="10"/>
      <c r="R156" t="str">
        <f>IFERROR(IF(VLOOKUP(A156,'Bipartisan Policy Center'!F:G,2,FALSE)=0,"",(VLOOKUP(A156,'Bipartisan Policy Center'!F:G,2,FALSE))),"")</f>
        <v>Senior Policy Analyst</v>
      </c>
      <c r="S156" t="str">
        <f>IFERROR(IF(VLOOKUP(A156,Resources!A:B,2,FALSE)=0,"",VLOOKUP(A156,Resources!A:B,2,FALSE)),"")</f>
        <v/>
      </c>
    </row>
    <row r="157" spans="1:19" x14ac:dyDescent="0.2">
      <c r="A157" s="6" t="s">
        <v>2962</v>
      </c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>
        <v>1</v>
      </c>
      <c r="Q157" s="10">
        <v>2</v>
      </c>
      <c r="R157" t="str">
        <f>IFERROR(IF(VLOOKUP(A157,'Bipartisan Policy Center'!F:G,2,FALSE)=0,"",(VLOOKUP(A157,'Bipartisan Policy Center'!F:G,2,FALSE))),"")</f>
        <v>Project Assistant</v>
      </c>
      <c r="S157" t="str">
        <f>IFERROR(IF(VLOOKUP(A157,Resources!A:B,2,FALSE)=0,"",VLOOKUP(A157,Resources!A:B,2,FALSE)),"")</f>
        <v/>
      </c>
    </row>
    <row r="158" spans="1:19" x14ac:dyDescent="0.2">
      <c r="A158" s="6" t="s">
        <v>2391</v>
      </c>
      <c r="B158" s="10">
        <v>1</v>
      </c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t="str">
        <f>IFERROR(IF(VLOOKUP(A158,'Bipartisan Policy Center'!F:G,2,FALSE)=0,"",(VLOOKUP(A158,'Bipartisan Policy Center'!F:G,2,FALSE))),"")</f>
        <v>Administrative Assistant; Bipartisan Policy Center</v>
      </c>
      <c r="S158" t="str">
        <f>IFERROR(IF(VLOOKUP(A158,Resources!A:B,2,FALSE)=0,"",VLOOKUP(A158,Resources!A:B,2,FALSE)),"")</f>
        <v/>
      </c>
    </row>
    <row r="159" spans="1:19" x14ac:dyDescent="0.2">
      <c r="A159" s="6" t="s">
        <v>2031</v>
      </c>
      <c r="B159" s="10"/>
      <c r="C159" s="10"/>
      <c r="D159" s="10"/>
      <c r="E159" s="10"/>
      <c r="F159" s="10"/>
      <c r="G159" s="10">
        <v>1</v>
      </c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t="str">
        <f>IFERROR(IF(VLOOKUP(A159,'Bipartisan Policy Center'!F:G,2,FALSE)=0,"",(VLOOKUP(A159,'Bipartisan Policy Center'!F:G,2,FALSE))),"")</f>
        <v>Manager, Foundation Relations</v>
      </c>
      <c r="S159" t="str">
        <f>IFERROR(IF(VLOOKUP(A159,Resources!A:B,2,FALSE)=0,"",VLOOKUP(A159,Resources!A:B,2,FALSE)),"")</f>
        <v/>
      </c>
    </row>
    <row r="160" spans="1:19" x14ac:dyDescent="0.2">
      <c r="A160" s="6" t="s">
        <v>725</v>
      </c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>
        <v>1</v>
      </c>
      <c r="N160" s="10">
        <v>1</v>
      </c>
      <c r="O160" s="10"/>
      <c r="P160" s="10"/>
      <c r="Q160" s="10"/>
      <c r="R160" t="str">
        <f>IFERROR(IF(VLOOKUP(A160,'Bipartisan Policy Center'!F:G,2,FALSE)=0,"",(VLOOKUP(A160,'Bipartisan Policy Center'!F:G,2,FALSE))),"")</f>
        <v>Project Coordinator</v>
      </c>
      <c r="S160" t="str">
        <f>IFERROR(IF(VLOOKUP(A160,Resources!A:B,2,FALSE)=0,"",VLOOKUP(A160,Resources!A:B,2,FALSE)),"")</f>
        <v/>
      </c>
    </row>
    <row r="161" spans="1:19" x14ac:dyDescent="0.2">
      <c r="A161" s="6" t="s">
        <v>676</v>
      </c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>
        <v>1</v>
      </c>
      <c r="O161" s="10"/>
      <c r="P161" s="10"/>
      <c r="Q161" s="10"/>
      <c r="R161" t="str">
        <f>IFERROR(IF(VLOOKUP(A161,'Bipartisan Policy Center'!F:G,2,FALSE)=0,"",(VLOOKUP(A161,'Bipartisan Policy Center'!F:G,2,FALSE))),"")</f>
        <v>Director of Media Relations</v>
      </c>
      <c r="S161" t="str">
        <f>IFERROR(IF(VLOOKUP(A161,Resources!A:B,2,FALSE)=0,"",VLOOKUP(A161,Resources!A:B,2,FALSE)),"")</f>
        <v/>
      </c>
    </row>
    <row r="162" spans="1:19" x14ac:dyDescent="0.2">
      <c r="A162" s="6" t="s">
        <v>3361</v>
      </c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>
        <v>1</v>
      </c>
      <c r="R162" t="str">
        <f>IFERROR(IF(VLOOKUP(A162,'Bipartisan Policy Center'!F:G,2,FALSE)=0,"",(VLOOKUP(A162,'Bipartisan Policy Center'!F:G,2,FALSE))),"")</f>
        <v>Policy Analyst</v>
      </c>
      <c r="S162" t="str">
        <f>IFERROR(IF(VLOOKUP(A162,Resources!A:B,2,FALSE)=0,"",VLOOKUP(A162,Resources!A:B,2,FALSE)),"")</f>
        <v/>
      </c>
    </row>
    <row r="163" spans="1:19" x14ac:dyDescent="0.2">
      <c r="A163" s="6" t="s">
        <v>904</v>
      </c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>
        <v>1</v>
      </c>
      <c r="N163" s="10"/>
      <c r="O163" s="10"/>
      <c r="P163" s="10"/>
      <c r="Q163" s="10"/>
      <c r="R163" t="str">
        <f>IFERROR(IF(VLOOKUP(A163,'Bipartisan Policy Center'!F:G,2,FALSE)=0,"",(VLOOKUP(A163,'Bipartisan Policy Center'!F:G,2,FALSE))),"")</f>
        <v>Communications Assistant</v>
      </c>
      <c r="S163" t="str">
        <f>IFERROR(IF(VLOOKUP(A163,Resources!A:B,2,FALSE)=0,"",VLOOKUP(A163,Resources!A:B,2,FALSE)),"")</f>
        <v/>
      </c>
    </row>
    <row r="164" spans="1:19" x14ac:dyDescent="0.2">
      <c r="A164" s="6" t="s">
        <v>3050</v>
      </c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>
        <v>1</v>
      </c>
      <c r="Q164" s="10"/>
      <c r="R164" t="str">
        <f>IFERROR(IF(VLOOKUP(A164,'Bipartisan Policy Center'!F:G,2,FALSE)=0,"",(VLOOKUP(A164,'Bipartisan Policy Center'!F:G,2,FALSE))),"")</f>
        <v>Associate Director</v>
      </c>
      <c r="S164" t="str">
        <f>IFERROR(IF(VLOOKUP(A164,Resources!A:B,2,FALSE)=0,"",VLOOKUP(A164,Resources!A:B,2,FALSE)),"")</f>
        <v/>
      </c>
    </row>
    <row r="165" spans="1:19" x14ac:dyDescent="0.2">
      <c r="A165" s="6" t="s">
        <v>533</v>
      </c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>
        <v>1</v>
      </c>
      <c r="N165" s="10">
        <v>1</v>
      </c>
      <c r="O165" s="10">
        <v>1</v>
      </c>
      <c r="P165" s="10">
        <v>1</v>
      </c>
      <c r="Q165" s="10"/>
      <c r="R165" t="str">
        <f>IFERROR(IF(VLOOKUP(A165,'Bipartisan Policy Center'!F:G,2,FALSE)=0,"",(VLOOKUP(A165,'Bipartisan Policy Center'!F:G,2,FALSE))),"")</f>
        <v>Financial Analyst</v>
      </c>
      <c r="S165" t="str">
        <f>IFERROR(IF(VLOOKUP(A165,Resources!A:B,2,FALSE)=0,"",VLOOKUP(A165,Resources!A:B,2,FALSE)),"")</f>
        <v/>
      </c>
    </row>
    <row r="166" spans="1:19" x14ac:dyDescent="0.2">
      <c r="A166" s="6" t="s">
        <v>1752</v>
      </c>
      <c r="B166" s="10"/>
      <c r="C166" s="10"/>
      <c r="D166" s="10"/>
      <c r="E166" s="10"/>
      <c r="F166" s="10"/>
      <c r="G166" s="10">
        <v>1</v>
      </c>
      <c r="H166" s="10">
        <v>1</v>
      </c>
      <c r="I166" s="10"/>
      <c r="J166" s="10"/>
      <c r="K166" s="10"/>
      <c r="L166" s="10"/>
      <c r="M166" s="10"/>
      <c r="N166" s="10"/>
      <c r="O166" s="10"/>
      <c r="P166" s="10"/>
      <c r="Q166" s="10"/>
      <c r="R166" t="str">
        <f>IFERROR(IF(VLOOKUP(A166,'Bipartisan Policy Center'!F:G,2,FALSE)=0,"",(VLOOKUP(A166,'Bipartisan Policy Center'!F:G,2,FALSE))),"")</f>
        <v>Vice President of Communications</v>
      </c>
      <c r="S166" t="str">
        <f>IFERROR(IF(VLOOKUP(A166,Resources!A:B,2,FALSE)=0,"",VLOOKUP(A166,Resources!A:B,2,FALSE)),"")</f>
        <v/>
      </c>
    </row>
    <row r="167" spans="1:19" x14ac:dyDescent="0.2">
      <c r="A167" s="6" t="s">
        <v>2113</v>
      </c>
      <c r="B167" s="10"/>
      <c r="C167" s="10">
        <v>1</v>
      </c>
      <c r="D167" s="10">
        <v>1</v>
      </c>
      <c r="E167" s="10">
        <v>1</v>
      </c>
      <c r="F167" s="10">
        <v>1</v>
      </c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t="str">
        <f>IFERROR(IF(VLOOKUP(A167,'Bipartisan Policy Center'!F:G,2,FALSE)=0,"",(VLOOKUP(A167,'Bipartisan Policy Center'!F:G,2,FALSE))),"")</f>
        <v>Press Secretary</v>
      </c>
      <c r="S167" t="str">
        <f>IFERROR(IF(VLOOKUP(A167,Resources!A:B,2,FALSE)=0,"",VLOOKUP(A167,Resources!A:B,2,FALSE)),"")</f>
        <v>https://littlesis.org/person/40762-Ashley_Clark</v>
      </c>
    </row>
    <row r="168" spans="1:19" x14ac:dyDescent="0.2">
      <c r="A168" s="6" t="s">
        <v>1785</v>
      </c>
      <c r="B168" s="10"/>
      <c r="C168" s="10"/>
      <c r="D168" s="10"/>
      <c r="E168" s="10"/>
      <c r="F168" s="10"/>
      <c r="G168" s="10"/>
      <c r="H168" s="10">
        <v>1</v>
      </c>
      <c r="I168" s="10"/>
      <c r="J168" s="10"/>
      <c r="K168" s="10"/>
      <c r="L168" s="10"/>
      <c r="M168" s="10"/>
      <c r="N168" s="10"/>
      <c r="O168" s="10"/>
      <c r="P168" s="10"/>
      <c r="Q168" s="10"/>
      <c r="R168" t="str">
        <f>IFERROR(IF(VLOOKUP(A168,'Bipartisan Policy Center'!F:G,2,FALSE)=0,"",(VLOOKUP(A168,'Bipartisan Policy Center'!F:G,2,FALSE))),"")</f>
        <v>Administrative Assistant</v>
      </c>
      <c r="S168" t="str">
        <f>IFERROR(IF(VLOOKUP(A168,Resources!A:B,2,FALSE)=0,"",VLOOKUP(A168,Resources!A:B,2,FALSE)),"")</f>
        <v/>
      </c>
    </row>
    <row r="169" spans="1:19" x14ac:dyDescent="0.2">
      <c r="A169" s="6" t="s">
        <v>66</v>
      </c>
      <c r="B169" s="10"/>
      <c r="C169" s="10"/>
      <c r="D169" s="10"/>
      <c r="E169" s="10"/>
      <c r="F169" s="10"/>
      <c r="G169" s="10"/>
      <c r="H169" s="10">
        <v>1</v>
      </c>
      <c r="I169" s="10"/>
      <c r="J169" s="10"/>
      <c r="K169" s="10"/>
      <c r="L169" s="10"/>
      <c r="M169" s="10"/>
      <c r="N169" s="10"/>
      <c r="O169" s="10"/>
      <c r="P169" s="10"/>
      <c r="Q169" s="10"/>
      <c r="R169" t="str">
        <f>IFERROR(IF(VLOOKUP(A169,'Bipartisan Policy Center'!F:G,2,FALSE)=0,"",(VLOOKUP(A169,'Bipartisan Policy Center'!F:G,2,FALSE))),"")</f>
        <v>Senior Manager, BPCAN</v>
      </c>
      <c r="S169" t="str">
        <f>IFERROR(IF(VLOOKUP(A169,Resources!A:B,2,FALSE)=0,"",VLOOKUP(A169,Resources!A:B,2,FALSE)),"")</f>
        <v/>
      </c>
    </row>
    <row r="170" spans="1:19" x14ac:dyDescent="0.2">
      <c r="A170" s="6" t="s">
        <v>684</v>
      </c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>
        <v>1</v>
      </c>
      <c r="N170" s="10">
        <v>1</v>
      </c>
      <c r="O170" s="10"/>
      <c r="P170" s="10"/>
      <c r="Q170" s="10"/>
      <c r="R170" t="str">
        <f>IFERROR(IF(VLOOKUP(A170,'Bipartisan Policy Center'!F:G,2,FALSE)=0,"",(VLOOKUP(A170,'Bipartisan Policy Center'!F:G,2,FALSE))),"")</f>
        <v>Senior Digital Media Manager</v>
      </c>
      <c r="S170" t="str">
        <f>IFERROR(IF(VLOOKUP(A170,Resources!A:B,2,FALSE)=0,"",VLOOKUP(A170,Resources!A:B,2,FALSE)),"")</f>
        <v/>
      </c>
    </row>
    <row r="171" spans="1:19" x14ac:dyDescent="0.2">
      <c r="A171" s="6" t="s">
        <v>2004</v>
      </c>
      <c r="B171" s="10"/>
      <c r="C171" s="10"/>
      <c r="D171" s="10"/>
      <c r="E171" s="10"/>
      <c r="F171" s="10"/>
      <c r="G171" s="10">
        <v>1</v>
      </c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t="str">
        <f>IFERROR(IF(VLOOKUP(A171,'Bipartisan Policy Center'!F:G,2,FALSE)=0,"",(VLOOKUP(A171,'Bipartisan Policy Center'!F:G,2,FALSE))),"")</f>
        <v>Administrative Assistant</v>
      </c>
      <c r="S171" t="str">
        <f>IFERROR(IF(VLOOKUP(A171,Resources!A:B,2,FALSE)=0,"",VLOOKUP(A171,Resources!A:B,2,FALSE)),"")</f>
        <v/>
      </c>
    </row>
    <row r="172" spans="1:19" x14ac:dyDescent="0.2">
      <c r="A172" s="6" t="s">
        <v>3056</v>
      </c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>
        <v>1</v>
      </c>
      <c r="Q172" s="10">
        <v>3</v>
      </c>
      <c r="R172" t="str">
        <f>IFERROR(IF(VLOOKUP(A172,'Bipartisan Policy Center'!F:G,2,FALSE)=0,"",(VLOOKUP(A172,'Bipartisan Policy Center'!F:G,2,FALSE))),"")</f>
        <v>Special Assistant to the Interim CEO; Legislative Assistant, BPC Action</v>
      </c>
      <c r="S172" t="str">
        <f>IFERROR(IF(VLOOKUP(A172,Resources!A:B,2,FALSE)=0,"",VLOOKUP(A172,Resources!A:B,2,FALSE)),"")</f>
        <v/>
      </c>
    </row>
    <row r="173" spans="1:19" x14ac:dyDescent="0.2">
      <c r="A173" s="6" t="s">
        <v>2283</v>
      </c>
      <c r="B173" s="10"/>
      <c r="C173" s="10">
        <v>1</v>
      </c>
      <c r="D173" s="10">
        <v>1</v>
      </c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t="str">
        <f>IFERROR(IF(VLOOKUP(A173,'Bipartisan Policy Center'!F:G,2,FALSE)=0,"",(VLOOKUP(A173,'Bipartisan Policy Center'!F:G,2,FALSE))),"")</f>
        <v>Policy Analyst</v>
      </c>
      <c r="S173" t="str">
        <f>IFERROR(IF(VLOOKUP(A173,Resources!A:B,2,FALSE)=0,"",VLOOKUP(A173,Resources!A:B,2,FALSE)),"")</f>
        <v/>
      </c>
    </row>
    <row r="174" spans="1:19" x14ac:dyDescent="0.2">
      <c r="A174" s="6" t="s">
        <v>2136</v>
      </c>
      <c r="B174" s="10"/>
      <c r="C174" s="10"/>
      <c r="D174" s="10"/>
      <c r="E174" s="10"/>
      <c r="F174" s="10">
        <v>1</v>
      </c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t="str">
        <f>IFERROR(IF(VLOOKUP(A174,'Bipartisan Policy Center'!F:G,2,FALSE)=0,"",(VLOOKUP(A174,'Bipartisan Policy Center'!F:G,2,FALSE))),"")</f>
        <v>Staff Accountant</v>
      </c>
      <c r="S174" t="str">
        <f>IFERROR(IF(VLOOKUP(A174,Resources!A:B,2,FALSE)=0,"",VLOOKUP(A174,Resources!A:B,2,FALSE)),"")</f>
        <v/>
      </c>
    </row>
    <row r="175" spans="1:19" x14ac:dyDescent="0.2">
      <c r="A175" s="6" t="s">
        <v>607</v>
      </c>
      <c r="B175" s="10"/>
      <c r="C175" s="10"/>
      <c r="D175" s="10"/>
      <c r="E175" s="10"/>
      <c r="F175" s="10">
        <v>1</v>
      </c>
      <c r="G175" s="10">
        <v>1</v>
      </c>
      <c r="H175" s="10">
        <v>1</v>
      </c>
      <c r="I175" s="10"/>
      <c r="J175" s="10"/>
      <c r="K175" s="10"/>
      <c r="L175" s="10"/>
      <c r="M175" s="10">
        <v>1</v>
      </c>
      <c r="N175" s="10">
        <v>1</v>
      </c>
      <c r="O175" s="10">
        <v>1</v>
      </c>
      <c r="P175" s="10">
        <v>1</v>
      </c>
      <c r="Q175" s="10">
        <v>1</v>
      </c>
      <c r="R175" t="str">
        <f>IFERROR(IF(VLOOKUP(A175,'Bipartisan Policy Center'!F:G,2,FALSE)=0,"",(VLOOKUP(A175,'Bipartisan Policy Center'!F:G,2,FALSE))),"")</f>
        <v>Chief Technology Officer</v>
      </c>
      <c r="S175" t="str">
        <f>IFERROR(IF(VLOOKUP(A175,Resources!A:B,2,FALSE)=0,"",VLOOKUP(A175,Resources!A:B,2,FALSE)),"")</f>
        <v/>
      </c>
    </row>
    <row r="176" spans="1:19" x14ac:dyDescent="0.2">
      <c r="A176" s="6" t="s">
        <v>483</v>
      </c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>
        <v>1</v>
      </c>
      <c r="O176" s="10">
        <v>1</v>
      </c>
      <c r="P176" s="10">
        <v>1</v>
      </c>
      <c r="Q176" s="10">
        <v>1</v>
      </c>
      <c r="R176" t="str">
        <f>IFERROR(IF(VLOOKUP(A176,'Bipartisan Policy Center'!F:G,2,FALSE)=0,"",(VLOOKUP(A176,'Bipartisan Policy Center'!F:G,2,FALSE))),"")</f>
        <v>Associate Director</v>
      </c>
      <c r="S176" t="str">
        <f>IFERROR(IF(VLOOKUP(A176,Resources!A:B,2,FALSE)=0,"",VLOOKUP(A176,Resources!A:B,2,FALSE)),"")</f>
        <v/>
      </c>
    </row>
    <row r="177" spans="1:19" x14ac:dyDescent="0.2">
      <c r="A177" s="6" t="s">
        <v>1929</v>
      </c>
      <c r="B177" s="10"/>
      <c r="C177" s="10"/>
      <c r="D177" s="10"/>
      <c r="E177" s="10">
        <v>1</v>
      </c>
      <c r="F177" s="10">
        <v>1</v>
      </c>
      <c r="G177" s="10">
        <v>1</v>
      </c>
      <c r="H177" s="10">
        <v>1</v>
      </c>
      <c r="I177" s="10"/>
      <c r="J177" s="10"/>
      <c r="K177" s="10"/>
      <c r="L177" s="10"/>
      <c r="M177" s="10"/>
      <c r="N177" s="10"/>
      <c r="O177" s="10"/>
      <c r="P177" s="10"/>
      <c r="Q177" s="10"/>
      <c r="R177" t="str">
        <f>IFERROR(IF(VLOOKUP(A177,'Bipartisan Policy Center'!F:G,2,FALSE)=0,"",(VLOOKUP(A177,'Bipartisan Policy Center'!F:G,2,FALSE))),"")</f>
        <v>Legislative Assistant, BPCAN</v>
      </c>
      <c r="S177" t="str">
        <f>IFERROR(IF(VLOOKUP(A177,Resources!A:B,2,FALSE)=0,"",VLOOKUP(A177,Resources!A:B,2,FALSE)),"")</f>
        <v>https://www.desmogblog.com/concerned-veterans-america</v>
      </c>
    </row>
    <row r="178" spans="1:19" x14ac:dyDescent="0.2">
      <c r="A178" s="6" t="s">
        <v>418</v>
      </c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>
        <v>1</v>
      </c>
      <c r="N178" s="10">
        <v>1</v>
      </c>
      <c r="O178" s="10">
        <v>1</v>
      </c>
      <c r="P178" s="10">
        <v>1</v>
      </c>
      <c r="Q178" s="10"/>
      <c r="R178" t="str">
        <f>IFERROR(IF(VLOOKUP(A178,'Bipartisan Policy Center'!F:G,2,FALSE)=0,"",(VLOOKUP(A178,'Bipartisan Policy Center'!F:G,2,FALSE))),"")</f>
        <v>Director of Digital Media</v>
      </c>
      <c r="S178" t="str">
        <f>IFERROR(IF(VLOOKUP(A178,Resources!A:B,2,FALSE)=0,"",VLOOKUP(A178,Resources!A:B,2,FALSE)),"")</f>
        <v/>
      </c>
    </row>
    <row r="179" spans="1:19" x14ac:dyDescent="0.2">
      <c r="A179" s="6" t="s">
        <v>2384</v>
      </c>
      <c r="B179" s="10">
        <v>1</v>
      </c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t="str">
        <f>IFERROR(IF(VLOOKUP(A179,'Bipartisan Policy Center'!F:G,2,FALSE)=0,"",(VLOOKUP(A179,'Bipartisan Policy Center'!F:G,2,FALSE))),"")</f>
        <v>Senior Economist; National Commission on Energy Policy</v>
      </c>
      <c r="S179" t="str">
        <f>IFERROR(IF(VLOOKUP(A179,Resources!A:B,2,FALSE)=0,"",VLOOKUP(A179,Resources!A:B,2,FALSE)),"")</f>
        <v/>
      </c>
    </row>
    <row r="180" spans="1:19" x14ac:dyDescent="0.2">
      <c r="A180" s="6" t="s">
        <v>1043</v>
      </c>
      <c r="B180" s="10"/>
      <c r="C180" s="10"/>
      <c r="D180" s="10"/>
      <c r="E180" s="10"/>
      <c r="F180" s="10"/>
      <c r="G180" s="10"/>
      <c r="H180" s="10">
        <v>1</v>
      </c>
      <c r="I180" s="10"/>
      <c r="J180" s="10"/>
      <c r="K180" s="10"/>
      <c r="L180" s="10"/>
      <c r="M180" s="10"/>
      <c r="N180" s="10"/>
      <c r="O180" s="10"/>
      <c r="P180" s="10"/>
      <c r="Q180" s="10"/>
      <c r="R180" t="str">
        <f>IFERROR(IF(VLOOKUP(A180,'Bipartisan Policy Center'!F:G,2,FALSE)=0,"",(VLOOKUP(A180,'Bipartisan Policy Center'!F:G,2,FALSE))),"")</f>
        <v>Associate Director</v>
      </c>
      <c r="S180" t="str">
        <f>IFERROR(IF(VLOOKUP(A180,Resources!A:B,2,FALSE)=0,"",VLOOKUP(A180,Resources!A:B,2,FALSE)),"")</f>
        <v/>
      </c>
    </row>
    <row r="181" spans="1:19" x14ac:dyDescent="0.2">
      <c r="A181" s="6" t="s">
        <v>1130</v>
      </c>
      <c r="B181" s="10">
        <v>1</v>
      </c>
      <c r="C181" s="10">
        <v>1</v>
      </c>
      <c r="D181" s="10">
        <v>1</v>
      </c>
      <c r="E181" s="10">
        <v>1</v>
      </c>
      <c r="F181" s="10">
        <v>1</v>
      </c>
      <c r="G181" s="10">
        <v>1</v>
      </c>
      <c r="H181" s="10">
        <v>1</v>
      </c>
      <c r="I181" s="10"/>
      <c r="J181" s="10"/>
      <c r="K181" s="10"/>
      <c r="L181" s="10"/>
      <c r="M181" s="10"/>
      <c r="N181" s="10"/>
      <c r="O181" s="10"/>
      <c r="P181" s="10"/>
      <c r="Q181" s="10"/>
      <c r="R181" t="str">
        <f>IFERROR(IF(VLOOKUP(A181,'Bipartisan Policy Center'!F:G,2,FALSE)=0,"",(VLOOKUP(A181,'Bipartisan Policy Center'!F:G,2,FALSE))),"")</f>
        <v>Director of National Security</v>
      </c>
      <c r="S181" t="str">
        <f>IFERROR(IF(VLOOKUP(A181,Resources!A:B,2,FALSE)=0,"",VLOOKUP(A181,Resources!A:B,2,FALSE)),"")</f>
        <v/>
      </c>
    </row>
    <row r="182" spans="1:19" x14ac:dyDescent="0.2">
      <c r="A182" s="6" t="s">
        <v>429</v>
      </c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>
        <v>1</v>
      </c>
      <c r="N182" s="10">
        <v>1</v>
      </c>
      <c r="O182" s="10">
        <v>1</v>
      </c>
      <c r="P182" s="10">
        <v>1</v>
      </c>
      <c r="Q182" s="10">
        <v>1</v>
      </c>
      <c r="R182" t="str">
        <f>IFERROR(IF(VLOOKUP(A182,'Bipartisan Policy Center'!F:G,2,FALSE)=0,"",(VLOOKUP(A182,'Bipartisan Policy Center'!F:G,2,FALSE))),"")</f>
        <v>Senior Media Relations Manager</v>
      </c>
      <c r="S182" t="str">
        <f>IFERROR(IF(VLOOKUP(A182,Resources!A:B,2,FALSE)=0,"",VLOOKUP(A182,Resources!A:B,2,FALSE)),"")</f>
        <v/>
      </c>
    </row>
    <row r="183" spans="1:19" x14ac:dyDescent="0.2">
      <c r="A183" s="6" t="s">
        <v>2201</v>
      </c>
      <c r="B183" s="10"/>
      <c r="C183" s="10"/>
      <c r="D183" s="10">
        <v>1</v>
      </c>
      <c r="E183" s="10">
        <v>1</v>
      </c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t="str">
        <f>IFERROR(IF(VLOOKUP(A183,'Bipartisan Policy Center'!F:G,2,FALSE)=0,"",(VLOOKUP(A183,'Bipartisan Policy Center'!F:G,2,FALSE))),"")</f>
        <v>Senior Military Fellow</v>
      </c>
      <c r="S183" t="str">
        <f>IFERROR(IF(VLOOKUP(A183,Resources!A:B,2,FALSE)=0,"",VLOOKUP(A183,Resources!A:B,2,FALSE)),"")</f>
        <v/>
      </c>
    </row>
    <row r="184" spans="1:19" x14ac:dyDescent="0.2">
      <c r="A184" s="6" t="s">
        <v>567</v>
      </c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>
        <v>1</v>
      </c>
      <c r="O184" s="10">
        <v>1</v>
      </c>
      <c r="P184" s="10">
        <v>1</v>
      </c>
      <c r="Q184" s="10">
        <v>1</v>
      </c>
      <c r="R184" t="str">
        <f>IFERROR(IF(VLOOKUP(A184,'Bipartisan Policy Center'!F:G,2,FALSE)=0,"",(VLOOKUP(A184,'Bipartisan Policy Center'!F:G,2,FALSE))),"")</f>
        <v>Senior Project Manager</v>
      </c>
      <c r="S184" t="str">
        <f>IFERROR(IF(VLOOKUP(A184,Resources!A:B,2,FALSE)=0,"",VLOOKUP(A184,Resources!A:B,2,FALSE)),"")</f>
        <v/>
      </c>
    </row>
    <row r="185" spans="1:19" x14ac:dyDescent="0.2">
      <c r="A185" s="6" t="s">
        <v>938</v>
      </c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>
        <v>2</v>
      </c>
      <c r="N185" s="10"/>
      <c r="O185" s="10"/>
      <c r="P185" s="10"/>
      <c r="Q185" s="10"/>
      <c r="R185" t="str">
        <f>IFERROR(IF(VLOOKUP(A185,'Bipartisan Policy Center'!F:G,2,FALSE)=0,"",(VLOOKUP(A185,'Bipartisan Policy Center'!F:G,2,FALSE))),"")</f>
        <v>Project Associate</v>
      </c>
      <c r="S185" t="str">
        <f>IFERROR(IF(VLOOKUP(A185,Resources!A:B,2,FALSE)=0,"",VLOOKUP(A185,Resources!A:B,2,FALSE)),"")</f>
        <v/>
      </c>
    </row>
    <row r="186" spans="1:19" x14ac:dyDescent="0.2">
      <c r="A186" s="6" t="s">
        <v>1290</v>
      </c>
      <c r="B186" s="10"/>
      <c r="C186" s="10"/>
      <c r="D186" s="10"/>
      <c r="E186" s="10"/>
      <c r="F186" s="10"/>
      <c r="G186" s="10">
        <v>1</v>
      </c>
      <c r="H186" s="10">
        <v>1</v>
      </c>
      <c r="I186" s="10"/>
      <c r="J186" s="10"/>
      <c r="K186" s="10"/>
      <c r="L186" s="10"/>
      <c r="M186" s="10"/>
      <c r="N186" s="10"/>
      <c r="O186" s="10"/>
      <c r="P186" s="10"/>
      <c r="Q186" s="10"/>
      <c r="R186" t="str">
        <f>IFERROR(IF(VLOOKUP(A186,'Bipartisan Policy Center'!F:G,2,FALSE)=0,"",(VLOOKUP(A186,'Bipartisan Policy Center'!F:G,2,FALSE))),"")</f>
        <v>Senior Policy Analyst</v>
      </c>
      <c r="S186" t="str">
        <f>IFERROR(IF(VLOOKUP(A186,Resources!A:B,2,FALSE)=0,"",VLOOKUP(A186,Resources!A:B,2,FALSE)),"")</f>
        <v/>
      </c>
    </row>
    <row r="187" spans="1:19" x14ac:dyDescent="0.2">
      <c r="A187" s="6" t="s">
        <v>568</v>
      </c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>
        <v>1</v>
      </c>
      <c r="P187" s="10">
        <v>1</v>
      </c>
      <c r="Q187" s="10">
        <v>1</v>
      </c>
      <c r="R187" t="str">
        <f>IFERROR(IF(VLOOKUP(A187,'Bipartisan Policy Center'!F:G,2,FALSE)=0,"",(VLOOKUP(A187,'Bipartisan Policy Center'!F:G,2,FALSE))),"")</f>
        <v>Policy Analyst</v>
      </c>
      <c r="S187" t="str">
        <f>IFERROR(IF(VLOOKUP(A187,Resources!A:B,2,FALSE)=0,"",VLOOKUP(A187,Resources!A:B,2,FALSE)),"")</f>
        <v/>
      </c>
    </row>
    <row r="188" spans="1:19" x14ac:dyDescent="0.2">
      <c r="A188" s="6" t="s">
        <v>2393</v>
      </c>
      <c r="B188" s="10">
        <v>1</v>
      </c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t="str">
        <f>IFERROR(IF(VLOOKUP(A188,'Bipartisan Policy Center'!F:G,2,FALSE)=0,"",(VLOOKUP(A188,'Bipartisan Policy Center'!F:G,2,FALSE))),"")</f>
        <v>Policy Analyst; Bipartisan Policy Center</v>
      </c>
      <c r="S188" t="str">
        <f>IFERROR(IF(VLOOKUP(A188,Resources!A:B,2,FALSE)=0,"",VLOOKUP(A188,Resources!A:B,2,FALSE)),"")</f>
        <v/>
      </c>
    </row>
    <row r="189" spans="1:19" x14ac:dyDescent="0.2">
      <c r="A189" s="6" t="s">
        <v>3016</v>
      </c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>
        <v>1</v>
      </c>
      <c r="Q189" s="10">
        <v>1</v>
      </c>
      <c r="R189" t="str">
        <f>IFERROR(IF(VLOOKUP(A189,'Bipartisan Policy Center'!F:G,2,FALSE)=0,"",(VLOOKUP(A189,'Bipartisan Policy Center'!F:G,2,FALSE))),"")</f>
        <v>Associate Director</v>
      </c>
      <c r="S189" t="str">
        <f>IFERROR(IF(VLOOKUP(A189,Resources!A:B,2,FALSE)=0,"",VLOOKUP(A189,Resources!A:B,2,FALSE)),"")</f>
        <v/>
      </c>
    </row>
    <row r="190" spans="1:19" x14ac:dyDescent="0.2">
      <c r="A190" s="6" t="s">
        <v>2377</v>
      </c>
      <c r="B190" s="10">
        <v>1</v>
      </c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t="str">
        <f>IFERROR(IF(VLOOKUP(A190,'Bipartisan Policy Center'!F:G,2,FALSE)=0,"",(VLOOKUP(A190,'Bipartisan Policy Center'!F:G,2,FALSE))),"")</f>
        <v>Chief of Staff; Bipartisan Policy Center</v>
      </c>
      <c r="S190" t="str">
        <f>IFERROR(IF(VLOOKUP(A190,Resources!A:B,2,FALSE)=0,"",VLOOKUP(A190,Resources!A:B,2,FALSE)),"")</f>
        <v/>
      </c>
    </row>
    <row r="191" spans="1:19" x14ac:dyDescent="0.2">
      <c r="A191" s="6" t="s">
        <v>910</v>
      </c>
      <c r="B191" s="10"/>
      <c r="C191" s="10"/>
      <c r="D191" s="10"/>
      <c r="E191" s="10"/>
      <c r="F191" s="10"/>
      <c r="G191" s="10"/>
      <c r="H191" s="10">
        <v>1</v>
      </c>
      <c r="I191" s="10"/>
      <c r="J191" s="10"/>
      <c r="K191" s="10"/>
      <c r="L191" s="10"/>
      <c r="M191" s="10">
        <v>1</v>
      </c>
      <c r="N191" s="10"/>
      <c r="O191" s="10"/>
      <c r="P191" s="10"/>
      <c r="Q191" s="10"/>
      <c r="R191" t="str">
        <f>IFERROR(IF(VLOOKUP(A191,'Bipartisan Policy Center'!F:G,2,FALSE)=0,"",(VLOOKUP(A191,'Bipartisan Policy Center'!F:G,2,FALSE))),"")</f>
        <v>Communications Manager</v>
      </c>
      <c r="S191" t="str">
        <f>IFERROR(IF(VLOOKUP(A191,Resources!A:B,2,FALSE)=0,"",VLOOKUP(A191,Resources!A:B,2,FALSE)),"")</f>
        <v/>
      </c>
    </row>
    <row r="192" spans="1:19" x14ac:dyDescent="0.2">
      <c r="A192" s="6" t="s">
        <v>1847</v>
      </c>
      <c r="B192" s="10"/>
      <c r="C192" s="10"/>
      <c r="D192" s="10"/>
      <c r="E192" s="10"/>
      <c r="F192" s="10"/>
      <c r="G192" s="10">
        <v>1</v>
      </c>
      <c r="H192" s="10">
        <v>1</v>
      </c>
      <c r="I192" s="10"/>
      <c r="J192" s="10"/>
      <c r="K192" s="10"/>
      <c r="L192" s="10"/>
      <c r="M192" s="10"/>
      <c r="N192" s="10"/>
      <c r="O192" s="10"/>
      <c r="P192" s="10"/>
      <c r="Q192" s="10"/>
      <c r="R192" t="str">
        <f>IFERROR(IF(VLOOKUP(A192,'Bipartisan Policy Center'!F:G,2,FALSE)=0,"",(VLOOKUP(A192,'Bipartisan Policy Center'!F:G,2,FALSE))),"")</f>
        <v>Director of the Homeland Security Project</v>
      </c>
      <c r="S192" t="str">
        <f>IFERROR(IF(VLOOKUP(A192,Resources!A:B,2,FALSE)=0,"",VLOOKUP(A192,Resources!A:B,2,FALSE)),"")</f>
        <v/>
      </c>
    </row>
    <row r="193" spans="1:19" x14ac:dyDescent="0.2">
      <c r="A193" s="6" t="s">
        <v>516</v>
      </c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>
        <v>1</v>
      </c>
      <c r="P193" s="10">
        <v>1</v>
      </c>
      <c r="Q193" s="10">
        <v>1</v>
      </c>
      <c r="R193" t="str">
        <f>IFERROR(IF(VLOOKUP(A193,'Bipartisan Policy Center'!F:G,2,FALSE)=0,"",(VLOOKUP(A193,'Bipartisan Policy Center'!F:G,2,FALSE))),"")</f>
        <v>Senior Policy Analyst</v>
      </c>
      <c r="S193" t="str">
        <f>IFERROR(IF(VLOOKUP(A193,Resources!A:B,2,FALSE)=0,"",VLOOKUP(A193,Resources!A:B,2,FALSE)),"")</f>
        <v/>
      </c>
    </row>
    <row r="194" spans="1:19" x14ac:dyDescent="0.2">
      <c r="A194" s="6" t="s">
        <v>3356</v>
      </c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>
        <v>1</v>
      </c>
      <c r="R194" t="str">
        <f>IFERROR(IF(VLOOKUP(A194,'Bipartisan Policy Center'!F:G,2,FALSE)=0,"",(VLOOKUP(A194,'Bipartisan Policy Center'!F:G,2,FALSE))),"")</f>
        <v>Project Assistant</v>
      </c>
      <c r="S194" t="str">
        <f>IFERROR(IF(VLOOKUP(A194,Resources!A:B,2,FALSE)=0,"",VLOOKUP(A194,Resources!A:B,2,FALSE)),"")</f>
        <v/>
      </c>
    </row>
    <row r="195" spans="1:19" x14ac:dyDescent="0.2">
      <c r="A195" s="6" t="s">
        <v>422</v>
      </c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>
        <v>1</v>
      </c>
      <c r="N195" s="10">
        <v>1</v>
      </c>
      <c r="O195" s="10">
        <v>1</v>
      </c>
      <c r="P195" s="10"/>
      <c r="Q195" s="10"/>
      <c r="R195" t="str">
        <f>IFERROR(IF(VLOOKUP(A195,'Bipartisan Policy Center'!F:G,2,FALSE)=0,"",(VLOOKUP(A195,'Bipartisan Policy Center'!F:G,2,FALSE))),"")</f>
        <v>Senior Events Manager</v>
      </c>
      <c r="S195" t="str">
        <f>IFERROR(IF(VLOOKUP(A195,Resources!A:B,2,FALSE)=0,"",VLOOKUP(A195,Resources!A:B,2,FALSE)),"")</f>
        <v/>
      </c>
    </row>
    <row r="196" spans="1:19" x14ac:dyDescent="0.2">
      <c r="A196" s="6" t="s">
        <v>2248</v>
      </c>
      <c r="B196" s="10"/>
      <c r="C196" s="10"/>
      <c r="D196" s="10">
        <v>1</v>
      </c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t="str">
        <f>IFERROR(IF(VLOOKUP(A196,'Bipartisan Policy Center'!F:G,2,FALSE)=0,"",(VLOOKUP(A196,'Bipartisan Policy Center'!F:G,2,FALSE))),"")</f>
        <v>Director of the Economic Policy Project</v>
      </c>
      <c r="S196" t="str">
        <f>IFERROR(IF(VLOOKUP(A196,Resources!A:B,2,FALSE)=0,"",VLOOKUP(A196,Resources!A:B,2,FALSE)),"")</f>
        <v/>
      </c>
    </row>
    <row r="197" spans="1:19" x14ac:dyDescent="0.2">
      <c r="A197" s="6" t="s">
        <v>2116</v>
      </c>
      <c r="B197" s="10"/>
      <c r="C197" s="10"/>
      <c r="D197" s="10"/>
      <c r="E197" s="10">
        <v>1</v>
      </c>
      <c r="F197" s="10">
        <v>1</v>
      </c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t="str">
        <f>IFERROR(IF(VLOOKUP(A197,'Bipartisan Policy Center'!F:G,2,FALSE)=0,"",(VLOOKUP(A197,'Bipartisan Policy Center'!F:G,2,FALSE))),"")</f>
        <v>Senior Events Manager</v>
      </c>
      <c r="S197" t="str">
        <f>IFERROR(IF(VLOOKUP(A197,Resources!A:B,2,FALSE)=0,"",VLOOKUP(A197,Resources!A:B,2,FALSE)),"")</f>
        <v/>
      </c>
    </row>
    <row r="198" spans="1:19" x14ac:dyDescent="0.2">
      <c r="A198" s="6" t="s">
        <v>726</v>
      </c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>
        <v>1</v>
      </c>
      <c r="O198" s="10"/>
      <c r="P198" s="10"/>
      <c r="Q198" s="10"/>
      <c r="R198" t="str">
        <f>IFERROR(IF(VLOOKUP(A198,'Bipartisan Policy Center'!F:G,2,FALSE)=0,"",(VLOOKUP(A198,'Bipartisan Policy Center'!F:G,2,FALSE))),"")</f>
        <v>Project Assistant</v>
      </c>
      <c r="S198" t="str">
        <f>IFERROR(IF(VLOOKUP(A198,Resources!A:B,2,FALSE)=0,"",VLOOKUP(A198,Resources!A:B,2,FALSE)),"")</f>
        <v/>
      </c>
    </row>
    <row r="199" spans="1:19" x14ac:dyDescent="0.2">
      <c r="A199" s="6" t="s">
        <v>1970</v>
      </c>
      <c r="B199" s="10"/>
      <c r="C199" s="10"/>
      <c r="D199" s="10"/>
      <c r="E199" s="10"/>
      <c r="F199" s="10">
        <v>1</v>
      </c>
      <c r="G199" s="10">
        <v>1</v>
      </c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t="str">
        <f>IFERROR(IF(VLOOKUP(A199,'Bipartisan Policy Center'!F:G,2,FALSE)=0,"",(VLOOKUP(A199,'Bipartisan Policy Center'!F:G,2,FALSE))),"")</f>
        <v>Policy Analyst</v>
      </c>
      <c r="S199" t="str">
        <f>IFERROR(IF(VLOOKUP(A199,Resources!A:B,2,FALSE)=0,"",VLOOKUP(A199,Resources!A:B,2,FALSE)),"")</f>
        <v/>
      </c>
    </row>
    <row r="200" spans="1:19" x14ac:dyDescent="0.2">
      <c r="A200" s="6" t="s">
        <v>501</v>
      </c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>
        <v>1</v>
      </c>
      <c r="N200" s="10">
        <v>2</v>
      </c>
      <c r="O200" s="10">
        <v>2</v>
      </c>
      <c r="P200" s="10">
        <v>2</v>
      </c>
      <c r="Q200" s="10">
        <v>2</v>
      </c>
      <c r="R200" t="str">
        <f>IFERROR(IF(VLOOKUP(A200,'Bipartisan Policy Center'!F:G,2,FALSE)=0,"",(VLOOKUP(A200,'Bipartisan Policy Center'!F:G,2,FALSE))),"")</f>
        <v>Research Analyst</v>
      </c>
      <c r="S200" t="str">
        <f>IFERROR(IF(VLOOKUP(A200,Resources!A:B,2,FALSE)=0,"",VLOOKUP(A200,Resources!A:B,2,FALSE)),"")</f>
        <v/>
      </c>
    </row>
    <row r="201" spans="1:19" x14ac:dyDescent="0.2">
      <c r="A201" s="6" t="s">
        <v>783</v>
      </c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>
        <v>1</v>
      </c>
      <c r="N201" s="10">
        <v>1</v>
      </c>
      <c r="O201" s="10"/>
      <c r="P201" s="10"/>
      <c r="Q201" s="10"/>
      <c r="R201" t="str">
        <f>IFERROR(IF(VLOOKUP(A201,'Bipartisan Policy Center'!F:G,2,FALSE)=0,"",(VLOOKUP(A201,'Bipartisan Policy Center'!F:G,2,FALSE))),"")</f>
        <v>Senior Policy Analyst</v>
      </c>
      <c r="S201" t="str">
        <f>IFERROR(IF(VLOOKUP(A201,Resources!A:B,2,FALSE)=0,"",VLOOKUP(A201,Resources!A:B,2,FALSE)),"")</f>
        <v/>
      </c>
    </row>
    <row r="202" spans="1:19" x14ac:dyDescent="0.2">
      <c r="A202" s="6" t="s">
        <v>1913</v>
      </c>
      <c r="B202" s="10"/>
      <c r="C202" s="10"/>
      <c r="D202" s="10"/>
      <c r="E202" s="10"/>
      <c r="F202" s="10"/>
      <c r="G202" s="10"/>
      <c r="H202" s="10">
        <v>1</v>
      </c>
      <c r="I202" s="10"/>
      <c r="J202" s="10"/>
      <c r="K202" s="10"/>
      <c r="L202" s="10"/>
      <c r="M202" s="10"/>
      <c r="N202" s="10"/>
      <c r="O202" s="10"/>
      <c r="P202" s="10"/>
      <c r="Q202" s="10"/>
      <c r="R202" t="str">
        <f>IFERROR(IF(VLOOKUP(A202,'Bipartisan Policy Center'!F:G,2,FALSE)=0,"",(VLOOKUP(A202,'Bipartisan Policy Center'!F:G,2,FALSE))),"")</f>
        <v>Senior Staff Accountant</v>
      </c>
      <c r="S202" t="str">
        <f>IFERROR(IF(VLOOKUP(A202,Resources!A:B,2,FALSE)=0,"",VLOOKUP(A202,Resources!A:B,2,FALSE)),"")</f>
        <v/>
      </c>
    </row>
    <row r="203" spans="1:19" x14ac:dyDescent="0.2">
      <c r="A203" s="6" t="s">
        <v>3392</v>
      </c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>
        <v>1</v>
      </c>
      <c r="R203" t="str">
        <f>IFERROR(IF(VLOOKUP(A203,'Bipartisan Policy Center'!F:G,2,FALSE)=0,"",(VLOOKUP(A203,'Bipartisan Policy Center'!F:G,2,FALSE))),"")</f>
        <v>End User Support Specialist</v>
      </c>
      <c r="S203" t="str">
        <f>IFERROR(IF(VLOOKUP(A203,Resources!A:B,2,FALSE)=0,"",VLOOKUP(A203,Resources!A:B,2,FALSE)),"")</f>
        <v/>
      </c>
    </row>
    <row r="204" spans="1:19" x14ac:dyDescent="0.2">
      <c r="A204" s="6" t="s">
        <v>229</v>
      </c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>
        <v>1</v>
      </c>
      <c r="N204" s="10"/>
      <c r="O204" s="10"/>
      <c r="P204" s="10"/>
      <c r="Q204" s="10"/>
      <c r="R204" t="str">
        <f>IFERROR(IF(VLOOKUP(A204,'Bipartisan Policy Center'!F:G,2,FALSE)=0,"",(VLOOKUP(A204,'Bipartisan Policy Center'!F:G,2,FALSE))),"")</f>
        <v>Senior Counselor</v>
      </c>
      <c r="S204" t="str">
        <f>IFERROR(IF(VLOOKUP(A204,Resources!A:B,2,FALSE)=0,"",VLOOKUP(A204,Resources!A:B,2,FALSE)),"")</f>
        <v/>
      </c>
    </row>
    <row r="205" spans="1:19" x14ac:dyDescent="0.2">
      <c r="A205" s="6" t="s">
        <v>397</v>
      </c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>
        <v>1</v>
      </c>
      <c r="P205" s="10">
        <v>1</v>
      </c>
      <c r="Q205" s="10"/>
      <c r="R205" t="str">
        <f>IFERROR(IF(VLOOKUP(A205,'Bipartisan Policy Center'!F:G,2,FALSE)=0,"",(VLOOKUP(A205,'Bipartisan Policy Center'!F:G,2,FALSE))),"")</f>
        <v>Director of Strategic Initiatives</v>
      </c>
      <c r="S205" t="str">
        <f>IFERROR(IF(VLOOKUP(A205,Resources!A:B,2,FALSE)=0,"",VLOOKUP(A205,Resources!A:B,2,FALSE)),"")</f>
        <v/>
      </c>
    </row>
    <row r="206" spans="1:19" x14ac:dyDescent="0.2">
      <c r="A206" s="6" t="s">
        <v>952</v>
      </c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>
        <v>1</v>
      </c>
      <c r="N206" s="10"/>
      <c r="O206" s="10"/>
      <c r="P206" s="10"/>
      <c r="Q206" s="10"/>
      <c r="R206" t="str">
        <f>IFERROR(IF(VLOOKUP(A206,'Bipartisan Policy Center'!F:G,2,FALSE)=0,"",(VLOOKUP(A206,'Bipartisan Policy Center'!F:G,2,FALSE))),"")</f>
        <v>Policy Analyst</v>
      </c>
      <c r="S206" t="str">
        <f>IFERROR(IF(VLOOKUP(A206,Resources!A:B,2,FALSE)=0,"",VLOOKUP(A206,Resources!A:B,2,FALSE)),"")</f>
        <v/>
      </c>
    </row>
    <row r="207" spans="1:19" x14ac:dyDescent="0.2">
      <c r="A207" s="6" t="s">
        <v>2317</v>
      </c>
      <c r="B207" s="10">
        <v>1</v>
      </c>
      <c r="C207" s="10">
        <v>1</v>
      </c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t="str">
        <f>IFERROR(IF(VLOOKUP(A207,'Bipartisan Policy Center'!F:G,2,FALSE)=0,"",(VLOOKUP(A207,'Bipartisan Policy Center'!F:G,2,FALSE))),"")</f>
        <v>Policy Analyst; National Transportation Policy Project</v>
      </c>
      <c r="S207" t="str">
        <f>IFERROR(IF(VLOOKUP(A207,Resources!A:B,2,FALSE)=0,"",VLOOKUP(A207,Resources!A:B,2,FALSE)),"")</f>
        <v/>
      </c>
    </row>
    <row r="208" spans="1:19" x14ac:dyDescent="0.2">
      <c r="A208" s="6" t="s">
        <v>999</v>
      </c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>
        <v>1</v>
      </c>
      <c r="N208" s="10"/>
      <c r="O208" s="10"/>
      <c r="P208" s="10"/>
      <c r="Q208" s="10"/>
      <c r="R208" t="str">
        <f>IFERROR(IF(VLOOKUP(A208,'Bipartisan Policy Center'!F:G,2,FALSE)=0,"",(VLOOKUP(A208,'Bipartisan Policy Center'!F:G,2,FALSE))),"")</f>
        <v>Data Coordinator</v>
      </c>
      <c r="S208" t="str">
        <f>IFERROR(IF(VLOOKUP(A208,Resources!A:B,2,FALSE)=0,"",VLOOKUP(A208,Resources!A:B,2,FALSE)),"")</f>
        <v/>
      </c>
    </row>
    <row r="209" spans="1:19" x14ac:dyDescent="0.2">
      <c r="A209" s="6" t="s">
        <v>2983</v>
      </c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>
        <v>1</v>
      </c>
      <c r="Q209" s="10">
        <v>1</v>
      </c>
      <c r="R209" t="str">
        <f>IFERROR(IF(VLOOKUP(A209,'Bipartisan Policy Center'!F:G,2,FALSE)=0,"",(VLOOKUP(A209,'Bipartisan Policy Center'!F:G,2,FALSE))),"")</f>
        <v>Project Coordinator</v>
      </c>
      <c r="S209" t="str">
        <f>IFERROR(IF(VLOOKUP(A209,Resources!A:B,2,FALSE)=0,"",VLOOKUP(A209,Resources!A:B,2,FALSE)),"")</f>
        <v/>
      </c>
    </row>
    <row r="210" spans="1:19" x14ac:dyDescent="0.2">
      <c r="A210" s="6" t="s">
        <v>513</v>
      </c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>
        <v>1</v>
      </c>
      <c r="P210" s="10">
        <v>1</v>
      </c>
      <c r="Q210" s="10">
        <v>1</v>
      </c>
      <c r="R210" t="str">
        <f>IFERROR(IF(VLOOKUP(A210,'Bipartisan Policy Center'!F:G,2,FALSE)=0,"",(VLOOKUP(A210,'Bipartisan Policy Center'!F:G,2,FALSE))),"")</f>
        <v>Associate Director</v>
      </c>
      <c r="S210" t="str">
        <f>IFERROR(IF(VLOOKUP(A210,Resources!A:B,2,FALSE)=0,"",VLOOKUP(A210,Resources!A:B,2,FALSE)),"")</f>
        <v/>
      </c>
    </row>
    <row r="211" spans="1:19" x14ac:dyDescent="0.2">
      <c r="A211" s="6" t="s">
        <v>2285</v>
      </c>
      <c r="B211" s="10"/>
      <c r="C211" s="10"/>
      <c r="D211" s="10">
        <v>1</v>
      </c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t="str">
        <f>IFERROR(IF(VLOOKUP(A211,'Bipartisan Policy Center'!F:G,2,FALSE)=0,"",(VLOOKUP(A211,'Bipartisan Policy Center'!F:G,2,FALSE))),"")</f>
        <v>Director of the Science for Policy Project</v>
      </c>
      <c r="S211" t="str">
        <f>IFERROR(IF(VLOOKUP(A211,Resources!A:B,2,FALSE)=0,"",VLOOKUP(A211,Resources!A:B,2,FALSE)),"")</f>
        <v/>
      </c>
    </row>
    <row r="212" spans="1:19" x14ac:dyDescent="0.2">
      <c r="A212" s="6" t="s">
        <v>123</v>
      </c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>
        <v>1</v>
      </c>
      <c r="N212" s="10">
        <v>1</v>
      </c>
      <c r="O212" s="10">
        <v>1</v>
      </c>
      <c r="P212" s="10"/>
      <c r="Q212" s="10"/>
      <c r="R212" t="str">
        <f>IFERROR(IF(VLOOKUP(A212,'Bipartisan Policy Center'!F:G,2,FALSE)=0,"",(VLOOKUP(A212,'Bipartisan Policy Center'!F:G,2,FALSE))),"")</f>
        <v>Vice President of Communications</v>
      </c>
      <c r="S212" t="str">
        <f>IFERROR(IF(VLOOKUP(A212,Resources!A:B,2,FALSE)=0,"",VLOOKUP(A212,Resources!A:B,2,FALSE)),"")</f>
        <v/>
      </c>
    </row>
    <row r="213" spans="1:19" x14ac:dyDescent="0.2">
      <c r="A213" s="6" t="s">
        <v>1415</v>
      </c>
      <c r="B213" s="10">
        <v>1</v>
      </c>
      <c r="C213" s="10">
        <v>1</v>
      </c>
      <c r="D213" s="10">
        <v>1</v>
      </c>
      <c r="E213" s="10">
        <v>1</v>
      </c>
      <c r="F213" s="10">
        <v>1</v>
      </c>
      <c r="G213" s="10">
        <v>1</v>
      </c>
      <c r="H213" s="10">
        <v>1</v>
      </c>
      <c r="I213" s="10"/>
      <c r="J213" s="10"/>
      <c r="K213" s="10"/>
      <c r="L213" s="10"/>
      <c r="M213" s="10"/>
      <c r="N213" s="10"/>
      <c r="O213" s="10"/>
      <c r="P213" s="10"/>
      <c r="Q213" s="10"/>
      <c r="R213" t="str">
        <f>IFERROR(IF(VLOOKUP(A213,'Bipartisan Policy Center'!F:G,2,FALSE)=0,"",(VLOOKUP(A213,'Bipartisan Policy Center'!F:G,2,FALSE))),"")</f>
        <v>Associate Director for Energy Security</v>
      </c>
      <c r="S213" t="str">
        <f>IFERROR(IF(VLOOKUP(A213,Resources!A:B,2,FALSE)=0,"",VLOOKUP(A213,Resources!A:B,2,FALSE)),"")</f>
        <v/>
      </c>
    </row>
    <row r="214" spans="1:19" x14ac:dyDescent="0.2">
      <c r="A214" s="6" t="s">
        <v>2064</v>
      </c>
      <c r="B214" s="10">
        <v>1</v>
      </c>
      <c r="C214" s="10">
        <v>1</v>
      </c>
      <c r="D214" s="10">
        <v>1</v>
      </c>
      <c r="E214" s="10">
        <v>1</v>
      </c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t="str">
        <f>IFERROR(IF(VLOOKUP(A214,'Bipartisan Policy Center'!F:G,2,FALSE)=0,"",(VLOOKUP(A214,'Bipartisan Policy Center'!F:G,2,FALSE))),"")</f>
        <v>Senior Vice President</v>
      </c>
      <c r="S214" t="str">
        <f>IFERROR(IF(VLOOKUP(A214,Resources!A:B,2,FALSE)=0,"",VLOOKUP(A214,Resources!A:B,2,FALSE)),"")</f>
        <v/>
      </c>
    </row>
    <row r="215" spans="1:19" x14ac:dyDescent="0.2">
      <c r="A215" s="6" t="s">
        <v>565</v>
      </c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>
        <v>1</v>
      </c>
      <c r="N215" s="10">
        <v>1</v>
      </c>
      <c r="O215" s="10">
        <v>1</v>
      </c>
      <c r="P215" s="10">
        <v>1</v>
      </c>
      <c r="Q215" s="10"/>
      <c r="R215" t="str">
        <f>IFERROR(IF(VLOOKUP(A215,'Bipartisan Policy Center'!F:G,2,FALSE)=0,"",(VLOOKUP(A215,'Bipartisan Policy Center'!F:G,2,FALSE))),"")</f>
        <v>Associate Director of the Health Project</v>
      </c>
      <c r="S215" t="str">
        <f>IFERROR(IF(VLOOKUP(A215,Resources!A:B,2,FALSE)=0,"",VLOOKUP(A215,Resources!A:B,2,FALSE)),"")</f>
        <v/>
      </c>
    </row>
    <row r="216" spans="1:19" x14ac:dyDescent="0.2">
      <c r="A216" s="6" t="s">
        <v>77</v>
      </c>
      <c r="B216" s="10"/>
      <c r="C216" s="10"/>
      <c r="D216" s="10"/>
      <c r="E216" s="10">
        <v>1</v>
      </c>
      <c r="F216" s="10">
        <v>1</v>
      </c>
      <c r="G216" s="10">
        <v>1</v>
      </c>
      <c r="H216" s="10">
        <v>1</v>
      </c>
      <c r="I216" s="10"/>
      <c r="J216" s="10"/>
      <c r="K216" s="10"/>
      <c r="L216" s="10"/>
      <c r="M216" s="10"/>
      <c r="N216" s="10"/>
      <c r="O216" s="10"/>
      <c r="P216" s="10"/>
      <c r="Q216" s="10"/>
      <c r="R216" t="str">
        <f>IFERROR(IF(VLOOKUP(A216,'Bipartisan Policy Center'!F:G,2,FALSE)=0,"",(VLOOKUP(A216,'Bipartisan Policy Center'!F:G,2,FALSE))),"")</f>
        <v>Vice President of Operations</v>
      </c>
      <c r="S216" t="str">
        <f>IFERROR(IF(VLOOKUP(A216,Resources!A:B,2,FALSE)=0,"",VLOOKUP(A216,Resources!A:B,2,FALSE)),"")</f>
        <v/>
      </c>
    </row>
    <row r="217" spans="1:19" x14ac:dyDescent="0.2">
      <c r="A217" s="6" t="s">
        <v>335</v>
      </c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>
        <v>1</v>
      </c>
      <c r="Q217" s="10">
        <v>1</v>
      </c>
      <c r="R217" t="str">
        <f>IFERROR(IF(VLOOKUP(A217,'Bipartisan Policy Center'!F:G,2,FALSE)=0,"",(VLOOKUP(A217,'Bipartisan Policy Center'!F:G,2,FALSE))),"")</f>
        <v>Executive Director, J. Ronald Terwilliger Center for Housing Policy</v>
      </c>
      <c r="S217" t="str">
        <f>IFERROR(IF(VLOOKUP(A217,Resources!A:B,2,FALSE)=0,"",VLOOKUP(A217,Resources!A:B,2,FALSE)),"")</f>
        <v/>
      </c>
    </row>
    <row r="218" spans="1:19" x14ac:dyDescent="0.2">
      <c r="A218" s="6" t="s">
        <v>2020</v>
      </c>
      <c r="B218" s="10"/>
      <c r="C218" s="10"/>
      <c r="D218" s="10"/>
      <c r="E218" s="10"/>
      <c r="F218" s="10"/>
      <c r="G218" s="10">
        <v>1</v>
      </c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t="str">
        <f>IFERROR(IF(VLOOKUP(A218,'Bipartisan Policy Center'!F:G,2,FALSE)=0,"",(VLOOKUP(A218,'Bipartisan Policy Center'!F:G,2,FALSE))),"")</f>
        <v>Associate Director of Events</v>
      </c>
      <c r="S218" t="str">
        <f>IFERROR(IF(VLOOKUP(A218,Resources!A:B,2,FALSE)=0,"",VLOOKUP(A218,Resources!A:B,2,FALSE)),"")</f>
        <v/>
      </c>
    </row>
    <row r="219" spans="1:19" x14ac:dyDescent="0.2">
      <c r="A219" s="6" t="s">
        <v>1839</v>
      </c>
      <c r="B219" s="10"/>
      <c r="C219" s="10"/>
      <c r="D219" s="10"/>
      <c r="E219" s="10"/>
      <c r="F219" s="10"/>
      <c r="G219" s="10">
        <v>1</v>
      </c>
      <c r="H219" s="10">
        <v>1</v>
      </c>
      <c r="I219" s="10"/>
      <c r="J219" s="10"/>
      <c r="K219" s="10"/>
      <c r="L219" s="10"/>
      <c r="M219" s="10"/>
      <c r="N219" s="10"/>
      <c r="O219" s="10"/>
      <c r="P219" s="10"/>
      <c r="Q219" s="10"/>
      <c r="R219" t="str">
        <f>IFERROR(IF(VLOOKUP(A219,'Bipartisan Policy Center'!F:G,2,FALSE)=0,"",(VLOOKUP(A219,'Bipartisan Policy Center'!F:G,2,FALSE))),"")</f>
        <v>Administrative Assistant</v>
      </c>
      <c r="S219" t="str">
        <f>IFERROR(IF(VLOOKUP(A219,Resources!A:B,2,FALSE)=0,"",VLOOKUP(A219,Resources!A:B,2,FALSE)),"")</f>
        <v/>
      </c>
    </row>
    <row r="220" spans="1:19" x14ac:dyDescent="0.2">
      <c r="A220" s="6" t="s">
        <v>2276</v>
      </c>
      <c r="B220" s="10"/>
      <c r="C220" s="10">
        <v>1</v>
      </c>
      <c r="D220" s="10">
        <v>1</v>
      </c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t="str">
        <f>IFERROR(IF(VLOOKUP(A220,'Bipartisan Policy Center'!F:G,2,FALSE)=0,"",(VLOOKUP(A220,'Bipartisan Policy Center'!F:G,2,FALSE))),"")</f>
        <v>Senior Policy Analyst</v>
      </c>
      <c r="S220" t="str">
        <f>IFERROR(IF(VLOOKUP(A220,Resources!A:B,2,FALSE)=0,"",VLOOKUP(A220,Resources!A:B,2,FALSE)),"")</f>
        <v/>
      </c>
    </row>
    <row r="221" spans="1:19" x14ac:dyDescent="0.2">
      <c r="A221" s="6" t="s">
        <v>342</v>
      </c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>
        <v>1</v>
      </c>
      <c r="N221" s="10"/>
      <c r="O221" s="10"/>
      <c r="P221" s="10"/>
      <c r="Q221" s="10"/>
      <c r="R221" t="str">
        <f>IFERROR(IF(VLOOKUP(A221,'Bipartisan Policy Center'!F:G,2,FALSE)=0,"",(VLOOKUP(A221,'Bipartisan Policy Center'!F:G,2,FALSE))),"")</f>
        <v>Fellow</v>
      </c>
      <c r="S221" t="str">
        <f>IFERROR(IF(VLOOKUP(A221,Resources!A:B,2,FALSE)=0,"",VLOOKUP(A221,Resources!A:B,2,FALSE)),"")</f>
        <v/>
      </c>
    </row>
    <row r="222" spans="1:19" x14ac:dyDescent="0.2">
      <c r="A222" s="6" t="s">
        <v>1945</v>
      </c>
      <c r="B222" s="10"/>
      <c r="C222" s="10">
        <v>1</v>
      </c>
      <c r="D222" s="10">
        <v>1</v>
      </c>
      <c r="E222" s="10">
        <v>1</v>
      </c>
      <c r="F222" s="10">
        <v>1</v>
      </c>
      <c r="G222" s="10">
        <v>1</v>
      </c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t="str">
        <f>IFERROR(IF(VLOOKUP(A222,'Bipartisan Policy Center'!F:G,2,FALSE)=0,"",(VLOOKUP(A222,'Bipartisan Policy Center'!F:G,2,FALSE))),"")</f>
        <v>Vice President of Communications</v>
      </c>
      <c r="S222" t="str">
        <f>IFERROR(IF(VLOOKUP(A222,Resources!A:B,2,FALSE)=0,"",VLOOKUP(A222,Resources!A:B,2,FALSE)),"")</f>
        <v/>
      </c>
    </row>
    <row r="223" spans="1:19" x14ac:dyDescent="0.2">
      <c r="A223" s="6" t="s">
        <v>2288</v>
      </c>
      <c r="B223" s="10">
        <v>1</v>
      </c>
      <c r="C223" s="10">
        <v>1</v>
      </c>
      <c r="D223" s="10">
        <v>1</v>
      </c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t="str">
        <f>IFERROR(IF(VLOOKUP(A223,'Bipartisan Policy Center'!F:G,2,FALSE)=0,"",(VLOOKUP(A223,'Bipartisan Policy Center'!F:G,2,FALSE))),"")</f>
        <v>Deputy Director of Finance and Human Resources</v>
      </c>
      <c r="S223" t="str">
        <f>IFERROR(IF(VLOOKUP(A223,Resources!A:B,2,FALSE)=0,"",VLOOKUP(A223,Resources!A:B,2,FALSE)),"")</f>
        <v/>
      </c>
    </row>
    <row r="224" spans="1:19" x14ac:dyDescent="0.2">
      <c r="A224" s="6" t="s">
        <v>61</v>
      </c>
      <c r="B224" s="10"/>
      <c r="C224" s="10"/>
      <c r="D224" s="10"/>
      <c r="E224" s="10"/>
      <c r="F224" s="10">
        <v>1</v>
      </c>
      <c r="G224" s="10">
        <v>1</v>
      </c>
      <c r="H224" s="10">
        <v>1</v>
      </c>
      <c r="I224" s="10"/>
      <c r="J224" s="10"/>
      <c r="K224" s="10"/>
      <c r="L224" s="10"/>
      <c r="M224" s="10">
        <v>1</v>
      </c>
      <c r="N224" s="10">
        <v>1</v>
      </c>
      <c r="O224" s="10">
        <v>1</v>
      </c>
      <c r="P224" s="10">
        <v>1</v>
      </c>
      <c r="Q224" s="10">
        <v>1</v>
      </c>
      <c r="R224" t="str">
        <f>IFERROR(IF(VLOOKUP(A224,'Bipartisan Policy Center'!F:G,2,FALSE)=0,"",(VLOOKUP(A224,'Bipartisan Policy Center'!F:G,2,FALSE))),"")</f>
        <v>Vice President of Finance and Administration</v>
      </c>
      <c r="S224" t="str">
        <f>IFERROR(IF(VLOOKUP(A224,Resources!A:B,2,FALSE)=0,"",VLOOKUP(A224,Resources!A:B,2,FALSE)),"")</f>
        <v/>
      </c>
    </row>
    <row r="225" spans="1:19" x14ac:dyDescent="0.2">
      <c r="A225" s="6" t="s">
        <v>569</v>
      </c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>
        <v>1</v>
      </c>
      <c r="O225" s="10">
        <v>1</v>
      </c>
      <c r="P225" s="10"/>
      <c r="Q225" s="10"/>
      <c r="R225" t="str">
        <f>IFERROR(IF(VLOOKUP(A225,'Bipartisan Policy Center'!F:G,2,FALSE)=0,"",(VLOOKUP(A225,'Bipartisan Policy Center'!F:G,2,FALSE))),"")</f>
        <v>Research Analyst</v>
      </c>
      <c r="S225" t="str">
        <f>IFERROR(IF(VLOOKUP(A225,Resources!A:B,2,FALSE)=0,"",VLOOKUP(A225,Resources!A:B,2,FALSE)),"")</f>
        <v/>
      </c>
    </row>
    <row r="226" spans="1:19" x14ac:dyDescent="0.2">
      <c r="A226" s="6" t="s">
        <v>3061</v>
      </c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>
        <v>1</v>
      </c>
      <c r="Q226" s="10">
        <v>1</v>
      </c>
      <c r="R226" t="str">
        <f>IFERROR(IF(VLOOKUP(A226,'Bipartisan Policy Center'!F:G,2,FALSE)=0,"",(VLOOKUP(A226,'Bipartisan Policy Center'!F:G,2,FALSE))),"")</f>
        <v>Special Assistant to Lisel Loy and Kelly Darnell</v>
      </c>
      <c r="S226" t="str">
        <f>IFERROR(IF(VLOOKUP(A226,Resources!A:B,2,FALSE)=0,"",VLOOKUP(A226,Resources!A:B,2,FALSE)),"")</f>
        <v/>
      </c>
    </row>
    <row r="227" spans="1:19" x14ac:dyDescent="0.2">
      <c r="A227" s="6" t="s">
        <v>2302</v>
      </c>
      <c r="B227" s="10"/>
      <c r="C227" s="10">
        <v>1</v>
      </c>
      <c r="D227" s="10">
        <v>1</v>
      </c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t="str">
        <f>IFERROR(IF(VLOOKUP(A227,'Bipartisan Policy Center'!F:G,2,FALSE)=0,"",(VLOOKUP(A227,'Bipartisan Policy Center'!F:G,2,FALSE))),"")</f>
        <v>Policy Analyst</v>
      </c>
      <c r="S227" t="str">
        <f>IFERROR(IF(VLOOKUP(A227,Resources!A:B,2,FALSE)=0,"",VLOOKUP(A227,Resources!A:B,2,FALSE)),"")</f>
        <v/>
      </c>
    </row>
    <row r="228" spans="1:19" x14ac:dyDescent="0.2">
      <c r="A228" s="6" t="s">
        <v>3022</v>
      </c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>
        <v>1</v>
      </c>
      <c r="Q228" s="10">
        <v>1</v>
      </c>
      <c r="R228" t="str">
        <f>IFERROR(IF(VLOOKUP(A228,'Bipartisan Policy Center'!F:G,2,FALSE)=0,"",(VLOOKUP(A228,'Bipartisan Policy Center'!F:G,2,FALSE))),"")</f>
        <v>Senior Economic Analyst</v>
      </c>
      <c r="S228" t="str">
        <f>IFERROR(IF(VLOOKUP(A228,Resources!A:B,2,FALSE)=0,"",VLOOKUP(A228,Resources!A:B,2,FALSE)),"")</f>
        <v/>
      </c>
    </row>
    <row r="229" spans="1:19" x14ac:dyDescent="0.2">
      <c r="A229" s="6" t="s">
        <v>2205</v>
      </c>
      <c r="B229" s="10">
        <v>1</v>
      </c>
      <c r="C229" s="10">
        <v>1</v>
      </c>
      <c r="D229" s="10">
        <v>1</v>
      </c>
      <c r="E229" s="10">
        <v>1</v>
      </c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t="str">
        <f>IFERROR(IF(VLOOKUP(A229,'Bipartisan Policy Center'!F:G,2,FALSE)=0,"",(VLOOKUP(A229,'Bipartisan Policy Center'!F:G,2,FALSE))),"")</f>
        <v>Director of Transportation Policy</v>
      </c>
      <c r="S229" t="str">
        <f>IFERROR(IF(VLOOKUP(A229,Resources!A:B,2,FALSE)=0,"",VLOOKUP(A229,Resources!A:B,2,FALSE)),"")</f>
        <v/>
      </c>
    </row>
    <row r="230" spans="1:19" x14ac:dyDescent="0.2">
      <c r="A230" s="6" t="s">
        <v>907</v>
      </c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>
        <v>1</v>
      </c>
      <c r="N230" s="10"/>
      <c r="O230" s="10"/>
      <c r="P230" s="10"/>
      <c r="Q230" s="10"/>
      <c r="R230" t="str">
        <f>IFERROR(IF(VLOOKUP(A230,'Bipartisan Policy Center'!F:G,2,FALSE)=0,"",(VLOOKUP(A230,'Bipartisan Policy Center'!F:G,2,FALSE))),"")</f>
        <v>Graphic Design and Brand Coordinator</v>
      </c>
      <c r="S230" t="str">
        <f>IFERROR(IF(VLOOKUP(A230,Resources!A:B,2,FALSE)=0,"",VLOOKUP(A230,Resources!A:B,2,FALSE)),"")</f>
        <v/>
      </c>
    </row>
    <row r="231" spans="1:19" x14ac:dyDescent="0.2">
      <c r="A231" s="6" t="s">
        <v>3321</v>
      </c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>
        <v>1</v>
      </c>
      <c r="R231" t="str">
        <f>IFERROR(IF(VLOOKUP(A231,'Bipartisan Policy Center'!F:G,2,FALSE)=0,"",(VLOOKUP(A231,'Bipartisan Policy Center'!F:G,2,FALSE))),"")</f>
        <v>Communications and Events Assistant</v>
      </c>
      <c r="S231" t="str">
        <f>IFERROR(IF(VLOOKUP(A231,Resources!A:B,2,FALSE)=0,"",VLOOKUP(A231,Resources!A:B,2,FALSE)),"")</f>
        <v/>
      </c>
    </row>
    <row r="232" spans="1:19" x14ac:dyDescent="0.2">
      <c r="A232" s="6" t="s">
        <v>2043</v>
      </c>
      <c r="B232" s="10">
        <v>1</v>
      </c>
      <c r="C232" s="10">
        <v>1</v>
      </c>
      <c r="D232" s="10">
        <v>1</v>
      </c>
      <c r="E232" s="10">
        <v>1</v>
      </c>
      <c r="F232" s="10">
        <v>1</v>
      </c>
      <c r="G232" s="10">
        <v>1</v>
      </c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t="str">
        <f>IFERROR(IF(VLOOKUP(A232,'Bipartisan Policy Center'!F:G,2,FALSE)=0,"",(VLOOKUP(A232,'Bipartisan Policy Center'!F:G,2,FALSE))),"")</f>
        <v>Director of Administration</v>
      </c>
      <c r="S232" t="str">
        <f>IFERROR(IF(VLOOKUP(A232,Resources!A:B,2,FALSE)=0,"",VLOOKUP(A232,Resources!A:B,2,FALSE)),"")</f>
        <v/>
      </c>
    </row>
    <row r="233" spans="1:19" x14ac:dyDescent="0.2">
      <c r="A233" s="6" t="s">
        <v>2228</v>
      </c>
      <c r="B233" s="10"/>
      <c r="C233" s="10">
        <v>1</v>
      </c>
      <c r="D233" s="10">
        <v>1</v>
      </c>
      <c r="E233" s="10">
        <v>1</v>
      </c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t="str">
        <f>IFERROR(IF(VLOOKUP(A233,'Bipartisan Policy Center'!F:G,2,FALSE)=0,"",(VLOOKUP(A233,'Bipartisan Policy Center'!F:G,2,FALSE))),"")</f>
        <v>Events Coordinator</v>
      </c>
      <c r="S233" t="str">
        <f>IFERROR(IF(VLOOKUP(A233,Resources!A:B,2,FALSE)=0,"",VLOOKUP(A233,Resources!A:B,2,FALSE)),"")</f>
        <v/>
      </c>
    </row>
    <row r="234" spans="1:19" x14ac:dyDescent="0.2">
      <c r="A234" s="6" t="s">
        <v>3359</v>
      </c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>
        <v>1</v>
      </c>
      <c r="R234" t="str">
        <f>IFERROR(IF(VLOOKUP(A234,'Bipartisan Policy Center'!F:G,2,FALSE)=0,"",(VLOOKUP(A234,'Bipartisan Policy Center'!F:G,2,FALSE))),"")</f>
        <v>Research Analyst</v>
      </c>
      <c r="S234" t="str">
        <f>IFERROR(IF(VLOOKUP(A234,Resources!A:B,2,FALSE)=0,"",VLOOKUP(A234,Resources!A:B,2,FALSE)),"")</f>
        <v/>
      </c>
    </row>
    <row r="235" spans="1:19" x14ac:dyDescent="0.2">
      <c r="A235" s="6" t="s">
        <v>3378</v>
      </c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>
        <v>1</v>
      </c>
      <c r="R235" t="str">
        <f>IFERROR(IF(VLOOKUP(A235,'Bipartisan Policy Center'!F:G,2,FALSE)=0,"",(VLOOKUP(A235,'Bipartisan Policy Center'!F:G,2,FALSE))),"")</f>
        <v>Project Coordinator</v>
      </c>
      <c r="S235" t="str">
        <f>IFERROR(IF(VLOOKUP(A235,Resources!A:B,2,FALSE)=0,"",VLOOKUP(A235,Resources!A:B,2,FALSE)),"")</f>
        <v/>
      </c>
    </row>
    <row r="236" spans="1:19" x14ac:dyDescent="0.2">
      <c r="A236" s="6" t="s">
        <v>521</v>
      </c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>
        <v>1</v>
      </c>
      <c r="N236" s="10">
        <v>1</v>
      </c>
      <c r="O236" s="10">
        <v>1</v>
      </c>
      <c r="P236" s="10">
        <v>1</v>
      </c>
      <c r="Q236" s="10"/>
      <c r="R236" t="str">
        <f>IFERROR(IF(VLOOKUP(A236,'Bipartisan Policy Center'!F:G,2,FALSE)=0,"",(VLOOKUP(A236,'Bipartisan Policy Center'!F:G,2,FALSE))),"")</f>
        <v>Project Manager</v>
      </c>
      <c r="S236" t="str">
        <f>IFERROR(IF(VLOOKUP(A236,Resources!A:B,2,FALSE)=0,"",VLOOKUP(A236,Resources!A:B,2,FALSE)),"")</f>
        <v/>
      </c>
    </row>
    <row r="237" spans="1:19" x14ac:dyDescent="0.2">
      <c r="A237" s="6" t="s">
        <v>1835</v>
      </c>
      <c r="B237" s="10"/>
      <c r="C237" s="10"/>
      <c r="D237" s="10"/>
      <c r="E237" s="10"/>
      <c r="F237" s="10">
        <v>1</v>
      </c>
      <c r="G237" s="10">
        <v>2</v>
      </c>
      <c r="H237" s="10">
        <v>2</v>
      </c>
      <c r="I237" s="10"/>
      <c r="J237" s="10"/>
      <c r="K237" s="10"/>
      <c r="L237" s="10"/>
      <c r="M237" s="10"/>
      <c r="N237" s="10"/>
      <c r="O237" s="10"/>
      <c r="P237" s="10"/>
      <c r="Q237" s="10"/>
      <c r="R237" t="str">
        <f>IFERROR(IF(VLOOKUP(A237,'Bipartisan Policy Center'!F:G,2,FALSE)=0,"",(VLOOKUP(A237,'Bipartisan Policy Center'!F:G,2,FALSE))),"")</f>
        <v>Policy Analyst</v>
      </c>
      <c r="S237" t="str">
        <f>IFERROR(IF(VLOOKUP(A237,Resources!A:B,2,FALSE)=0,"",VLOOKUP(A237,Resources!A:B,2,FALSE)),"")</f>
        <v/>
      </c>
    </row>
    <row r="238" spans="1:19" x14ac:dyDescent="0.2">
      <c r="A238" s="6" t="s">
        <v>2315</v>
      </c>
      <c r="B238" s="10">
        <v>1</v>
      </c>
      <c r="C238" s="10">
        <v>1</v>
      </c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t="str">
        <f>IFERROR(IF(VLOOKUP(A238,'Bipartisan Policy Center'!F:G,2,FALSE)=0,"",(VLOOKUP(A238,'Bipartisan Policy Center'!F:G,2,FALSE))),"")</f>
        <v>Legislative Counsel; Bipartisan Policy Center</v>
      </c>
      <c r="S238" t="str">
        <f>IFERROR(IF(VLOOKUP(A238,Resources!A:B,2,FALSE)=0,"",VLOOKUP(A238,Resources!A:B,2,FALSE)),"")</f>
        <v>https://www.sourcewatch.org/index.php/Eric_Washburn</v>
      </c>
    </row>
    <row r="239" spans="1:19" x14ac:dyDescent="0.2">
      <c r="A239" s="6" t="s">
        <v>2997</v>
      </c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>
        <v>1</v>
      </c>
      <c r="Q239" s="10">
        <v>1</v>
      </c>
      <c r="R239" t="str">
        <f>IFERROR(IF(VLOOKUP(A239,'Bipartisan Policy Center'!F:G,2,FALSE)=0,"",(VLOOKUP(A239,'Bipartisan Policy Center'!F:G,2,FALSE))),"")</f>
        <v>Senior Associate Director of Media Relations</v>
      </c>
      <c r="S239" t="str">
        <f>IFERROR(IF(VLOOKUP(A239,Resources!A:B,2,FALSE)=0,"",VLOOKUP(A239,Resources!A:B,2,FALSE)),"")</f>
        <v/>
      </c>
    </row>
    <row r="240" spans="1:19" x14ac:dyDescent="0.2">
      <c r="A240" s="6" t="s">
        <v>458</v>
      </c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>
        <v>1</v>
      </c>
      <c r="N240" s="10">
        <v>1</v>
      </c>
      <c r="O240" s="10">
        <v>1</v>
      </c>
      <c r="P240" s="10">
        <v>1</v>
      </c>
      <c r="Q240" s="10">
        <v>1</v>
      </c>
      <c r="R240" t="str">
        <f>IFERROR(IF(VLOOKUP(A240,'Bipartisan Policy Center'!F:G,2,FALSE)=0,"",(VLOOKUP(A240,'Bipartisan Policy Center'!F:G,2,FALSE))),"")</f>
        <v>Senior Manager of Foundation Relations</v>
      </c>
      <c r="S240" t="str">
        <f>IFERROR(IF(VLOOKUP(A240,Resources!A:B,2,FALSE)=0,"",VLOOKUP(A240,Resources!A:B,2,FALSE)),"")</f>
        <v/>
      </c>
    </row>
    <row r="241" spans="1:19" x14ac:dyDescent="0.2">
      <c r="A241" s="6" t="s">
        <v>436</v>
      </c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>
        <v>1</v>
      </c>
      <c r="P241" s="10">
        <v>1</v>
      </c>
      <c r="Q241" s="10"/>
      <c r="R241" t="str">
        <f>IFERROR(IF(VLOOKUP(A241,'Bipartisan Policy Center'!F:G,2,FALSE)=0,"",(VLOOKUP(A241,'Bipartisan Policy Center'!F:G,2,FALSE))),"")</f>
        <v>Digital Media Assistant</v>
      </c>
      <c r="S241" t="str">
        <f>IFERROR(IF(VLOOKUP(A241,Resources!A:B,2,FALSE)=0,"",VLOOKUP(A241,Resources!A:B,2,FALSE)),"")</f>
        <v/>
      </c>
    </row>
    <row r="242" spans="1:19" x14ac:dyDescent="0.2">
      <c r="A242" s="6" t="s">
        <v>613</v>
      </c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>
        <v>1</v>
      </c>
      <c r="N242" s="10">
        <v>1</v>
      </c>
      <c r="O242" s="10">
        <v>1</v>
      </c>
      <c r="P242" s="10">
        <v>1</v>
      </c>
      <c r="Q242" s="10">
        <v>1</v>
      </c>
      <c r="R242" t="str">
        <f>IFERROR(IF(VLOOKUP(A242,'Bipartisan Policy Center'!F:G,2,FALSE)=0,"",(VLOOKUP(A242,'Bipartisan Policy Center'!F:G,2,FALSE))),"")</f>
        <v>Senior Executive Assistant</v>
      </c>
      <c r="S242" t="str">
        <f>IFERROR(IF(VLOOKUP(A242,Resources!A:B,2,FALSE)=0,"",VLOOKUP(A242,Resources!A:B,2,FALSE)),"")</f>
        <v/>
      </c>
    </row>
    <row r="243" spans="1:19" x14ac:dyDescent="0.2">
      <c r="A243" s="6" t="s">
        <v>3381</v>
      </c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>
        <v>2</v>
      </c>
      <c r="R243" t="str">
        <f>IFERROR(IF(VLOOKUP(A243,'Bipartisan Policy Center'!F:G,2,FALSE)=0,"",(VLOOKUP(A243,'Bipartisan Policy Center'!F:G,2,FALSE))),"")</f>
        <v>Senior Policy Analyst</v>
      </c>
      <c r="S243" t="str">
        <f>IFERROR(IF(VLOOKUP(A243,Resources!A:B,2,FALSE)=0,"",VLOOKUP(A243,Resources!A:B,2,FALSE)),"")</f>
        <v/>
      </c>
    </row>
    <row r="244" spans="1:19" x14ac:dyDescent="0.2">
      <c r="A244" s="6" t="s">
        <v>470</v>
      </c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>
        <v>1</v>
      </c>
      <c r="P244" s="10"/>
      <c r="Q244" s="10"/>
      <c r="R244" t="str">
        <f>IFERROR(IF(VLOOKUP(A244,'Bipartisan Policy Center'!F:G,2,FALSE)=0,"",(VLOOKUP(A244,'Bipartisan Policy Center'!F:G,2,FALSE))),"")</f>
        <v>Senior Policy Analyst</v>
      </c>
      <c r="S244" t="str">
        <f>IFERROR(IF(VLOOKUP(A244,Resources!A:B,2,FALSE)=0,"",VLOOKUP(A244,Resources!A:B,2,FALSE)),"")</f>
        <v/>
      </c>
    </row>
    <row r="245" spans="1:19" x14ac:dyDescent="0.2">
      <c r="A245" s="6" t="s">
        <v>548</v>
      </c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>
        <v>1</v>
      </c>
      <c r="N245" s="10">
        <v>1</v>
      </c>
      <c r="O245" s="10">
        <v>1</v>
      </c>
      <c r="P245" s="10">
        <v>1</v>
      </c>
      <c r="Q245" s="10">
        <v>1</v>
      </c>
      <c r="R245" t="str">
        <f>IFERROR(IF(VLOOKUP(A245,'Bipartisan Policy Center'!F:G,2,FALSE)=0,"",(VLOOKUP(A245,'Bipartisan Policy Center'!F:G,2,FALSE))),"")</f>
        <v>Senior Advisor</v>
      </c>
      <c r="S245" t="str">
        <f>IFERROR(IF(VLOOKUP(A245,Resources!A:B,2,FALSE)=0,"",VLOOKUP(A245,Resources!A:B,2,FALSE)),"")</f>
        <v/>
      </c>
    </row>
    <row r="246" spans="1:19" x14ac:dyDescent="0.2">
      <c r="A246" s="6" t="s">
        <v>122</v>
      </c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>
        <v>1</v>
      </c>
      <c r="N246" s="10">
        <v>1</v>
      </c>
      <c r="O246" s="10">
        <v>1</v>
      </c>
      <c r="P246" s="10">
        <v>1</v>
      </c>
      <c r="Q246" s="10">
        <v>1</v>
      </c>
      <c r="R246" t="str">
        <f>IFERROR(IF(VLOOKUP(A246,'Bipartisan Policy Center'!F:G,2,FALSE)=0,"",(VLOOKUP(A246,'Bipartisan Policy Center'!F:G,2,FALSE))),"")</f>
        <v>Senior Vice President</v>
      </c>
      <c r="S246" t="str">
        <f>IFERROR(IF(VLOOKUP(A246,Resources!A:B,2,FALSE)=0,"",VLOOKUP(A246,Resources!A:B,2,FALSE)),"")</f>
        <v/>
      </c>
    </row>
    <row r="247" spans="1:19" x14ac:dyDescent="0.2">
      <c r="A247" s="6" t="s">
        <v>3372</v>
      </c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>
        <v>1</v>
      </c>
      <c r="R247" t="str">
        <f>IFERROR(IF(VLOOKUP(A247,'Bipartisan Policy Center'!F:G,2,FALSE)=0,"",(VLOOKUP(A247,'Bipartisan Policy Center'!F:G,2,FALSE))),"")</f>
        <v>Project Associate</v>
      </c>
      <c r="S247" t="str">
        <f>IFERROR(IF(VLOOKUP(A247,Resources!A:B,2,FALSE)=0,"",VLOOKUP(A247,Resources!A:B,2,FALSE)),"")</f>
        <v/>
      </c>
    </row>
    <row r="248" spans="1:19" x14ac:dyDescent="0.2">
      <c r="A248" s="6" t="s">
        <v>3397</v>
      </c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>
        <v>1</v>
      </c>
      <c r="R248" t="str">
        <f>IFERROR(IF(VLOOKUP(A248,'Bipartisan Policy Center'!F:G,2,FALSE)=0,"",(VLOOKUP(A248,'Bipartisan Policy Center'!F:G,2,FALSE))),"")</f>
        <v>Senior Policy Analyst</v>
      </c>
      <c r="S248" t="str">
        <f>IFERROR(IF(VLOOKUP(A248,Resources!A:B,2,FALSE)=0,"",VLOOKUP(A248,Resources!A:B,2,FALSE)),"")</f>
        <v/>
      </c>
    </row>
    <row r="249" spans="1:19" x14ac:dyDescent="0.2">
      <c r="A249" s="6" t="s">
        <v>531</v>
      </c>
      <c r="B249" s="10"/>
      <c r="C249" s="10"/>
      <c r="D249" s="10"/>
      <c r="E249" s="10"/>
      <c r="F249" s="10"/>
      <c r="G249" s="10"/>
      <c r="H249" s="10">
        <v>1</v>
      </c>
      <c r="I249" s="10"/>
      <c r="J249" s="10"/>
      <c r="K249" s="10"/>
      <c r="L249" s="10"/>
      <c r="M249" s="10">
        <v>1</v>
      </c>
      <c r="N249" s="10">
        <v>1</v>
      </c>
      <c r="O249" s="10">
        <v>1</v>
      </c>
      <c r="P249" s="10">
        <v>1</v>
      </c>
      <c r="Q249" s="10">
        <v>1</v>
      </c>
      <c r="R249" t="str">
        <f>IFERROR(IF(VLOOKUP(A249,'Bipartisan Policy Center'!F:G,2,FALSE)=0,"",(VLOOKUP(A249,'Bipartisan Policy Center'!F:G,2,FALSE))),"")</f>
        <v>Associate Director, Financial Planning and Analysis</v>
      </c>
      <c r="S249" t="str">
        <f>IFERROR(IF(VLOOKUP(A249,Resources!A:B,2,FALSE)=0,"",VLOOKUP(A249,Resources!A:B,2,FALSE)),"")</f>
        <v/>
      </c>
    </row>
    <row r="250" spans="1:19" x14ac:dyDescent="0.2">
      <c r="A250" s="6" t="s">
        <v>2266</v>
      </c>
      <c r="B250" s="10"/>
      <c r="C250" s="10">
        <v>1</v>
      </c>
      <c r="D250" s="10">
        <v>1</v>
      </c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t="str">
        <f>IFERROR(IF(VLOOKUP(A250,'Bipartisan Policy Center'!F:G,2,FALSE)=0,"",(VLOOKUP(A250,'Bipartisan Policy Center'!F:G,2,FALSE))),"")</f>
        <v>Visiting Scholar</v>
      </c>
      <c r="S250" t="str">
        <f>IFERROR(IF(VLOOKUP(A250,Resources!A:B,2,FALSE)=0,"",VLOOKUP(A250,Resources!A:B,2,FALSE)),"")</f>
        <v/>
      </c>
    </row>
    <row r="251" spans="1:19" x14ac:dyDescent="0.2">
      <c r="A251" s="6" t="s">
        <v>1889</v>
      </c>
      <c r="B251" s="10"/>
      <c r="C251" s="10"/>
      <c r="D251" s="10"/>
      <c r="E251" s="10"/>
      <c r="F251" s="10">
        <v>1</v>
      </c>
      <c r="G251" s="10">
        <v>1</v>
      </c>
      <c r="H251" s="10">
        <v>1</v>
      </c>
      <c r="I251" s="10"/>
      <c r="J251" s="10"/>
      <c r="K251" s="10"/>
      <c r="L251" s="10"/>
      <c r="M251" s="10"/>
      <c r="N251" s="10"/>
      <c r="O251" s="10"/>
      <c r="P251" s="10"/>
      <c r="Q251" s="10"/>
      <c r="R251" t="str">
        <f>IFERROR(IF(VLOOKUP(A251,'Bipartisan Policy Center'!F:G,2,FALSE)=0,"",(VLOOKUP(A251,'Bipartisan Policy Center'!F:G,2,FALSE))),"")</f>
        <v>Senior Director, Program Development</v>
      </c>
      <c r="S251" t="str">
        <f>IFERROR(IF(VLOOKUP(A251,Resources!A:B,2,FALSE)=0,"",VLOOKUP(A251,Resources!A:B,2,FALSE)),"")</f>
        <v/>
      </c>
    </row>
    <row r="252" spans="1:19" x14ac:dyDescent="0.2">
      <c r="A252" s="6" t="s">
        <v>456</v>
      </c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>
        <v>1</v>
      </c>
      <c r="N252" s="10">
        <v>1</v>
      </c>
      <c r="O252" s="10">
        <v>1</v>
      </c>
      <c r="P252" s="10"/>
      <c r="Q252" s="10"/>
      <c r="R252" t="str">
        <f>IFERROR(IF(VLOOKUP(A252,'Bipartisan Policy Center'!F:G,2,FALSE)=0,"",(VLOOKUP(A252,'Bipartisan Policy Center'!F:G,2,FALSE))),"")</f>
        <v>Senior Director of Principal and Major Gifts</v>
      </c>
      <c r="S252" t="str">
        <f>IFERROR(IF(VLOOKUP(A252,Resources!A:B,2,FALSE)=0,"",VLOOKUP(A252,Resources!A:B,2,FALSE)),"")</f>
        <v/>
      </c>
    </row>
    <row r="253" spans="1:19" x14ac:dyDescent="0.2">
      <c r="A253" s="6" t="s">
        <v>615</v>
      </c>
      <c r="B253" s="10"/>
      <c r="C253" s="10"/>
      <c r="D253" s="10"/>
      <c r="E253" s="10">
        <v>1</v>
      </c>
      <c r="F253" s="10">
        <v>1</v>
      </c>
      <c r="G253" s="10">
        <v>1</v>
      </c>
      <c r="H253" s="10">
        <v>1</v>
      </c>
      <c r="I253" s="10"/>
      <c r="J253" s="10"/>
      <c r="K253" s="10"/>
      <c r="L253" s="10"/>
      <c r="M253" s="10">
        <v>1</v>
      </c>
      <c r="N253" s="10">
        <v>1</v>
      </c>
      <c r="O253" s="10">
        <v>1</v>
      </c>
      <c r="P253" s="10"/>
      <c r="Q253" s="10"/>
      <c r="R253" t="str">
        <f>IFERROR(IF(VLOOKUP(A253,'Bipartisan Policy Center'!F:G,2,FALSE)=0,"",(VLOOKUP(A253,'Bipartisan Policy Center'!F:G,2,FALSE))),"")</f>
        <v>Office and Facilities Manager</v>
      </c>
      <c r="S253" t="str">
        <f>IFERROR(IF(VLOOKUP(A253,Resources!A:B,2,FALSE)=0,"",VLOOKUP(A253,Resources!A:B,2,FALSE)),"")</f>
        <v/>
      </c>
    </row>
    <row r="254" spans="1:19" x14ac:dyDescent="0.2">
      <c r="A254" s="6" t="s">
        <v>1781</v>
      </c>
      <c r="B254" s="10"/>
      <c r="C254" s="10"/>
      <c r="D254" s="10"/>
      <c r="E254" s="10"/>
      <c r="F254" s="10">
        <v>1</v>
      </c>
      <c r="G254" s="10">
        <v>1</v>
      </c>
      <c r="H254" s="10">
        <v>1</v>
      </c>
      <c r="I254" s="10"/>
      <c r="J254" s="10"/>
      <c r="K254" s="10"/>
      <c r="L254" s="10"/>
      <c r="M254" s="10"/>
      <c r="N254" s="10"/>
      <c r="O254" s="10"/>
      <c r="P254" s="10"/>
      <c r="Q254" s="10"/>
      <c r="R254" t="str">
        <f>IFERROR(IF(VLOOKUP(A254,'Bipartisan Policy Center'!F:G,2,FALSE)=0,"",(VLOOKUP(A254,'Bipartisan Policy Center'!F:G,2,FALSE))),"")</f>
        <v>Senior Policy Analyst</v>
      </c>
      <c r="S254" t="str">
        <f>IFERROR(IF(VLOOKUP(A254,Resources!A:B,2,FALSE)=0,"",VLOOKUP(A254,Resources!A:B,2,FALSE)),"")</f>
        <v/>
      </c>
    </row>
    <row r="255" spans="1:19" x14ac:dyDescent="0.2">
      <c r="A255" s="6" t="s">
        <v>3026</v>
      </c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>
        <v>1</v>
      </c>
      <c r="Q255" s="10">
        <v>1</v>
      </c>
      <c r="R255" t="str">
        <f>IFERROR(IF(VLOOKUP(A255,'Bipartisan Policy Center'!F:G,2,FALSE)=0,"",(VLOOKUP(A255,'Bipartisan Policy Center'!F:G,2,FALSE))),"")</f>
        <v>Senior Policy Analyst</v>
      </c>
      <c r="S255" t="str">
        <f>IFERROR(IF(VLOOKUP(A255,Resources!A:B,2,FALSE)=0,"",VLOOKUP(A255,Resources!A:B,2,FALSE)),"")</f>
        <v/>
      </c>
    </row>
    <row r="256" spans="1:19" x14ac:dyDescent="0.2">
      <c r="A256" s="6" t="s">
        <v>2672</v>
      </c>
      <c r="B256" s="10"/>
      <c r="C256" s="10">
        <v>1</v>
      </c>
      <c r="D256" s="10">
        <v>1</v>
      </c>
      <c r="E256" s="10">
        <v>1</v>
      </c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t="str">
        <f>IFERROR(IF(VLOOKUP(A256,'Bipartisan Policy Center'!F:G,2,FALSE)=0,"",(VLOOKUP(A256,'Bipartisan Policy Center'!F:G,2,FALSE))),"")</f>
        <v>Senior Advisor</v>
      </c>
      <c r="S256" t="str">
        <f>IFERROR(IF(VLOOKUP(A256,Resources!A:B,2,FALSE)=0,"",VLOOKUP(A256,Resources!A:B,2,FALSE)),"")</f>
        <v>https://www.sourcewatch.org/index.php/Gregory_G._Johnson</v>
      </c>
    </row>
    <row r="257" spans="1:19" x14ac:dyDescent="0.2">
      <c r="A257" s="6" t="s">
        <v>2891</v>
      </c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>
        <v>1</v>
      </c>
      <c r="Q257" s="10">
        <v>1</v>
      </c>
      <c r="R257" t="str">
        <f>IFERROR(IF(VLOOKUP(A257,'Bipartisan Policy Center'!F:G,2,FALSE)=0,"",(VLOOKUP(A257,'Bipartisan Policy Center'!F:G,2,FALSE))),"")</f>
        <v>Vice President of External Affairs and Marketing</v>
      </c>
      <c r="S257" t="str">
        <f>IFERROR(IF(VLOOKUP(A257,Resources!A:B,2,FALSE)=0,"",VLOOKUP(A257,Resources!A:B,2,FALSE)),"")</f>
        <v/>
      </c>
    </row>
    <row r="258" spans="1:19" x14ac:dyDescent="0.2">
      <c r="A258" s="6" t="s">
        <v>430</v>
      </c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>
        <v>1</v>
      </c>
      <c r="P258" s="10">
        <v>1</v>
      </c>
      <c r="Q258" s="10">
        <v>1</v>
      </c>
      <c r="R258" t="str">
        <f>IFERROR(IF(VLOOKUP(A258,'Bipartisan Policy Center'!F:G,2,FALSE)=0,"",(VLOOKUP(A258,'Bipartisan Policy Center'!F:G,2,FALSE))),"")</f>
        <v>Communications Associate</v>
      </c>
      <c r="S258" t="str">
        <f>IFERROR(IF(VLOOKUP(A258,Resources!A:B,2,FALSE)=0,"",VLOOKUP(A258,Resources!A:B,2,FALSE)),"")</f>
        <v/>
      </c>
    </row>
    <row r="259" spans="1:19" x14ac:dyDescent="0.2">
      <c r="A259" s="6" t="s">
        <v>3038</v>
      </c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>
        <v>1</v>
      </c>
      <c r="Q259" s="10">
        <v>1</v>
      </c>
      <c r="R259" t="str">
        <f>IFERROR(IF(VLOOKUP(A259,'Bipartisan Policy Center'!F:G,2,FALSE)=0,"",(VLOOKUP(A259,'Bipartisan Policy Center'!F:G,2,FALSE))),"")</f>
        <v>Policy Analyst</v>
      </c>
      <c r="S259" t="str">
        <f>IFERROR(IF(VLOOKUP(A259,Resources!A:B,2,FALSE)=0,"",VLOOKUP(A259,Resources!A:B,2,FALSE)),"")</f>
        <v/>
      </c>
    </row>
    <row r="260" spans="1:19" x14ac:dyDescent="0.2">
      <c r="A260" s="6" t="s">
        <v>8</v>
      </c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>
        <v>1</v>
      </c>
      <c r="P260" s="10">
        <v>1</v>
      </c>
      <c r="Q260" s="10"/>
      <c r="R260" t="str">
        <f>IFERROR(IF(VLOOKUP(A260,'Bipartisan Policy Center'!F:G,2,FALSE)=0,"",(VLOOKUP(A260,'Bipartisan Policy Center'!F:G,2,FALSE))),"")</f>
        <v>Project Coordinator, BPC Action</v>
      </c>
      <c r="S260" t="str">
        <f>IFERROR(IF(VLOOKUP(A260,Resources!A:B,2,FALSE)=0,"",VLOOKUP(A260,Resources!A:B,2,FALSE)),"")</f>
        <v/>
      </c>
    </row>
    <row r="261" spans="1:19" x14ac:dyDescent="0.2">
      <c r="A261" s="6" t="s">
        <v>3052</v>
      </c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>
        <v>1</v>
      </c>
      <c r="Q261" s="10"/>
      <c r="R261" t="str">
        <f>IFERROR(IF(VLOOKUP(A261,'Bipartisan Policy Center'!F:G,2,FALSE)=0,"",(VLOOKUP(A261,'Bipartisan Policy Center'!F:G,2,FALSE))),"")</f>
        <v>Research Analyst</v>
      </c>
      <c r="S261" t="str">
        <f>IFERROR(IF(VLOOKUP(A261,Resources!A:B,2,FALSE)=0,"",VLOOKUP(A261,Resources!A:B,2,FALSE)),"")</f>
        <v/>
      </c>
    </row>
    <row r="262" spans="1:19" x14ac:dyDescent="0.2">
      <c r="A262" s="6" t="s">
        <v>535</v>
      </c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>
        <v>1</v>
      </c>
      <c r="O262" s="10">
        <v>1</v>
      </c>
      <c r="P262" s="10">
        <v>1</v>
      </c>
      <c r="Q262" s="10">
        <v>1</v>
      </c>
      <c r="R262" t="str">
        <f>IFERROR(IF(VLOOKUP(A262,'Bipartisan Policy Center'!F:G,2,FALSE)=0,"",(VLOOKUP(A262,'Bipartisan Policy Center'!F:G,2,FALSE))),"")</f>
        <v>Accounting Manager</v>
      </c>
      <c r="S262" t="str">
        <f>IFERROR(IF(VLOOKUP(A262,Resources!A:B,2,FALSE)=0,"",VLOOKUP(A262,Resources!A:B,2,FALSE)),"")</f>
        <v/>
      </c>
    </row>
    <row r="263" spans="1:19" x14ac:dyDescent="0.2">
      <c r="A263" s="6" t="s">
        <v>2991</v>
      </c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>
        <v>1</v>
      </c>
      <c r="Q263" s="10">
        <v>1</v>
      </c>
      <c r="R263" t="str">
        <f>IFERROR(IF(VLOOKUP(A263,'Bipartisan Policy Center'!F:G,2,FALSE)=0,"",(VLOOKUP(A263,'Bipartisan Policy Center'!F:G,2,FALSE))),"")</f>
        <v>Senior Marketing Manager</v>
      </c>
      <c r="S263" t="str">
        <f>IFERROR(IF(VLOOKUP(A263,Resources!A:B,2,FALSE)=0,"",VLOOKUP(A263,Resources!A:B,2,FALSE)),"")</f>
        <v/>
      </c>
    </row>
    <row r="264" spans="1:19" x14ac:dyDescent="0.2">
      <c r="A264" s="6" t="s">
        <v>1960</v>
      </c>
      <c r="B264" s="10"/>
      <c r="C264" s="10"/>
      <c r="D264" s="10"/>
      <c r="E264" s="10"/>
      <c r="F264" s="10">
        <v>1</v>
      </c>
      <c r="G264" s="10">
        <v>1</v>
      </c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t="str">
        <f>IFERROR(IF(VLOOKUP(A264,'Bipartisan Policy Center'!F:G,2,FALSE)=0,"",(VLOOKUP(A264,'Bipartisan Policy Center'!F:G,2,FALSE))),"")</f>
        <v>Project Assistant</v>
      </c>
      <c r="S264" t="str">
        <f>IFERROR(IF(VLOOKUP(A264,Resources!A:B,2,FALSE)=0,"",VLOOKUP(A264,Resources!A:B,2,FALSE)),"")</f>
        <v/>
      </c>
    </row>
    <row r="265" spans="1:19" x14ac:dyDescent="0.2">
      <c r="A265" s="6" t="s">
        <v>930</v>
      </c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>
        <v>1</v>
      </c>
      <c r="N265" s="10"/>
      <c r="O265" s="10"/>
      <c r="P265" s="10"/>
      <c r="Q265" s="10"/>
      <c r="R265" t="str">
        <f>IFERROR(IF(VLOOKUP(A265,'Bipartisan Policy Center'!F:G,2,FALSE)=0,"",(VLOOKUP(A265,'Bipartisan Policy Center'!F:G,2,FALSE))),"")</f>
        <v>Research Analyst</v>
      </c>
      <c r="S265" t="str">
        <f>IFERROR(IF(VLOOKUP(A265,Resources!A:B,2,FALSE)=0,"",VLOOKUP(A265,Resources!A:B,2,FALSE)),"")</f>
        <v/>
      </c>
    </row>
    <row r="266" spans="1:19" x14ac:dyDescent="0.2">
      <c r="A266" s="6" t="s">
        <v>3053</v>
      </c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>
        <v>1</v>
      </c>
      <c r="Q266" s="10">
        <v>1</v>
      </c>
      <c r="R266" t="str">
        <f>IFERROR(IF(VLOOKUP(A266,'Bipartisan Policy Center'!F:G,2,FALSE)=0,"",(VLOOKUP(A266,'Bipartisan Policy Center'!F:G,2,FALSE))),"")</f>
        <v>Receptionist/Front Desk Administrative Assistant</v>
      </c>
      <c r="S266" t="str">
        <f>IFERROR(IF(VLOOKUP(A266,Resources!A:B,2,FALSE)=0,"",VLOOKUP(A266,Resources!A:B,2,FALSE)),"")</f>
        <v/>
      </c>
    </row>
    <row r="267" spans="1:19" x14ac:dyDescent="0.2">
      <c r="A267" s="6" t="s">
        <v>411</v>
      </c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>
        <v>1</v>
      </c>
      <c r="N267" s="10">
        <v>1</v>
      </c>
      <c r="O267" s="10">
        <v>1</v>
      </c>
      <c r="P267" s="10">
        <v>1</v>
      </c>
      <c r="Q267" s="10">
        <v>1</v>
      </c>
      <c r="R267" t="str">
        <f>IFERROR(IF(VLOOKUP(A267,'Bipartisan Policy Center'!F:G,2,FALSE)=0,"",(VLOOKUP(A267,'Bipartisan Policy Center'!F:G,2,FALSE))),"")</f>
        <v>Director, Campus Free Expression Project</v>
      </c>
      <c r="S267" t="str">
        <f>IFERROR(IF(VLOOKUP(A267,Resources!A:B,2,FALSE)=0,"",VLOOKUP(A267,Resources!A:B,2,FALSE)),"")</f>
        <v/>
      </c>
    </row>
    <row r="268" spans="1:19" x14ac:dyDescent="0.2">
      <c r="A268" s="6" t="s">
        <v>712</v>
      </c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>
        <v>1</v>
      </c>
      <c r="N268" s="10">
        <v>1</v>
      </c>
      <c r="O268" s="10"/>
      <c r="P268" s="10"/>
      <c r="Q268" s="10"/>
      <c r="R268" t="str">
        <f>IFERROR(IF(VLOOKUP(A268,'Bipartisan Policy Center'!F:G,2,FALSE)=0,"",(VLOOKUP(A268,'Bipartisan Policy Center'!F:G,2,FALSE))),"")</f>
        <v>Policy Analyst</v>
      </c>
      <c r="S268" t="str">
        <f>IFERROR(IF(VLOOKUP(A268,Resources!A:B,2,FALSE)=0,"",VLOOKUP(A268,Resources!A:B,2,FALSE)),"")</f>
        <v/>
      </c>
    </row>
    <row r="269" spans="1:19" x14ac:dyDescent="0.2">
      <c r="A269" s="6" t="s">
        <v>993</v>
      </c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>
        <v>1</v>
      </c>
      <c r="N269" s="10"/>
      <c r="O269" s="10"/>
      <c r="P269" s="10"/>
      <c r="Q269" s="10"/>
      <c r="R269" t="str">
        <f>IFERROR(IF(VLOOKUP(A269,'Bipartisan Policy Center'!F:G,2,FALSE)=0,"",(VLOOKUP(A269,'Bipartisan Policy Center'!F:G,2,FALSE))),"")</f>
        <v>Policy Analyst</v>
      </c>
      <c r="S269" t="str">
        <f>IFERROR(IF(VLOOKUP(A269,Resources!A:B,2,FALSE)=0,"",VLOOKUP(A269,Resources!A:B,2,FALSE)),"")</f>
        <v/>
      </c>
    </row>
    <row r="270" spans="1:19" x14ac:dyDescent="0.2">
      <c r="A270" s="6" t="s">
        <v>1968</v>
      </c>
      <c r="B270" s="10"/>
      <c r="C270" s="10"/>
      <c r="D270" s="10"/>
      <c r="E270" s="10">
        <v>1</v>
      </c>
      <c r="F270" s="10">
        <v>1</v>
      </c>
      <c r="G270" s="10">
        <v>1</v>
      </c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t="str">
        <f>IFERROR(IF(VLOOKUP(A270,'Bipartisan Policy Center'!F:G,2,FALSE)=0,"",(VLOOKUP(A270,'Bipartisan Policy Center'!F:G,2,FALSE))),"")</f>
        <v>Senior Policy Analyst</v>
      </c>
      <c r="S270" t="str">
        <f>IFERROR(IF(VLOOKUP(A270,Resources!A:B,2,FALSE)=0,"",VLOOKUP(A270,Resources!A:B,2,FALSE)),"")</f>
        <v/>
      </c>
    </row>
    <row r="271" spans="1:19" x14ac:dyDescent="0.2">
      <c r="A271" s="6" t="s">
        <v>329</v>
      </c>
      <c r="B271" s="10"/>
      <c r="C271" s="10"/>
      <c r="D271" s="10"/>
      <c r="E271" s="10"/>
      <c r="F271" s="10"/>
      <c r="G271" s="10">
        <v>1</v>
      </c>
      <c r="H271" s="10">
        <v>1</v>
      </c>
      <c r="I271" s="10"/>
      <c r="J271" s="10"/>
      <c r="K271" s="10"/>
      <c r="L271" s="10"/>
      <c r="M271" s="10"/>
      <c r="N271" s="10"/>
      <c r="O271" s="10"/>
      <c r="P271" s="10"/>
      <c r="Q271" s="10"/>
      <c r="R271" t="str">
        <f>IFERROR(IF(VLOOKUP(A271,'Bipartisan Policy Center'!F:G,2,FALSE)=0,"",(VLOOKUP(A271,'Bipartisan Policy Center'!F:G,2,FALSE))),"")</f>
        <v>Fellow</v>
      </c>
      <c r="S271" t="str">
        <f>IFERROR(IF(VLOOKUP(A271,Resources!A:B,2,FALSE)=0,"",VLOOKUP(A271,Resources!A:B,2,FALSE)),"")</f>
        <v/>
      </c>
    </row>
    <row r="272" spans="1:19" x14ac:dyDescent="0.2">
      <c r="A272" s="6" t="s">
        <v>700</v>
      </c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>
        <v>1</v>
      </c>
      <c r="N272" s="10">
        <v>1</v>
      </c>
      <c r="O272" s="10"/>
      <c r="P272" s="10"/>
      <c r="Q272" s="10"/>
      <c r="R272" t="str">
        <f>IFERROR(IF(VLOOKUP(A272,'Bipartisan Policy Center'!F:G,2,FALSE)=0,"",(VLOOKUP(A272,'Bipartisan Policy Center'!F:G,2,FALSE))),"")</f>
        <v>Director of Outreach</v>
      </c>
      <c r="S272" t="str">
        <f>IFERROR(IF(VLOOKUP(A272,Resources!A:B,2,FALSE)=0,"",VLOOKUP(A272,Resources!A:B,2,FALSE)),"")</f>
        <v/>
      </c>
    </row>
    <row r="273" spans="1:19" x14ac:dyDescent="0.2">
      <c r="A273" s="6" t="s">
        <v>1799</v>
      </c>
      <c r="B273" s="10"/>
      <c r="C273" s="10"/>
      <c r="D273" s="10"/>
      <c r="E273" s="10"/>
      <c r="F273" s="10"/>
      <c r="G273" s="10">
        <v>1</v>
      </c>
      <c r="H273" s="10">
        <v>1</v>
      </c>
      <c r="I273" s="10"/>
      <c r="J273" s="10"/>
      <c r="K273" s="10"/>
      <c r="L273" s="10"/>
      <c r="M273" s="10"/>
      <c r="N273" s="10"/>
      <c r="O273" s="10"/>
      <c r="P273" s="10"/>
      <c r="Q273" s="10"/>
      <c r="R273" t="str">
        <f>IFERROR(IF(VLOOKUP(A273,'Bipartisan Policy Center'!F:G,2,FALSE)=0,"",(VLOOKUP(A273,'Bipartisan Policy Center'!F:G,2,FALSE))),"")</f>
        <v>Senior Policy Analyst</v>
      </c>
      <c r="S273" t="str">
        <f>IFERROR(IF(VLOOKUP(A273,Resources!A:B,2,FALSE)=0,"",VLOOKUP(A273,Resources!A:B,2,FALSE)),"")</f>
        <v/>
      </c>
    </row>
    <row r="274" spans="1:19" x14ac:dyDescent="0.2">
      <c r="A274" s="6" t="s">
        <v>320</v>
      </c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>
        <v>1</v>
      </c>
      <c r="Q274" s="10">
        <v>1</v>
      </c>
      <c r="R274" t="str">
        <f>IFERROR(IF(VLOOKUP(A274,'Bipartisan Policy Center'!F:G,2,FALSE)=0,"",(VLOOKUP(A274,'Bipartisan Policy Center'!F:G,2,FALSE))),"")</f>
        <v>Vice President and Chief Economist</v>
      </c>
      <c r="S274" t="str">
        <f>IFERROR(IF(VLOOKUP(A274,Resources!A:B,2,FALSE)=0,"",VLOOKUP(A274,Resources!A:B,2,FALSE)),"")</f>
        <v/>
      </c>
    </row>
    <row r="275" spans="1:19" x14ac:dyDescent="0.2">
      <c r="A275" s="6" t="s">
        <v>2318</v>
      </c>
      <c r="B275" s="10">
        <v>1</v>
      </c>
      <c r="C275" s="10">
        <v>1</v>
      </c>
      <c r="D275" s="10">
        <v>1</v>
      </c>
      <c r="E275" s="10">
        <v>1</v>
      </c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t="str">
        <f>IFERROR(IF(VLOOKUP(A275,'Bipartisan Policy Center'!F:G,2,FALSE)=0,"",(VLOOKUP(A275,'Bipartisan Policy Center'!F:G,2,FALSE))),"")</f>
        <v>Board Member; Chief Executive Officer, American Clean Power; Former BPC President and CEO</v>
      </c>
      <c r="S275" t="str">
        <f>IFERROR(IF(VLOOKUP(A275,Resources!A:B,2,FALSE)=0,"",VLOOKUP(A275,Resources!A:B,2,FALSE)),"")</f>
        <v/>
      </c>
    </row>
    <row r="276" spans="1:19" x14ac:dyDescent="0.2">
      <c r="A276" s="6" t="s">
        <v>2165</v>
      </c>
      <c r="B276" s="10"/>
      <c r="C276" s="10">
        <v>1</v>
      </c>
      <c r="D276" s="10">
        <v>1</v>
      </c>
      <c r="E276" s="10">
        <v>1</v>
      </c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t="str">
        <f>IFERROR(IF(VLOOKUP(A276,'Bipartisan Policy Center'!F:G,2,FALSE)=0,"",(VLOOKUP(A276,'Bipartisan Policy Center'!F:G,2,FALSE))),"")</f>
        <v>Director of Transportation Advocacy</v>
      </c>
      <c r="S276" t="str">
        <f>IFERROR(IF(VLOOKUP(A276,Resources!A:B,2,FALSE)=0,"",VLOOKUP(A276,Resources!A:B,2,FALSE)),"")</f>
        <v/>
      </c>
    </row>
    <row r="277" spans="1:19" x14ac:dyDescent="0.2">
      <c r="A277" s="6" t="s">
        <v>1303</v>
      </c>
      <c r="B277" s="10"/>
      <c r="C277" s="10"/>
      <c r="D277" s="10"/>
      <c r="E277" s="10">
        <v>1</v>
      </c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t="str">
        <f>IFERROR(IF(VLOOKUP(A277,'Bipartisan Policy Center'!F:G,2,FALSE)=0,"",(VLOOKUP(A277,'Bipartisan Policy Center'!F:G,2,FALSE))),"")</f>
        <v>Fellow</v>
      </c>
      <c r="S277" t="str">
        <f>IFERROR(IF(VLOOKUP(A277,Resources!A:B,2,FALSE)=0,"",VLOOKUP(A277,Resources!A:B,2,FALSE)),"")</f>
        <v/>
      </c>
    </row>
    <row r="278" spans="1:19" x14ac:dyDescent="0.2">
      <c r="A278" s="6" t="s">
        <v>3000</v>
      </c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>
        <v>2</v>
      </c>
      <c r="Q278" s="10">
        <v>2</v>
      </c>
      <c r="R278" t="str">
        <f>IFERROR(IF(VLOOKUP(A278,'Bipartisan Policy Center'!F:G,2,FALSE)=0,"",(VLOOKUP(A278,'Bipartisan Policy Center'!F:G,2,FALSE))),"")</f>
        <v>Senior Media Relations Manager, Health Program</v>
      </c>
      <c r="S278" t="str">
        <f>IFERROR(IF(VLOOKUP(A278,Resources!A:B,2,FALSE)=0,"",VLOOKUP(A278,Resources!A:B,2,FALSE)),"")</f>
        <v/>
      </c>
    </row>
    <row r="279" spans="1:19" x14ac:dyDescent="0.2">
      <c r="A279" s="6" t="s">
        <v>2123</v>
      </c>
      <c r="B279" s="10">
        <v>1</v>
      </c>
      <c r="C279" s="10">
        <v>1</v>
      </c>
      <c r="D279" s="10">
        <v>1</v>
      </c>
      <c r="E279" s="10">
        <v>1</v>
      </c>
      <c r="F279" s="10">
        <v>1</v>
      </c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t="str">
        <f>IFERROR(IF(VLOOKUP(A279,'Bipartisan Policy Center'!F:G,2,FALSE)=0,"",(VLOOKUP(A279,'Bipartisan Policy Center'!F:G,2,FALSE))),"")</f>
        <v>Director of Corporate Partnerships</v>
      </c>
      <c r="S279" t="str">
        <f>IFERROR(IF(VLOOKUP(A279,Resources!A:B,2,FALSE)=0,"",VLOOKUP(A279,Resources!A:B,2,FALSE)),"")</f>
        <v/>
      </c>
    </row>
    <row r="280" spans="1:19" x14ac:dyDescent="0.2">
      <c r="A280" s="6" t="s">
        <v>2180</v>
      </c>
      <c r="B280" s="10"/>
      <c r="C280" s="10"/>
      <c r="D280" s="10"/>
      <c r="E280" s="10">
        <v>1</v>
      </c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t="str">
        <f>IFERROR(IF(VLOOKUP(A280,'Bipartisan Policy Center'!F:G,2,FALSE)=0,"",(VLOOKUP(A280,'Bipartisan Policy Center'!F:G,2,FALSE))),"")</f>
        <v>Visiting Scholar</v>
      </c>
      <c r="S280" t="str">
        <f>IFERROR(IF(VLOOKUP(A280,Resources!A:B,2,FALSE)=0,"",VLOOKUP(A280,Resources!A:B,2,FALSE)),"")</f>
        <v/>
      </c>
    </row>
    <row r="281" spans="1:19" x14ac:dyDescent="0.2">
      <c r="A281" s="6" t="s">
        <v>1922</v>
      </c>
      <c r="B281" s="10"/>
      <c r="C281" s="10"/>
      <c r="D281" s="10"/>
      <c r="E281" s="10"/>
      <c r="F281" s="10"/>
      <c r="G281" s="10">
        <v>1</v>
      </c>
      <c r="H281" s="10">
        <v>1</v>
      </c>
      <c r="I281" s="10"/>
      <c r="J281" s="10"/>
      <c r="K281" s="10"/>
      <c r="L281" s="10"/>
      <c r="M281" s="10"/>
      <c r="N281" s="10"/>
      <c r="O281" s="10"/>
      <c r="P281" s="10"/>
      <c r="Q281" s="10"/>
      <c r="R281" t="str">
        <f>IFERROR(IF(VLOOKUP(A281,'Bipartisan Policy Center'!F:G,2,FALSE)=0,"",(VLOOKUP(A281,'Bipartisan Policy Center'!F:G,2,FALSE))),"")</f>
        <v>Executive Assistant</v>
      </c>
      <c r="S281" t="str">
        <f>IFERROR(IF(VLOOKUP(A281,Resources!A:B,2,FALSE)=0,"",VLOOKUP(A281,Resources!A:B,2,FALSE)),"")</f>
        <v/>
      </c>
    </row>
    <row r="282" spans="1:19" x14ac:dyDescent="0.2">
      <c r="A282" s="6" t="s">
        <v>1134</v>
      </c>
      <c r="B282" s="10"/>
      <c r="C282" s="10"/>
      <c r="D282" s="10"/>
      <c r="E282" s="10"/>
      <c r="F282" s="10"/>
      <c r="G282" s="10"/>
      <c r="H282" s="10">
        <v>1</v>
      </c>
      <c r="I282" s="10"/>
      <c r="J282" s="10"/>
      <c r="K282" s="10"/>
      <c r="L282" s="10"/>
      <c r="M282" s="10"/>
      <c r="N282" s="10"/>
      <c r="O282" s="10"/>
      <c r="P282" s="10"/>
      <c r="Q282" s="10"/>
      <c r="R282" t="str">
        <f>IFERROR(IF(VLOOKUP(A282,'Bipartisan Policy Center'!F:G,2,FALSE)=0,"",(VLOOKUP(A282,'Bipartisan Policy Center'!F:G,2,FALSE))),"")</f>
        <v>Policy Analyst</v>
      </c>
      <c r="S282" t="str">
        <f>IFERROR(IF(VLOOKUP(A282,Resources!A:B,2,FALSE)=0,"",VLOOKUP(A282,Resources!A:B,2,FALSE)),"")</f>
        <v/>
      </c>
    </row>
    <row r="283" spans="1:19" x14ac:dyDescent="0.2">
      <c r="A283" s="6" t="s">
        <v>2255</v>
      </c>
      <c r="B283" s="10"/>
      <c r="C283" s="10">
        <v>1</v>
      </c>
      <c r="D283" s="10">
        <v>1</v>
      </c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t="str">
        <f>IFERROR(IF(VLOOKUP(A283,'Bipartisan Policy Center'!F:G,2,FALSE)=0,"",(VLOOKUP(A283,'Bipartisan Policy Center'!F:G,2,FALSE))),"")</f>
        <v>Administrative Assistant</v>
      </c>
      <c r="S283" t="str">
        <f>IFERROR(IF(VLOOKUP(A283,Resources!A:B,2,FALSE)=0,"",VLOOKUP(A283,Resources!A:B,2,FALSE)),"")</f>
        <v/>
      </c>
    </row>
    <row r="284" spans="1:19" x14ac:dyDescent="0.2">
      <c r="A284" s="6" t="s">
        <v>1936</v>
      </c>
      <c r="B284" s="10"/>
      <c r="C284" s="10"/>
      <c r="D284" s="10">
        <v>1</v>
      </c>
      <c r="E284" s="10">
        <v>1</v>
      </c>
      <c r="F284" s="10">
        <v>1</v>
      </c>
      <c r="G284" s="10">
        <v>1</v>
      </c>
      <c r="H284" s="10">
        <v>1</v>
      </c>
      <c r="I284" s="10"/>
      <c r="J284" s="10"/>
      <c r="K284" s="10"/>
      <c r="L284" s="10"/>
      <c r="M284" s="10"/>
      <c r="N284" s="10"/>
      <c r="O284" s="10"/>
      <c r="P284" s="10"/>
      <c r="Q284" s="10"/>
      <c r="R284" t="str">
        <f>IFERROR(IF(VLOOKUP(A284,'Bipartisan Policy Center'!F:G,2,FALSE)=0,"",(VLOOKUP(A284,'Bipartisan Policy Center'!F:G,2,FALSE))),"")</f>
        <v>Legislative Associate, BPCAN</v>
      </c>
      <c r="S284" t="str">
        <f>IFERROR(IF(VLOOKUP(A284,Resources!A:B,2,FALSE)=0,"",VLOOKUP(A284,Resources!A:B,2,FALSE)),"")</f>
        <v/>
      </c>
    </row>
    <row r="285" spans="1:19" x14ac:dyDescent="0.2">
      <c r="A285" s="6" t="s">
        <v>991</v>
      </c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>
        <v>1</v>
      </c>
      <c r="N285" s="10"/>
      <c r="O285" s="10"/>
      <c r="P285" s="10"/>
      <c r="Q285" s="10"/>
      <c r="R285" t="str">
        <f>IFERROR(IF(VLOOKUP(A285,'Bipartisan Policy Center'!F:G,2,FALSE)=0,"",(VLOOKUP(A285,'Bipartisan Policy Center'!F:G,2,FALSE))),"")</f>
        <v>Director, Infrastructure Lab</v>
      </c>
      <c r="S285" t="str">
        <f>IFERROR(IF(VLOOKUP(A285,Resources!A:B,2,FALSE)=0,"",VLOOKUP(A285,Resources!A:B,2,FALSE)),"")</f>
        <v/>
      </c>
    </row>
    <row r="286" spans="1:19" x14ac:dyDescent="0.2">
      <c r="A286" s="6" t="s">
        <v>720</v>
      </c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>
        <v>1</v>
      </c>
      <c r="N286" s="10">
        <v>1</v>
      </c>
      <c r="O286" s="10"/>
      <c r="P286" s="10"/>
      <c r="Q286" s="10"/>
      <c r="R286" t="str">
        <f>IFERROR(IF(VLOOKUP(A286,'Bipartisan Policy Center'!F:G,2,FALSE)=0,"",(VLOOKUP(A286,'Bipartisan Policy Center'!F:G,2,FALSE))),"")</f>
        <v>Senior Policy Analyst, Higher Education</v>
      </c>
      <c r="S286" t="str">
        <f>IFERROR(IF(VLOOKUP(A286,Resources!A:B,2,FALSE)=0,"",VLOOKUP(A286,Resources!A:B,2,FALSE)),"")</f>
        <v/>
      </c>
    </row>
    <row r="287" spans="1:19" x14ac:dyDescent="0.2">
      <c r="A287" s="6" t="s">
        <v>426</v>
      </c>
      <c r="B287" s="10">
        <v>1</v>
      </c>
      <c r="C287" s="10">
        <v>1</v>
      </c>
      <c r="D287" s="10">
        <v>1</v>
      </c>
      <c r="E287" s="10">
        <v>1</v>
      </c>
      <c r="F287" s="10"/>
      <c r="G287" s="10"/>
      <c r="H287" s="10">
        <v>1</v>
      </c>
      <c r="I287" s="10"/>
      <c r="J287" s="10"/>
      <c r="K287" s="10"/>
      <c r="L287" s="10"/>
      <c r="M287" s="10">
        <v>1</v>
      </c>
      <c r="N287" s="10">
        <v>1</v>
      </c>
      <c r="O287" s="10">
        <v>1</v>
      </c>
      <c r="P287" s="10"/>
      <c r="Q287" s="10"/>
      <c r="R287" t="str">
        <f>IFERROR(IF(VLOOKUP(A287,'Bipartisan Policy Center'!F:G,2,FALSE)=0,"",(VLOOKUP(A287,'Bipartisan Policy Center'!F:G,2,FALSE))),"")</f>
        <v>Senior Advisor</v>
      </c>
      <c r="S287" t="str">
        <f>IFERROR(IF(VLOOKUP(A287,Resources!A:B,2,FALSE)=0,"",VLOOKUP(A287,Resources!A:B,2,FALSE)),"")</f>
        <v/>
      </c>
    </row>
    <row r="288" spans="1:19" x14ac:dyDescent="0.2">
      <c r="A288" s="6" t="s">
        <v>1859</v>
      </c>
      <c r="B288" s="10"/>
      <c r="C288" s="10"/>
      <c r="D288" s="10"/>
      <c r="E288" s="10"/>
      <c r="F288" s="10"/>
      <c r="G288" s="10"/>
      <c r="H288" s="10">
        <v>1</v>
      </c>
      <c r="I288" s="10"/>
      <c r="J288" s="10"/>
      <c r="K288" s="10"/>
      <c r="L288" s="10"/>
      <c r="M288" s="10"/>
      <c r="N288" s="10"/>
      <c r="O288" s="10"/>
      <c r="P288" s="10"/>
      <c r="Q288" s="10"/>
      <c r="R288" t="str">
        <f>IFERROR(IF(VLOOKUP(A288,'Bipartisan Policy Center'!F:G,2,FALSE)=0,"",(VLOOKUP(A288,'Bipartisan Policy Center'!F:G,2,FALSE))),"")</f>
        <v>Events Assistant</v>
      </c>
      <c r="S288" t="str">
        <f>IFERROR(IF(VLOOKUP(A288,Resources!A:B,2,FALSE)=0,"",VLOOKUP(A288,Resources!A:B,2,FALSE)),"")</f>
        <v/>
      </c>
    </row>
    <row r="289" spans="1:19" x14ac:dyDescent="0.2">
      <c r="A289" s="6" t="s">
        <v>1879</v>
      </c>
      <c r="B289" s="10"/>
      <c r="C289" s="10"/>
      <c r="D289" s="10"/>
      <c r="E289" s="10"/>
      <c r="F289" s="10"/>
      <c r="G289" s="10"/>
      <c r="H289" s="10">
        <v>1</v>
      </c>
      <c r="I289" s="10"/>
      <c r="J289" s="10"/>
      <c r="K289" s="10"/>
      <c r="L289" s="10"/>
      <c r="M289" s="10"/>
      <c r="N289" s="10"/>
      <c r="O289" s="10"/>
      <c r="P289" s="10"/>
      <c r="Q289" s="10"/>
      <c r="R289" t="str">
        <f>IFERROR(IF(VLOOKUP(A289,'Bipartisan Policy Center'!F:G,2,FALSE)=0,"",(VLOOKUP(A289,'Bipartisan Policy Center'!F:G,2,FALSE))),"")</f>
        <v>Grants Coordinator</v>
      </c>
      <c r="S289" t="str">
        <f>IFERROR(IF(VLOOKUP(A289,Resources!A:B,2,FALSE)=0,"",VLOOKUP(A289,Resources!A:B,2,FALSE)),"")</f>
        <v/>
      </c>
    </row>
    <row r="290" spans="1:19" x14ac:dyDescent="0.2">
      <c r="A290" s="6" t="s">
        <v>1972</v>
      </c>
      <c r="B290" s="10">
        <v>1</v>
      </c>
      <c r="C290" s="10">
        <v>1</v>
      </c>
      <c r="D290" s="10"/>
      <c r="E290" s="10">
        <v>1</v>
      </c>
      <c r="F290" s="10">
        <v>1</v>
      </c>
      <c r="G290" s="10">
        <v>1</v>
      </c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t="str">
        <f>IFERROR(IF(VLOOKUP(A290,'Bipartisan Policy Center'!F:G,2,FALSE)=0,"",(VLOOKUP(A290,'Bipartisan Policy Center'!F:G,2,FALSE))),"")</f>
        <v>Director for Energy &amp; Environment</v>
      </c>
      <c r="S290" t="str">
        <f>IFERROR(IF(VLOOKUP(A290,Resources!A:B,2,FALSE)=0,"",VLOOKUP(A290,Resources!A:B,2,FALSE)),"")</f>
        <v/>
      </c>
    </row>
    <row r="291" spans="1:19" x14ac:dyDescent="0.2">
      <c r="A291" s="6" t="s">
        <v>760</v>
      </c>
      <c r="B291" s="10"/>
      <c r="C291" s="10"/>
      <c r="D291" s="10"/>
      <c r="E291" s="10">
        <v>1</v>
      </c>
      <c r="F291" s="10">
        <v>1</v>
      </c>
      <c r="G291" s="10">
        <v>2</v>
      </c>
      <c r="H291" s="10">
        <v>2</v>
      </c>
      <c r="I291" s="10"/>
      <c r="J291" s="10"/>
      <c r="K291" s="10"/>
      <c r="L291" s="10"/>
      <c r="M291" s="10">
        <v>1</v>
      </c>
      <c r="N291" s="10">
        <v>1</v>
      </c>
      <c r="O291" s="10"/>
      <c r="P291" s="10"/>
      <c r="Q291" s="10"/>
      <c r="R291" t="str">
        <f>IFERROR(IF(VLOOKUP(A291,'Bipartisan Policy Center'!F:G,2,FALSE)=0,"",(VLOOKUP(A291,'Bipartisan Policy Center'!F:G,2,FALSE))),"")</f>
        <v>Director of Governmental Studies</v>
      </c>
      <c r="S291" t="str">
        <f>IFERROR(IF(VLOOKUP(A291,Resources!A:B,2,FALSE)=0,"",VLOOKUP(A291,Resources!A:B,2,FALSE)),"")</f>
        <v/>
      </c>
    </row>
    <row r="292" spans="1:19" x14ac:dyDescent="0.2">
      <c r="A292" s="6" t="s">
        <v>3033</v>
      </c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>
        <v>1</v>
      </c>
      <c r="Q292" s="10">
        <v>1</v>
      </c>
      <c r="R292" t="str">
        <f>IFERROR(IF(VLOOKUP(A292,'Bipartisan Policy Center'!F:G,2,FALSE)=0,"",(VLOOKUP(A292,'Bipartisan Policy Center'!F:G,2,FALSE))),"")</f>
        <v>Policy Analyst</v>
      </c>
      <c r="S292" t="str">
        <f>IFERROR(IF(VLOOKUP(A292,Resources!A:B,2,FALSE)=0,"",VLOOKUP(A292,Resources!A:B,2,FALSE)),"")</f>
        <v/>
      </c>
    </row>
    <row r="293" spans="1:19" x14ac:dyDescent="0.2">
      <c r="A293" s="6" t="s">
        <v>1828</v>
      </c>
      <c r="B293" s="10"/>
      <c r="C293" s="10"/>
      <c r="D293" s="10"/>
      <c r="E293" s="10"/>
      <c r="F293" s="10"/>
      <c r="G293" s="10"/>
      <c r="H293" s="10">
        <v>1</v>
      </c>
      <c r="I293" s="10"/>
      <c r="J293" s="10"/>
      <c r="K293" s="10"/>
      <c r="L293" s="10"/>
      <c r="M293" s="10"/>
      <c r="N293" s="10"/>
      <c r="O293" s="10"/>
      <c r="P293" s="10"/>
      <c r="Q293" s="10"/>
      <c r="R293" t="str">
        <f>IFERROR(IF(VLOOKUP(A293,'Bipartisan Policy Center'!F:G,2,FALSE)=0,"",(VLOOKUP(A293,'Bipartisan Policy Center'!F:G,2,FALSE))),"")</f>
        <v>Policy Analyst</v>
      </c>
      <c r="S293" t="str">
        <f>IFERROR(IF(VLOOKUP(A293,Resources!A:B,2,FALSE)=0,"",VLOOKUP(A293,Resources!A:B,2,FALSE)),"")</f>
        <v/>
      </c>
    </row>
    <row r="294" spans="1:19" x14ac:dyDescent="0.2">
      <c r="A294" s="6" t="s">
        <v>546</v>
      </c>
      <c r="B294" s="10"/>
      <c r="C294" s="10"/>
      <c r="D294" s="10"/>
      <c r="E294" s="10"/>
      <c r="F294" s="10"/>
      <c r="G294" s="10">
        <v>1</v>
      </c>
      <c r="H294" s="10">
        <v>1</v>
      </c>
      <c r="I294" s="10"/>
      <c r="J294" s="10"/>
      <c r="K294" s="10"/>
      <c r="L294" s="10"/>
      <c r="M294" s="10">
        <v>1</v>
      </c>
      <c r="N294" s="10">
        <v>1</v>
      </c>
      <c r="O294" s="10">
        <v>1</v>
      </c>
      <c r="P294" s="10">
        <v>1</v>
      </c>
      <c r="Q294" s="10">
        <v>1</v>
      </c>
      <c r="R294" t="str">
        <f>IFERROR(IF(VLOOKUP(A294,'Bipartisan Policy Center'!F:G,2,FALSE)=0,"",(VLOOKUP(A294,'Bipartisan Policy Center'!F:G,2,FALSE))),"")</f>
        <v>Director of the Congress Project</v>
      </c>
      <c r="S294" t="str">
        <f>IFERROR(IF(VLOOKUP(A294,Resources!A:B,2,FALSE)=0,"",VLOOKUP(A294,Resources!A:B,2,FALSE)),"")</f>
        <v/>
      </c>
    </row>
    <row r="295" spans="1:19" x14ac:dyDescent="0.2">
      <c r="A295" s="6" t="s">
        <v>403</v>
      </c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>
        <v>1</v>
      </c>
      <c r="N295" s="10">
        <v>1</v>
      </c>
      <c r="O295" s="10">
        <v>1</v>
      </c>
      <c r="P295" s="10">
        <v>1</v>
      </c>
      <c r="Q295" s="10">
        <v>1</v>
      </c>
      <c r="R295" t="str">
        <f>IFERROR(IF(VLOOKUP(A295,'Bipartisan Policy Center'!F:G,2,FALSE)=0,"",(VLOOKUP(A295,'Bipartisan Policy Center'!F:G,2,FALSE))),"")</f>
        <v>Senior Associate Director</v>
      </c>
      <c r="S295" t="str">
        <f>IFERROR(IF(VLOOKUP(A295,Resources!A:B,2,FALSE)=0,"",VLOOKUP(A295,Resources!A:B,2,FALSE)),"")</f>
        <v/>
      </c>
    </row>
    <row r="296" spans="1:19" x14ac:dyDescent="0.2">
      <c r="A296" s="6" t="s">
        <v>681</v>
      </c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>
        <v>1</v>
      </c>
      <c r="N296" s="10">
        <v>1</v>
      </c>
      <c r="O296" s="10"/>
      <c r="P296" s="10"/>
      <c r="Q296" s="10"/>
      <c r="R296" t="str">
        <f>IFERROR(IF(VLOOKUP(A296,'Bipartisan Policy Center'!F:G,2,FALSE)=0,"",(VLOOKUP(A296,'Bipartisan Policy Center'!F:G,2,FALSE))),"")</f>
        <v>Director of Events</v>
      </c>
      <c r="S296" t="str">
        <f>IFERROR(IF(VLOOKUP(A296,Resources!A:B,2,FALSE)=0,"",VLOOKUP(A296,Resources!A:B,2,FALSE)),"")</f>
        <v/>
      </c>
    </row>
    <row r="297" spans="1:19" x14ac:dyDescent="0.2">
      <c r="A297" s="6" t="s">
        <v>2985</v>
      </c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>
        <v>1</v>
      </c>
      <c r="Q297" s="10"/>
      <c r="R297" t="str">
        <f>IFERROR(IF(VLOOKUP(A297,'Bipartisan Policy Center'!F:G,2,FALSE)=0,"",(VLOOKUP(A297,'Bipartisan Policy Center'!F:G,2,FALSE))),"")</f>
        <v>Senior Policy analyst</v>
      </c>
      <c r="S297" t="str">
        <f>IFERROR(IF(VLOOKUP(A297,Resources!A:B,2,FALSE)=0,"",VLOOKUP(A297,Resources!A:B,2,FALSE)),"")</f>
        <v/>
      </c>
    </row>
    <row r="298" spans="1:19" x14ac:dyDescent="0.2">
      <c r="A298" s="6" t="s">
        <v>2007</v>
      </c>
      <c r="B298" s="10"/>
      <c r="C298" s="10"/>
      <c r="D298" s="10">
        <v>1</v>
      </c>
      <c r="E298" s="10">
        <v>1</v>
      </c>
      <c r="F298" s="10">
        <v>1</v>
      </c>
      <c r="G298" s="10">
        <v>1</v>
      </c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t="str">
        <f>IFERROR(IF(VLOOKUP(A298,'Bipartisan Policy Center'!F:G,2,FALSE)=0,"",(VLOOKUP(A298,'Bipartisan Policy Center'!F:G,2,FALSE))),"")</f>
        <v>Senior Policy Analyst</v>
      </c>
      <c r="S298" t="str">
        <f>IFERROR(IF(VLOOKUP(A298,Resources!A:B,2,FALSE)=0,"",VLOOKUP(A298,Resources!A:B,2,FALSE)),"")</f>
        <v/>
      </c>
    </row>
    <row r="299" spans="1:19" x14ac:dyDescent="0.2">
      <c r="A299" s="6" t="s">
        <v>1872</v>
      </c>
      <c r="B299" s="10"/>
      <c r="C299" s="10"/>
      <c r="D299" s="10"/>
      <c r="E299" s="10"/>
      <c r="F299" s="10"/>
      <c r="G299" s="10"/>
      <c r="H299" s="10">
        <v>1</v>
      </c>
      <c r="I299" s="10"/>
      <c r="J299" s="10"/>
      <c r="K299" s="10"/>
      <c r="L299" s="10"/>
      <c r="M299" s="10"/>
      <c r="N299" s="10"/>
      <c r="O299" s="10"/>
      <c r="P299" s="10"/>
      <c r="Q299" s="10"/>
      <c r="R299" t="str">
        <f>IFERROR(IF(VLOOKUP(A299,'Bipartisan Policy Center'!F:G,2,FALSE)=0,"",(VLOOKUP(A299,'Bipartisan Policy Center'!F:G,2,FALSE))),"")</f>
        <v>Administrative Assistant</v>
      </c>
      <c r="S299" t="str">
        <f>IFERROR(IF(VLOOKUP(A299,Resources!A:B,2,FALSE)=0,"",VLOOKUP(A299,Resources!A:B,2,FALSE)),"")</f>
        <v/>
      </c>
    </row>
    <row r="300" spans="1:19" x14ac:dyDescent="0.2">
      <c r="A300" s="6" t="s">
        <v>679</v>
      </c>
      <c r="B300" s="10"/>
      <c r="C300" s="10"/>
      <c r="D300" s="10"/>
      <c r="E300" s="10"/>
      <c r="F300" s="10"/>
      <c r="G300" s="10"/>
      <c r="H300" s="10">
        <v>1</v>
      </c>
      <c r="I300" s="10"/>
      <c r="J300" s="10"/>
      <c r="K300" s="10"/>
      <c r="L300" s="10"/>
      <c r="M300" s="10">
        <v>1</v>
      </c>
      <c r="N300" s="10">
        <v>1</v>
      </c>
      <c r="O300" s="10"/>
      <c r="P300" s="10"/>
      <c r="Q300" s="10"/>
      <c r="R300" t="str">
        <f>IFERROR(IF(VLOOKUP(A300,'Bipartisan Policy Center'!F:G,2,FALSE)=0,"",(VLOOKUP(A300,'Bipartisan Policy Center'!F:G,2,FALSE))),"")</f>
        <v>Associate Director of Media Relations</v>
      </c>
      <c r="S300" t="str">
        <f>IFERROR(IF(VLOOKUP(A300,Resources!A:B,2,FALSE)=0,"",VLOOKUP(A300,Resources!A:B,2,FALSE)),"")</f>
        <v/>
      </c>
    </row>
    <row r="301" spans="1:19" x14ac:dyDescent="0.2">
      <c r="A301" s="6" t="s">
        <v>1892</v>
      </c>
      <c r="B301" s="10"/>
      <c r="C301" s="10"/>
      <c r="D301" s="10"/>
      <c r="E301" s="10"/>
      <c r="F301" s="10"/>
      <c r="G301" s="10">
        <v>1</v>
      </c>
      <c r="H301" s="10">
        <v>1</v>
      </c>
      <c r="I301" s="10"/>
      <c r="J301" s="10"/>
      <c r="K301" s="10"/>
      <c r="L301" s="10"/>
      <c r="M301" s="10"/>
      <c r="N301" s="10"/>
      <c r="O301" s="10"/>
      <c r="P301" s="10"/>
      <c r="Q301" s="10"/>
      <c r="R301" t="str">
        <f>IFERROR(IF(VLOOKUP(A301,'Bipartisan Policy Center'!F:G,2,FALSE)=0,"",(VLOOKUP(A301,'Bipartisan Policy Center'!F:G,2,FALSE))),"")</f>
        <v>Facilities Assistant</v>
      </c>
      <c r="S301" t="str">
        <f>IFERROR(IF(VLOOKUP(A301,Resources!A:B,2,FALSE)=0,"",VLOOKUP(A301,Resources!A:B,2,FALSE)),"")</f>
        <v/>
      </c>
    </row>
    <row r="302" spans="1:19" x14ac:dyDescent="0.2">
      <c r="A302" s="6" t="s">
        <v>2178</v>
      </c>
      <c r="B302" s="10"/>
      <c r="C302" s="10"/>
      <c r="D302" s="10"/>
      <c r="E302" s="10">
        <v>1</v>
      </c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t="str">
        <f>IFERROR(IF(VLOOKUP(A302,'Bipartisan Policy Center'!F:G,2,FALSE)=0,"",(VLOOKUP(A302,'Bipartisan Policy Center'!F:G,2,FALSE))),"")</f>
        <v>Project Assistant</v>
      </c>
      <c r="S302" t="str">
        <f>IFERROR(IF(VLOOKUP(A302,Resources!A:B,2,FALSE)=0,"",VLOOKUP(A302,Resources!A:B,2,FALSE)),"")</f>
        <v/>
      </c>
    </row>
    <row r="303" spans="1:19" x14ac:dyDescent="0.2">
      <c r="A303" s="6" t="s">
        <v>2309</v>
      </c>
      <c r="B303" s="10"/>
      <c r="C303" s="10">
        <v>1</v>
      </c>
      <c r="D303" s="10">
        <v>1</v>
      </c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t="str">
        <f>IFERROR(IF(VLOOKUP(A303,'Bipartisan Policy Center'!F:G,2,FALSE)=0,"",(VLOOKUP(A303,'Bipartisan Policy Center'!F:G,2,FALSE))),"")</f>
        <v>Staff Director of the Science for Policy Project</v>
      </c>
      <c r="S303" t="str">
        <f>IFERROR(IF(VLOOKUP(A303,Resources!A:B,2,FALSE)=0,"",VLOOKUP(A303,Resources!A:B,2,FALSE)),"")</f>
        <v/>
      </c>
    </row>
    <row r="304" spans="1:19" x14ac:dyDescent="0.2">
      <c r="A304" s="6" t="s">
        <v>3393</v>
      </c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>
        <v>1</v>
      </c>
      <c r="R304" t="str">
        <f>IFERROR(IF(VLOOKUP(A304,'Bipartisan Policy Center'!F:G,2,FALSE)=0,"",(VLOOKUP(A304,'Bipartisan Policy Center'!F:G,2,FALSE))),"")</f>
        <v>Audiovisual Coordinator</v>
      </c>
      <c r="S304" t="str">
        <f>IFERROR(IF(VLOOKUP(A304,Resources!A:B,2,FALSE)=0,"",VLOOKUP(A304,Resources!A:B,2,FALSE)),"")</f>
        <v/>
      </c>
    </row>
    <row r="305" spans="1:19" x14ac:dyDescent="0.2">
      <c r="A305" s="6" t="s">
        <v>2258</v>
      </c>
      <c r="B305" s="10">
        <v>1</v>
      </c>
      <c r="C305" s="10">
        <v>1</v>
      </c>
      <c r="D305" s="10">
        <v>1</v>
      </c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t="str">
        <f>IFERROR(IF(VLOOKUP(A305,'Bipartisan Policy Center'!F:G,2,FALSE)=0,"",(VLOOKUP(A305,'Bipartisan Policy Center'!F:G,2,FALSE))),"")</f>
        <v>Director of Transportation Research</v>
      </c>
      <c r="S305" t="str">
        <f>IFERROR(IF(VLOOKUP(A305,Resources!A:B,2,FALSE)=0,"",VLOOKUP(A305,Resources!A:B,2,FALSE)),"")</f>
        <v/>
      </c>
    </row>
    <row r="306" spans="1:19" x14ac:dyDescent="0.2">
      <c r="A306" s="6" t="s">
        <v>562</v>
      </c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>
        <v>1</v>
      </c>
      <c r="P306" s="10">
        <v>1</v>
      </c>
      <c r="Q306" s="10">
        <v>1</v>
      </c>
      <c r="R306" t="str">
        <f>IFERROR(IF(VLOOKUP(A306,'Bipartisan Policy Center'!F:G,2,FALSE)=0,"",(VLOOKUP(A306,'Bipartisan Policy Center'!F:G,2,FALSE))),"")</f>
        <v>Associate Director</v>
      </c>
      <c r="S306" t="str">
        <f>IFERROR(IF(VLOOKUP(A306,Resources!A:B,2,FALSE)=0,"",VLOOKUP(A306,Resources!A:B,2,FALSE)),"")</f>
        <v/>
      </c>
    </row>
    <row r="307" spans="1:19" x14ac:dyDescent="0.2">
      <c r="A307" s="6" t="s">
        <v>83</v>
      </c>
      <c r="B307" s="10">
        <v>1</v>
      </c>
      <c r="C307" s="10">
        <v>1</v>
      </c>
      <c r="D307" s="10">
        <v>1</v>
      </c>
      <c r="E307" s="10">
        <v>1</v>
      </c>
      <c r="F307" s="10"/>
      <c r="G307" s="10"/>
      <c r="H307" s="10"/>
      <c r="I307" s="10"/>
      <c r="J307" s="10"/>
      <c r="K307" s="10"/>
      <c r="L307" s="10"/>
      <c r="M307" s="10">
        <v>1</v>
      </c>
      <c r="N307" s="10">
        <v>1</v>
      </c>
      <c r="O307" s="10"/>
      <c r="P307" s="10"/>
      <c r="Q307" s="10"/>
      <c r="R307" t="str">
        <f>IFERROR(IF(VLOOKUP(A307,'Bipartisan Policy Center'!F:G,2,FALSE)=0,"",(VLOOKUP(A307,'Bipartisan Policy Center'!F:G,2,FALSE))),"")</f>
        <v>Senior Advisor</v>
      </c>
      <c r="S307" t="str">
        <f>IFERROR(IF(VLOOKUP(A307,Resources!A:B,2,FALSE)=0,"",VLOOKUP(A307,Resources!A:B,2,FALSE)),"")</f>
        <v/>
      </c>
    </row>
    <row r="308" spans="1:19" x14ac:dyDescent="0.2">
      <c r="A308" s="6" t="s">
        <v>2093</v>
      </c>
      <c r="B308" s="10"/>
      <c r="C308" s="10"/>
      <c r="D308" s="10"/>
      <c r="E308" s="10">
        <v>1</v>
      </c>
      <c r="F308" s="10">
        <v>1</v>
      </c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t="str">
        <f>IFERROR(IF(VLOOKUP(A308,'Bipartisan Policy Center'!F:G,2,FALSE)=0,"",(VLOOKUP(A308,'Bipartisan Policy Center'!F:G,2,FALSE))),"")</f>
        <v>Director of Health Policy</v>
      </c>
      <c r="S308" t="str">
        <f>IFERROR(IF(VLOOKUP(A308,Resources!A:B,2,FALSE)=0,"",VLOOKUP(A308,Resources!A:B,2,FALSE)),"")</f>
        <v/>
      </c>
    </row>
    <row r="309" spans="1:19" x14ac:dyDescent="0.2">
      <c r="A309" s="6" t="s">
        <v>3367</v>
      </c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>
        <v>1</v>
      </c>
      <c r="R309" t="str">
        <f>IFERROR(IF(VLOOKUP(A309,'Bipartisan Policy Center'!F:G,2,FALSE)=0,"",(VLOOKUP(A309,'Bipartisan Policy Center'!F:G,2,FALSE))),"")</f>
        <v>Project Assistant</v>
      </c>
      <c r="S309" t="str">
        <f>IFERROR(IF(VLOOKUP(A309,Resources!A:B,2,FALSE)=0,"",VLOOKUP(A309,Resources!A:B,2,FALSE)),"")</f>
        <v/>
      </c>
    </row>
    <row r="310" spans="1:19" x14ac:dyDescent="0.2">
      <c r="A310" s="6" t="s">
        <v>603</v>
      </c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>
        <v>1</v>
      </c>
      <c r="O310" s="10">
        <v>1</v>
      </c>
      <c r="P310" s="10">
        <v>1</v>
      </c>
      <c r="Q310" s="10">
        <v>1</v>
      </c>
      <c r="R310" t="str">
        <f>IFERROR(IF(VLOOKUP(A310,'Bipartisan Policy Center'!F:G,2,FALSE)=0,"",(VLOOKUP(A310,'Bipartisan Policy Center'!F:G,2,FALSE))),"")</f>
        <v>IT Support Specialist</v>
      </c>
      <c r="S310" t="str">
        <f>IFERROR(IF(VLOOKUP(A310,Resources!A:B,2,FALSE)=0,"",VLOOKUP(A310,Resources!A:B,2,FALSE)),"")</f>
        <v/>
      </c>
    </row>
    <row r="311" spans="1:19" x14ac:dyDescent="0.2">
      <c r="A311" s="6" t="s">
        <v>1052</v>
      </c>
      <c r="B311" s="10"/>
      <c r="C311" s="10"/>
      <c r="D311" s="10"/>
      <c r="E311" s="10"/>
      <c r="F311" s="10"/>
      <c r="G311" s="10">
        <v>1</v>
      </c>
      <c r="H311" s="10">
        <v>1</v>
      </c>
      <c r="I311" s="10"/>
      <c r="J311" s="10"/>
      <c r="K311" s="10"/>
      <c r="L311" s="10"/>
      <c r="M311" s="10"/>
      <c r="N311" s="10"/>
      <c r="O311" s="10"/>
      <c r="P311" s="10"/>
      <c r="Q311" s="10"/>
      <c r="R311" t="str">
        <f>IFERROR(IF(VLOOKUP(A311,'Bipartisan Policy Center'!F:G,2,FALSE)=0,"",(VLOOKUP(A311,'Bipartisan Policy Center'!F:G,2,FALSE))),"")</f>
        <v>Former Director of the Financial Regulatory Reform Initiative</v>
      </c>
      <c r="S311" t="str">
        <f>IFERROR(IF(VLOOKUP(A311,Resources!A:B,2,FALSE)=0,"",VLOOKUP(A311,Resources!A:B,2,FALSE)),"")</f>
        <v/>
      </c>
    </row>
    <row r="312" spans="1:19" x14ac:dyDescent="0.2">
      <c r="A312" s="6" t="s">
        <v>3362</v>
      </c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>
        <v>1</v>
      </c>
      <c r="R312" t="str">
        <f>IFERROR(IF(VLOOKUP(A312,'Bipartisan Policy Center'!F:G,2,FALSE)=0,"",(VLOOKUP(A312,'Bipartisan Policy Center'!F:G,2,FALSE))),"")</f>
        <v>Research Analyst</v>
      </c>
      <c r="S312" t="str">
        <f>IFERROR(IF(VLOOKUP(A312,Resources!A:B,2,FALSE)=0,"",VLOOKUP(A312,Resources!A:B,2,FALSE)),"")</f>
        <v/>
      </c>
    </row>
    <row r="313" spans="1:19" x14ac:dyDescent="0.2">
      <c r="A313" s="6" t="s">
        <v>3042</v>
      </c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>
        <v>1</v>
      </c>
      <c r="Q313" s="10">
        <v>1</v>
      </c>
      <c r="R313" t="str">
        <f>IFERROR(IF(VLOOKUP(A313,'Bipartisan Policy Center'!F:G,2,FALSE)=0,"",(VLOOKUP(A313,'Bipartisan Policy Center'!F:G,2,FALSE))),"")</f>
        <v>Project Associate</v>
      </c>
      <c r="S313" t="str">
        <f>IFERROR(IF(VLOOKUP(A313,Resources!A:B,2,FALSE)=0,"",VLOOKUP(A313,Resources!A:B,2,FALSE)),"")</f>
        <v/>
      </c>
    </row>
    <row r="314" spans="1:19" x14ac:dyDescent="0.2">
      <c r="A314" s="6" t="s">
        <v>490</v>
      </c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>
        <v>1</v>
      </c>
      <c r="N314" s="10">
        <v>1</v>
      </c>
      <c r="O314" s="10">
        <v>1</v>
      </c>
      <c r="P314" s="10">
        <v>1</v>
      </c>
      <c r="Q314" s="10"/>
      <c r="R314" t="str">
        <f>IFERROR(IF(VLOOKUP(A314,'Bipartisan Policy Center'!F:G,2,FALSE)=0,"",(VLOOKUP(A314,'Bipartisan Policy Center'!F:G,2,FALSE))),"")</f>
        <v>Senior Manager, Funding our Future Campaign</v>
      </c>
      <c r="S314" t="str">
        <f>IFERROR(IF(VLOOKUP(A314,Resources!A:B,2,FALSE)=0,"",VLOOKUP(A314,Resources!A:B,2,FALSE)),"")</f>
        <v/>
      </c>
    </row>
    <row r="315" spans="1:19" x14ac:dyDescent="0.2">
      <c r="A315" s="6" t="s">
        <v>2316</v>
      </c>
      <c r="B315" s="10">
        <v>1</v>
      </c>
      <c r="C315" s="10">
        <v>1</v>
      </c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t="str">
        <f>IFERROR(IF(VLOOKUP(A315,'Bipartisan Policy Center'!F:G,2,FALSE)=0,"",(VLOOKUP(A315,'Bipartisan Policy Center'!F:G,2,FALSE))),"")</f>
        <v>Director of Administration; Bipartisan Policy Center</v>
      </c>
      <c r="S315" t="str">
        <f>IFERROR(IF(VLOOKUP(A315,Resources!A:B,2,FALSE)=0,"",VLOOKUP(A315,Resources!A:B,2,FALSE)),"")</f>
        <v/>
      </c>
    </row>
    <row r="316" spans="1:19" x14ac:dyDescent="0.2">
      <c r="A316" s="6" t="s">
        <v>49</v>
      </c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>
        <v>1</v>
      </c>
      <c r="N316" s="10">
        <v>1</v>
      </c>
      <c r="O316" s="10"/>
      <c r="P316" s="10"/>
      <c r="Q316" s="10"/>
      <c r="R316" t="str">
        <f>IFERROR(IF(VLOOKUP(A316,'Bipartisan Policy Center'!F:G,2,FALSE)=0,"",(VLOOKUP(A316,'Bipartisan Policy Center'!F:G,2,FALSE))),"")</f>
        <v>Senior Manager</v>
      </c>
      <c r="S316" t="str">
        <f>IFERROR(IF(VLOOKUP(A316,Resources!A:B,2,FALSE)=0,"",VLOOKUP(A316,Resources!A:B,2,FALSE)),"")</f>
        <v/>
      </c>
    </row>
    <row r="317" spans="1:19" x14ac:dyDescent="0.2">
      <c r="A317" s="6" t="s">
        <v>553</v>
      </c>
      <c r="B317" s="10"/>
      <c r="C317" s="10"/>
      <c r="D317" s="10"/>
      <c r="E317" s="10"/>
      <c r="F317" s="10"/>
      <c r="G317" s="10">
        <v>1</v>
      </c>
      <c r="H317" s="10">
        <v>1</v>
      </c>
      <c r="I317" s="10"/>
      <c r="J317" s="10"/>
      <c r="K317" s="10"/>
      <c r="L317" s="10"/>
      <c r="M317" s="10">
        <v>1</v>
      </c>
      <c r="N317" s="10">
        <v>1</v>
      </c>
      <c r="O317" s="10">
        <v>1</v>
      </c>
      <c r="P317" s="10"/>
      <c r="Q317" s="10"/>
      <c r="R317" t="str">
        <f>IFERROR(IF(VLOOKUP(A317,'Bipartisan Policy Center'!F:G,2,FALSE)=0,"",(VLOOKUP(A317,'Bipartisan Policy Center'!F:G,2,FALSE))),"")</f>
        <v>Fellow</v>
      </c>
      <c r="S317" t="str">
        <f>IFERROR(IF(VLOOKUP(A317,Resources!A:B,2,FALSE)=0,"",VLOOKUP(A317,Resources!A:B,2,FALSE)),"")</f>
        <v/>
      </c>
    </row>
    <row r="318" spans="1:19" x14ac:dyDescent="0.2">
      <c r="A318" s="6" t="s">
        <v>3357</v>
      </c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>
        <v>1</v>
      </c>
      <c r="R318" t="str">
        <f>IFERROR(IF(VLOOKUP(A318,'Bipartisan Policy Center'!F:G,2,FALSE)=0,"",(VLOOKUP(A318,'Bipartisan Policy Center'!F:G,2,FALSE))),"")</f>
        <v>Project Assistant</v>
      </c>
      <c r="S318" t="str">
        <f>IFERROR(IF(VLOOKUP(A318,Resources!A:B,2,FALSE)=0,"",VLOOKUP(A318,Resources!A:B,2,FALSE)),"")</f>
        <v/>
      </c>
    </row>
    <row r="319" spans="1:19" x14ac:dyDescent="0.2">
      <c r="A319" s="6" t="s">
        <v>1817</v>
      </c>
      <c r="B319" s="10"/>
      <c r="C319" s="10"/>
      <c r="D319" s="10"/>
      <c r="E319" s="10"/>
      <c r="F319" s="10"/>
      <c r="G319" s="10"/>
      <c r="H319" s="10">
        <v>1</v>
      </c>
      <c r="I319" s="10"/>
      <c r="J319" s="10"/>
      <c r="K319" s="10"/>
      <c r="L319" s="10"/>
      <c r="M319" s="10"/>
      <c r="N319" s="10"/>
      <c r="O319" s="10"/>
      <c r="P319" s="10"/>
      <c r="Q319" s="10"/>
      <c r="R319" t="str">
        <f>IFERROR(IF(VLOOKUP(A319,'Bipartisan Policy Center'!F:G,2,FALSE)=0,"",(VLOOKUP(A319,'Bipartisan Policy Center'!F:G,2,FALSE))),"")</f>
        <v>Administrative Assistant</v>
      </c>
      <c r="S319" t="str">
        <f>IFERROR(IF(VLOOKUP(A319,Resources!A:B,2,FALSE)=0,"",VLOOKUP(A319,Resources!A:B,2,FALSE)),"")</f>
        <v/>
      </c>
    </row>
    <row r="320" spans="1:19" x14ac:dyDescent="0.2">
      <c r="A320" s="6" t="s">
        <v>472</v>
      </c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>
        <v>1</v>
      </c>
      <c r="N320" s="10">
        <v>1</v>
      </c>
      <c r="O320" s="10">
        <v>1</v>
      </c>
      <c r="P320" s="10"/>
      <c r="Q320" s="10"/>
      <c r="R320" t="str">
        <f>IFERROR(IF(VLOOKUP(A320,'Bipartisan Policy Center'!F:G,2,FALSE)=0,"",(VLOOKUP(A320,'Bipartisan Policy Center'!F:G,2,FALSE))),"")</f>
        <v>Associate Director</v>
      </c>
      <c r="S320" t="str">
        <f>IFERROR(IF(VLOOKUP(A320,Resources!A:B,2,FALSE)=0,"",VLOOKUP(A320,Resources!A:B,2,FALSE)),"")</f>
        <v/>
      </c>
    </row>
    <row r="321" spans="1:19" x14ac:dyDescent="0.2">
      <c r="A321" s="6" t="s">
        <v>1436</v>
      </c>
      <c r="B321" s="10"/>
      <c r="C321" s="10"/>
      <c r="D321" s="10"/>
      <c r="E321" s="10">
        <v>1</v>
      </c>
      <c r="F321" s="10">
        <v>1</v>
      </c>
      <c r="G321" s="10">
        <v>1</v>
      </c>
      <c r="H321" s="10">
        <v>1</v>
      </c>
      <c r="I321" s="10"/>
      <c r="J321" s="10"/>
      <c r="K321" s="10"/>
      <c r="L321" s="10"/>
      <c r="M321" s="10"/>
      <c r="N321" s="10"/>
      <c r="O321" s="10"/>
      <c r="P321" s="10"/>
      <c r="Q321" s="10"/>
      <c r="R321" t="str">
        <f>IFERROR(IF(VLOOKUP(A321,'Bipartisan Policy Center'!F:G,2,FALSE)=0,"",(VLOOKUP(A321,'Bipartisan Policy Center'!F:G,2,FALSE))),"")</f>
        <v>Policy Analyst</v>
      </c>
      <c r="S321" t="str">
        <f>IFERROR(IF(VLOOKUP(A321,Resources!A:B,2,FALSE)=0,"",VLOOKUP(A321,Resources!A:B,2,FALSE)),"")</f>
        <v/>
      </c>
    </row>
    <row r="322" spans="1:19" x14ac:dyDescent="0.2">
      <c r="A322" s="6" t="s">
        <v>987</v>
      </c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>
        <v>1</v>
      </c>
      <c r="N322" s="10"/>
      <c r="O322" s="10"/>
      <c r="P322" s="10"/>
      <c r="Q322" s="10"/>
      <c r="R322" t="str">
        <f>IFERROR(IF(VLOOKUP(A322,'Bipartisan Policy Center'!F:G,2,FALSE)=0,"",(VLOOKUP(A322,'Bipartisan Policy Center'!F:G,2,FALSE))),"")</f>
        <v>Project Associate</v>
      </c>
      <c r="S322" t="str">
        <f>IFERROR(IF(VLOOKUP(A322,Resources!A:B,2,FALSE)=0,"",VLOOKUP(A322,Resources!A:B,2,FALSE)),"")</f>
        <v/>
      </c>
    </row>
    <row r="323" spans="1:19" x14ac:dyDescent="0.2">
      <c r="A323" s="6" t="s">
        <v>702</v>
      </c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>
        <v>1</v>
      </c>
      <c r="O323" s="10"/>
      <c r="P323" s="10"/>
      <c r="Q323" s="10"/>
      <c r="R323" t="str">
        <f>IFERROR(IF(VLOOKUP(A323,'Bipartisan Policy Center'!F:G,2,FALSE)=0,"",(VLOOKUP(A323,'Bipartisan Policy Center'!F:G,2,FALSE))),"")</f>
        <v>Development Assistant</v>
      </c>
      <c r="S323" t="str">
        <f>IFERROR(IF(VLOOKUP(A323,Resources!A:B,2,FALSE)=0,"",VLOOKUP(A323,Resources!A:B,2,FALSE)),"")</f>
        <v/>
      </c>
    </row>
    <row r="324" spans="1:19" x14ac:dyDescent="0.2">
      <c r="A324" s="6" t="s">
        <v>1771</v>
      </c>
      <c r="B324" s="10"/>
      <c r="C324" s="10"/>
      <c r="D324" s="10"/>
      <c r="E324" s="10"/>
      <c r="F324" s="10"/>
      <c r="G324" s="10"/>
      <c r="H324" s="10">
        <v>1</v>
      </c>
      <c r="I324" s="10"/>
      <c r="J324" s="10"/>
      <c r="K324" s="10"/>
      <c r="L324" s="10"/>
      <c r="M324" s="10"/>
      <c r="N324" s="10"/>
      <c r="O324" s="10"/>
      <c r="P324" s="10"/>
      <c r="Q324" s="10"/>
      <c r="R324" t="str">
        <f>IFERROR(IF(VLOOKUP(A324,'Bipartisan Policy Center'!F:G,2,FALSE)=0,"",(VLOOKUP(A324,'Bipartisan Policy Center'!F:G,2,FALSE))),"")</f>
        <v>Project Assistant</v>
      </c>
      <c r="S324" t="str">
        <f>IFERROR(IF(VLOOKUP(A324,Resources!A:B,2,FALSE)=0,"",VLOOKUP(A324,Resources!A:B,2,FALSE)),"")</f>
        <v/>
      </c>
    </row>
    <row r="325" spans="1:19" x14ac:dyDescent="0.2">
      <c r="A325" s="6" t="s">
        <v>683</v>
      </c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>
        <v>1</v>
      </c>
      <c r="N325" s="10">
        <v>1</v>
      </c>
      <c r="O325" s="10"/>
      <c r="P325" s="10"/>
      <c r="Q325" s="10"/>
      <c r="R325" t="str">
        <f>IFERROR(IF(VLOOKUP(A325,'Bipartisan Policy Center'!F:G,2,FALSE)=0,"",(VLOOKUP(A325,'Bipartisan Policy Center'!F:G,2,FALSE))),"")</f>
        <v>Communications Assistant</v>
      </c>
      <c r="S325" t="str">
        <f>IFERROR(IF(VLOOKUP(A325,Resources!A:B,2,FALSE)=0,"",VLOOKUP(A325,Resources!A:B,2,FALSE)),"")</f>
        <v/>
      </c>
    </row>
    <row r="326" spans="1:19" x14ac:dyDescent="0.2">
      <c r="A326" s="6" t="s">
        <v>120</v>
      </c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>
        <v>1</v>
      </c>
      <c r="O326" s="10">
        <v>1</v>
      </c>
      <c r="P326" s="10">
        <v>1</v>
      </c>
      <c r="Q326" s="10">
        <v>1</v>
      </c>
      <c r="R326" t="str">
        <f>IFERROR(IF(VLOOKUP(A326,'Bipartisan Policy Center'!F:G,2,FALSE)=0,"",(VLOOKUP(A326,'Bipartisan Policy Center'!F:G,2,FALSE))),"")</f>
        <v>Interim CEO</v>
      </c>
      <c r="S326" t="str">
        <f>IFERROR(IF(VLOOKUP(A326,Resources!A:B,2,FALSE)=0,"",VLOOKUP(A326,Resources!A:B,2,FALSE)),"")</f>
        <v/>
      </c>
    </row>
    <row r="327" spans="1:19" x14ac:dyDescent="0.2">
      <c r="A327" s="6" t="s">
        <v>3043</v>
      </c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>
        <v>1</v>
      </c>
      <c r="Q327" s="10">
        <v>1</v>
      </c>
      <c r="R327" t="str">
        <f>IFERROR(IF(VLOOKUP(A327,'Bipartisan Policy Center'!F:G,2,FALSE)=0,"",(VLOOKUP(A327,'Bipartisan Policy Center'!F:G,2,FALSE))),"")</f>
        <v>Senior Policy Analyst</v>
      </c>
      <c r="S327" t="str">
        <f>IFERROR(IF(VLOOKUP(A327,Resources!A:B,2,FALSE)=0,"",VLOOKUP(A327,Resources!A:B,2,FALSE)),"")</f>
        <v/>
      </c>
    </row>
    <row r="328" spans="1:19" x14ac:dyDescent="0.2">
      <c r="A328" s="6" t="s">
        <v>723</v>
      </c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>
        <v>1</v>
      </c>
      <c r="N328" s="10">
        <v>1</v>
      </c>
      <c r="O328" s="10"/>
      <c r="P328" s="10"/>
      <c r="Q328" s="10"/>
      <c r="R328" t="str">
        <f>IFERROR(IF(VLOOKUP(A328,'Bipartisan Policy Center'!F:G,2,FALSE)=0,"",(VLOOKUP(A328,'Bipartisan Policy Center'!F:G,2,FALSE))),"")</f>
        <v>Associate Director of the Higher Education Project</v>
      </c>
      <c r="S328" t="str">
        <f>IFERROR(IF(VLOOKUP(A328,Resources!A:B,2,FALSE)=0,"",VLOOKUP(A328,Resources!A:B,2,FALSE)),"")</f>
        <v/>
      </c>
    </row>
    <row r="329" spans="1:19" x14ac:dyDescent="0.2">
      <c r="A329" s="6" t="s">
        <v>1855</v>
      </c>
      <c r="B329" s="10"/>
      <c r="C329" s="10"/>
      <c r="D329" s="10"/>
      <c r="E329" s="10"/>
      <c r="F329" s="10"/>
      <c r="G329" s="10">
        <v>1</v>
      </c>
      <c r="H329" s="10">
        <v>1</v>
      </c>
      <c r="I329" s="10"/>
      <c r="J329" s="10"/>
      <c r="K329" s="10"/>
      <c r="L329" s="10"/>
      <c r="M329" s="10"/>
      <c r="N329" s="10"/>
      <c r="O329" s="10"/>
      <c r="P329" s="10"/>
      <c r="Q329" s="10"/>
      <c r="R329" t="str">
        <f>IFERROR(IF(VLOOKUP(A329,'Bipartisan Policy Center'!F:G,2,FALSE)=0,"",(VLOOKUP(A329,'Bipartisan Policy Center'!F:G,2,FALSE))),"")</f>
        <v>Web Producer</v>
      </c>
      <c r="S329" t="str">
        <f>IFERROR(IF(VLOOKUP(A329,Resources!A:B,2,FALSE)=0,"",VLOOKUP(A329,Resources!A:B,2,FALSE)),"")</f>
        <v/>
      </c>
    </row>
    <row r="330" spans="1:19" x14ac:dyDescent="0.2">
      <c r="A330" s="6" t="s">
        <v>3024</v>
      </c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>
        <v>1</v>
      </c>
      <c r="Q330" s="10">
        <v>1</v>
      </c>
      <c r="R330" t="str">
        <f>IFERROR(IF(VLOOKUP(A330,'Bipartisan Policy Center'!F:G,2,FALSE)=0,"",(VLOOKUP(A330,'Bipartisan Policy Center'!F:G,2,FALSE))),"")</f>
        <v>Associate Director, Higher Education</v>
      </c>
      <c r="S330" t="str">
        <f>IFERROR(IF(VLOOKUP(A330,Resources!A:B,2,FALSE)=0,"",VLOOKUP(A330,Resources!A:B,2,FALSE)),"")</f>
        <v/>
      </c>
    </row>
    <row r="331" spans="1:19" x14ac:dyDescent="0.2">
      <c r="A331" s="6" t="s">
        <v>2299</v>
      </c>
      <c r="B331" s="10"/>
      <c r="C331" s="10">
        <v>1</v>
      </c>
      <c r="D331" s="10">
        <v>1</v>
      </c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t="str">
        <f>IFERROR(IF(VLOOKUP(A331,'Bipartisan Policy Center'!F:G,2,FALSE)=0,"",(VLOOKUP(A331,'Bipartisan Policy Center'!F:G,2,FALSE))),"")</f>
        <v>Legislative Director, Bipartisan Policy Center Advocacy Network</v>
      </c>
      <c r="S331" t="str">
        <f>IFERROR(IF(VLOOKUP(A331,Resources!A:B,2,FALSE)=0,"",VLOOKUP(A331,Resources!A:B,2,FALSE)),"")</f>
        <v/>
      </c>
    </row>
    <row r="332" spans="1:19" x14ac:dyDescent="0.2">
      <c r="A332" s="6" t="s">
        <v>570</v>
      </c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>
        <v>1</v>
      </c>
      <c r="N332" s="10">
        <v>1</v>
      </c>
      <c r="O332" s="10">
        <v>1</v>
      </c>
      <c r="P332" s="10"/>
      <c r="Q332" s="10"/>
      <c r="R332" t="str">
        <f>IFERROR(IF(VLOOKUP(A332,'Bipartisan Policy Center'!F:G,2,FALSE)=0,"",(VLOOKUP(A332,'Bipartisan Policy Center'!F:G,2,FALSE))),"")</f>
        <v>Policy Analyst</v>
      </c>
      <c r="S332" t="str">
        <f>IFERROR(IF(VLOOKUP(A332,Resources!A:B,2,FALSE)=0,"",VLOOKUP(A332,Resources!A:B,2,FALSE)),"")</f>
        <v/>
      </c>
    </row>
    <row r="333" spans="1:19" x14ac:dyDescent="0.2">
      <c r="A333" s="6" t="s">
        <v>6</v>
      </c>
      <c r="B333" s="10"/>
      <c r="C333" s="10"/>
      <c r="D333" s="10"/>
      <c r="E333" s="10">
        <v>1</v>
      </c>
      <c r="F333" s="10">
        <v>1</v>
      </c>
      <c r="G333" s="10">
        <v>1</v>
      </c>
      <c r="H333" s="10">
        <v>1</v>
      </c>
      <c r="I333" s="10"/>
      <c r="J333" s="10"/>
      <c r="K333" s="10"/>
      <c r="L333" s="10"/>
      <c r="M333" s="10">
        <v>1</v>
      </c>
      <c r="N333" s="10">
        <v>1</v>
      </c>
      <c r="O333" s="10">
        <v>1</v>
      </c>
      <c r="P333" s="10">
        <v>1</v>
      </c>
      <c r="Q333" s="10">
        <v>2</v>
      </c>
      <c r="R333" t="str">
        <f>IFERROR(IF(VLOOKUP(A333,'Bipartisan Policy Center'!F:G,2,FALSE)=0,"",(VLOOKUP(A333,'Bipartisan Policy Center'!F:G,2,FALSE))),"")</f>
        <v>Director, BPC Action</v>
      </c>
      <c r="S333" t="str">
        <f>IFERROR(IF(VLOOKUP(A333,Resources!A:B,2,FALSE)=0,"",VLOOKUP(A333,Resources!A:B,2,FALSE)),"")</f>
        <v/>
      </c>
    </row>
    <row r="334" spans="1:19" x14ac:dyDescent="0.2">
      <c r="A334" s="6" t="s">
        <v>929</v>
      </c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>
        <v>1</v>
      </c>
      <c r="N334" s="10"/>
      <c r="O334" s="10"/>
      <c r="P334" s="10"/>
      <c r="Q334" s="10"/>
      <c r="R334" t="str">
        <f>IFERROR(IF(VLOOKUP(A334,'Bipartisan Policy Center'!F:G,2,FALSE)=0,"",(VLOOKUP(A334,'Bipartisan Policy Center'!F:G,2,FALSE))),"")</f>
        <v>Research Analyst</v>
      </c>
      <c r="S334" t="str">
        <f>IFERROR(IF(VLOOKUP(A334,Resources!A:B,2,FALSE)=0,"",VLOOKUP(A334,Resources!A:B,2,FALSE)),"")</f>
        <v/>
      </c>
    </row>
    <row r="335" spans="1:19" x14ac:dyDescent="0.2">
      <c r="A335" s="6" t="s">
        <v>677</v>
      </c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>
        <v>1</v>
      </c>
      <c r="O335" s="10"/>
      <c r="P335" s="10"/>
      <c r="Q335" s="10"/>
      <c r="R335" t="str">
        <f>IFERROR(IF(VLOOKUP(A335,'Bipartisan Policy Center'!F:G,2,FALSE)=0,"",(VLOOKUP(A335,'Bipartisan Policy Center'!F:G,2,FALSE))),"")</f>
        <v>Events Coordinator</v>
      </c>
      <c r="S335" t="str">
        <f>IFERROR(IF(VLOOKUP(A335,Resources!A:B,2,FALSE)=0,"",VLOOKUP(A335,Resources!A:B,2,FALSE)),"")</f>
        <v/>
      </c>
    </row>
    <row r="336" spans="1:19" x14ac:dyDescent="0.2">
      <c r="A336" s="6" t="s">
        <v>1932</v>
      </c>
      <c r="B336" s="10"/>
      <c r="C336" s="10"/>
      <c r="D336" s="10"/>
      <c r="E336" s="10"/>
      <c r="F336" s="10"/>
      <c r="G336" s="10">
        <v>1</v>
      </c>
      <c r="H336" s="10">
        <v>1</v>
      </c>
      <c r="I336" s="10"/>
      <c r="J336" s="10"/>
      <c r="K336" s="10"/>
      <c r="L336" s="10"/>
      <c r="M336" s="10"/>
      <c r="N336" s="10"/>
      <c r="O336" s="10"/>
      <c r="P336" s="10"/>
      <c r="Q336" s="10"/>
      <c r="R336" t="str">
        <f>IFERROR(IF(VLOOKUP(A336,'Bipartisan Policy Center'!F:G,2,FALSE)=0,"",(VLOOKUP(A336,'Bipartisan Policy Center'!F:G,2,FALSE))),"")</f>
        <v>Administrative Assistant</v>
      </c>
      <c r="S336" t="str">
        <f>IFERROR(IF(VLOOKUP(A336,Resources!A:B,2,FALSE)=0,"",VLOOKUP(A336,Resources!A:B,2,FALSE)),"")</f>
        <v/>
      </c>
    </row>
    <row r="337" spans="1:19" x14ac:dyDescent="0.2">
      <c r="A337" s="6" t="s">
        <v>2293</v>
      </c>
      <c r="B337" s="10">
        <v>1</v>
      </c>
      <c r="C337" s="10">
        <v>1</v>
      </c>
      <c r="D337" s="10">
        <v>1</v>
      </c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t="str">
        <f>IFERROR(IF(VLOOKUP(A337,'Bipartisan Policy Center'!F:G,2,FALSE)=0,"",(VLOOKUP(A337,'Bipartisan Policy Center'!F:G,2,FALSE))),"")</f>
        <v>Senior Counsel</v>
      </c>
      <c r="S337" t="str">
        <f>IFERROR(IF(VLOOKUP(A337,Resources!A:B,2,FALSE)=0,"",VLOOKUP(A337,Resources!A:B,2,FALSE)),"")</f>
        <v/>
      </c>
    </row>
    <row r="338" spans="1:19" x14ac:dyDescent="0.2">
      <c r="A338" s="6" t="s">
        <v>452</v>
      </c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>
        <v>1</v>
      </c>
      <c r="N338" s="10">
        <v>1</v>
      </c>
      <c r="O338" s="10">
        <v>1</v>
      </c>
      <c r="P338" s="10">
        <v>1</v>
      </c>
      <c r="Q338" s="10">
        <v>1</v>
      </c>
      <c r="R338" t="str">
        <f>IFERROR(IF(VLOOKUP(A338,'Bipartisan Policy Center'!F:G,2,FALSE)=0,"",(VLOOKUP(A338,'Bipartisan Policy Center'!F:G,2,FALSE))),"")</f>
        <v>Senior Director of Foundation Relations</v>
      </c>
      <c r="S338" t="str">
        <f>IFERROR(IF(VLOOKUP(A338,Resources!A:B,2,FALSE)=0,"",VLOOKUP(A338,Resources!A:B,2,FALSE)),"")</f>
        <v/>
      </c>
    </row>
    <row r="339" spans="1:19" x14ac:dyDescent="0.2">
      <c r="A339" s="6" t="s">
        <v>424</v>
      </c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>
        <v>1</v>
      </c>
      <c r="P339" s="10">
        <v>1</v>
      </c>
      <c r="Q339" s="10"/>
      <c r="R339" t="str">
        <f>IFERROR(IF(VLOOKUP(A339,'Bipartisan Policy Center'!F:G,2,FALSE)=0,"",(VLOOKUP(A339,'Bipartisan Policy Center'!F:G,2,FALSE))),"")</f>
        <v>Senior Manager, Media Relations</v>
      </c>
      <c r="S339" t="str">
        <f>IFERROR(IF(VLOOKUP(A339,Resources!A:B,2,FALSE)=0,"",VLOOKUP(A339,Resources!A:B,2,FALSE)),"")</f>
        <v/>
      </c>
    </row>
    <row r="340" spans="1:19" x14ac:dyDescent="0.2">
      <c r="A340" s="6" t="s">
        <v>3058</v>
      </c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>
        <v>1</v>
      </c>
      <c r="Q340" s="10">
        <v>1</v>
      </c>
      <c r="R340" t="str">
        <f>IFERROR(IF(VLOOKUP(A340,'Bipartisan Policy Center'!F:G,2,FALSE)=0,"",(VLOOKUP(A340,'Bipartisan Policy Center'!F:G,2,FALSE))),"")</f>
        <v>Recruitment and Internship Manager</v>
      </c>
      <c r="S340" t="str">
        <f>IFERROR(IF(VLOOKUP(A340,Resources!A:B,2,FALSE)=0,"",VLOOKUP(A340,Resources!A:B,2,FALSE)),"")</f>
        <v/>
      </c>
    </row>
    <row r="341" spans="1:19" x14ac:dyDescent="0.2">
      <c r="A341" s="6" t="s">
        <v>3007</v>
      </c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>
        <v>1</v>
      </c>
      <c r="Q341" s="10">
        <v>1</v>
      </c>
      <c r="R341" t="str">
        <f>IFERROR(IF(VLOOKUP(A341,'Bipartisan Policy Center'!F:G,2,FALSE)=0,"",(VLOOKUP(A341,'Bipartisan Policy Center'!F:G,2,FALSE))),"")</f>
        <v>Corporate Relations Associate</v>
      </c>
      <c r="S341" t="str">
        <f>IFERROR(IF(VLOOKUP(A341,Resources!A:B,2,FALSE)=0,"",VLOOKUP(A341,Resources!A:B,2,FALSE)),"")</f>
        <v/>
      </c>
    </row>
    <row r="342" spans="1:19" x14ac:dyDescent="0.2">
      <c r="A342" s="6" t="s">
        <v>5</v>
      </c>
      <c r="B342" s="10"/>
      <c r="C342" s="10"/>
      <c r="D342" s="10"/>
      <c r="E342" s="10">
        <v>1</v>
      </c>
      <c r="F342" s="10">
        <v>1</v>
      </c>
      <c r="G342" s="10">
        <v>1</v>
      </c>
      <c r="H342" s="10">
        <v>1</v>
      </c>
      <c r="I342" s="10"/>
      <c r="J342" s="10"/>
      <c r="K342" s="10"/>
      <c r="L342" s="10"/>
      <c r="M342" s="10">
        <v>1</v>
      </c>
      <c r="N342" s="10">
        <v>1</v>
      </c>
      <c r="O342" s="10">
        <v>1</v>
      </c>
      <c r="P342" s="10">
        <v>1</v>
      </c>
      <c r="Q342" s="10">
        <v>2</v>
      </c>
      <c r="R342" t="str">
        <f>IFERROR(IF(VLOOKUP(A342,'Bipartisan Policy Center'!F:G,2,FALSE)=0,"",(VLOOKUP(A342,'Bipartisan Policy Center'!F:G,2,FALSE))),"")</f>
        <v>Managing Director, BPC Action</v>
      </c>
      <c r="S342" t="str">
        <f>IFERROR(IF(VLOOKUP(A342,Resources!A:B,2,FALSE)=0,"",VLOOKUP(A342,Resources!A:B,2,FALSE)),"")</f>
        <v/>
      </c>
    </row>
    <row r="343" spans="1:19" x14ac:dyDescent="0.2">
      <c r="A343" s="6" t="s">
        <v>1824</v>
      </c>
      <c r="B343" s="10"/>
      <c r="C343" s="10"/>
      <c r="D343" s="10"/>
      <c r="E343" s="10"/>
      <c r="F343" s="10"/>
      <c r="G343" s="10">
        <v>1</v>
      </c>
      <c r="H343" s="10">
        <v>1</v>
      </c>
      <c r="I343" s="10"/>
      <c r="J343" s="10"/>
      <c r="K343" s="10"/>
      <c r="L343" s="10"/>
      <c r="M343" s="10"/>
      <c r="N343" s="10"/>
      <c r="O343" s="10"/>
      <c r="P343" s="10"/>
      <c r="Q343" s="10"/>
      <c r="R343" t="str">
        <f>IFERROR(IF(VLOOKUP(A343,'Bipartisan Policy Center'!F:G,2,FALSE)=0,"",(VLOOKUP(A343,'Bipartisan Policy Center'!F:G,2,FALSE))),"")</f>
        <v>Senior Policy Analyst</v>
      </c>
      <c r="S343" t="str">
        <f>IFERROR(IF(VLOOKUP(A343,Resources!A:B,2,FALSE)=0,"",VLOOKUP(A343,Resources!A:B,2,FALSE)),"")</f>
        <v/>
      </c>
    </row>
    <row r="344" spans="1:19" x14ac:dyDescent="0.2">
      <c r="A344" s="6" t="s">
        <v>3005</v>
      </c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>
        <v>1</v>
      </c>
      <c r="Q344" s="10">
        <v>1</v>
      </c>
      <c r="R344" t="str">
        <f>IFERROR(IF(VLOOKUP(A344,'Bipartisan Policy Center'!F:G,2,FALSE)=0,"",(VLOOKUP(A344,'Bipartisan Policy Center'!F:G,2,FALSE))),"")</f>
        <v>Associate Director, Donor Relations</v>
      </c>
      <c r="S344" t="str">
        <f>IFERROR(IF(VLOOKUP(A344,Resources!A:B,2,FALSE)=0,"",VLOOKUP(A344,Resources!A:B,2,FALSE)),"")</f>
        <v/>
      </c>
    </row>
    <row r="345" spans="1:19" x14ac:dyDescent="0.2">
      <c r="A345" s="6" t="s">
        <v>3327</v>
      </c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>
        <v>1</v>
      </c>
      <c r="R345" t="str">
        <f>IFERROR(IF(VLOOKUP(A345,'Bipartisan Policy Center'!F:G,2,FALSE)=0,"",(VLOOKUP(A345,'Bipartisan Policy Center'!F:G,2,FALSE))),"")</f>
        <v>Director of Events</v>
      </c>
      <c r="S345" t="str">
        <f>IFERROR(IF(VLOOKUP(A345,Resources!A:B,2,FALSE)=0,"",VLOOKUP(A345,Resources!A:B,2,FALSE)),"")</f>
        <v/>
      </c>
    </row>
    <row r="346" spans="1:19" x14ac:dyDescent="0.2">
      <c r="A346" s="6" t="s">
        <v>1262</v>
      </c>
      <c r="B346" s="10"/>
      <c r="C346" s="10"/>
      <c r="D346" s="10"/>
      <c r="E346" s="10">
        <v>1</v>
      </c>
      <c r="F346" s="10">
        <v>1</v>
      </c>
      <c r="G346" s="10">
        <v>1</v>
      </c>
      <c r="H346" s="10">
        <v>1</v>
      </c>
      <c r="I346" s="10"/>
      <c r="J346" s="10"/>
      <c r="K346" s="10"/>
      <c r="L346" s="10"/>
      <c r="M346" s="10"/>
      <c r="N346" s="10"/>
      <c r="O346" s="10"/>
      <c r="P346" s="10"/>
      <c r="Q346" s="10"/>
      <c r="R346" t="str">
        <f>IFERROR(IF(VLOOKUP(A346,'Bipartisan Policy Center'!F:G,2,FALSE)=0,"",(VLOOKUP(A346,'Bipartisan Policy Center'!F:G,2,FALSE))),"")</f>
        <v>Senior Policy Analyst</v>
      </c>
      <c r="S346" t="str">
        <f>IFERROR(IF(VLOOKUP(A346,Resources!A:B,2,FALSE)=0,"",VLOOKUP(A346,Resources!A:B,2,FALSE)),"")</f>
        <v/>
      </c>
    </row>
    <row r="347" spans="1:19" x14ac:dyDescent="0.2">
      <c r="A347" s="6" t="s">
        <v>1815</v>
      </c>
      <c r="B347" s="10"/>
      <c r="C347" s="10"/>
      <c r="D347" s="10"/>
      <c r="E347" s="10"/>
      <c r="F347" s="10">
        <v>1</v>
      </c>
      <c r="G347" s="10">
        <v>1</v>
      </c>
      <c r="H347" s="10">
        <v>1</v>
      </c>
      <c r="I347" s="10"/>
      <c r="J347" s="10"/>
      <c r="K347" s="10"/>
      <c r="L347" s="10"/>
      <c r="M347" s="10"/>
      <c r="N347" s="10"/>
      <c r="O347" s="10"/>
      <c r="P347" s="10"/>
      <c r="Q347" s="10"/>
      <c r="R347" t="str">
        <f>IFERROR(IF(VLOOKUP(A347,'Bipartisan Policy Center'!F:G,2,FALSE)=0,"",(VLOOKUP(A347,'Bipartisan Policy Center'!F:G,2,FALSE))),"")</f>
        <v>Senior Policy Analyst</v>
      </c>
      <c r="S347" t="str">
        <f>IFERROR(IF(VLOOKUP(A347,Resources!A:B,2,FALSE)=0,"",VLOOKUP(A347,Resources!A:B,2,FALSE)),"")</f>
        <v/>
      </c>
    </row>
    <row r="348" spans="1:19" x14ac:dyDescent="0.2">
      <c r="A348" s="6" t="s">
        <v>514</v>
      </c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>
        <v>1</v>
      </c>
      <c r="O348" s="10">
        <v>1</v>
      </c>
      <c r="P348" s="10">
        <v>1</v>
      </c>
      <c r="Q348" s="10">
        <v>1</v>
      </c>
      <c r="R348" t="str">
        <f>IFERROR(IF(VLOOKUP(A348,'Bipartisan Policy Center'!F:G,2,FALSE)=0,"",(VLOOKUP(A348,'Bipartisan Policy Center'!F:G,2,FALSE))),"")</f>
        <v>Managing Director of the Energy Program</v>
      </c>
      <c r="S348" t="str">
        <f>IFERROR(IF(VLOOKUP(A348,Resources!A:B,2,FALSE)=0,"",VLOOKUP(A348,Resources!A:B,2,FALSE)),"")</f>
        <v/>
      </c>
    </row>
    <row r="349" spans="1:19" x14ac:dyDescent="0.2">
      <c r="A349" s="6" t="s">
        <v>3358</v>
      </c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>
        <v>1</v>
      </c>
      <c r="R349" t="str">
        <f>IFERROR(IF(VLOOKUP(A349,'Bipartisan Policy Center'!F:G,2,FALSE)=0,"",(VLOOKUP(A349,'Bipartisan Policy Center'!F:G,2,FALSE))),"")</f>
        <v>Senior Manager</v>
      </c>
      <c r="S349" t="str">
        <f>IFERROR(IF(VLOOKUP(A349,Resources!A:B,2,FALSE)=0,"",VLOOKUP(A349,Resources!A:B,2,FALSE)),"")</f>
        <v/>
      </c>
    </row>
    <row r="350" spans="1:19" x14ac:dyDescent="0.2">
      <c r="A350" s="6" t="s">
        <v>3009</v>
      </c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>
        <v>1</v>
      </c>
      <c r="Q350" s="10">
        <v>1</v>
      </c>
      <c r="R350" t="str">
        <f>IFERROR(IF(VLOOKUP(A350,'Bipartisan Policy Center'!F:G,2,FALSE)=0,"",(VLOOKUP(A350,'Bipartisan Policy Center'!F:G,2,FALSE))),"")</f>
        <v>Development Coordinator</v>
      </c>
      <c r="S350" t="str">
        <f>IFERROR(IF(VLOOKUP(A350,Resources!A:B,2,FALSE)=0,"",VLOOKUP(A350,Resources!A:B,2,FALSE)),"")</f>
        <v/>
      </c>
    </row>
    <row r="351" spans="1:19" x14ac:dyDescent="0.2">
      <c r="A351" s="6" t="s">
        <v>3324</v>
      </c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>
        <v>2</v>
      </c>
      <c r="R351" t="str">
        <f>IFERROR(IF(VLOOKUP(A351,'Bipartisan Policy Center'!F:G,2,FALSE)=0,"",(VLOOKUP(A351,'Bipartisan Policy Center'!F:G,2,FALSE))),"")</f>
        <v>Media Relations Manager</v>
      </c>
      <c r="S351" t="str">
        <f>IFERROR(IF(VLOOKUP(A351,Resources!A:B,2,FALSE)=0,"",VLOOKUP(A351,Resources!A:B,2,FALSE)),"")</f>
        <v/>
      </c>
    </row>
    <row r="352" spans="1:19" x14ac:dyDescent="0.2">
      <c r="A352" s="6" t="s">
        <v>468</v>
      </c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>
        <v>1</v>
      </c>
      <c r="N352" s="10">
        <v>1</v>
      </c>
      <c r="O352" s="10">
        <v>1</v>
      </c>
      <c r="P352" s="10">
        <v>1</v>
      </c>
      <c r="Q352" s="10">
        <v>1</v>
      </c>
      <c r="R352" t="str">
        <f>IFERROR(IF(VLOOKUP(A352,'Bipartisan Policy Center'!F:G,2,FALSE)=0,"",(VLOOKUP(A352,'Bipartisan Policy Center'!F:G,2,FALSE))),"")</f>
        <v>Director, Early Childhood Initiative</v>
      </c>
      <c r="S352" t="str">
        <f>IFERROR(IF(VLOOKUP(A352,Resources!A:B,2,FALSE)=0,"",VLOOKUP(A352,Resources!A:B,2,FALSE)),"")</f>
        <v/>
      </c>
    </row>
    <row r="353" spans="1:19" x14ac:dyDescent="0.2">
      <c r="A353" s="6" t="s">
        <v>1850</v>
      </c>
      <c r="B353" s="10"/>
      <c r="C353" s="10"/>
      <c r="D353" s="10"/>
      <c r="E353" s="10"/>
      <c r="F353" s="10"/>
      <c r="G353" s="10"/>
      <c r="H353" s="10">
        <v>1</v>
      </c>
      <c r="I353" s="10"/>
      <c r="J353" s="10"/>
      <c r="K353" s="10"/>
      <c r="L353" s="10"/>
      <c r="M353" s="10"/>
      <c r="N353" s="10"/>
      <c r="O353" s="10"/>
      <c r="P353" s="10"/>
      <c r="Q353" s="10"/>
      <c r="R353" t="str">
        <f>IFERROR(IF(VLOOKUP(A353,'Bipartisan Policy Center'!F:G,2,FALSE)=0,"",(VLOOKUP(A353,'Bipartisan Policy Center'!F:G,2,FALSE))),"")</f>
        <v>Marketing Manager</v>
      </c>
      <c r="S353" t="str">
        <f>IFERROR(IF(VLOOKUP(A353,Resources!A:B,2,FALSE)=0,"",VLOOKUP(A353,Resources!A:B,2,FALSE)),"")</f>
        <v/>
      </c>
    </row>
    <row r="354" spans="1:19" x14ac:dyDescent="0.2">
      <c r="A354" s="6" t="s">
        <v>520</v>
      </c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>
        <v>1</v>
      </c>
      <c r="N354" s="10">
        <v>1</v>
      </c>
      <c r="O354" s="10">
        <v>1</v>
      </c>
      <c r="P354" s="10"/>
      <c r="Q354" s="10"/>
      <c r="R354" t="str">
        <f>IFERROR(IF(VLOOKUP(A354,'Bipartisan Policy Center'!F:G,2,FALSE)=0,"",(VLOOKUP(A354,'Bipartisan Policy Center'!F:G,2,FALSE))),"")</f>
        <v>Policy Analyst</v>
      </c>
      <c r="S354" t="str">
        <f>IFERROR(IF(VLOOKUP(A354,Resources!A:B,2,FALSE)=0,"",VLOOKUP(A354,Resources!A:B,2,FALSE)),"")</f>
        <v/>
      </c>
    </row>
    <row r="355" spans="1:19" x14ac:dyDescent="0.2">
      <c r="A355" s="6" t="s">
        <v>564</v>
      </c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>
        <v>1</v>
      </c>
      <c r="O355" s="10">
        <v>1</v>
      </c>
      <c r="P355" s="10">
        <v>1</v>
      </c>
      <c r="Q355" s="10">
        <v>1</v>
      </c>
      <c r="R355" t="str">
        <f>IFERROR(IF(VLOOKUP(A355,'Bipartisan Policy Center'!F:G,2,FALSE)=0,"",(VLOOKUP(A355,'Bipartisan Policy Center'!F:G,2,FALSE))),"")</f>
        <v>Associate Director</v>
      </c>
      <c r="S355" t="str">
        <f>IFERROR(IF(VLOOKUP(A355,Resources!A:B,2,FALSE)=0,"",VLOOKUP(A355,Resources!A:B,2,FALSE)),"")</f>
        <v/>
      </c>
    </row>
    <row r="356" spans="1:19" x14ac:dyDescent="0.2">
      <c r="A356" s="6" t="s">
        <v>63</v>
      </c>
      <c r="B356" s="10"/>
      <c r="C356" s="10"/>
      <c r="D356" s="10"/>
      <c r="E356" s="10">
        <v>1</v>
      </c>
      <c r="F356" s="10">
        <v>1</v>
      </c>
      <c r="G356" s="10">
        <v>1</v>
      </c>
      <c r="H356" s="10">
        <v>1</v>
      </c>
      <c r="I356" s="10"/>
      <c r="J356" s="10"/>
      <c r="K356" s="10"/>
      <c r="L356" s="10"/>
      <c r="M356" s="10">
        <v>1</v>
      </c>
      <c r="N356" s="10">
        <v>1</v>
      </c>
      <c r="O356" s="10">
        <v>1</v>
      </c>
      <c r="P356" s="10"/>
      <c r="Q356" s="10"/>
      <c r="R356" t="str">
        <f>IFERROR(IF(VLOOKUP(A356,'Bipartisan Policy Center'!F:G,2,FALSE)=0,"",(VLOOKUP(A356,'Bipartisan Policy Center'!F:G,2,FALSE))),"")</f>
        <v>Senior Vice President</v>
      </c>
      <c r="S356" t="str">
        <f>IFERROR(IF(VLOOKUP(A356,Resources!A:B,2,FALSE)=0,"",VLOOKUP(A356,Resources!A:B,2,FALSE)),"")</f>
        <v/>
      </c>
    </row>
    <row r="357" spans="1:19" x14ac:dyDescent="0.2">
      <c r="A357" s="6" t="s">
        <v>1949</v>
      </c>
      <c r="B357" s="10"/>
      <c r="C357" s="10"/>
      <c r="D357" s="10"/>
      <c r="E357" s="10">
        <v>1</v>
      </c>
      <c r="F357" s="10">
        <v>1</v>
      </c>
      <c r="G357" s="10">
        <v>1</v>
      </c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t="str">
        <f>IFERROR(IF(VLOOKUP(A357,'Bipartisan Policy Center'!F:G,2,FALSE)=0,"",(VLOOKUP(A357,'Bipartisan Policy Center'!F:G,2,FALSE))),"")</f>
        <v>Senior Policy Analyst</v>
      </c>
      <c r="S357" t="str">
        <f>IFERROR(IF(VLOOKUP(A357,Resources!A:B,2,FALSE)=0,"",VLOOKUP(A357,Resources!A:B,2,FALSE)),"")</f>
        <v/>
      </c>
    </row>
    <row r="358" spans="1:19" x14ac:dyDescent="0.2">
      <c r="A358" s="6" t="s">
        <v>10</v>
      </c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>
        <v>1</v>
      </c>
      <c r="N358" s="10">
        <v>1</v>
      </c>
      <c r="O358" s="10">
        <v>1</v>
      </c>
      <c r="P358" s="10">
        <v>1</v>
      </c>
      <c r="Q358" s="10">
        <v>2</v>
      </c>
      <c r="R358" t="str">
        <f>IFERROR(IF(VLOOKUP(A358,'Bipartisan Policy Center'!F:G,2,FALSE)=0,"",(VLOOKUP(A358,'Bipartisan Policy Center'!F:G,2,FALSE))),"")</f>
        <v>Senior Manager of Communications, BPC Action</v>
      </c>
      <c r="S358" t="str">
        <f>IFERROR(IF(VLOOKUP(A358,Resources!A:B,2,FALSE)=0,"",VLOOKUP(A358,Resources!A:B,2,FALSE)),"")</f>
        <v/>
      </c>
    </row>
    <row r="359" spans="1:19" x14ac:dyDescent="0.2">
      <c r="A359" s="6" t="s">
        <v>3306</v>
      </c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>
        <v>2</v>
      </c>
      <c r="R359" t="str">
        <f>IFERROR(IF(VLOOKUP(A359,'Bipartisan Policy Center'!F:G,2,FALSE)=0,"",(VLOOKUP(A359,'Bipartisan Policy Center'!F:G,2,FALSE))),"")</f>
        <v>Senior Energy Advisor</v>
      </c>
      <c r="S359" t="str">
        <f>IFERROR(IF(VLOOKUP(A359,Resources!A:B,2,FALSE)=0,"",VLOOKUP(A359,Resources!A:B,2,FALSE)),"")</f>
        <v/>
      </c>
    </row>
    <row r="360" spans="1:19" x14ac:dyDescent="0.2">
      <c r="A360" s="6" t="s">
        <v>2087</v>
      </c>
      <c r="B360" s="10"/>
      <c r="C360" s="10">
        <v>1</v>
      </c>
      <c r="D360" s="10">
        <v>1</v>
      </c>
      <c r="E360" s="10">
        <v>1</v>
      </c>
      <c r="F360" s="10">
        <v>1</v>
      </c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t="str">
        <f>IFERROR(IF(VLOOKUP(A360,'Bipartisan Policy Center'!F:G,2,FALSE)=0,"",(VLOOKUP(A360,'Bipartisan Policy Center'!F:G,2,FALSE))),"")</f>
        <v>Senior Policy Analyst</v>
      </c>
      <c r="S360" t="str">
        <f>IFERROR(IF(VLOOKUP(A360,Resources!A:B,2,FALSE)=0,"",VLOOKUP(A360,Resources!A:B,2,FALSE)),"")</f>
        <v/>
      </c>
    </row>
    <row r="361" spans="1:19" x14ac:dyDescent="0.2">
      <c r="A361" s="6" t="s">
        <v>432</v>
      </c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>
        <v>1</v>
      </c>
      <c r="P361" s="10">
        <v>1</v>
      </c>
      <c r="Q361" s="10">
        <v>1</v>
      </c>
      <c r="R361" t="str">
        <f>IFERROR(IF(VLOOKUP(A361,'Bipartisan Policy Center'!F:G,2,FALSE)=0,"",(VLOOKUP(A361,'Bipartisan Policy Center'!F:G,2,FALSE))),"")</f>
        <v>Director of Media Relations</v>
      </c>
      <c r="S361" t="str">
        <f>IFERROR(IF(VLOOKUP(A361,Resources!A:B,2,FALSE)=0,"",VLOOKUP(A361,Resources!A:B,2,FALSE)),"")</f>
        <v/>
      </c>
    </row>
    <row r="362" spans="1:19" x14ac:dyDescent="0.2">
      <c r="A362" s="6" t="s">
        <v>2026</v>
      </c>
      <c r="B362" s="10"/>
      <c r="C362" s="10"/>
      <c r="D362" s="10"/>
      <c r="E362" s="10"/>
      <c r="F362" s="10">
        <v>1</v>
      </c>
      <c r="G362" s="10">
        <v>1</v>
      </c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t="str">
        <f>IFERROR(IF(VLOOKUP(A362,'Bipartisan Policy Center'!F:G,2,FALSE)=0,"",(VLOOKUP(A362,'Bipartisan Policy Center'!F:G,2,FALSE))),"")</f>
        <v>Grants Coordinator</v>
      </c>
      <c r="S362" t="str">
        <f>IFERROR(IF(VLOOKUP(A362,Resources!A:B,2,FALSE)=0,"",VLOOKUP(A362,Resources!A:B,2,FALSE)),"")</f>
        <v/>
      </c>
    </row>
    <row r="363" spans="1:19" x14ac:dyDescent="0.2">
      <c r="A363" s="6" t="s">
        <v>751</v>
      </c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>
        <v>1</v>
      </c>
      <c r="N363" s="10">
        <v>1</v>
      </c>
      <c r="O363" s="10"/>
      <c r="P363" s="10"/>
      <c r="Q363" s="10"/>
      <c r="R363" t="str">
        <f>IFERROR(IF(VLOOKUP(A363,'Bipartisan Policy Center'!F:G,2,FALSE)=0,"",(VLOOKUP(A363,'Bipartisan Policy Center'!F:G,2,FALSE))),"")</f>
        <v>Staff Accountant</v>
      </c>
      <c r="S363" t="str">
        <f>IFERROR(IF(VLOOKUP(A363,Resources!A:B,2,FALSE)=0,"",VLOOKUP(A363,Resources!A:B,2,FALSE)),"")</f>
        <v/>
      </c>
    </row>
    <row r="364" spans="1:19" x14ac:dyDescent="0.2">
      <c r="A364" s="6" t="s">
        <v>210</v>
      </c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>
        <v>1</v>
      </c>
      <c r="P364" s="10">
        <v>1</v>
      </c>
      <c r="Q364" s="10"/>
      <c r="R364" t="str">
        <f>IFERROR(IF(VLOOKUP(A364,'Bipartisan Policy Center'!F:G,2,FALSE)=0,"",(VLOOKUP(A364,'Bipartisan Policy Center'!F:G,2,FALSE))),"")</f>
        <v>Associate Director, BPC Action</v>
      </c>
      <c r="S364" t="str">
        <f>IFERROR(IF(VLOOKUP(A364,Resources!A:B,2,FALSE)=0,"",VLOOKUP(A364,Resources!A:B,2,FALSE)),"")</f>
        <v/>
      </c>
    </row>
    <row r="365" spans="1:19" x14ac:dyDescent="0.2">
      <c r="A365" s="6" t="s">
        <v>1795</v>
      </c>
      <c r="B365" s="10"/>
      <c r="C365" s="10"/>
      <c r="D365" s="10"/>
      <c r="E365" s="10">
        <v>1</v>
      </c>
      <c r="F365" s="10">
        <v>1</v>
      </c>
      <c r="G365" s="10">
        <v>1</v>
      </c>
      <c r="H365" s="10">
        <v>1</v>
      </c>
      <c r="I365" s="10"/>
      <c r="J365" s="10"/>
      <c r="K365" s="10"/>
      <c r="L365" s="10"/>
      <c r="M365" s="10"/>
      <c r="N365" s="10"/>
      <c r="O365" s="10"/>
      <c r="P365" s="10"/>
      <c r="Q365" s="10"/>
      <c r="R365" t="str">
        <f>IFERROR(IF(VLOOKUP(A365,'Bipartisan Policy Center'!F:G,2,FALSE)=0,"",(VLOOKUP(A365,'Bipartisan Policy Center'!F:G,2,FALSE))),"")</f>
        <v>Executive Director of the Energy Project</v>
      </c>
      <c r="S365" t="str">
        <f>IFERROR(IF(VLOOKUP(A365,Resources!A:B,2,FALSE)=0,"",VLOOKUP(A365,Resources!A:B,2,FALSE)),"")</f>
        <v/>
      </c>
    </row>
    <row r="366" spans="1:19" x14ac:dyDescent="0.2">
      <c r="A366" s="6" t="s">
        <v>2154</v>
      </c>
      <c r="B366" s="10">
        <v>1</v>
      </c>
      <c r="C366" s="10">
        <v>1</v>
      </c>
      <c r="D366" s="10">
        <v>1</v>
      </c>
      <c r="E366" s="10">
        <v>1</v>
      </c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t="str">
        <f>IFERROR(IF(VLOOKUP(A366,'Bipartisan Policy Center'!F:G,2,FALSE)=0,"",(VLOOKUP(A366,'Bipartisan Policy Center'!F:G,2,FALSE))),"")</f>
        <v>Information Technology Manager</v>
      </c>
      <c r="S366" t="str">
        <f>IFERROR(IF(VLOOKUP(A366,Resources!A:B,2,FALSE)=0,"",VLOOKUP(A366,Resources!A:B,2,FALSE)),"")</f>
        <v/>
      </c>
    </row>
    <row r="367" spans="1:19" x14ac:dyDescent="0.2">
      <c r="A367" s="6" t="s">
        <v>718</v>
      </c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>
        <v>1</v>
      </c>
      <c r="O367" s="10"/>
      <c r="P367" s="10"/>
      <c r="Q367" s="10"/>
      <c r="R367" t="str">
        <f>IFERROR(IF(VLOOKUP(A367,'Bipartisan Policy Center'!F:G,2,FALSE)=0,"",(VLOOKUP(A367,'Bipartisan Policy Center'!F:G,2,FALSE))),"")</f>
        <v>Project Associate, Higher Education</v>
      </c>
      <c r="S367" t="str">
        <f>IFERROR(IF(VLOOKUP(A367,Resources!A:B,2,FALSE)=0,"",VLOOKUP(A367,Resources!A:B,2,FALSE)),"")</f>
        <v/>
      </c>
    </row>
    <row r="368" spans="1:19" x14ac:dyDescent="0.2">
      <c r="A368" s="6" t="s">
        <v>2261</v>
      </c>
      <c r="B368" s="10">
        <v>1</v>
      </c>
      <c r="C368" s="10">
        <v>1</v>
      </c>
      <c r="D368" s="10">
        <v>1</v>
      </c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t="str">
        <f>IFERROR(IF(VLOOKUP(A368,'Bipartisan Policy Center'!F:G,2,FALSE)=0,"",(VLOOKUP(A368,'Bipartisan Policy Center'!F:G,2,FALSE))),"")</f>
        <v>Senior Analyst</v>
      </c>
      <c r="S368" t="str">
        <f>IFERROR(IF(VLOOKUP(A368,Resources!A:B,2,FALSE)=0,"",VLOOKUP(A368,Resources!A:B,2,FALSE)),"")</f>
        <v/>
      </c>
    </row>
    <row r="369" spans="1:19" x14ac:dyDescent="0.2">
      <c r="A369" s="6" t="s">
        <v>557</v>
      </c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>
        <v>1</v>
      </c>
      <c r="N369" s="10">
        <v>1</v>
      </c>
      <c r="O369" s="10">
        <v>1</v>
      </c>
      <c r="P369" s="10">
        <v>1</v>
      </c>
      <c r="Q369" s="10">
        <v>1</v>
      </c>
      <c r="R369" t="str">
        <f>IFERROR(IF(VLOOKUP(A369,'Bipartisan Policy Center'!F:G,2,FALSE)=0,"",(VLOOKUP(A369,'Bipartisan Policy Center'!F:G,2,FALSE))),"")</f>
        <v>Executive Director, Health Program</v>
      </c>
      <c r="S369" t="str">
        <f>IFERROR(IF(VLOOKUP(A369,Resources!A:B,2,FALSE)=0,"",VLOOKUP(A369,Resources!A:B,2,FALSE)),"")</f>
        <v/>
      </c>
    </row>
    <row r="370" spans="1:19" x14ac:dyDescent="0.2">
      <c r="A370" s="6" t="s">
        <v>1104</v>
      </c>
      <c r="B370" s="10"/>
      <c r="C370" s="10"/>
      <c r="D370" s="10"/>
      <c r="E370" s="10"/>
      <c r="F370" s="10"/>
      <c r="G370" s="10"/>
      <c r="H370" s="10">
        <v>1</v>
      </c>
      <c r="I370" s="10"/>
      <c r="J370" s="10"/>
      <c r="K370" s="10"/>
      <c r="L370" s="10"/>
      <c r="M370" s="10"/>
      <c r="N370" s="10"/>
      <c r="O370" s="10"/>
      <c r="P370" s="10"/>
      <c r="Q370" s="10"/>
      <c r="R370" t="str">
        <f>IFERROR(IF(VLOOKUP(A370,'Bipartisan Policy Center'!F:G,2,FALSE)=0,"",(VLOOKUP(A370,'Bipartisan Policy Center'!F:G,2,FALSE))),"")</f>
        <v>Senior Policy Analyst</v>
      </c>
      <c r="S370" t="str">
        <f>IFERROR(IF(VLOOKUP(A370,Resources!A:B,2,FALSE)=0,"",VLOOKUP(A370,Resources!A:B,2,FALSE)),"")</f>
        <v/>
      </c>
    </row>
    <row r="371" spans="1:19" x14ac:dyDescent="0.2">
      <c r="A371" s="6" t="s">
        <v>1907</v>
      </c>
      <c r="B371" s="10"/>
      <c r="C371" s="10"/>
      <c r="D371" s="10"/>
      <c r="E371" s="10">
        <v>1</v>
      </c>
      <c r="F371" s="10">
        <v>1</v>
      </c>
      <c r="G371" s="10">
        <v>1</v>
      </c>
      <c r="H371" s="10">
        <v>1</v>
      </c>
      <c r="I371" s="10"/>
      <c r="J371" s="10"/>
      <c r="K371" s="10"/>
      <c r="L371" s="10"/>
      <c r="M371" s="10"/>
      <c r="N371" s="10"/>
      <c r="O371" s="10"/>
      <c r="P371" s="10"/>
      <c r="Q371" s="10"/>
      <c r="R371" t="str">
        <f>IFERROR(IF(VLOOKUP(A371,'Bipartisan Policy Center'!F:G,2,FALSE)=0,"",(VLOOKUP(A371,'Bipartisan Policy Center'!F:G,2,FALSE))),"")</f>
        <v>Operations Analyst</v>
      </c>
      <c r="S371" t="str">
        <f>IFERROR(IF(VLOOKUP(A371,Resources!A:B,2,FALSE)=0,"",VLOOKUP(A371,Resources!A:B,2,FALSE)),"")</f>
        <v/>
      </c>
    </row>
    <row r="372" spans="1:19" x14ac:dyDescent="0.2">
      <c r="A372" s="6" t="s">
        <v>2987</v>
      </c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>
        <v>1</v>
      </c>
      <c r="Q372" s="10"/>
      <c r="R372" t="str">
        <f>IFERROR(IF(VLOOKUP(A372,'Bipartisan Policy Center'!F:G,2,FALSE)=0,"",(VLOOKUP(A372,'Bipartisan Policy Center'!F:G,2,FALSE))),"")</f>
        <v>Project Assistant</v>
      </c>
      <c r="S372" t="str">
        <f>IFERROR(IF(VLOOKUP(A372,Resources!A:B,2,FALSE)=0,"",VLOOKUP(A372,Resources!A:B,2,FALSE)),"")</f>
        <v/>
      </c>
    </row>
    <row r="373" spans="1:19" x14ac:dyDescent="0.2">
      <c r="A373" s="6" t="s">
        <v>7</v>
      </c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>
        <v>1</v>
      </c>
      <c r="N373" s="10">
        <v>1</v>
      </c>
      <c r="O373" s="10">
        <v>1</v>
      </c>
      <c r="P373" s="10"/>
      <c r="Q373" s="10"/>
      <c r="R373" t="str">
        <f>IFERROR(IF(VLOOKUP(A373,'Bipartisan Policy Center'!F:G,2,FALSE)=0,"",(VLOOKUP(A373,'Bipartisan Policy Center'!F:G,2,FALSE))),"")</f>
        <v>Project Coordinator</v>
      </c>
      <c r="S373" t="str">
        <f>IFERROR(IF(VLOOKUP(A373,Resources!A:B,2,FALSE)=0,"",VLOOKUP(A373,Resources!A:B,2,FALSE)),"")</f>
        <v/>
      </c>
    </row>
    <row r="374" spans="1:19" x14ac:dyDescent="0.2">
      <c r="A374" s="6" t="s">
        <v>72</v>
      </c>
      <c r="B374" s="10"/>
      <c r="C374" s="10"/>
      <c r="D374" s="10"/>
      <c r="E374" s="10">
        <v>1</v>
      </c>
      <c r="F374" s="10">
        <v>1</v>
      </c>
      <c r="G374" s="10">
        <v>1</v>
      </c>
      <c r="H374" s="10">
        <v>1</v>
      </c>
      <c r="I374" s="10"/>
      <c r="J374" s="10"/>
      <c r="K374" s="10"/>
      <c r="L374" s="10"/>
      <c r="M374" s="10"/>
      <c r="N374" s="10"/>
      <c r="O374" s="10"/>
      <c r="P374" s="10"/>
      <c r="Q374" s="10"/>
      <c r="R374" t="str">
        <f>IFERROR(IF(VLOOKUP(A374,'Bipartisan Policy Center'!F:G,2,FALSE)=0,"",(VLOOKUP(A374,'Bipartisan Policy Center'!F:G,2,FALSE))),"")</f>
        <v>Vice President of Development</v>
      </c>
      <c r="S374" t="str">
        <f>IFERROR(IF(VLOOKUP(A374,Resources!A:B,2,FALSE)=0,"",VLOOKUP(A374,Resources!A:B,2,FALSE)),"")</f>
        <v/>
      </c>
    </row>
    <row r="375" spans="1:19" x14ac:dyDescent="0.2">
      <c r="A375" s="6" t="s">
        <v>2993</v>
      </c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>
        <v>1</v>
      </c>
      <c r="Q375" s="10"/>
      <c r="R375" t="str">
        <f>IFERROR(IF(VLOOKUP(A375,'Bipartisan Policy Center'!F:G,2,FALSE)=0,"",(VLOOKUP(A375,'Bipartisan Policy Center'!F:G,2,FALSE))),"")</f>
        <v>Events Manager</v>
      </c>
      <c r="S375" t="str">
        <f>IFERROR(IF(VLOOKUP(A375,Resources!A:B,2,FALSE)=0,"",VLOOKUP(A375,Resources!A:B,2,FALSE)),"")</f>
        <v/>
      </c>
    </row>
    <row r="376" spans="1:19" x14ac:dyDescent="0.2">
      <c r="A376" s="6" t="s">
        <v>1874</v>
      </c>
      <c r="B376" s="10"/>
      <c r="C376" s="10"/>
      <c r="D376" s="10"/>
      <c r="E376" s="10"/>
      <c r="F376" s="10"/>
      <c r="G376" s="10"/>
      <c r="H376" s="10">
        <v>1</v>
      </c>
      <c r="I376" s="10"/>
      <c r="J376" s="10"/>
      <c r="K376" s="10"/>
      <c r="L376" s="10"/>
      <c r="M376" s="10"/>
      <c r="N376" s="10"/>
      <c r="O376" s="10"/>
      <c r="P376" s="10"/>
      <c r="Q376" s="10"/>
      <c r="R376" t="str">
        <f>IFERROR(IF(VLOOKUP(A376,'Bipartisan Policy Center'!F:G,2,FALSE)=0,"",(VLOOKUP(A376,'Bipartisan Policy Center'!F:G,2,FALSE))),"")</f>
        <v>Development Assistant</v>
      </c>
      <c r="S376" t="str">
        <f>IFERROR(IF(VLOOKUP(A376,Resources!A:B,2,FALSE)=0,"",VLOOKUP(A376,Resources!A:B,2,FALSE)),"")</f>
        <v/>
      </c>
    </row>
    <row r="377" spans="1:19" x14ac:dyDescent="0.2">
      <c r="A377" s="6" t="s">
        <v>2236</v>
      </c>
      <c r="B377" s="10">
        <v>1</v>
      </c>
      <c r="C377" s="10">
        <v>1</v>
      </c>
      <c r="D377" s="10">
        <v>1</v>
      </c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t="str">
        <f>IFERROR(IF(VLOOKUP(A377,'Bipartisan Policy Center'!F:G,2,FALSE)=0,"",(VLOOKUP(A377,'Bipartisan Policy Center'!F:G,2,FALSE))),"")</f>
        <v>Director of Public Affairs</v>
      </c>
      <c r="S377" t="str">
        <f>IFERROR(IF(VLOOKUP(A377,Resources!A:B,2,FALSE)=0,"",VLOOKUP(A377,Resources!A:B,2,FALSE)),"")</f>
        <v/>
      </c>
    </row>
    <row r="378" spans="1:19" x14ac:dyDescent="0.2">
      <c r="A378" s="6" t="s">
        <v>2240</v>
      </c>
      <c r="B378" s="10"/>
      <c r="C378" s="10">
        <v>1</v>
      </c>
      <c r="D378" s="10">
        <v>1</v>
      </c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t="str">
        <f>IFERROR(IF(VLOOKUP(A378,'Bipartisan Policy Center'!F:G,2,FALSE)=0,"",(VLOOKUP(A378,'Bipartisan Policy Center'!F:G,2,FALSE))),"")</f>
        <v>Visiting Scholar</v>
      </c>
      <c r="S378" t="str">
        <f>IFERROR(IF(VLOOKUP(A378,Resources!A:B,2,FALSE)=0,"",VLOOKUP(A378,Resources!A:B,2,FALSE)),"")</f>
        <v/>
      </c>
    </row>
    <row r="379" spans="1:19" x14ac:dyDescent="0.2">
      <c r="A379" s="6" t="s">
        <v>1790</v>
      </c>
      <c r="B379" s="10"/>
      <c r="C379" s="10"/>
      <c r="D379" s="10"/>
      <c r="E379" s="10"/>
      <c r="F379" s="10"/>
      <c r="G379" s="10"/>
      <c r="H379" s="10">
        <v>1</v>
      </c>
      <c r="I379" s="10"/>
      <c r="J379" s="10"/>
      <c r="K379" s="10"/>
      <c r="L379" s="10"/>
      <c r="M379" s="10"/>
      <c r="N379" s="10"/>
      <c r="O379" s="10"/>
      <c r="P379" s="10"/>
      <c r="Q379" s="10"/>
      <c r="R379" t="str">
        <f>IFERROR(IF(VLOOKUP(A379,'Bipartisan Policy Center'!F:G,2,FALSE)=0,"",(VLOOKUP(A379,'Bipartisan Policy Center'!F:G,2,FALSE))),"")</f>
        <v>Policy Analyst</v>
      </c>
      <c r="S379" t="str">
        <f>IFERROR(IF(VLOOKUP(A379,Resources!A:B,2,FALSE)=0,"",VLOOKUP(A379,Resources!A:B,2,FALSE)),"")</f>
        <v/>
      </c>
    </row>
    <row r="380" spans="1:19" x14ac:dyDescent="0.2">
      <c r="A380" s="6" t="s">
        <v>2964</v>
      </c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>
        <v>1</v>
      </c>
      <c r="Q380" s="10"/>
      <c r="R380" t="str">
        <f>IFERROR(IF(VLOOKUP(A380,'Bipartisan Policy Center'!F:G,2,FALSE)=0,"",(VLOOKUP(A380,'Bipartisan Policy Center'!F:G,2,FALSE))),"")</f>
        <v>Legislative Assistant, BPC Action</v>
      </c>
      <c r="S380" t="str">
        <f>IFERROR(IF(VLOOKUP(A380,Resources!A:B,2,FALSE)=0,"",VLOOKUP(A380,Resources!A:B,2,FALSE)),"")</f>
        <v/>
      </c>
    </row>
    <row r="381" spans="1:19" x14ac:dyDescent="0.2">
      <c r="A381" s="6" t="s">
        <v>11</v>
      </c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>
        <v>1</v>
      </c>
      <c r="N381" s="10">
        <v>1</v>
      </c>
      <c r="O381" s="10">
        <v>1</v>
      </c>
      <c r="P381" s="10"/>
      <c r="Q381" s="10"/>
      <c r="R381" t="str">
        <f>IFERROR(IF(VLOOKUP(A381,'Bipartisan Policy Center'!F:G,2,FALSE)=0,"",(VLOOKUP(A381,'Bipartisan Policy Center'!F:G,2,FALSE))),"")</f>
        <v>Legislative Assistant, BPC Action</v>
      </c>
      <c r="S381" t="str">
        <f>IFERROR(IF(VLOOKUP(A381,Resources!A:B,2,FALSE)=0,"",VLOOKUP(A381,Resources!A:B,2,FALSE)),"")</f>
        <v/>
      </c>
    </row>
    <row r="382" spans="1:19" x14ac:dyDescent="0.2">
      <c r="A382" s="6" t="s">
        <v>499</v>
      </c>
      <c r="B382" s="10"/>
      <c r="C382" s="10"/>
      <c r="D382" s="10"/>
      <c r="E382" s="10"/>
      <c r="F382" s="10"/>
      <c r="G382" s="10">
        <v>2</v>
      </c>
      <c r="H382" s="10">
        <v>2</v>
      </c>
      <c r="I382" s="10"/>
      <c r="J382" s="10"/>
      <c r="K382" s="10"/>
      <c r="L382" s="10"/>
      <c r="M382" s="10">
        <v>2</v>
      </c>
      <c r="N382" s="10">
        <v>2</v>
      </c>
      <c r="O382" s="10">
        <v>2</v>
      </c>
      <c r="P382" s="10">
        <v>2</v>
      </c>
      <c r="Q382" s="10">
        <v>1</v>
      </c>
      <c r="R382" t="str">
        <f>IFERROR(IF(VLOOKUP(A382,'Bipartisan Policy Center'!F:G,2,FALSE)=0,"",(VLOOKUP(A382,'Bipartisan Policy Center'!F:G,2,FALSE))),"")</f>
        <v>Executive Director, Democracy Program</v>
      </c>
      <c r="S382" t="str">
        <f>IFERROR(IF(VLOOKUP(A382,Resources!A:B,2,FALSE)=0,"",VLOOKUP(A382,Resources!A:B,2,FALSE)),"")</f>
        <v/>
      </c>
    </row>
    <row r="383" spans="1:19" x14ac:dyDescent="0.2">
      <c r="A383" s="6" t="s">
        <v>3003</v>
      </c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>
        <v>1</v>
      </c>
      <c r="Q383" s="10">
        <v>1</v>
      </c>
      <c r="R383" t="str">
        <f>IFERROR(IF(VLOOKUP(A383,'Bipartisan Policy Center'!F:G,2,FALSE)=0,"",(VLOOKUP(A383,'Bipartisan Policy Center'!F:G,2,FALSE))),"")</f>
        <v>Senior Director of Individual Giving</v>
      </c>
      <c r="S383" t="str">
        <f>IFERROR(IF(VLOOKUP(A383,Resources!A:B,2,FALSE)=0,"",VLOOKUP(A383,Resources!A:B,2,FALSE)),"")</f>
        <v/>
      </c>
    </row>
    <row r="384" spans="1:19" x14ac:dyDescent="0.2">
      <c r="A384" s="6" t="s">
        <v>722</v>
      </c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>
        <v>1</v>
      </c>
      <c r="N384" s="10">
        <v>1</v>
      </c>
      <c r="O384" s="10"/>
      <c r="P384" s="10"/>
      <c r="Q384" s="10"/>
      <c r="R384" t="str">
        <f>IFERROR(IF(VLOOKUP(A384,'Bipartisan Policy Center'!F:G,2,FALSE)=0,"",(VLOOKUP(A384,'Bipartisan Policy Center'!F:G,2,FALSE))),"")</f>
        <v>Associate Director</v>
      </c>
      <c r="S384" t="str">
        <f>IFERROR(IF(VLOOKUP(A384,Resources!A:B,2,FALSE)=0,"",VLOOKUP(A384,Resources!A:B,2,FALSE)),"")</f>
        <v/>
      </c>
    </row>
    <row r="385" spans="1:19" x14ac:dyDescent="0.2">
      <c r="A385" s="6" t="s">
        <v>1305</v>
      </c>
      <c r="B385" s="10"/>
      <c r="C385" s="10"/>
      <c r="D385" s="10"/>
      <c r="E385" s="10">
        <v>1</v>
      </c>
      <c r="F385" s="10">
        <v>1</v>
      </c>
      <c r="G385" s="10">
        <v>1</v>
      </c>
      <c r="H385" s="10">
        <v>1</v>
      </c>
      <c r="I385" s="10"/>
      <c r="J385" s="10"/>
      <c r="K385" s="10"/>
      <c r="L385" s="10"/>
      <c r="M385" s="10"/>
      <c r="N385" s="10"/>
      <c r="O385" s="10"/>
      <c r="P385" s="10"/>
      <c r="Q385" s="10"/>
      <c r="R385" t="str">
        <f>IFERROR(IF(VLOOKUP(A385,'Bipartisan Policy Center'!F:G,2,FALSE)=0,"",(VLOOKUP(A385,'Bipartisan Policy Center'!F:G,2,FALSE))),"")</f>
        <v>Associate Director for Energy and Environment</v>
      </c>
      <c r="S385" t="str">
        <f>IFERROR(IF(VLOOKUP(A385,Resources!A:B,2,FALSE)=0,"",VLOOKUP(A385,Resources!A:B,2,FALSE)),"")</f>
        <v/>
      </c>
    </row>
    <row r="386" spans="1:19" x14ac:dyDescent="0.2">
      <c r="A386" s="6" t="s">
        <v>956</v>
      </c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>
        <v>1</v>
      </c>
      <c r="N386" s="10"/>
      <c r="O386" s="10"/>
      <c r="P386" s="10"/>
      <c r="Q386" s="10"/>
      <c r="R386" t="str">
        <f>IFERROR(IF(VLOOKUP(A386,'Bipartisan Policy Center'!F:G,2,FALSE)=0,"",(VLOOKUP(A386,'Bipartisan Policy Center'!F:G,2,FALSE))),"")</f>
        <v>Senior Staff Accountant</v>
      </c>
      <c r="S386" t="str">
        <f>IFERROR(IF(VLOOKUP(A386,Resources!A:B,2,FALSE)=0,"",VLOOKUP(A386,Resources!A:B,2,FALSE)),"")</f>
        <v/>
      </c>
    </row>
    <row r="387" spans="1:19" x14ac:dyDescent="0.2">
      <c r="A387" s="6" t="s">
        <v>1984</v>
      </c>
      <c r="B387" s="10"/>
      <c r="C387" s="10"/>
      <c r="D387" s="10"/>
      <c r="E387" s="10">
        <v>1</v>
      </c>
      <c r="F387" s="10">
        <v>1</v>
      </c>
      <c r="G387" s="10">
        <v>1</v>
      </c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t="str">
        <f>IFERROR(IF(VLOOKUP(A387,'Bipartisan Policy Center'!F:G,2,FALSE)=0,"",(VLOOKUP(A387,'Bipartisan Policy Center'!F:G,2,FALSE))),"")</f>
        <v>Policy Analyst/Writer</v>
      </c>
      <c r="S387" t="str">
        <f>IFERROR(IF(VLOOKUP(A387,Resources!A:B,2,FALSE)=0,"",VLOOKUP(A387,Resources!A:B,2,FALSE)),"")</f>
        <v/>
      </c>
    </row>
    <row r="388" spans="1:19" x14ac:dyDescent="0.2">
      <c r="A388" s="6" t="s">
        <v>3035</v>
      </c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>
        <v>1</v>
      </c>
      <c r="Q388" s="10">
        <v>1</v>
      </c>
      <c r="R388" t="str">
        <f>IFERROR(IF(VLOOKUP(A388,'Bipartisan Policy Center'!F:G,2,FALSE)=0,"",(VLOOKUP(A388,'Bipartisan Policy Center'!F:G,2,FALSE))),"")</f>
        <v>Senior Policy Analyst</v>
      </c>
      <c r="S388" t="str">
        <f>IFERROR(IF(VLOOKUP(A388,Resources!A:B,2,FALSE)=0,"",VLOOKUP(A388,Resources!A:B,2,FALSE)),"")</f>
        <v/>
      </c>
    </row>
    <row r="389" spans="1:19" x14ac:dyDescent="0.2">
      <c r="A389" s="6" t="s">
        <v>669</v>
      </c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>
        <v>1</v>
      </c>
      <c r="N389" s="10">
        <v>2</v>
      </c>
      <c r="O389" s="10"/>
      <c r="P389" s="10"/>
      <c r="Q389" s="10"/>
      <c r="R389" t="str">
        <f>IFERROR(IF(VLOOKUP(A389,'Bipartisan Policy Center'!F:G,2,FALSE)=0,"",(VLOOKUP(A389,'Bipartisan Policy Center'!F:G,2,FALSE))),"")</f>
        <v>Policy Analyst</v>
      </c>
      <c r="S389" t="str">
        <f>IFERROR(IF(VLOOKUP(A389,Resources!A:B,2,FALSE)=0,"",VLOOKUP(A389,Resources!A:B,2,FALSE)),"")</f>
        <v/>
      </c>
    </row>
    <row r="390" spans="1:19" x14ac:dyDescent="0.2">
      <c r="A390" s="6" t="s">
        <v>2280</v>
      </c>
      <c r="B390" s="10">
        <v>1</v>
      </c>
      <c r="C390" s="10">
        <v>1</v>
      </c>
      <c r="D390" s="10">
        <v>1</v>
      </c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t="str">
        <f>IFERROR(IF(VLOOKUP(A390,'Bipartisan Policy Center'!F:G,2,FALSE)=0,"",(VLOOKUP(A390,'Bipartisan Policy Center'!F:G,2,FALSE))),"")</f>
        <v>Chief Operating Officer</v>
      </c>
      <c r="S390" t="str">
        <f>IFERROR(IF(VLOOKUP(A390,Resources!A:B,2,FALSE)=0,"",VLOOKUP(A390,Resources!A:B,2,FALSE)),"")</f>
        <v/>
      </c>
    </row>
    <row r="391" spans="1:19" x14ac:dyDescent="0.2">
      <c r="A391" s="6" t="s">
        <v>2269</v>
      </c>
      <c r="B391" s="10"/>
      <c r="C391" s="10">
        <v>1</v>
      </c>
      <c r="D391" s="10">
        <v>1</v>
      </c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t="str">
        <f>IFERROR(IF(VLOOKUP(A391,'Bipartisan Policy Center'!F:G,2,FALSE)=0,"",(VLOOKUP(A391,'Bipartisan Policy Center'!F:G,2,FALSE))),"")</f>
        <v>Director of the National Security Preparedness Group</v>
      </c>
      <c r="S391" t="str">
        <f>IFERROR(IF(VLOOKUP(A391,Resources!A:B,2,FALSE)=0,"",VLOOKUP(A391,Resources!A:B,2,FALSE)),"")</f>
        <v/>
      </c>
    </row>
    <row r="392" spans="1:19" x14ac:dyDescent="0.2">
      <c r="A392" s="6" t="s">
        <v>9</v>
      </c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>
        <v>1</v>
      </c>
      <c r="P392" s="10">
        <v>1</v>
      </c>
      <c r="Q392" s="10">
        <v>2</v>
      </c>
      <c r="R392" t="str">
        <f>IFERROR(IF(VLOOKUP(A392,'Bipartisan Policy Center'!F:G,2,FALSE)=0,"",(VLOOKUP(A392,'Bipartisan Policy Center'!F:G,2,FALSE))),"")</f>
        <v>Director, BPC Action</v>
      </c>
      <c r="S392" t="str">
        <f>IFERROR(IF(VLOOKUP(A392,Resources!A:B,2,FALSE)=0,"",VLOOKUP(A392,Resources!A:B,2,FALSE)),"")</f>
        <v/>
      </c>
    </row>
    <row r="393" spans="1:19" x14ac:dyDescent="0.2">
      <c r="A393" s="6" t="s">
        <v>3041</v>
      </c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>
        <v>1</v>
      </c>
      <c r="Q393" s="10">
        <v>2</v>
      </c>
      <c r="R393" t="str">
        <f>IFERROR(IF(VLOOKUP(A393,'Bipartisan Policy Center'!F:G,2,FALSE)=0,"",(VLOOKUP(A393,'Bipartisan Policy Center'!F:G,2,FALSE))),"")</f>
        <v>Project Assistant</v>
      </c>
      <c r="S393" t="str">
        <f>IFERROR(IF(VLOOKUP(A393,Resources!A:B,2,FALSE)=0,"",VLOOKUP(A393,Resources!A:B,2,FALSE)),"")</f>
        <v/>
      </c>
    </row>
    <row r="394" spans="1:19" x14ac:dyDescent="0.2">
      <c r="A394" s="6" t="s">
        <v>2001</v>
      </c>
      <c r="B394" s="10">
        <v>1</v>
      </c>
      <c r="C394" s="10">
        <v>1</v>
      </c>
      <c r="D394" s="10">
        <v>1</v>
      </c>
      <c r="E394" s="10">
        <v>1</v>
      </c>
      <c r="F394" s="10">
        <v>1</v>
      </c>
      <c r="G394" s="10">
        <v>1</v>
      </c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t="str">
        <f>IFERROR(IF(VLOOKUP(A394,'Bipartisan Policy Center'!F:G,2,FALSE)=0,"",(VLOOKUP(A394,'Bipartisan Policy Center'!F:G,2,FALSE))),"")</f>
        <v>Foreign Policy Director</v>
      </c>
      <c r="S394" t="str">
        <f>IFERROR(IF(VLOOKUP(A394,Resources!A:B,2,FALSE)=0,"",VLOOKUP(A394,Resources!A:B,2,FALSE)),"")</f>
        <v/>
      </c>
    </row>
    <row r="395" spans="1:19" x14ac:dyDescent="0.2">
      <c r="A395" s="6" t="s">
        <v>1866</v>
      </c>
      <c r="B395" s="10"/>
      <c r="C395" s="10"/>
      <c r="D395" s="10"/>
      <c r="E395" s="10">
        <v>1</v>
      </c>
      <c r="F395" s="10">
        <v>1</v>
      </c>
      <c r="G395" s="10">
        <v>1</v>
      </c>
      <c r="H395" s="10">
        <v>1</v>
      </c>
      <c r="I395" s="10"/>
      <c r="J395" s="10"/>
      <c r="K395" s="10"/>
      <c r="L395" s="10"/>
      <c r="M395" s="10"/>
      <c r="N395" s="10"/>
      <c r="O395" s="10"/>
      <c r="P395" s="10"/>
      <c r="Q395" s="10"/>
      <c r="R395" t="str">
        <f>IFERROR(IF(VLOOKUP(A395,'Bipartisan Policy Center'!F:G,2,FALSE)=0,"",(VLOOKUP(A395,'Bipartisan Policy Center'!F:G,2,FALSE))),"")</f>
        <v>Senior Web Producer</v>
      </c>
      <c r="S395" t="str">
        <f>IFERROR(IF(VLOOKUP(A395,Resources!A:B,2,FALSE)=0,"",VLOOKUP(A395,Resources!A:B,2,FALSE)),"")</f>
        <v/>
      </c>
    </row>
    <row r="396" spans="1:19" x14ac:dyDescent="0.2">
      <c r="A396" s="6" t="s">
        <v>503</v>
      </c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>
        <v>1</v>
      </c>
      <c r="N396" s="10">
        <v>1</v>
      </c>
      <c r="O396" s="10">
        <v>2</v>
      </c>
      <c r="P396" s="10">
        <v>2</v>
      </c>
      <c r="Q396" s="10">
        <v>3</v>
      </c>
      <c r="R396" t="str">
        <f>IFERROR(IF(VLOOKUP(A396,'Bipartisan Policy Center'!F:G,2,FALSE)=0,"",(VLOOKUP(A396,'Bipartisan Policy Center'!F:G,2,FALSE))),"")</f>
        <v>Director of Governance</v>
      </c>
      <c r="S396" t="str">
        <f>IFERROR(IF(VLOOKUP(A396,Resources!A:B,2,FALSE)=0,"",VLOOKUP(A396,Resources!A:B,2,FALSE)),"")</f>
        <v/>
      </c>
    </row>
    <row r="397" spans="1:19" x14ac:dyDescent="0.2">
      <c r="A397" s="6" t="s">
        <v>629</v>
      </c>
      <c r="B397" s="10"/>
      <c r="C397" s="10"/>
      <c r="D397" s="10"/>
      <c r="E397" s="10"/>
      <c r="F397" s="10"/>
      <c r="G397" s="10"/>
      <c r="H397" s="10">
        <v>1</v>
      </c>
      <c r="I397" s="10"/>
      <c r="J397" s="10"/>
      <c r="K397" s="10"/>
      <c r="L397" s="10"/>
      <c r="M397" s="10">
        <v>1</v>
      </c>
      <c r="N397" s="10">
        <v>1</v>
      </c>
      <c r="O397" s="10">
        <v>1</v>
      </c>
      <c r="P397" s="10">
        <v>1</v>
      </c>
      <c r="Q397" s="10">
        <v>1</v>
      </c>
      <c r="R397" t="str">
        <f>IFERROR(IF(VLOOKUP(A397,'Bipartisan Policy Center'!F:G,2,FALSE)=0,"",(VLOOKUP(A397,'Bipartisan Policy Center'!F:G,2,FALSE))),"")</f>
        <v>Managing Director of Human Resources</v>
      </c>
      <c r="S397" t="str">
        <f>IFERROR(IF(VLOOKUP(A397,Resources!A:B,2,FALSE)=0,"",VLOOKUP(A397,Resources!A:B,2,FALSE)),"")</f>
        <v/>
      </c>
    </row>
    <row r="398" spans="1:19" x14ac:dyDescent="0.2">
      <c r="A398" s="6" t="s">
        <v>3040</v>
      </c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>
        <v>1</v>
      </c>
      <c r="Q398" s="10">
        <v>1</v>
      </c>
      <c r="R398" t="str">
        <f>IFERROR(IF(VLOOKUP(A398,'Bipartisan Policy Center'!F:G,2,FALSE)=0,"",(VLOOKUP(A398,'Bipartisan Policy Center'!F:G,2,FALSE))),"")</f>
        <v>Senior Policy Analyst</v>
      </c>
      <c r="S398" t="str">
        <f>IFERROR(IF(VLOOKUP(A398,Resources!A:B,2,FALSE)=0,"",VLOOKUP(A398,Resources!A:B,2,FALSE)),"")</f>
        <v/>
      </c>
    </row>
    <row r="399" spans="1:19" x14ac:dyDescent="0.2">
      <c r="A399" s="6" t="s">
        <v>52</v>
      </c>
      <c r="B399" s="10"/>
      <c r="C399" s="10"/>
      <c r="D399" s="10"/>
      <c r="E399" s="10"/>
      <c r="F399" s="10"/>
      <c r="G399" s="10">
        <v>3</v>
      </c>
      <c r="H399" s="10">
        <v>3</v>
      </c>
      <c r="I399" s="10"/>
      <c r="J399" s="10"/>
      <c r="K399" s="10"/>
      <c r="L399" s="10"/>
      <c r="M399" s="10">
        <v>3</v>
      </c>
      <c r="N399" s="10">
        <v>4</v>
      </c>
      <c r="O399" s="10">
        <v>4</v>
      </c>
      <c r="P399" s="10">
        <v>4</v>
      </c>
      <c r="Q399" s="10">
        <v>4</v>
      </c>
      <c r="R399" t="str">
        <f>IFERROR(IF(VLOOKUP(A399,'Bipartisan Policy Center'!F:G,2,FALSE)=0,"",(VLOOKUP(A399,'Bipartisan Policy Center'!F:G,2,FALSE))),"")</f>
        <v>Vice President of Strategic Initiatives</v>
      </c>
      <c r="S399" t="str">
        <f>IFERROR(IF(VLOOKUP(A399,Resources!A:B,2,FALSE)=0,"",VLOOKUP(A399,Resources!A:B,2,FALSE)),"")</f>
        <v/>
      </c>
    </row>
    <row r="400" spans="1:19" x14ac:dyDescent="0.2">
      <c r="A400" s="6" t="s">
        <v>4</v>
      </c>
      <c r="B400" s="10"/>
      <c r="C400" s="10"/>
      <c r="D400" s="10"/>
      <c r="E400" s="10">
        <v>1</v>
      </c>
      <c r="F400" s="10">
        <v>1</v>
      </c>
      <c r="G400" s="10">
        <v>1</v>
      </c>
      <c r="H400" s="10">
        <v>1</v>
      </c>
      <c r="I400" s="10"/>
      <c r="J400" s="10"/>
      <c r="K400" s="10"/>
      <c r="L400" s="10"/>
      <c r="M400" s="10">
        <v>1</v>
      </c>
      <c r="N400" s="10">
        <v>1</v>
      </c>
      <c r="O400" s="10">
        <v>1</v>
      </c>
      <c r="P400" s="10">
        <v>1</v>
      </c>
      <c r="Q400" s="10">
        <v>2</v>
      </c>
      <c r="R400" t="str">
        <f>IFERROR(IF(VLOOKUP(A400,'Bipartisan Policy Center'!F:G,2,FALSE)=0,"",(VLOOKUP(A400,'Bipartisan Policy Center'!F:G,2,FALSE))),"")</f>
        <v>Senior Vice President and Executive Director of BPC Action</v>
      </c>
      <c r="S400" t="str">
        <f>IFERROR(IF(VLOOKUP(A400,Resources!A:B,2,FALSE)=0,"",VLOOKUP(A400,Resources!A:B,2,FALSE)),"")</f>
        <v/>
      </c>
    </row>
    <row r="401" spans="1:19" x14ac:dyDescent="0.2">
      <c r="A401" s="6" t="s">
        <v>2984</v>
      </c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>
        <v>1</v>
      </c>
      <c r="Q401" s="10"/>
      <c r="R401" t="str">
        <f>IFERROR(IF(VLOOKUP(A401,'Bipartisan Policy Center'!F:G,2,FALSE)=0,"",(VLOOKUP(A401,'Bipartisan Policy Center'!F:G,2,FALSE))),"")</f>
        <v>Research Analyst</v>
      </c>
      <c r="S401" t="str">
        <f>IFERROR(IF(VLOOKUP(A401,Resources!A:B,2,FALSE)=0,"",VLOOKUP(A401,Resources!A:B,2,FALSE)),"")</f>
        <v/>
      </c>
    </row>
    <row r="402" spans="1:19" x14ac:dyDescent="0.2">
      <c r="A402" s="6" t="s">
        <v>3371</v>
      </c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>
        <v>1</v>
      </c>
      <c r="R402" t="str">
        <f>IFERROR(IF(VLOOKUP(A402,'Bipartisan Policy Center'!F:G,2,FALSE)=0,"",(VLOOKUP(A402,'Bipartisan Policy Center'!F:G,2,FALSE))),"")</f>
        <v>Project Associate</v>
      </c>
      <c r="S402" t="str">
        <f>IFERROR(IF(VLOOKUP(A402,Resources!A:B,2,FALSE)=0,"",VLOOKUP(A402,Resources!A:B,2,FALSE)),"")</f>
        <v/>
      </c>
    </row>
    <row r="403" spans="1:19" x14ac:dyDescent="0.2">
      <c r="A403" s="6" t="s">
        <v>420</v>
      </c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>
        <v>2</v>
      </c>
      <c r="P403" s="10"/>
      <c r="Q403" s="10"/>
      <c r="R403" t="str">
        <f>IFERROR(IF(VLOOKUP(A403,'Bipartisan Policy Center'!F:G,2,FALSE)=0,"",(VLOOKUP(A403,'Bipartisan Policy Center'!F:G,2,FALSE))),"")</f>
        <v>Media Relations Manager</v>
      </c>
      <c r="S403" t="str">
        <f>IFERROR(IF(VLOOKUP(A403,Resources!A:B,2,FALSE)=0,"",VLOOKUP(A403,Resources!A:B,2,FALSE)),"")</f>
        <v/>
      </c>
    </row>
    <row r="404" spans="1:19" x14ac:dyDescent="0.2">
      <c r="A404" s="6" t="s">
        <v>3323</v>
      </c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>
        <v>1</v>
      </c>
      <c r="R404" t="str">
        <f>IFERROR(IF(VLOOKUP(A404,'Bipartisan Policy Center'!F:G,2,FALSE)=0,"",(VLOOKUP(A404,'Bipartisan Policy Center'!F:G,2,FALSE))),"")</f>
        <v>Digital Media Assistant</v>
      </c>
      <c r="S404" t="str">
        <f>IFERROR(IF(VLOOKUP(A404,Resources!A:B,2,FALSE)=0,"",VLOOKUP(A404,Resources!A:B,2,FALSE)),"")</f>
        <v/>
      </c>
    </row>
    <row r="405" spans="1:19" x14ac:dyDescent="0.2">
      <c r="A405" s="6" t="s">
        <v>3351</v>
      </c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>
        <v>1</v>
      </c>
      <c r="R405" t="str">
        <f>IFERROR(IF(VLOOKUP(A405,'Bipartisan Policy Center'!F:G,2,FALSE)=0,"",(VLOOKUP(A405,'Bipartisan Policy Center'!F:G,2,FALSE))),"")</f>
        <v>Individual Giving Associate</v>
      </c>
      <c r="S405" t="str">
        <f>IFERROR(IF(VLOOKUP(A405,Resources!A:B,2,FALSE)=0,"",VLOOKUP(A405,Resources!A:B,2,FALSE)),"")</f>
        <v/>
      </c>
    </row>
    <row r="406" spans="1:19" x14ac:dyDescent="0.2">
      <c r="A406" s="6" t="s">
        <v>766</v>
      </c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>
        <v>1</v>
      </c>
      <c r="N406" s="10">
        <v>1</v>
      </c>
      <c r="O406" s="10"/>
      <c r="P406" s="10"/>
      <c r="Q406" s="10"/>
      <c r="R406" t="str">
        <f>IFERROR(IF(VLOOKUP(A406,'Bipartisan Policy Center'!F:G,2,FALSE)=0,"",(VLOOKUP(A406,'Bipartisan Policy Center'!F:G,2,FALSE))),"")</f>
        <v>Project Coordinator</v>
      </c>
      <c r="S406" t="str">
        <f>IFERROR(IF(VLOOKUP(A406,Resources!A:B,2,FALSE)=0,"",VLOOKUP(A406,Resources!A:B,2,FALSE)),"")</f>
        <v/>
      </c>
    </row>
    <row r="407" spans="1:19" x14ac:dyDescent="0.2">
      <c r="A407" s="6" t="s">
        <v>2990</v>
      </c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>
        <v>1</v>
      </c>
      <c r="Q407" s="10">
        <v>1</v>
      </c>
      <c r="R407" t="str">
        <f>IFERROR(IF(VLOOKUP(A407,'Bipartisan Policy Center'!F:G,2,FALSE)=0,"",(VLOOKUP(A407,'Bipartisan Policy Center'!F:G,2,FALSE))),"")</f>
        <v>Associate Director of Events</v>
      </c>
      <c r="S407" t="str">
        <f>IFERROR(IF(VLOOKUP(A407,Resources!A:B,2,FALSE)=0,"",VLOOKUP(A407,Resources!A:B,2,FALSE)),"")</f>
        <v/>
      </c>
    </row>
    <row r="408" spans="1:19" x14ac:dyDescent="0.2">
      <c r="A408" s="6" t="s">
        <v>3379</v>
      </c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>
        <v>1</v>
      </c>
      <c r="R408" t="str">
        <f>IFERROR(IF(VLOOKUP(A408,'Bipartisan Policy Center'!F:G,2,FALSE)=0,"",(VLOOKUP(A408,'Bipartisan Policy Center'!F:G,2,FALSE))),"")</f>
        <v>Research Analyst</v>
      </c>
      <c r="S408" t="str">
        <f>IFERROR(IF(VLOOKUP(A408,Resources!A:B,2,FALSE)=0,"",VLOOKUP(A408,Resources!A:B,2,FALSE)),"")</f>
        <v/>
      </c>
    </row>
    <row r="409" spans="1:19" x14ac:dyDescent="0.2">
      <c r="A409" s="6" t="s">
        <v>767</v>
      </c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>
        <v>1</v>
      </c>
      <c r="O409" s="10"/>
      <c r="P409" s="10"/>
      <c r="Q409" s="10"/>
      <c r="R409" t="str">
        <f>IFERROR(IF(VLOOKUP(A409,'Bipartisan Policy Center'!F:G,2,FALSE)=0,"",(VLOOKUP(A409,'Bipartisan Policy Center'!F:G,2,FALSE))),"")</f>
        <v>Senior Policy Analyst, Health Innovation</v>
      </c>
      <c r="S409" t="str">
        <f>IFERROR(IF(VLOOKUP(A409,Resources!A:B,2,FALSE)=0,"",VLOOKUP(A409,Resources!A:B,2,FALSE)),"")</f>
        <v/>
      </c>
    </row>
    <row r="410" spans="1:19" x14ac:dyDescent="0.2">
      <c r="A410" s="6" t="s">
        <v>2998</v>
      </c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>
        <v>2</v>
      </c>
      <c r="Q410" s="10"/>
      <c r="R410" t="str">
        <f>IFERROR(IF(VLOOKUP(A410,'Bipartisan Policy Center'!F:G,2,FALSE)=0,"",(VLOOKUP(A410,'Bipartisan Policy Center'!F:G,2,FALSE))),"")</f>
        <v>Media Relations Manager, J. Ronald Terwilliger Housing Policy Center</v>
      </c>
      <c r="S410" t="str">
        <f>IFERROR(IF(VLOOKUP(A410,Resources!A:B,2,FALSE)=0,"",VLOOKUP(A410,Resources!A:B,2,FALSE)),"")</f>
        <v/>
      </c>
    </row>
    <row r="411" spans="1:19" x14ac:dyDescent="0.2">
      <c r="A411" s="6" t="s">
        <v>3368</v>
      </c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>
        <v>1</v>
      </c>
      <c r="R411" t="str">
        <f>IFERROR(IF(VLOOKUP(A411,'Bipartisan Policy Center'!F:G,2,FALSE)=0,"",(VLOOKUP(A411,'Bipartisan Policy Center'!F:G,2,FALSE))),"")</f>
        <v>Policy Analyst</v>
      </c>
      <c r="S411" t="str">
        <f>IFERROR(IF(VLOOKUP(A411,Resources!A:B,2,FALSE)=0,"",VLOOKUP(A411,Resources!A:B,2,FALSE)),"")</f>
        <v/>
      </c>
    </row>
    <row r="412" spans="1:19" x14ac:dyDescent="0.2">
      <c r="A412" s="6" t="s">
        <v>975</v>
      </c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>
        <v>1</v>
      </c>
      <c r="N412" s="10"/>
      <c r="O412" s="10"/>
      <c r="P412" s="10"/>
      <c r="Q412" s="10"/>
      <c r="R412" t="str">
        <f>IFERROR(IF(VLOOKUP(A412,'Bipartisan Policy Center'!F:G,2,FALSE)=0,"",(VLOOKUP(A412,'Bipartisan Policy Center'!F:G,2,FALSE))),"")</f>
        <v>Senior Project Manager</v>
      </c>
      <c r="S412" t="str">
        <f>IFERROR(IF(VLOOKUP(A412,Resources!A:B,2,FALSE)=0,"",VLOOKUP(A412,Resources!A:B,2,FALSE)),"")</f>
        <v/>
      </c>
    </row>
    <row r="413" spans="1:19" x14ac:dyDescent="0.2">
      <c r="A413" s="6" t="s">
        <v>2083</v>
      </c>
      <c r="B413" s="10">
        <v>1</v>
      </c>
      <c r="C413" s="10">
        <v>1</v>
      </c>
      <c r="D413" s="10">
        <v>1</v>
      </c>
      <c r="E413" s="10">
        <v>1</v>
      </c>
      <c r="F413" s="10">
        <v>1</v>
      </c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t="str">
        <f>IFERROR(IF(VLOOKUP(A413,'Bipartisan Policy Center'!F:G,2,FALSE)=0,"",(VLOOKUP(A413,'Bipartisan Policy Center'!F:G,2,FALSE))),"")</f>
        <v>Associate Director for Energy Innovation</v>
      </c>
      <c r="S413" t="str">
        <f>IFERROR(IF(VLOOKUP(A413,Resources!A:B,2,FALSE)=0,"",VLOOKUP(A413,Resources!A:B,2,FALSE)),"")</f>
        <v/>
      </c>
    </row>
    <row r="414" spans="1:19" x14ac:dyDescent="0.2">
      <c r="A414" s="6" t="s">
        <v>3319</v>
      </c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>
        <v>1</v>
      </c>
      <c r="R414" t="str">
        <f>IFERROR(IF(VLOOKUP(A414,'Bipartisan Policy Center'!F:G,2,FALSE)=0,"",(VLOOKUP(A414,'Bipartisan Policy Center'!F:G,2,FALSE))),"")</f>
        <v>Project Assistant</v>
      </c>
      <c r="S414" t="str">
        <f>IFERROR(IF(VLOOKUP(A414,Resources!A:B,2,FALSE)=0,"",VLOOKUP(A414,Resources!A:B,2,FALSE)),"")</f>
        <v/>
      </c>
    </row>
    <row r="415" spans="1:19" x14ac:dyDescent="0.2">
      <c r="A415" s="6" t="s">
        <v>973</v>
      </c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>
        <v>1</v>
      </c>
      <c r="N415" s="10"/>
      <c r="O415" s="10"/>
      <c r="P415" s="10"/>
      <c r="Q415" s="10"/>
      <c r="R415" t="str">
        <f>IFERROR(IF(VLOOKUP(A415,'Bipartisan Policy Center'!F:G,2,FALSE)=0,"",(VLOOKUP(A415,'Bipartisan Policy Center'!F:G,2,FALSE))),"")</f>
        <v>Director of Health Innovation</v>
      </c>
      <c r="S415" t="str">
        <f>IFERROR(IF(VLOOKUP(A415,Resources!A:B,2,FALSE)=0,"",VLOOKUP(A415,Resources!A:B,2,FALSE)),"")</f>
        <v/>
      </c>
    </row>
    <row r="416" spans="1:19" x14ac:dyDescent="0.2">
      <c r="A416" s="6" t="s">
        <v>12</v>
      </c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>
        <v>1</v>
      </c>
      <c r="P416" s="10">
        <v>1</v>
      </c>
      <c r="Q416" s="10"/>
      <c r="R416" t="str">
        <f>IFERROR(IF(VLOOKUP(A416,'Bipartisan Policy Center'!F:G,2,FALSE)=0,"",(VLOOKUP(A416,'Bipartisan Policy Center'!F:G,2,FALSE))),"")</f>
        <v>Project Coordinator, BPC Action</v>
      </c>
      <c r="S416" t="str">
        <f>IFERROR(IF(VLOOKUP(A416,Resources!A:B,2,FALSE)=0,"",VLOOKUP(A416,Resources!A:B,2,FALSE)),"")</f>
        <v/>
      </c>
    </row>
    <row r="417" spans="1:19" x14ac:dyDescent="0.2">
      <c r="A417" s="6" t="s">
        <v>2036</v>
      </c>
      <c r="B417" s="10"/>
      <c r="C417" s="10">
        <v>1</v>
      </c>
      <c r="D417" s="10">
        <v>1</v>
      </c>
      <c r="E417" s="10">
        <v>1</v>
      </c>
      <c r="F417" s="10">
        <v>1</v>
      </c>
      <c r="G417" s="10">
        <v>1</v>
      </c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t="str">
        <f>IFERROR(IF(VLOOKUP(A417,'Bipartisan Policy Center'!F:G,2,FALSE)=0,"",(VLOOKUP(A417,'Bipartisan Policy Center'!F:G,2,FALSE))),"")</f>
        <v>Database Administrator</v>
      </c>
      <c r="S417" t="str">
        <f>IFERROR(IF(VLOOKUP(A417,Resources!A:B,2,FALSE)=0,"",VLOOKUP(A417,Resources!A:B,2,FALSE)),"")</f>
        <v/>
      </c>
    </row>
    <row r="418" spans="1:19" x14ac:dyDescent="0.2">
      <c r="A418" s="6" t="s">
        <v>414</v>
      </c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>
        <v>1</v>
      </c>
      <c r="O418" s="10">
        <v>1</v>
      </c>
      <c r="P418" s="10"/>
      <c r="Q418" s="10"/>
      <c r="R418" t="str">
        <f>IFERROR(IF(VLOOKUP(A418,'Bipartisan Policy Center'!F:G,2,FALSE)=0,"",(VLOOKUP(A418,'Bipartisan Policy Center'!F:G,2,FALSE))),"")</f>
        <v>Project Associate, Campus Free Expression Project</v>
      </c>
      <c r="S418" t="str">
        <f>IFERROR(IF(VLOOKUP(A418,Resources!A:B,2,FALSE)=0,"",VLOOKUP(A418,Resources!A:B,2,FALSE)),"")</f>
        <v/>
      </c>
    </row>
    <row r="419" spans="1:19" x14ac:dyDescent="0.2">
      <c r="A419" s="6" t="s">
        <v>484</v>
      </c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>
        <v>1</v>
      </c>
      <c r="O419" s="10">
        <v>1</v>
      </c>
      <c r="P419" s="10"/>
      <c r="Q419" s="10"/>
      <c r="R419" t="str">
        <f>IFERROR(IF(VLOOKUP(A419,'Bipartisan Policy Center'!F:G,2,FALSE)=0,"",(VLOOKUP(A419,'Bipartisan Policy Center'!F:G,2,FALSE))),"")</f>
        <v>Policy Analyst</v>
      </c>
      <c r="S419" t="str">
        <f>IFERROR(IF(VLOOKUP(A419,Resources!A:B,2,FALSE)=0,"",VLOOKUP(A419,Resources!A:B,2,FALSE)),"")</f>
        <v/>
      </c>
    </row>
    <row r="420" spans="1:19" x14ac:dyDescent="0.2">
      <c r="A420" s="6" t="s">
        <v>1876</v>
      </c>
      <c r="B420" s="10"/>
      <c r="C420" s="10"/>
      <c r="D420" s="10"/>
      <c r="E420" s="10"/>
      <c r="F420" s="10">
        <v>1</v>
      </c>
      <c r="G420" s="10">
        <v>1</v>
      </c>
      <c r="H420" s="10">
        <v>1</v>
      </c>
      <c r="I420" s="10"/>
      <c r="J420" s="10"/>
      <c r="K420" s="10"/>
      <c r="L420" s="10"/>
      <c r="M420" s="10"/>
      <c r="N420" s="10"/>
      <c r="O420" s="10"/>
      <c r="P420" s="10"/>
      <c r="Q420" s="10"/>
      <c r="R420" t="str">
        <f>IFERROR(IF(VLOOKUP(A420,'Bipartisan Policy Center'!F:G,2,FALSE)=0,"",(VLOOKUP(A420,'Bipartisan Policy Center'!F:G,2,FALSE))),"")</f>
        <v>Manager, Campaigns</v>
      </c>
      <c r="S420" t="str">
        <f>IFERROR(IF(VLOOKUP(A420,Resources!A:B,2,FALSE)=0,"",VLOOKUP(A420,Resources!A:B,2,FALSE)),"")</f>
        <v/>
      </c>
    </row>
    <row r="421" spans="1:19" x14ac:dyDescent="0.2">
      <c r="A421" s="6" t="s">
        <v>1315</v>
      </c>
      <c r="B421" s="10"/>
      <c r="C421" s="10"/>
      <c r="D421" s="10"/>
      <c r="E421" s="10">
        <v>1</v>
      </c>
      <c r="F421" s="10">
        <v>1</v>
      </c>
      <c r="G421" s="10">
        <v>1</v>
      </c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t="str">
        <f>IFERROR(IF(VLOOKUP(A421,'Bipartisan Policy Center'!F:G,2,FALSE)=0,"",(VLOOKUP(A421,'Bipartisan Policy Center'!F:G,2,FALSE))),"")</f>
        <v>Director of the Executive Council on Infrastructure</v>
      </c>
      <c r="S421" t="str">
        <f>IFERROR(IF(VLOOKUP(A421,Resources!A:B,2,FALSE)=0,"",VLOOKUP(A421,Resources!A:B,2,FALSE)),"")</f>
        <v/>
      </c>
    </row>
    <row r="422" spans="1:19" x14ac:dyDescent="0.2">
      <c r="A422" s="6" t="s">
        <v>2264</v>
      </c>
      <c r="B422" s="10"/>
      <c r="C422" s="10">
        <v>1</v>
      </c>
      <c r="D422" s="10">
        <v>1</v>
      </c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t="str">
        <f>IFERROR(IF(VLOOKUP(A422,'Bipartisan Policy Center'!F:G,2,FALSE)=0,"",(VLOOKUP(A422,'Bipartisan Policy Center'!F:G,2,FALSE))),"")</f>
        <v>Senior Policy Analyst</v>
      </c>
      <c r="S422" t="str">
        <f>IFERROR(IF(VLOOKUP(A422,Resources!A:B,2,FALSE)=0,"",VLOOKUP(A422,Resources!A:B,2,FALSE)),"")</f>
        <v/>
      </c>
    </row>
    <row r="423" spans="1:19" x14ac:dyDescent="0.2">
      <c r="A423" s="6" t="s">
        <v>399</v>
      </c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>
        <v>1</v>
      </c>
      <c r="N423" s="10">
        <v>2</v>
      </c>
      <c r="O423" s="10">
        <v>2</v>
      </c>
      <c r="P423" s="10">
        <v>1</v>
      </c>
      <c r="Q423" s="10">
        <v>1</v>
      </c>
      <c r="R423" t="str">
        <f>IFERROR(IF(VLOOKUP(A423,'Bipartisan Policy Center'!F:G,2,FALSE)=0,"",(VLOOKUP(A423,'Bipartisan Policy Center'!F:G,2,FALSE))),"")</f>
        <v>Corporate Relations Manager</v>
      </c>
      <c r="S423" t="str">
        <f>IFERROR(IF(VLOOKUP(A423,Resources!A:B,2,FALSE)=0,"",VLOOKUP(A423,Resources!A:B,2,FALSE)),"")</f>
        <v/>
      </c>
    </row>
    <row r="424" spans="1:19" x14ac:dyDescent="0.2">
      <c r="A424" s="6" t="s">
        <v>2396</v>
      </c>
      <c r="B424" s="10">
        <v>1</v>
      </c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t="str">
        <f>IFERROR(IF(VLOOKUP(A424,'Bipartisan Policy Center'!F:G,2,FALSE)=0,"",(VLOOKUP(A424,'Bipartisan Policy Center'!F:G,2,FALSE))),"")</f>
        <v>Foreign Policy Analyst; National Security Initiative</v>
      </c>
      <c r="S424" t="str">
        <f>IFERROR(IF(VLOOKUP(A424,Resources!A:B,2,FALSE)=0,"",VLOOKUP(A424,Resources!A:B,2,FALSE)),"")</f>
        <v/>
      </c>
    </row>
    <row r="425" spans="1:19" x14ac:dyDescent="0.2">
      <c r="A425" s="6" t="s">
        <v>1910</v>
      </c>
      <c r="B425" s="10"/>
      <c r="C425" s="10"/>
      <c r="D425" s="10"/>
      <c r="E425" s="10"/>
      <c r="F425" s="10"/>
      <c r="G425" s="10"/>
      <c r="H425" s="10">
        <v>1</v>
      </c>
      <c r="I425" s="10"/>
      <c r="J425" s="10"/>
      <c r="K425" s="10"/>
      <c r="L425" s="10"/>
      <c r="M425" s="10"/>
      <c r="N425" s="10"/>
      <c r="O425" s="10"/>
      <c r="P425" s="10"/>
      <c r="Q425" s="10"/>
      <c r="R425" t="str">
        <f>IFERROR(IF(VLOOKUP(A425,'Bipartisan Policy Center'!F:G,2,FALSE)=0,"",(VLOOKUP(A425,'Bipartisan Policy Center'!F:G,2,FALSE))),"")</f>
        <v>Administrative Assistant</v>
      </c>
      <c r="S425" t="str">
        <f>IFERROR(IF(VLOOKUP(A425,Resources!A:B,2,FALSE)=0,"",VLOOKUP(A425,Resources!A:B,2,FALSE)),"")</f>
        <v/>
      </c>
    </row>
    <row r="426" spans="1:19" x14ac:dyDescent="0.2">
      <c r="A426" s="6" t="s">
        <v>3376</v>
      </c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>
        <v>1</v>
      </c>
      <c r="R426" t="str">
        <f>IFERROR(IF(VLOOKUP(A426,'Bipartisan Policy Center'!F:G,2,FALSE)=0,"",(VLOOKUP(A426,'Bipartisan Policy Center'!F:G,2,FALSE))),"")</f>
        <v>Health Policy Director</v>
      </c>
      <c r="S426" t="str">
        <f>IFERROR(IF(VLOOKUP(A426,Resources!A:B,2,FALSE)=0,"",VLOOKUP(A426,Resources!A:B,2,FALSE)),"")</f>
        <v/>
      </c>
    </row>
    <row r="427" spans="1:19" x14ac:dyDescent="0.2">
      <c r="A427" s="6" t="s">
        <v>3355</v>
      </c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>
        <v>1</v>
      </c>
      <c r="R427" t="str">
        <f>IFERROR(IF(VLOOKUP(A427,'Bipartisan Policy Center'!F:G,2,FALSE)=0,"",(VLOOKUP(A427,'Bipartisan Policy Center'!F:G,2,FALSE))),"")</f>
        <v>Project Manager</v>
      </c>
      <c r="S427" t="str">
        <f>IFERROR(IF(VLOOKUP(A427,Resources!A:B,2,FALSE)=0,"",VLOOKUP(A427,Resources!A:B,2,FALSE)),"")</f>
        <v/>
      </c>
    </row>
    <row r="428" spans="1:19" x14ac:dyDescent="0.2">
      <c r="A428" s="6" t="s">
        <v>1439</v>
      </c>
      <c r="B428" s="10"/>
      <c r="C428" s="10"/>
      <c r="D428" s="10"/>
      <c r="E428" s="10"/>
      <c r="F428" s="10"/>
      <c r="G428" s="10"/>
      <c r="H428" s="10">
        <v>1</v>
      </c>
      <c r="I428" s="10"/>
      <c r="J428" s="10"/>
      <c r="K428" s="10"/>
      <c r="L428" s="10"/>
      <c r="M428" s="10"/>
      <c r="N428" s="10"/>
      <c r="O428" s="10"/>
      <c r="P428" s="10"/>
      <c r="Q428" s="10"/>
      <c r="R428" t="str">
        <f>IFERROR(IF(VLOOKUP(A428,'Bipartisan Policy Center'!F:G,2,FALSE)=0,"",(VLOOKUP(A428,'Bipartisan Policy Center'!F:G,2,FALSE))),"")</f>
        <v>Policy Analyst</v>
      </c>
      <c r="S428" t="str">
        <f>IFERROR(IF(VLOOKUP(A428,Resources!A:B,2,FALSE)=0,"",VLOOKUP(A428,Resources!A:B,2,FALSE)),"")</f>
        <v/>
      </c>
    </row>
    <row r="429" spans="1:19" x14ac:dyDescent="0.2">
      <c r="A429" s="6" t="s">
        <v>3045</v>
      </c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>
        <v>2</v>
      </c>
      <c r="Q429" s="10">
        <v>2</v>
      </c>
      <c r="R429" t="str">
        <f>IFERROR(IF(VLOOKUP(A429,'Bipartisan Policy Center'!F:G,2,FALSE)=0,"",(VLOOKUP(A429,'Bipartisan Policy Center'!F:G,2,FALSE))),"")</f>
        <v>Senior Policy Analyst, Housing and Infrastructure</v>
      </c>
      <c r="S429" t="str">
        <f>IFERROR(IF(VLOOKUP(A429,Resources!A:B,2,FALSE)=0,"",VLOOKUP(A429,Resources!A:B,2,FALSE)),"")</f>
        <v/>
      </c>
    </row>
    <row r="430" spans="1:19" x14ac:dyDescent="0.2">
      <c r="A430" s="6" t="s">
        <v>597</v>
      </c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>
        <v>1</v>
      </c>
      <c r="O430" s="10">
        <v>1</v>
      </c>
      <c r="P430" s="10">
        <v>1</v>
      </c>
      <c r="Q430" s="10">
        <v>1</v>
      </c>
      <c r="R430" t="str">
        <f>IFERROR(IF(VLOOKUP(A430,'Bipartisan Policy Center'!F:G,2,FALSE)=0,"",(VLOOKUP(A430,'Bipartisan Policy Center'!F:G,2,FALSE))),"")</f>
        <v>Data Coordinator</v>
      </c>
      <c r="S430" t="str">
        <f>IFERROR(IF(VLOOKUP(A430,Resources!A:B,2,FALSE)=0,"",VLOOKUP(A430,Resources!A:B,2,FALSE)),"")</f>
        <v/>
      </c>
    </row>
    <row r="431" spans="1:19" x14ac:dyDescent="0.2">
      <c r="A431" s="6" t="s">
        <v>173</v>
      </c>
      <c r="B431" s="10"/>
      <c r="C431" s="10"/>
      <c r="D431" s="10"/>
      <c r="E431" s="10"/>
      <c r="F431" s="10">
        <v>1</v>
      </c>
      <c r="G431" s="10">
        <v>1</v>
      </c>
      <c r="H431" s="10">
        <v>1</v>
      </c>
      <c r="I431" s="10"/>
      <c r="J431" s="10"/>
      <c r="K431" s="10"/>
      <c r="L431" s="10"/>
      <c r="M431" s="10"/>
      <c r="N431" s="10"/>
      <c r="O431" s="10"/>
      <c r="P431" s="10"/>
      <c r="Q431" s="10"/>
      <c r="R431" t="str">
        <f>IFERROR(IF(VLOOKUP(A431,'Bipartisan Policy Center'!F:G,2,FALSE)=0,"",(VLOOKUP(A431,'Bipartisan Policy Center'!F:G,2,FALSE))),"")</f>
        <v>Former Deputy Secretary, Housing and Urban Development</v>
      </c>
      <c r="S431" t="str">
        <f>IFERROR(IF(VLOOKUP(A431,Resources!A:B,2,FALSE)=0,"",VLOOKUP(A431,Resources!A:B,2,FALSE)),"")</f>
        <v/>
      </c>
    </row>
    <row r="432" spans="1:19" x14ac:dyDescent="0.2">
      <c r="A432" s="6" t="s">
        <v>3027</v>
      </c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>
        <v>1</v>
      </c>
      <c r="Q432" s="10">
        <v>2</v>
      </c>
      <c r="R432" t="str">
        <f>IFERROR(IF(VLOOKUP(A432,'Bipartisan Policy Center'!F:G,2,FALSE)=0,"",(VLOOKUP(A432,'Bipartisan Policy Center'!F:G,2,FALSE))),"")</f>
        <v>Senior Manager of Strategy</v>
      </c>
      <c r="S432" t="str">
        <f>IFERROR(IF(VLOOKUP(A432,Resources!A:B,2,FALSE)=0,"",VLOOKUP(A432,Resources!A:B,2,FALSE)),"")</f>
        <v/>
      </c>
    </row>
    <row r="433" spans="1:19" x14ac:dyDescent="0.2">
      <c r="A433" s="6" t="s">
        <v>1897</v>
      </c>
      <c r="B433" s="10"/>
      <c r="C433" s="10"/>
      <c r="D433" s="10"/>
      <c r="E433" s="10"/>
      <c r="F433" s="10">
        <v>1</v>
      </c>
      <c r="G433" s="10">
        <v>1</v>
      </c>
      <c r="H433" s="10">
        <v>1</v>
      </c>
      <c r="I433" s="10"/>
      <c r="J433" s="10"/>
      <c r="K433" s="10"/>
      <c r="L433" s="10"/>
      <c r="M433" s="10"/>
      <c r="N433" s="10"/>
      <c r="O433" s="10"/>
      <c r="P433" s="10"/>
      <c r="Q433" s="10"/>
      <c r="R433" t="str">
        <f>IFERROR(IF(VLOOKUP(A433,'Bipartisan Policy Center'!F:G,2,FALSE)=0,"",(VLOOKUP(A433,'Bipartisan Policy Center'!F:G,2,FALSE))),"")</f>
        <v>Director of Information Technology</v>
      </c>
      <c r="S433" t="str">
        <f>IFERROR(IF(VLOOKUP(A433,Resources!A:B,2,FALSE)=0,"",VLOOKUP(A433,Resources!A:B,2,FALSE)),"")</f>
        <v/>
      </c>
    </row>
    <row r="434" spans="1:19" x14ac:dyDescent="0.2">
      <c r="A434" s="6" t="s">
        <v>2080</v>
      </c>
      <c r="B434" s="10">
        <v>1</v>
      </c>
      <c r="C434" s="10">
        <v>1</v>
      </c>
      <c r="D434" s="10">
        <v>1</v>
      </c>
      <c r="E434" s="10">
        <v>1</v>
      </c>
      <c r="F434" s="10">
        <v>1</v>
      </c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t="str">
        <f>IFERROR(IF(VLOOKUP(A434,'Bipartisan Policy Center'!F:G,2,FALSE)=0,"",(VLOOKUP(A434,'Bipartisan Policy Center'!F:G,2,FALSE))),"")</f>
        <v>Senior Advisor</v>
      </c>
      <c r="S434" t="str">
        <f>IFERROR(IF(VLOOKUP(A434,Resources!A:B,2,FALSE)=0,"",VLOOKUP(A434,Resources!A:B,2,FALSE)),"")</f>
        <v/>
      </c>
    </row>
    <row r="435" spans="1:19" x14ac:dyDescent="0.2">
      <c r="A435" s="6" t="s">
        <v>1176</v>
      </c>
      <c r="B435" s="10"/>
      <c r="C435" s="10">
        <v>1</v>
      </c>
      <c r="D435" s="10">
        <v>1</v>
      </c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t="str">
        <f>IFERROR(IF(VLOOKUP(A435,'Bipartisan Policy Center'!F:G,2,FALSE)=0,"",(VLOOKUP(A435,'Bipartisan Policy Center'!F:G,2,FALSE))),"")</f>
        <v>Senior Fellow and Co-Chair, Debt Reduction Task Force; Former Senator from New Mexico</v>
      </c>
      <c r="S435" t="str">
        <f>IFERROR(IF(VLOOKUP(A435,Resources!A:B,2,FALSE)=0,"",VLOOKUP(A435,Resources!A:B,2,FALSE)),"")</f>
        <v/>
      </c>
    </row>
    <row r="436" spans="1:19" x14ac:dyDescent="0.2">
      <c r="A436" s="6" t="s">
        <v>2220</v>
      </c>
      <c r="B436" s="10"/>
      <c r="C436" s="10"/>
      <c r="D436" s="10"/>
      <c r="E436" s="10">
        <v>1</v>
      </c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t="str">
        <f>IFERROR(IF(VLOOKUP(A436,'Bipartisan Policy Center'!F:G,2,FALSE)=0,"",(VLOOKUP(A436,'Bipartisan Policy Center'!F:G,2,FALSE))),"")</f>
        <v>Visiting Scholar</v>
      </c>
      <c r="S436" t="str">
        <f>IFERROR(IF(VLOOKUP(A436,Resources!A:B,2,FALSE)=0,"",VLOOKUP(A436,Resources!A:B,2,FALSE)),"")</f>
        <v/>
      </c>
    </row>
    <row r="437" spans="1:19" x14ac:dyDescent="0.2">
      <c r="A437" s="6" t="s">
        <v>1775</v>
      </c>
      <c r="B437" s="10"/>
      <c r="C437" s="10"/>
      <c r="D437" s="10"/>
      <c r="E437" s="10"/>
      <c r="F437" s="10"/>
      <c r="G437" s="10"/>
      <c r="H437" s="10">
        <v>1</v>
      </c>
      <c r="I437" s="10"/>
      <c r="J437" s="10"/>
      <c r="K437" s="10"/>
      <c r="L437" s="10"/>
      <c r="M437" s="10"/>
      <c r="N437" s="10"/>
      <c r="O437" s="10"/>
      <c r="P437" s="10"/>
      <c r="Q437" s="10"/>
      <c r="R437" t="str">
        <f>IFERROR(IF(VLOOKUP(A437,'Bipartisan Policy Center'!F:G,2,FALSE)=0,"",(VLOOKUP(A437,'Bipartisan Policy Center'!F:G,2,FALSE))),"")</f>
        <v>Policy Analyst</v>
      </c>
      <c r="S437" t="str">
        <f>IFERROR(IF(VLOOKUP(A437,Resources!A:B,2,FALSE)=0,"",VLOOKUP(A437,Resources!A:B,2,FALSE)),"")</f>
        <v/>
      </c>
    </row>
    <row r="438" spans="1:19" x14ac:dyDescent="0.2">
      <c r="A438" s="6" t="s">
        <v>539</v>
      </c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>
        <v>1</v>
      </c>
      <c r="N438" s="10">
        <v>1</v>
      </c>
      <c r="O438" s="10">
        <v>1</v>
      </c>
      <c r="P438" s="10">
        <v>1</v>
      </c>
      <c r="Q438" s="10">
        <v>1</v>
      </c>
      <c r="R438" t="str">
        <f>IFERROR(IF(VLOOKUP(A438,'Bipartisan Policy Center'!F:G,2,FALSE)=0,"",(VLOOKUP(A438,'Bipartisan Policy Center'!F:G,2,FALSE))),"")</f>
        <v>Director of Financial Planning and Analysis</v>
      </c>
      <c r="S438" t="str">
        <f>IFERROR(IF(VLOOKUP(A438,Resources!A:B,2,FALSE)=0,"",VLOOKUP(A438,Resources!A:B,2,FALSE)),"")</f>
        <v/>
      </c>
    </row>
    <row r="439" spans="1:19" x14ac:dyDescent="0.2">
      <c r="A439" s="6" t="s">
        <v>609</v>
      </c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>
        <v>1</v>
      </c>
      <c r="N439" s="10">
        <v>1</v>
      </c>
      <c r="O439" s="10">
        <v>1</v>
      </c>
      <c r="P439" s="10">
        <v>1</v>
      </c>
      <c r="Q439" s="10">
        <v>1</v>
      </c>
      <c r="R439" t="str">
        <f>IFERROR(IF(VLOOKUP(A439,'Bipartisan Policy Center'!F:G,2,FALSE)=0,"",(VLOOKUP(A439,'Bipartisan Policy Center'!F:G,2,FALSE))),"")</f>
        <v>Human Resources Manager</v>
      </c>
      <c r="S439" t="str">
        <f>IFERROR(IF(VLOOKUP(A439,Resources!A:B,2,FALSE)=0,"",VLOOKUP(A439,Resources!A:B,2,FALSE)),"")</f>
        <v/>
      </c>
    </row>
    <row r="440" spans="1:19" x14ac:dyDescent="0.2">
      <c r="A440" s="6" t="s">
        <v>1915</v>
      </c>
      <c r="B440" s="10"/>
      <c r="C440" s="10"/>
      <c r="D440" s="10"/>
      <c r="E440" s="10"/>
      <c r="F440" s="10"/>
      <c r="G440" s="10"/>
      <c r="H440" s="10">
        <v>1</v>
      </c>
      <c r="I440" s="10"/>
      <c r="J440" s="10"/>
      <c r="K440" s="10"/>
      <c r="L440" s="10"/>
      <c r="M440" s="10"/>
      <c r="N440" s="10"/>
      <c r="O440" s="10"/>
      <c r="P440" s="10"/>
      <c r="Q440" s="10"/>
      <c r="R440" t="str">
        <f>IFERROR(IF(VLOOKUP(A440,'Bipartisan Policy Center'!F:G,2,FALSE)=0,"",(VLOOKUP(A440,'Bipartisan Policy Center'!F:G,2,FALSE))),"")</f>
        <v>Executive Assistant</v>
      </c>
      <c r="S440" t="str">
        <f>IFERROR(IF(VLOOKUP(A440,Resources!A:B,2,FALSE)=0,"",VLOOKUP(A440,Resources!A:B,2,FALSE)),"")</f>
        <v/>
      </c>
    </row>
    <row r="441" spans="1:19" x14ac:dyDescent="0.2">
      <c r="A441" s="6" t="s">
        <v>1989</v>
      </c>
      <c r="B441" s="10"/>
      <c r="C441" s="10"/>
      <c r="D441" s="10"/>
      <c r="E441" s="10"/>
      <c r="F441" s="10"/>
      <c r="G441" s="10">
        <v>1</v>
      </c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t="str">
        <f>IFERROR(IF(VLOOKUP(A441,'Bipartisan Policy Center'!F:G,2,FALSE)=0,"",(VLOOKUP(A441,'Bipartisan Policy Center'!F:G,2,FALSE))),"")</f>
        <v>Administrative Assistant</v>
      </c>
      <c r="S441" t="str">
        <f>IFERROR(IF(VLOOKUP(A441,Resources!A:B,2,FALSE)=0,"",VLOOKUP(A441,Resources!A:B,2,FALSE)),"")</f>
        <v/>
      </c>
    </row>
    <row r="442" spans="1:19" x14ac:dyDescent="0.2">
      <c r="A442" s="6" t="s">
        <v>588</v>
      </c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>
        <v>1</v>
      </c>
      <c r="O442" s="10">
        <v>1</v>
      </c>
      <c r="P442" s="10"/>
      <c r="Q442" s="10"/>
      <c r="R442" t="str">
        <f>IFERROR(IF(VLOOKUP(A442,'Bipartisan Policy Center'!F:G,2,FALSE)=0,"",(VLOOKUP(A442,'Bipartisan Policy Center'!F:G,2,FALSE))),"")</f>
        <v>Research Analyst</v>
      </c>
      <c r="S442" t="str">
        <f>IFERROR(IF(VLOOKUP(A442,Resources!A:B,2,FALSE)=0,"",VLOOKUP(A442,Resources!A:B,2,FALSE)),"")</f>
        <v/>
      </c>
    </row>
    <row r="443" spans="1:19" x14ac:dyDescent="0.2">
      <c r="A443" s="6" t="s">
        <v>502</v>
      </c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>
        <v>2</v>
      </c>
      <c r="O443" s="10">
        <v>2</v>
      </c>
      <c r="P443" s="10">
        <v>2</v>
      </c>
      <c r="Q443" s="10">
        <v>2</v>
      </c>
      <c r="R443" t="str">
        <f>IFERROR(IF(VLOOKUP(A443,'Bipartisan Policy Center'!F:G,2,FALSE)=0,"",(VLOOKUP(A443,'Bipartisan Policy Center'!F:G,2,FALSE))),"")</f>
        <v>Associate Director</v>
      </c>
      <c r="S443" t="str">
        <f>IFERROR(IF(VLOOKUP(A443,Resources!A:B,2,FALSE)=0,"",VLOOKUP(A443,Resources!A:B,2,FALSE)),"")</f>
        <v/>
      </c>
    </row>
    <row r="444" spans="1:19" x14ac:dyDescent="0.2">
      <c r="A444" s="6" t="s">
        <v>517</v>
      </c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>
        <v>1</v>
      </c>
      <c r="O444" s="10">
        <v>1</v>
      </c>
      <c r="P444" s="10"/>
      <c r="Q444" s="10"/>
      <c r="R444" t="str">
        <f>IFERROR(IF(VLOOKUP(A444,'Bipartisan Policy Center'!F:G,2,FALSE)=0,"",(VLOOKUP(A444,'Bipartisan Policy Center'!F:G,2,FALSE))),"")</f>
        <v>Policy Analyst</v>
      </c>
      <c r="S444" t="str">
        <f>IFERROR(IF(VLOOKUP(A444,Resources!A:B,2,FALSE)=0,"",VLOOKUP(A444,Resources!A:B,2,FALSE)),"")</f>
        <v/>
      </c>
    </row>
    <row r="445" spans="1:19" x14ac:dyDescent="0.2">
      <c r="A445" s="6" t="s">
        <v>3020</v>
      </c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>
        <v>1</v>
      </c>
      <c r="Q445" s="10">
        <v>1</v>
      </c>
      <c r="R445" t="str">
        <f>IFERROR(IF(VLOOKUP(A445,'Bipartisan Policy Center'!F:G,2,FALSE)=0,"",(VLOOKUP(A445,'Bipartisan Policy Center'!F:G,2,FALSE))),"")</f>
        <v>Senior Associate Director</v>
      </c>
      <c r="S445" t="str">
        <f>IFERROR(IF(VLOOKUP(A445,Resources!A:B,2,FALSE)=0,"",VLOOKUP(A445,Resources!A:B,2,FALSE)),"")</f>
        <v/>
      </c>
    </row>
    <row r="446" spans="1:19" x14ac:dyDescent="0.2">
      <c r="A446" s="6" t="s">
        <v>488</v>
      </c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>
        <v>1</v>
      </c>
      <c r="P446" s="10"/>
      <c r="Q446" s="10"/>
      <c r="R446" t="str">
        <f>IFERROR(IF(VLOOKUP(A446,'Bipartisan Policy Center'!F:G,2,FALSE)=0,"",(VLOOKUP(A446,'Bipartisan Policy Center'!F:G,2,FALSE))),"")</f>
        <v>Policy Analyst, Paid Family Leave</v>
      </c>
      <c r="S446" t="str">
        <f>IFERROR(IF(VLOOKUP(A446,Resources!A:B,2,FALSE)=0,"",VLOOKUP(A446,Resources!A:B,2,FALSE)),"")</f>
        <v/>
      </c>
    </row>
    <row r="447" spans="1:19" x14ac:dyDescent="0.2">
      <c r="A447" s="6" t="s">
        <v>1783</v>
      </c>
      <c r="B447" s="10"/>
      <c r="C447" s="10"/>
      <c r="D447" s="10"/>
      <c r="E447" s="10"/>
      <c r="F447" s="10">
        <v>1</v>
      </c>
      <c r="G447" s="10">
        <v>1</v>
      </c>
      <c r="H447" s="10">
        <v>1</v>
      </c>
      <c r="I447" s="10"/>
      <c r="J447" s="10"/>
      <c r="K447" s="10"/>
      <c r="L447" s="10"/>
      <c r="M447" s="10"/>
      <c r="N447" s="10"/>
      <c r="O447" s="10"/>
      <c r="P447" s="10"/>
      <c r="Q447" s="10"/>
      <c r="R447" t="str">
        <f>IFERROR(IF(VLOOKUP(A447,'Bipartisan Policy Center'!F:G,2,FALSE)=0,"",(VLOOKUP(A447,'Bipartisan Policy Center'!F:G,2,FALSE))),"")</f>
        <v>Senior Policy Analyst</v>
      </c>
      <c r="S447" t="str">
        <f>IFERROR(IF(VLOOKUP(A447,Resources!A:B,2,FALSE)=0,"",VLOOKUP(A447,Resources!A:B,2,FALSE)),"")</f>
        <v/>
      </c>
    </row>
    <row r="448" spans="1:19" x14ac:dyDescent="0.2">
      <c r="A448" s="6" t="s">
        <v>3384</v>
      </c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>
        <v>2</v>
      </c>
      <c r="R448" t="str">
        <f>IFERROR(IF(VLOOKUP(A448,'Bipartisan Policy Center'!F:G,2,FALSE)=0,"",(VLOOKUP(A448,'Bipartisan Policy Center'!F:G,2,FALSE))),"")</f>
        <v>Project Coordinator, Housing and Infrastructure</v>
      </c>
      <c r="S448" t="str">
        <f>IFERROR(IF(VLOOKUP(A448,Resources!A:B,2,FALSE)=0,"",VLOOKUP(A448,Resources!A:B,2,FALSE)),"")</f>
        <v/>
      </c>
    </row>
    <row r="449" spans="1:19" x14ac:dyDescent="0.2">
      <c r="A449" s="6" t="s">
        <v>1964</v>
      </c>
      <c r="B449" s="10"/>
      <c r="C449" s="10"/>
      <c r="D449" s="10"/>
      <c r="E449" s="10"/>
      <c r="F449" s="10"/>
      <c r="G449" s="10">
        <v>1</v>
      </c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t="str">
        <f>IFERROR(IF(VLOOKUP(A449,'Bipartisan Policy Center'!F:G,2,FALSE)=0,"",(VLOOKUP(A449,'Bipartisan Policy Center'!F:G,2,FALSE))),"")</f>
        <v>Director of Immigration Policy</v>
      </c>
      <c r="S449" t="str">
        <f>IFERROR(IF(VLOOKUP(A449,Resources!A:B,2,FALSE)=0,"",VLOOKUP(A449,Resources!A:B,2,FALSE)),"")</f>
        <v/>
      </c>
    </row>
    <row r="450" spans="1:19" x14ac:dyDescent="0.2">
      <c r="A450" s="6" t="s">
        <v>3369</v>
      </c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>
        <v>1</v>
      </c>
      <c r="R450" t="str">
        <f>IFERROR(IF(VLOOKUP(A450,'Bipartisan Policy Center'!F:G,2,FALSE)=0,"",(VLOOKUP(A450,'Bipartisan Policy Center'!F:G,2,FALSE))),"")</f>
        <v>Financial Analyst</v>
      </c>
      <c r="S450" t="str">
        <f>IFERROR(IF(VLOOKUP(A450,Resources!A:B,2,FALSE)=0,"",VLOOKUP(A450,Resources!A:B,2,FALSE)),"")</f>
        <v/>
      </c>
    </row>
    <row r="451" spans="1:19" x14ac:dyDescent="0.2">
      <c r="A451" s="6" t="s">
        <v>454</v>
      </c>
      <c r="B451" s="10"/>
      <c r="C451" s="10"/>
      <c r="D451" s="10"/>
      <c r="E451" s="10"/>
      <c r="F451" s="10"/>
      <c r="G451" s="10"/>
      <c r="H451" s="10">
        <v>1</v>
      </c>
      <c r="I451" s="10"/>
      <c r="J451" s="10"/>
      <c r="K451" s="10"/>
      <c r="L451" s="10"/>
      <c r="M451" s="10">
        <v>1</v>
      </c>
      <c r="N451" s="10">
        <v>1</v>
      </c>
      <c r="O451" s="10">
        <v>1</v>
      </c>
      <c r="P451" s="10"/>
      <c r="Q451" s="10"/>
      <c r="R451" t="str">
        <f>IFERROR(IF(VLOOKUP(A451,'Bipartisan Policy Center'!F:G,2,FALSE)=0,"",(VLOOKUP(A451,'Bipartisan Policy Center'!F:G,2,FALSE))),"")</f>
        <v>Senior Director of Development</v>
      </c>
      <c r="S451" t="str">
        <f>IFERROR(IF(VLOOKUP(A451,Resources!A:B,2,FALSE)=0,"",VLOOKUP(A451,Resources!A:B,2,FALSE)),"")</f>
        <v/>
      </c>
    </row>
    <row r="452" spans="1:19" x14ac:dyDescent="0.2">
      <c r="A452" s="6" t="s">
        <v>2110</v>
      </c>
      <c r="B452" s="10"/>
      <c r="C452" s="10"/>
      <c r="D452" s="10"/>
      <c r="E452" s="10">
        <v>1</v>
      </c>
      <c r="F452" s="10">
        <v>1</v>
      </c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t="str">
        <f>IFERROR(IF(VLOOKUP(A452,'Bipartisan Policy Center'!F:G,2,FALSE)=0,"",(VLOOKUP(A452,'Bipartisan Policy Center'!F:G,2,FALSE))),"")</f>
        <v>Director of the Homeland Security Project</v>
      </c>
      <c r="S452" t="str">
        <f>IFERROR(IF(VLOOKUP(A452,Resources!A:B,2,FALSE)=0,"",VLOOKUP(A452,Resources!A:B,2,FALSE)),"")</f>
        <v/>
      </c>
    </row>
    <row r="453" spans="1:19" x14ac:dyDescent="0.2">
      <c r="A453" s="6" t="s">
        <v>448</v>
      </c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>
        <v>1</v>
      </c>
      <c r="O453" s="10">
        <v>1</v>
      </c>
      <c r="P453" s="10"/>
      <c r="Q453" s="10"/>
      <c r="R453" t="str">
        <f>IFERROR(IF(VLOOKUP(A453,'Bipartisan Policy Center'!F:G,2,FALSE)=0,"",(VLOOKUP(A453,'Bipartisan Policy Center'!F:G,2,FALSE))),"")</f>
        <v>Donor Relations Manager</v>
      </c>
      <c r="S453" t="str">
        <f>IFERROR(IF(VLOOKUP(A453,Resources!A:B,2,FALSE)=0,"",VLOOKUP(A453,Resources!A:B,2,FALSE)),"")</f>
        <v/>
      </c>
    </row>
    <row r="454" spans="1:19" x14ac:dyDescent="0.2">
      <c r="A454" s="6" t="s">
        <v>2212</v>
      </c>
      <c r="B454" s="10">
        <v>1</v>
      </c>
      <c r="C454" s="10">
        <v>1</v>
      </c>
      <c r="D454" s="10">
        <v>1</v>
      </c>
      <c r="E454" s="10">
        <v>1</v>
      </c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t="str">
        <f>IFERROR(IF(VLOOKUP(A454,'Bipartisan Policy Center'!F:G,2,FALSE)=0,"",(VLOOKUP(A454,'Bipartisan Policy Center'!F:G,2,FALSE))),"")</f>
        <v>Senior Advisor</v>
      </c>
      <c r="S454" t="str">
        <f>IFERROR(IF(VLOOKUP(A454,Resources!A:B,2,FALSE)=0,"",VLOOKUP(A454,Resources!A:B,2,FALSE)),"")</f>
        <v/>
      </c>
    </row>
    <row r="455" spans="1:19" x14ac:dyDescent="0.2">
      <c r="A455" s="6" t="s">
        <v>1869</v>
      </c>
      <c r="B455" s="10"/>
      <c r="C455" s="10"/>
      <c r="D455" s="10"/>
      <c r="E455" s="10"/>
      <c r="F455" s="10"/>
      <c r="G455" s="10">
        <v>1</v>
      </c>
      <c r="H455" s="10">
        <v>1</v>
      </c>
      <c r="I455" s="10"/>
      <c r="J455" s="10"/>
      <c r="K455" s="10"/>
      <c r="L455" s="10"/>
      <c r="M455" s="10"/>
      <c r="N455" s="10"/>
      <c r="O455" s="10"/>
      <c r="P455" s="10"/>
      <c r="Q455" s="10"/>
      <c r="R455" t="str">
        <f>IFERROR(IF(VLOOKUP(A455,'Bipartisan Policy Center'!F:G,2,FALSE)=0,"",(VLOOKUP(A455,'Bipartisan Policy Center'!F:G,2,FALSE))),"")</f>
        <v>Press Secretary, Energy</v>
      </c>
      <c r="S455" t="str">
        <f>IFERROR(IF(VLOOKUP(A455,Resources!A:B,2,FALSE)=0,"",VLOOKUP(A455,Resources!A:B,2,FALSE)),"")</f>
        <v/>
      </c>
    </row>
    <row r="456" spans="1:19" x14ac:dyDescent="0.2">
      <c r="A456" s="6" t="s">
        <v>3039</v>
      </c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>
        <v>1</v>
      </c>
      <c r="Q456" s="10">
        <v>1</v>
      </c>
      <c r="R456" t="str">
        <f>IFERROR(IF(VLOOKUP(A456,'Bipartisan Policy Center'!F:G,2,FALSE)=0,"",(VLOOKUP(A456,'Bipartisan Policy Center'!F:G,2,FALSE))),"")</f>
        <v>Senior Policy Analyst</v>
      </c>
      <c r="S456" t="str">
        <f>IFERROR(IF(VLOOKUP(A456,Resources!A:B,2,FALSE)=0,"",VLOOKUP(A456,Resources!A:B,2,FALSE)),"")</f>
        <v/>
      </c>
    </row>
    <row r="457" spans="1:19" x14ac:dyDescent="0.2">
      <c r="A457" s="6" t="s">
        <v>401</v>
      </c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>
        <v>1</v>
      </c>
      <c r="P457" s="10">
        <v>1</v>
      </c>
      <c r="Q457" s="10">
        <v>1</v>
      </c>
      <c r="R457" t="str">
        <f>IFERROR(IF(VLOOKUP(A457,'Bipartisan Policy Center'!F:G,2,FALSE)=0,"",(VLOOKUP(A457,'Bipartisan Policy Center'!F:G,2,FALSE))),"")</f>
        <v>Policy Analyst</v>
      </c>
      <c r="S457" t="str">
        <f>IFERROR(IF(VLOOKUP(A457,Resources!A:B,2,FALSE)=0,"",VLOOKUP(A457,Resources!A:B,2,FALSE)),"")</f>
        <v/>
      </c>
    </row>
    <row r="458" spans="1:19" x14ac:dyDescent="0.2">
      <c r="A458" s="6" t="s">
        <v>589</v>
      </c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>
        <v>1</v>
      </c>
      <c r="P458" s="10"/>
      <c r="Q458" s="10"/>
      <c r="R458" t="str">
        <f>IFERROR(IF(VLOOKUP(A458,'Bipartisan Policy Center'!F:G,2,FALSE)=0,"",(VLOOKUP(A458,'Bipartisan Policy Center'!F:G,2,FALSE))),"")</f>
        <v>Immigration Fellow</v>
      </c>
      <c r="S458" t="str">
        <f>IFERROR(IF(VLOOKUP(A458,Resources!A:B,2,FALSE)=0,"",VLOOKUP(A458,Resources!A:B,2,FALSE)),"")</f>
        <v/>
      </c>
    </row>
    <row r="459" spans="1:19" x14ac:dyDescent="0.2">
      <c r="A459" s="6" t="s">
        <v>2151</v>
      </c>
      <c r="B459" s="10"/>
      <c r="C459" s="10">
        <v>1</v>
      </c>
      <c r="D459" s="10">
        <v>1</v>
      </c>
      <c r="E459" s="10">
        <v>1</v>
      </c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t="str">
        <f>IFERROR(IF(VLOOKUP(A459,'Bipartisan Policy Center'!F:G,2,FALSE)=0,"",(VLOOKUP(A459,'Bipartisan Policy Center'!F:G,2,FALSE))),"")</f>
        <v>Development Coordinator</v>
      </c>
      <c r="S459" t="str">
        <f>IFERROR(IF(VLOOKUP(A459,Resources!A:B,2,FALSE)=0,"",VLOOKUP(A459,Resources!A:B,2,FALSE)),"")</f>
        <v/>
      </c>
    </row>
    <row r="460" spans="1:19" x14ac:dyDescent="0.2">
      <c r="A460" s="6" t="s">
        <v>1982</v>
      </c>
      <c r="B460" s="10"/>
      <c r="C460" s="10"/>
      <c r="D460" s="10"/>
      <c r="E460" s="10"/>
      <c r="F460" s="10"/>
      <c r="G460" s="10">
        <v>1</v>
      </c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t="str">
        <f>IFERROR(IF(VLOOKUP(A460,'Bipartisan Policy Center'!F:G,2,FALSE)=0,"",(VLOOKUP(A460,'Bipartisan Policy Center'!F:G,2,FALSE))),"")</f>
        <v>Project Assistant</v>
      </c>
      <c r="S460" t="str">
        <f>IFERROR(IF(VLOOKUP(A460,Resources!A:B,2,FALSE)=0,"",VLOOKUP(A460,Resources!A:B,2,FALSE)),"")</f>
        <v/>
      </c>
    </row>
    <row r="461" spans="1:19" x14ac:dyDescent="0.2">
      <c r="A461" s="6" t="s">
        <v>474</v>
      </c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>
        <v>1</v>
      </c>
      <c r="N461" s="10">
        <v>1</v>
      </c>
      <c r="O461" s="10">
        <v>1</v>
      </c>
      <c r="P461" s="10"/>
      <c r="Q461" s="10"/>
      <c r="R461" t="str">
        <f>IFERROR(IF(VLOOKUP(A461,'Bipartisan Policy Center'!F:G,2,FALSE)=0,"",(VLOOKUP(A461,'Bipartisan Policy Center'!F:G,2,FALSE))),"")</f>
        <v>Associate Director</v>
      </c>
      <c r="S461" t="str">
        <f>IFERROR(IF(VLOOKUP(A461,Resources!A:B,2,FALSE)=0,"",VLOOKUP(A461,Resources!A:B,2,FALSE)),"")</f>
        <v/>
      </c>
    </row>
    <row r="462" spans="1:19" x14ac:dyDescent="0.2">
      <c r="A462" s="6" t="s">
        <v>511</v>
      </c>
      <c r="B462" s="10">
        <v>1</v>
      </c>
      <c r="C462" s="10">
        <v>1</v>
      </c>
      <c r="D462" s="10">
        <v>1</v>
      </c>
      <c r="E462" s="10">
        <v>1</v>
      </c>
      <c r="F462" s="10"/>
      <c r="G462" s="10"/>
      <c r="H462" s="10"/>
      <c r="I462" s="10"/>
      <c r="J462" s="10"/>
      <c r="K462" s="10"/>
      <c r="L462" s="10"/>
      <c r="M462" s="10">
        <v>1</v>
      </c>
      <c r="N462" s="10">
        <v>1</v>
      </c>
      <c r="O462" s="10">
        <v>1</v>
      </c>
      <c r="P462" s="10">
        <v>1</v>
      </c>
      <c r="Q462" s="10">
        <v>1</v>
      </c>
      <c r="R462" t="str">
        <f>IFERROR(IF(VLOOKUP(A462,'Bipartisan Policy Center'!F:G,2,FALSE)=0,"",(VLOOKUP(A462,'Bipartisan Policy Center'!F:G,2,FALSE))),"")</f>
        <v>Executive Director of the Energy Program</v>
      </c>
      <c r="S462" t="str">
        <f>IFERROR(IF(VLOOKUP(A462,Resources!A:B,2,FALSE)=0,"",VLOOKUP(A462,Resources!A:B,2,FALSE)),"")</f>
        <v/>
      </c>
    </row>
    <row r="463" spans="1:19" x14ac:dyDescent="0.2">
      <c r="A463" s="6" t="s">
        <v>1807</v>
      </c>
      <c r="B463" s="10"/>
      <c r="C463" s="10"/>
      <c r="D463" s="10"/>
      <c r="E463" s="10"/>
      <c r="F463" s="10"/>
      <c r="G463" s="10">
        <v>1</v>
      </c>
      <c r="H463" s="10">
        <v>1</v>
      </c>
      <c r="I463" s="10"/>
      <c r="J463" s="10"/>
      <c r="K463" s="10"/>
      <c r="L463" s="10"/>
      <c r="M463" s="10"/>
      <c r="N463" s="10"/>
      <c r="O463" s="10"/>
      <c r="P463" s="10"/>
      <c r="Q463" s="10"/>
      <c r="R463" t="str">
        <f>IFERROR(IF(VLOOKUP(A463,'Bipartisan Policy Center'!F:G,2,FALSE)=0,"",(VLOOKUP(A463,'Bipartisan Policy Center'!F:G,2,FALSE))),"")</f>
        <v>Senior Policy Analyst</v>
      </c>
      <c r="S463" t="str">
        <f>IFERROR(IF(VLOOKUP(A463,Resources!A:B,2,FALSE)=0,"",VLOOKUP(A463,Resources!A:B,2,FALSE)),"")</f>
        <v/>
      </c>
    </row>
    <row r="464" spans="1:19" x14ac:dyDescent="0.2">
      <c r="A464" s="6" t="s">
        <v>2381</v>
      </c>
      <c r="B464" s="10">
        <v>1</v>
      </c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t="str">
        <f>IFERROR(IF(VLOOKUP(A464,'Bipartisan Policy Center'!F:G,2,FALSE)=0,"",(VLOOKUP(A464,'Bipartisan Policy Center'!F:G,2,FALSE))),"")</f>
        <v>Program Director; National Security Initiative</v>
      </c>
      <c r="S464" t="str">
        <f>IFERROR(IF(VLOOKUP(A464,Resources!A:B,2,FALSE)=0,"",VLOOKUP(A464,Resources!A:B,2,FALSE)),"")</f>
        <v/>
      </c>
    </row>
    <row r="465" spans="1:19" x14ac:dyDescent="0.2">
      <c r="A465" s="6" t="s">
        <v>481</v>
      </c>
      <c r="B465" s="10"/>
      <c r="C465" s="10"/>
      <c r="D465" s="10"/>
      <c r="E465" s="10">
        <v>1</v>
      </c>
      <c r="F465" s="10">
        <v>1</v>
      </c>
      <c r="G465" s="10">
        <v>1</v>
      </c>
      <c r="H465" s="10">
        <v>1</v>
      </c>
      <c r="I465" s="10"/>
      <c r="J465" s="10"/>
      <c r="K465" s="10"/>
      <c r="L465" s="10"/>
      <c r="M465" s="10">
        <v>1</v>
      </c>
      <c r="N465" s="10">
        <v>1</v>
      </c>
      <c r="O465" s="10">
        <v>1</v>
      </c>
      <c r="P465" s="10">
        <v>1</v>
      </c>
      <c r="Q465" s="10">
        <v>1</v>
      </c>
      <c r="R465" t="str">
        <f>IFERROR(IF(VLOOKUP(A465,'Bipartisan Policy Center'!F:G,2,FALSE)=0,"",(VLOOKUP(A465,'Bipartisan Policy Center'!F:G,2,FALSE))),"")</f>
        <v>Director of Economic Policy</v>
      </c>
      <c r="S465" t="str">
        <f>IFERROR(IF(VLOOKUP(A465,Resources!A:B,2,FALSE)=0,"",VLOOKUP(A465,Resources!A:B,2,FALSE)),"")</f>
        <v/>
      </c>
    </row>
    <row r="466" spans="1:19" x14ac:dyDescent="0.2">
      <c r="A466" s="6" t="s">
        <v>3373</v>
      </c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>
        <v>1</v>
      </c>
      <c r="R466" t="str">
        <f>IFERROR(IF(VLOOKUP(A466,'Bipartisan Policy Center'!F:G,2,FALSE)=0,"",(VLOOKUP(A466,'Bipartisan Policy Center'!F:G,2,FALSE))),"")</f>
        <v>Public Health Director</v>
      </c>
      <c r="S466" t="str">
        <f>IFERROR(IF(VLOOKUP(A466,Resources!A:B,2,FALSE)=0,"",VLOOKUP(A466,Resources!A:B,2,FALSE)),"")</f>
        <v/>
      </c>
    </row>
    <row r="467" spans="1:19" x14ac:dyDescent="0.2">
      <c r="A467" s="6" t="s">
        <v>1954</v>
      </c>
      <c r="B467" s="10"/>
      <c r="C467" s="10"/>
      <c r="D467" s="10"/>
      <c r="E467" s="10"/>
      <c r="F467" s="10">
        <v>1</v>
      </c>
      <c r="G467" s="10">
        <v>1</v>
      </c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t="str">
        <f>IFERROR(IF(VLOOKUP(A467,'Bipartisan Policy Center'!F:G,2,FALSE)=0,"",(VLOOKUP(A467,'Bipartisan Policy Center'!F:G,2,FALSE))),"")</f>
        <v>Policy Analyst</v>
      </c>
      <c r="S467" t="str">
        <f>IFERROR(IF(VLOOKUP(A467,Resources!A:B,2,FALSE)=0,"",VLOOKUP(A467,Resources!A:B,2,FALSE)),"")</f>
        <v/>
      </c>
    </row>
    <row r="468" spans="1:19" x14ac:dyDescent="0.2">
      <c r="A468" s="6" t="s">
        <v>2046</v>
      </c>
      <c r="B468" s="10"/>
      <c r="C468" s="10"/>
      <c r="D468" s="10"/>
      <c r="E468" s="10"/>
      <c r="F468" s="10"/>
      <c r="G468" s="10">
        <v>1</v>
      </c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t="str">
        <f>IFERROR(IF(VLOOKUP(A468,'Bipartisan Policy Center'!F:G,2,FALSE)=0,"",(VLOOKUP(A468,'Bipartisan Policy Center'!F:G,2,FALSE))),"")</f>
        <v>Staff Accountant</v>
      </c>
      <c r="S468" t="str">
        <f>IFERROR(IF(VLOOKUP(A468,Resources!A:B,2,FALSE)=0,"",VLOOKUP(A468,Resources!A:B,2,FALSE)),"")</f>
        <v/>
      </c>
    </row>
    <row r="469" spans="1:19" x14ac:dyDescent="0.2">
      <c r="A469" s="6" t="s">
        <v>605</v>
      </c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>
        <v>1</v>
      </c>
      <c r="N469" s="10">
        <v>1</v>
      </c>
      <c r="O469" s="10">
        <v>1</v>
      </c>
      <c r="P469" s="10">
        <v>1</v>
      </c>
      <c r="Q469" s="10"/>
      <c r="R469" t="str">
        <f>IFERROR(IF(VLOOKUP(A469,'Bipartisan Policy Center'!F:G,2,FALSE)=0,"",(VLOOKUP(A469,'Bipartisan Policy Center'!F:G,2,FALSE))),"")</f>
        <v>System Administrator/End User Support Specialist</v>
      </c>
      <c r="S469" t="str">
        <f>IFERROR(IF(VLOOKUP(A469,Resources!A:B,2,FALSE)=0,"",VLOOKUP(A469,Resources!A:B,2,FALSE)),"")</f>
        <v/>
      </c>
    </row>
    <row r="470" spans="1:19" x14ac:dyDescent="0.2">
      <c r="A470" s="6" t="s">
        <v>3382</v>
      </c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>
        <v>1</v>
      </c>
      <c r="R470" t="str">
        <f>IFERROR(IF(VLOOKUP(A470,'Bipartisan Policy Center'!F:G,2,FALSE)=0,"",(VLOOKUP(A470,'Bipartisan Policy Center'!F:G,2,FALSE))),"")</f>
        <v>Special Assistant</v>
      </c>
      <c r="S470" t="str">
        <f>IFERROR(IF(VLOOKUP(A470,Resources!A:B,2,FALSE)=0,"",VLOOKUP(A470,Resources!A:B,2,FALSE)),"")</f>
        <v/>
      </c>
    </row>
    <row r="471" spans="1:19" x14ac:dyDescent="0.2">
      <c r="A471" s="6" t="s">
        <v>473</v>
      </c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>
        <v>1</v>
      </c>
      <c r="P471" s="10">
        <v>1</v>
      </c>
      <c r="Q471" s="10"/>
      <c r="R471" t="str">
        <f>IFERROR(IF(VLOOKUP(A471,'Bipartisan Policy Center'!F:G,2,FALSE)=0,"",(VLOOKUP(A471,'Bipartisan Policy Center'!F:G,2,FALSE))),"")</f>
        <v>Project Associate, Early Childhood Initiative</v>
      </c>
      <c r="S471" t="str">
        <f>IFERROR(IF(VLOOKUP(A471,Resources!A:B,2,FALSE)=0,"",VLOOKUP(A471,Resources!A:B,2,FALSE)),"")</f>
        <v/>
      </c>
    </row>
    <row r="472" spans="1:19" x14ac:dyDescent="0.2">
      <c r="A472" s="6" t="s">
        <v>1021</v>
      </c>
      <c r="B472" s="10"/>
      <c r="C472" s="10">
        <v>1</v>
      </c>
      <c r="D472" s="10">
        <v>1</v>
      </c>
      <c r="E472" s="10">
        <v>1</v>
      </c>
      <c r="F472" s="10">
        <v>1</v>
      </c>
      <c r="G472" s="10">
        <v>1</v>
      </c>
      <c r="H472" s="10">
        <v>1</v>
      </c>
      <c r="I472" s="10"/>
      <c r="J472" s="10"/>
      <c r="K472" s="10"/>
      <c r="L472" s="10"/>
      <c r="M472" s="10"/>
      <c r="N472" s="10"/>
      <c r="O472" s="10"/>
      <c r="P472" s="10"/>
      <c r="Q472" s="10"/>
      <c r="R472" t="str">
        <f>IFERROR(IF(VLOOKUP(A472,'Bipartisan Policy Center'!F:G,2,FALSE)=0,"",(VLOOKUP(A472,'Bipartisan Policy Center'!F:G,2,FALSE))),"")</f>
        <v>Senior Advisor; Former Staff Director of the Senate Budget Committee</v>
      </c>
      <c r="S472" t="str">
        <f>IFERROR(IF(VLOOKUP(A472,Resources!A:B,2,FALSE)=0,"",VLOOKUP(A472,Resources!A:B,2,FALSE)),"")</f>
        <v/>
      </c>
    </row>
    <row r="473" spans="1:19" x14ac:dyDescent="0.2">
      <c r="A473" s="6" t="s">
        <v>2892</v>
      </c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>
        <v>1</v>
      </c>
      <c r="Q473" s="10">
        <v>1</v>
      </c>
      <c r="R473" t="str">
        <f>IFERROR(IF(VLOOKUP(A473,'Bipartisan Policy Center'!F:G,2,FALSE)=0,"",(VLOOKUP(A473,'Bipartisan Policy Center'!F:G,2,FALSE))),"")</f>
        <v>Senior Vice President of Communications</v>
      </c>
      <c r="S473" t="str">
        <f>IFERROR(IF(VLOOKUP(A473,Resources!A:B,2,FALSE)=0,"",VLOOKUP(A473,Resources!A:B,2,FALSE)),"")</f>
        <v/>
      </c>
    </row>
    <row r="474" spans="1:19" x14ac:dyDescent="0.2">
      <c r="A474" s="6" t="s">
        <v>1801</v>
      </c>
      <c r="B474" s="10"/>
      <c r="C474" s="10"/>
      <c r="D474" s="10"/>
      <c r="E474" s="10"/>
      <c r="F474" s="10"/>
      <c r="G474" s="10"/>
      <c r="H474" s="10">
        <v>1</v>
      </c>
      <c r="I474" s="10"/>
      <c r="J474" s="10"/>
      <c r="K474" s="10"/>
      <c r="L474" s="10"/>
      <c r="M474" s="10"/>
      <c r="N474" s="10"/>
      <c r="O474" s="10"/>
      <c r="P474" s="10"/>
      <c r="Q474" s="10"/>
      <c r="R474" t="str">
        <f>IFERROR(IF(VLOOKUP(A474,'Bipartisan Policy Center'!F:G,2,FALSE)=0,"",(VLOOKUP(A474,'Bipartisan Policy Center'!F:G,2,FALSE))),"")</f>
        <v>Policy Analyst</v>
      </c>
      <c r="S474" t="str">
        <f>IFERROR(IF(VLOOKUP(A474,Resources!A:B,2,FALSE)=0,"",VLOOKUP(A474,Resources!A:B,2,FALSE)),"")</f>
        <v/>
      </c>
    </row>
    <row r="475" spans="1:19" x14ac:dyDescent="0.2">
      <c r="A475" s="6" t="s">
        <v>741</v>
      </c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>
        <v>1</v>
      </c>
      <c r="O475" s="10"/>
      <c r="P475" s="10"/>
      <c r="Q475" s="10"/>
      <c r="R475" t="str">
        <f>IFERROR(IF(VLOOKUP(A475,'Bipartisan Policy Center'!F:G,2,FALSE)=0,"",(VLOOKUP(A475,'Bipartisan Policy Center'!F:G,2,FALSE))),"")</f>
        <v>Associate Director</v>
      </c>
      <c r="S475" t="str">
        <f>IFERROR(IF(VLOOKUP(A475,Resources!A:B,2,FALSE)=0,"",VLOOKUP(A475,Resources!A:B,2,FALSE)),"")</f>
        <v/>
      </c>
    </row>
    <row r="476" spans="1:19" x14ac:dyDescent="0.2">
      <c r="A476" s="6" t="s">
        <v>3029</v>
      </c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>
        <v>1</v>
      </c>
      <c r="Q476" s="10">
        <v>1</v>
      </c>
      <c r="R476" t="str">
        <f>IFERROR(IF(VLOOKUP(A476,'Bipartisan Policy Center'!F:G,2,FALSE)=0,"",(VLOOKUP(A476,'Bipartisan Policy Center'!F:G,2,FALSE))),"")</f>
        <v>Senior Associate Director</v>
      </c>
      <c r="S476" t="str">
        <f>IFERROR(IF(VLOOKUP(A476,Resources!A:B,2,FALSE)=0,"",VLOOKUP(A476,Resources!A:B,2,FALSE)),"")</f>
        <v/>
      </c>
    </row>
    <row r="477" spans="1:19" x14ac:dyDescent="0.2">
      <c r="A477" s="6" t="s">
        <v>563</v>
      </c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>
        <v>1</v>
      </c>
      <c r="P477" s="10">
        <v>1</v>
      </c>
      <c r="Q477" s="10">
        <v>1</v>
      </c>
      <c r="R477" t="str">
        <f>IFERROR(IF(VLOOKUP(A477,'Bipartisan Policy Center'!F:G,2,FALSE)=0,"",(VLOOKUP(A477,'Bipartisan Policy Center'!F:G,2,FALSE))),"")</f>
        <v>Research Analyst</v>
      </c>
      <c r="S477" t="str">
        <f>IFERROR(IF(VLOOKUP(A477,Resources!A:B,2,FALSE)=0,"",VLOOKUP(A477,Resources!A:B,2,FALSE)),"")</f>
        <v/>
      </c>
    </row>
    <row r="478" spans="1:19" x14ac:dyDescent="0.2">
      <c r="A478" s="6" t="s">
        <v>586</v>
      </c>
      <c r="B478" s="10"/>
      <c r="C478" s="10"/>
      <c r="D478" s="10"/>
      <c r="E478" s="10"/>
      <c r="F478" s="10"/>
      <c r="G478" s="10"/>
      <c r="H478" s="10">
        <v>1</v>
      </c>
      <c r="I478" s="10"/>
      <c r="J478" s="10"/>
      <c r="K478" s="10"/>
      <c r="L478" s="10"/>
      <c r="M478" s="10">
        <v>1</v>
      </c>
      <c r="N478" s="10">
        <v>1</v>
      </c>
      <c r="O478" s="10">
        <v>1</v>
      </c>
      <c r="P478" s="10">
        <v>1</v>
      </c>
      <c r="Q478" s="10">
        <v>1</v>
      </c>
      <c r="R478" t="str">
        <f>IFERROR(IF(VLOOKUP(A478,'Bipartisan Policy Center'!F:G,2,FALSE)=0,"",(VLOOKUP(A478,'Bipartisan Policy Center'!F:G,2,FALSE))),"")</f>
        <v>Senior Advisor, Immigration and Border Policy</v>
      </c>
      <c r="S478" t="str">
        <f>IFERROR(IF(VLOOKUP(A478,Resources!A:B,2,FALSE)=0,"",VLOOKUP(A478,Resources!A:B,2,FALSE)),"")</f>
        <v/>
      </c>
    </row>
    <row r="479" spans="1:19" x14ac:dyDescent="0.2">
      <c r="A479" s="6" t="s">
        <v>1901</v>
      </c>
      <c r="B479" s="10"/>
      <c r="C479" s="10"/>
      <c r="D479" s="10"/>
      <c r="E479" s="10"/>
      <c r="F479" s="10"/>
      <c r="G479" s="10">
        <v>1</v>
      </c>
      <c r="H479" s="10">
        <v>1</v>
      </c>
      <c r="I479" s="10"/>
      <c r="J479" s="10"/>
      <c r="K479" s="10"/>
      <c r="L479" s="10"/>
      <c r="M479" s="10"/>
      <c r="N479" s="10"/>
      <c r="O479" s="10"/>
      <c r="P479" s="10"/>
      <c r="Q479" s="10"/>
      <c r="R479" t="str">
        <f>IFERROR(IF(VLOOKUP(A479,'Bipartisan Policy Center'!F:G,2,FALSE)=0,"",(VLOOKUP(A479,'Bipartisan Policy Center'!F:G,2,FALSE))),"")</f>
        <v>Director of Financial Planning &amp; Analysis</v>
      </c>
      <c r="S479" t="str">
        <f>IFERROR(IF(VLOOKUP(A479,Resources!A:B,2,FALSE)=0,"",VLOOKUP(A479,Resources!A:B,2,FALSE)),"")</f>
        <v/>
      </c>
    </row>
    <row r="480" spans="1:19" x14ac:dyDescent="0.2">
      <c r="A480" s="6" t="s">
        <v>559</v>
      </c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>
        <v>1</v>
      </c>
      <c r="O480" s="10">
        <v>1</v>
      </c>
      <c r="P480" s="10"/>
      <c r="Q480" s="10"/>
      <c r="R480" t="str">
        <f>IFERROR(IF(VLOOKUP(A480,'Bipartisan Policy Center'!F:G,2,FALSE)=0,"",(VLOOKUP(A480,'Bipartisan Policy Center'!F:G,2,FALSE))),"")</f>
        <v>Project Assistant</v>
      </c>
      <c r="S480" t="str">
        <f>IFERROR(IF(VLOOKUP(A480,Resources!A:B,2,FALSE)=0,"",VLOOKUP(A480,Resources!A:B,2,FALSE)),"")</f>
        <v/>
      </c>
    </row>
    <row r="481" spans="1:19" x14ac:dyDescent="0.2">
      <c r="A481" s="6" t="s">
        <v>450</v>
      </c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>
        <v>1</v>
      </c>
      <c r="O481" s="10">
        <v>1</v>
      </c>
      <c r="P481" s="10">
        <v>1</v>
      </c>
      <c r="Q481" s="10">
        <v>1</v>
      </c>
      <c r="R481" t="str">
        <f>IFERROR(IF(VLOOKUP(A481,'Bipartisan Policy Center'!F:G,2,FALSE)=0,"",(VLOOKUP(A481,'Bipartisan Policy Center'!F:G,2,FALSE))),"")</f>
        <v>Chief of Staff, Development</v>
      </c>
      <c r="S481" t="str">
        <f>IFERROR(IF(VLOOKUP(A481,Resources!A:B,2,FALSE)=0,"",VLOOKUP(A481,Resources!A:B,2,FALSE)),"")</f>
        <v/>
      </c>
    </row>
    <row r="482" spans="1:19" x14ac:dyDescent="0.2">
      <c r="A482" s="6" t="s">
        <v>736</v>
      </c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>
        <v>2</v>
      </c>
      <c r="N482" s="10">
        <v>2</v>
      </c>
      <c r="O482" s="10"/>
      <c r="P482" s="10"/>
      <c r="Q482" s="10"/>
      <c r="R482" t="str">
        <f>IFERROR(IF(VLOOKUP(A482,'Bipartisan Policy Center'!F:G,2,FALSE)=0,"",(VLOOKUP(A482,'Bipartisan Policy Center'!F:G,2,FALSE))),"")</f>
        <v>Senior Policy Analyst</v>
      </c>
      <c r="S482" t="str">
        <f>IFERROR(IF(VLOOKUP(A482,Resources!A:B,2,FALSE)=0,"",VLOOKUP(A482,Resources!A:B,2,FALSE)),"")</f>
        <v/>
      </c>
    </row>
    <row r="483" spans="1:19" x14ac:dyDescent="0.2">
      <c r="A483" s="6" t="s">
        <v>3011</v>
      </c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>
        <v>1</v>
      </c>
      <c r="Q483" s="10">
        <v>1</v>
      </c>
      <c r="R483" t="str">
        <f>IFERROR(IF(VLOOKUP(A483,'Bipartisan Policy Center'!F:G,2,FALSE)=0,"",(VLOOKUP(A483,'Bipartisan Policy Center'!F:G,2,FALSE))),"")</f>
        <v>Senior Director of Corporate Relations</v>
      </c>
      <c r="S483" t="str">
        <f>IFERROR(IF(VLOOKUP(A483,Resources!A:B,2,FALSE)=0,"",VLOOKUP(A483,Resources!A:B,2,FALSE)),"")</f>
        <v/>
      </c>
    </row>
    <row r="484" spans="1:19" x14ac:dyDescent="0.2">
      <c r="A484" s="6" t="s">
        <v>1188</v>
      </c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>
        <v>1</v>
      </c>
      <c r="N484" s="10"/>
      <c r="O484" s="10"/>
      <c r="P484" s="10"/>
      <c r="Q484" s="10"/>
      <c r="R484" t="str">
        <f>IFERROR(IF(VLOOKUP(A484,'Bipartisan Policy Center'!F:G,2,FALSE)=0,"",(VLOOKUP(A484,'Bipartisan Policy Center'!F:G,2,FALSE))),"")</f>
        <v>Associate Director</v>
      </c>
      <c r="S484" t="str">
        <f>IFERROR(IF(VLOOKUP(A484,Resources!A:B,2,FALSE)=0,"",VLOOKUP(A484,Resources!A:B,2,FALSE)),"")</f>
        <v/>
      </c>
    </row>
    <row r="485" spans="1:19" x14ac:dyDescent="0.2">
      <c r="A485" s="6" t="s">
        <v>395</v>
      </c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>
        <v>1</v>
      </c>
      <c r="P485" s="10">
        <v>1</v>
      </c>
      <c r="Q485" s="10">
        <v>1</v>
      </c>
      <c r="R485" t="str">
        <f>IFERROR(IF(VLOOKUP(A485,'Bipartisan Policy Center'!F:G,2,FALSE)=0,"",(VLOOKUP(A485,'Bipartisan Policy Center'!F:G,2,FALSE))),"")</f>
        <v>Director of Technology Project</v>
      </c>
      <c r="S485" t="str">
        <f>IFERROR(IF(VLOOKUP(A485,Resources!A:B,2,FALSE)=0,"",VLOOKUP(A485,Resources!A:B,2,FALSE)),"")</f>
        <v/>
      </c>
    </row>
    <row r="486" spans="1:19" x14ac:dyDescent="0.2">
      <c r="A486" s="6" t="s">
        <v>1039</v>
      </c>
      <c r="B486" s="10">
        <v>1</v>
      </c>
      <c r="C486" s="10">
        <v>1</v>
      </c>
      <c r="D486" s="10">
        <v>1</v>
      </c>
      <c r="E486" s="10">
        <v>1</v>
      </c>
      <c r="F486" s="10">
        <v>1</v>
      </c>
      <c r="G486" s="10">
        <v>1</v>
      </c>
      <c r="H486" s="10">
        <v>1</v>
      </c>
      <c r="I486" s="10"/>
      <c r="J486" s="10"/>
      <c r="K486" s="10"/>
      <c r="L486" s="10"/>
      <c r="M486" s="10"/>
      <c r="N486" s="10"/>
      <c r="O486" s="10"/>
      <c r="P486" s="10"/>
      <c r="Q486" s="10"/>
      <c r="R486" t="str">
        <f>IFERROR(IF(VLOOKUP(A486,'Bipartisan Policy Center'!F:G,2,FALSE)=0,"",(VLOOKUP(A486,'Bipartisan Policy Center'!F:G,2,FALSE))),"")</f>
        <v>Director of Energy</v>
      </c>
      <c r="S486" t="str">
        <f>IFERROR(IF(VLOOKUP(A486,Resources!A:B,2,FALSE)=0,"",VLOOKUP(A486,Resources!A:B,2,FALSE)),"")</f>
        <v/>
      </c>
    </row>
    <row r="487" spans="1:19" x14ac:dyDescent="0.2">
      <c r="A487" s="6" t="s">
        <v>788</v>
      </c>
      <c r="B487" s="10"/>
      <c r="C487" s="10"/>
      <c r="D487" s="10"/>
      <c r="E487" s="10">
        <v>1</v>
      </c>
      <c r="F487" s="10">
        <v>1</v>
      </c>
      <c r="G487" s="10">
        <v>1</v>
      </c>
      <c r="H487" s="10">
        <v>1</v>
      </c>
      <c r="I487" s="10"/>
      <c r="J487" s="10"/>
      <c r="K487" s="10"/>
      <c r="L487" s="10"/>
      <c r="M487" s="10">
        <v>1</v>
      </c>
      <c r="N487" s="10">
        <v>1</v>
      </c>
      <c r="O487" s="10"/>
      <c r="P487" s="10"/>
      <c r="Q487" s="10"/>
      <c r="R487" t="str">
        <f>IFERROR(IF(VLOOKUP(A487,'Bipartisan Policy Center'!F:G,2,FALSE)=0,"",(VLOOKUP(A487,'Bipartisan Policy Center'!F:G,2,FALSE))),"")</f>
        <v>Senior Executive Assistant to the President</v>
      </c>
      <c r="S487" t="str">
        <f>IFERROR(IF(VLOOKUP(A487,Resources!A:B,2,FALSE)=0,"",VLOOKUP(A487,Resources!A:B,2,FALSE)),"")</f>
        <v/>
      </c>
    </row>
    <row r="488" spans="1:19" x14ac:dyDescent="0.2">
      <c r="A488" s="6" t="s">
        <v>2893</v>
      </c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>
        <v>1</v>
      </c>
      <c r="Q488" s="10">
        <v>1</v>
      </c>
      <c r="R488" t="str">
        <f>IFERROR(IF(VLOOKUP(A488,'Bipartisan Policy Center'!F:G,2,FALSE)=0,"",(VLOOKUP(A488,'Bipartisan Policy Center'!F:G,2,FALSE))),"")</f>
        <v>Chief Development Officer</v>
      </c>
      <c r="S488" t="str">
        <f>IFERROR(IF(VLOOKUP(A488,Resources!A:B,2,FALSE)=0,"",VLOOKUP(A488,Resources!A:B,2,FALSE)),"")</f>
        <v/>
      </c>
    </row>
    <row r="489" spans="1:19" x14ac:dyDescent="0.2">
      <c r="A489" s="6" t="s">
        <v>560</v>
      </c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>
        <v>1</v>
      </c>
      <c r="N489" s="10">
        <v>1</v>
      </c>
      <c r="O489" s="10">
        <v>1</v>
      </c>
      <c r="P489" s="10"/>
      <c r="Q489" s="10"/>
      <c r="R489" t="str">
        <f>IFERROR(IF(VLOOKUP(A489,'Bipartisan Policy Center'!F:G,2,FALSE)=0,"",(VLOOKUP(A489,'Bipartisan Policy Center'!F:G,2,FALSE))),"")</f>
        <v>Research Analyst</v>
      </c>
      <c r="S489" t="str">
        <f>IFERROR(IF(VLOOKUP(A489,Resources!A:B,2,FALSE)=0,"",VLOOKUP(A489,Resources!A:B,2,FALSE)),"")</f>
        <v/>
      </c>
    </row>
    <row r="490" spans="1:19" x14ac:dyDescent="0.2">
      <c r="A490" s="6" t="s">
        <v>537</v>
      </c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>
        <v>1</v>
      </c>
      <c r="N490" s="10">
        <v>1</v>
      </c>
      <c r="O490" s="10">
        <v>1</v>
      </c>
      <c r="P490" s="10">
        <v>1</v>
      </c>
      <c r="Q490" s="10">
        <v>1</v>
      </c>
      <c r="R490" t="str">
        <f>IFERROR(IF(VLOOKUP(A490,'Bipartisan Policy Center'!F:G,2,FALSE)=0,"",(VLOOKUP(A490,'Bipartisan Policy Center'!F:G,2,FALSE))),"")</f>
        <v>Controller</v>
      </c>
      <c r="S490" t="str">
        <f>IFERROR(IF(VLOOKUP(A490,Resources!A:B,2,FALSE)=0,"",VLOOKUP(A490,Resources!A:B,2,FALSE)),"")</f>
        <v/>
      </c>
    </row>
    <row r="491" spans="1:19" x14ac:dyDescent="0.2">
      <c r="A491" s="6" t="s">
        <v>3014</v>
      </c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>
        <v>1</v>
      </c>
      <c r="Q491" s="10">
        <v>1</v>
      </c>
      <c r="R491" t="str">
        <f>IFERROR(IF(VLOOKUP(A491,'Bipartisan Policy Center'!F:G,2,FALSE)=0,"",(VLOOKUP(A491,'Bipartisan Policy Center'!F:G,2,FALSE))),"")</f>
        <v>Policy Analyst</v>
      </c>
      <c r="S491" t="str">
        <f>IFERROR(IF(VLOOKUP(A491,Resources!A:B,2,FALSE)=0,"",VLOOKUP(A491,Resources!A:B,2,FALSE)),"")</f>
        <v/>
      </c>
    </row>
    <row r="492" spans="1:19" x14ac:dyDescent="0.2">
      <c r="A492" s="6" t="s">
        <v>2312</v>
      </c>
      <c r="B492" s="10"/>
      <c r="C492" s="10">
        <v>1</v>
      </c>
      <c r="D492" s="10">
        <v>1</v>
      </c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t="str">
        <f>IFERROR(IF(VLOOKUP(A492,'Bipartisan Policy Center'!F:G,2,FALSE)=0,"",(VLOOKUP(A492,'Bipartisan Policy Center'!F:G,2,FALSE))),"")</f>
        <v>Legislative Director, Bipartisan Policy Center Advocacy Network</v>
      </c>
      <c r="S492" t="str">
        <f>IFERROR(IF(VLOOKUP(A492,Resources!A:B,2,FALSE)=0,"",VLOOKUP(A492,Resources!A:B,2,FALSE)),"")</f>
        <v/>
      </c>
    </row>
    <row r="493" spans="1:19" x14ac:dyDescent="0.2">
      <c r="A493" s="6" t="s">
        <v>3048</v>
      </c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>
        <v>1</v>
      </c>
      <c r="Q493" s="10"/>
      <c r="R493" t="str">
        <f>IFERROR(IF(VLOOKUP(A493,'Bipartisan Policy Center'!F:G,2,FALSE)=0,"",(VLOOKUP(A493,'Bipartisan Policy Center'!F:G,2,FALSE))),"")</f>
        <v>Special Assistant to the Housing Center</v>
      </c>
      <c r="S493" t="str">
        <f>IFERROR(IF(VLOOKUP(A493,Resources!A:B,2,FALSE)=0,"",VLOOKUP(A493,Resources!A:B,2,FALSE)),"")</f>
        <v/>
      </c>
    </row>
    <row r="494" spans="1:19" x14ac:dyDescent="0.2">
      <c r="A494" s="6" t="s">
        <v>3057</v>
      </c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>
        <v>1</v>
      </c>
      <c r="Q494" s="10">
        <v>1</v>
      </c>
      <c r="R494" t="str">
        <f>IFERROR(IF(VLOOKUP(A494,'Bipartisan Policy Center'!F:G,2,FALSE)=0,"",(VLOOKUP(A494,'Bipartisan Policy Center'!F:G,2,FALSE))),"")</f>
        <v>Office and Facilities Manager</v>
      </c>
      <c r="S494" t="str">
        <f>IFERROR(IF(VLOOKUP(A494,Resources!A:B,2,FALSE)=0,"",VLOOKUP(A494,Resources!A:B,2,FALSE)),"")</f>
        <v/>
      </c>
    </row>
    <row r="495" spans="1:19" x14ac:dyDescent="0.2">
      <c r="A495" s="6" t="s">
        <v>427</v>
      </c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>
        <v>1</v>
      </c>
      <c r="O495" s="10">
        <v>1</v>
      </c>
      <c r="P495" s="10">
        <v>1</v>
      </c>
      <c r="Q495" s="10">
        <v>1</v>
      </c>
      <c r="R495" t="str">
        <f>IFERROR(IF(VLOOKUP(A495,'Bipartisan Policy Center'!F:G,2,FALSE)=0,"",(VLOOKUP(A495,'Bipartisan Policy Center'!F:G,2,FALSE))),"")</f>
        <v>Design and Digital Media Manager</v>
      </c>
      <c r="S495" t="str">
        <f>IFERROR(IF(VLOOKUP(A495,Resources!A:B,2,FALSE)=0,"",VLOOKUP(A495,Resources!A:B,2,FALSE)),"")</f>
        <v/>
      </c>
    </row>
    <row r="496" spans="1:19" x14ac:dyDescent="0.2">
      <c r="A496" s="6" t="s">
        <v>3030</v>
      </c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>
        <v>1</v>
      </c>
      <c r="Q496" s="10">
        <v>1</v>
      </c>
      <c r="R496" t="str">
        <f>IFERROR(IF(VLOOKUP(A496,'Bipartisan Policy Center'!F:G,2,FALSE)=0,"",(VLOOKUP(A496,'Bipartisan Policy Center'!F:G,2,FALSE))),"")</f>
        <v>Director, Energy Policy and Carbon Management</v>
      </c>
      <c r="S496" t="str">
        <f>IFERROR(IF(VLOOKUP(A496,Resources!A:B,2,FALSE)=0,"",VLOOKUP(A496,Resources!A:B,2,FALSE)),"")</f>
        <v/>
      </c>
    </row>
    <row r="497" spans="1:19" x14ac:dyDescent="0.2">
      <c r="A497" s="6" t="s">
        <v>2039</v>
      </c>
      <c r="B497" s="10"/>
      <c r="C497" s="10"/>
      <c r="D497" s="10">
        <v>1</v>
      </c>
      <c r="E497" s="10">
        <v>1</v>
      </c>
      <c r="F497" s="10">
        <v>1</v>
      </c>
      <c r="G497" s="10">
        <v>1</v>
      </c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t="str">
        <f>IFERROR(IF(VLOOKUP(A497,'Bipartisan Policy Center'!F:G,2,FALSE)=0,"",(VLOOKUP(A497,'Bipartisan Policy Center'!F:G,2,FALSE))),"")</f>
        <v>Executive Assistant</v>
      </c>
      <c r="S497" t="str">
        <f>IFERROR(IF(VLOOKUP(A497,Resources!A:B,2,FALSE)=0,"",VLOOKUP(A497,Resources!A:B,2,FALSE)),"")</f>
        <v/>
      </c>
    </row>
    <row r="498" spans="1:19" x14ac:dyDescent="0.2">
      <c r="A498" s="6" t="s">
        <v>434</v>
      </c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>
        <v>1</v>
      </c>
      <c r="N498" s="10">
        <v>1</v>
      </c>
      <c r="O498" s="10">
        <v>1</v>
      </c>
      <c r="P498" s="10"/>
      <c r="Q498" s="10"/>
      <c r="R498" t="str">
        <f>IFERROR(IF(VLOOKUP(A498,'Bipartisan Policy Center'!F:G,2,FALSE)=0,"",(VLOOKUP(A498,'Bipartisan Policy Center'!F:G,2,FALSE))),"")</f>
        <v>Digital Media Assistant</v>
      </c>
      <c r="S498" t="str">
        <f>IFERROR(IF(VLOOKUP(A498,Resources!A:B,2,FALSE)=0,"",VLOOKUP(A498,Resources!A:B,2,FALSE)),"")</f>
        <v/>
      </c>
    </row>
    <row r="499" spans="1:19" x14ac:dyDescent="0.2">
      <c r="A499" s="6" t="s">
        <v>1884</v>
      </c>
      <c r="B499" s="10"/>
      <c r="C499" s="10"/>
      <c r="D499" s="10"/>
      <c r="E499" s="10"/>
      <c r="F499" s="10"/>
      <c r="G499" s="10"/>
      <c r="H499" s="10">
        <v>1</v>
      </c>
      <c r="I499" s="10"/>
      <c r="J499" s="10"/>
      <c r="K499" s="10"/>
      <c r="L499" s="10"/>
      <c r="M499" s="10"/>
      <c r="N499" s="10"/>
      <c r="O499" s="10"/>
      <c r="P499" s="10"/>
      <c r="Q499" s="10"/>
      <c r="R499" t="str">
        <f>IFERROR(IF(VLOOKUP(A499,'Bipartisan Policy Center'!F:G,2,FALSE)=0,"",(VLOOKUP(A499,'Bipartisan Policy Center'!F:G,2,FALSE))),"")</f>
        <v>Development Coordinator</v>
      </c>
      <c r="S499" t="str">
        <f>IFERROR(IF(VLOOKUP(A499,Resources!A:B,2,FALSE)=0,"",VLOOKUP(A499,Resources!A:B,2,FALSE)),"")</f>
        <v/>
      </c>
    </row>
    <row r="500" spans="1:19" x14ac:dyDescent="0.2">
      <c r="A500" s="6" t="s">
        <v>2016</v>
      </c>
      <c r="B500" s="10"/>
      <c r="C500" s="10"/>
      <c r="D500" s="10"/>
      <c r="E500" s="10">
        <v>1</v>
      </c>
      <c r="F500" s="10">
        <v>1</v>
      </c>
      <c r="G500" s="10">
        <v>1</v>
      </c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t="str">
        <f>IFERROR(IF(VLOOKUP(A500,'Bipartisan Policy Center'!F:G,2,FALSE)=0,"",(VLOOKUP(A500,'Bipartisan Policy Center'!F:G,2,FALSE))),"")</f>
        <v>Director of Public Affairs</v>
      </c>
      <c r="S500" t="str">
        <f>IFERROR(IF(VLOOKUP(A500,Resources!A:B,2,FALSE)=0,"",VLOOKUP(A500,Resources!A:B,2,FALSE)),"")</f>
        <v/>
      </c>
    </row>
    <row r="501" spans="1:19" x14ac:dyDescent="0.2">
      <c r="A501" s="5" t="s">
        <v>3464</v>
      </c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t="str">
        <f>IFERROR(IF(VLOOKUP(A501,'Bipartisan Policy Center'!F:G,2,FALSE)=0,"",(VLOOKUP(A501,'Bipartisan Policy Center'!F:G,2,FALSE))),"")</f>
        <v/>
      </c>
      <c r="S501" t="str">
        <f>IFERROR(IF(VLOOKUP(A501,Resources!A:B,2,FALSE)=0,"",VLOOKUP(A501,Resources!A:B,2,FALSE)),"")</f>
        <v/>
      </c>
    </row>
    <row r="502" spans="1:19" x14ac:dyDescent="0.2">
      <c r="A502" s="6" t="s">
        <v>1429</v>
      </c>
      <c r="B502" s="10"/>
      <c r="C502" s="10"/>
      <c r="D502" s="10"/>
      <c r="E502" s="10"/>
      <c r="F502" s="10"/>
      <c r="G502" s="10"/>
      <c r="H502" s="10"/>
      <c r="I502" s="10">
        <v>2</v>
      </c>
      <c r="J502" s="10"/>
      <c r="K502" s="10"/>
      <c r="L502" s="10"/>
      <c r="M502" s="10"/>
      <c r="N502" s="10"/>
      <c r="O502" s="10"/>
      <c r="P502" s="10"/>
      <c r="Q502" s="10"/>
      <c r="R502" t="s">
        <v>1430</v>
      </c>
      <c r="S502" t="str">
        <f>IFERROR(IF(VLOOKUP(A502,Resources!A:B,2,FALSE)=0,"",VLOOKUP(A502,Resources!A:B,2,FALSE)),"")</f>
        <v/>
      </c>
    </row>
    <row r="503" spans="1:19" x14ac:dyDescent="0.2">
      <c r="A503" s="6" t="s">
        <v>331</v>
      </c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>
        <v>1</v>
      </c>
      <c r="P503" s="10"/>
      <c r="Q503" s="10"/>
      <c r="R503" t="s">
        <v>317</v>
      </c>
      <c r="S503" t="str">
        <f>IFERROR(IF(VLOOKUP(A503,Resources!A:B,2,FALSE)=0,"",VLOOKUP(A503,Resources!A:B,2,FALSE)),"")</f>
        <v/>
      </c>
    </row>
    <row r="504" spans="1:19" x14ac:dyDescent="0.2">
      <c r="A504" s="6" t="s">
        <v>334</v>
      </c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>
        <v>1</v>
      </c>
      <c r="O504" s="10">
        <v>1</v>
      </c>
      <c r="P504" s="10">
        <v>1</v>
      </c>
      <c r="Q504" s="10">
        <v>1</v>
      </c>
      <c r="R504" t="s">
        <v>317</v>
      </c>
      <c r="S504" t="str">
        <f>IFERROR(IF(VLOOKUP(A504,Resources!A:B,2,FALSE)=0,"",VLOOKUP(A504,Resources!A:B,2,FALSE)),"")</f>
        <v/>
      </c>
    </row>
    <row r="505" spans="1:19" x14ac:dyDescent="0.2">
      <c r="A505" s="6" t="s">
        <v>1023</v>
      </c>
      <c r="B505" s="10"/>
      <c r="C505" s="10"/>
      <c r="D505" s="10"/>
      <c r="E505" s="10"/>
      <c r="F505" s="10"/>
      <c r="G505" s="10"/>
      <c r="H505" s="10"/>
      <c r="I505" s="10">
        <v>1</v>
      </c>
      <c r="J505" s="10">
        <v>1</v>
      </c>
      <c r="K505" s="10">
        <v>1</v>
      </c>
      <c r="L505" s="10">
        <v>1</v>
      </c>
      <c r="M505" s="10"/>
      <c r="N505" s="10"/>
      <c r="O505" s="10"/>
      <c r="P505" s="10"/>
      <c r="Q505" s="10"/>
      <c r="R505" t="s">
        <v>1138</v>
      </c>
      <c r="S505" t="str">
        <f>IFERROR(IF(VLOOKUP(A505,Resources!A:B,2,FALSE)=0,"",VLOOKUP(A505,Resources!A:B,2,FALSE)),"")</f>
        <v>https://www.sourcewatch.org/index.php/Alice_M._Rivlin</v>
      </c>
    </row>
    <row r="506" spans="1:19" x14ac:dyDescent="0.2">
      <c r="A506" s="6" t="s">
        <v>274</v>
      </c>
      <c r="B506" s="10"/>
      <c r="C506" s="10"/>
      <c r="D506" s="10"/>
      <c r="E506" s="10"/>
      <c r="F506" s="10"/>
      <c r="G506" s="10"/>
      <c r="H506" s="10"/>
      <c r="I506" s="10"/>
      <c r="J506" s="10">
        <v>1</v>
      </c>
      <c r="K506" s="10">
        <v>1</v>
      </c>
      <c r="L506" s="10">
        <v>1</v>
      </c>
      <c r="M506" s="10"/>
      <c r="N506" s="10">
        <v>1</v>
      </c>
      <c r="O506" s="10">
        <v>1</v>
      </c>
      <c r="P506" s="10">
        <v>1</v>
      </c>
      <c r="Q506" s="10">
        <v>3</v>
      </c>
      <c r="R506" t="s">
        <v>3432</v>
      </c>
      <c r="S506" t="str">
        <f>IFERROR(IF(VLOOKUP(A506,Resources!A:B,2,FALSE)=0,"",VLOOKUP(A506,Resources!A:B,2,FALSE)),"")</f>
        <v/>
      </c>
    </row>
    <row r="507" spans="1:19" x14ac:dyDescent="0.2">
      <c r="A507" s="6" t="s">
        <v>555</v>
      </c>
      <c r="B507" s="10"/>
      <c r="C507" s="10"/>
      <c r="D507" s="10"/>
      <c r="E507" s="10"/>
      <c r="F507" s="10"/>
      <c r="G507" s="10"/>
      <c r="H507" s="10"/>
      <c r="I507" s="10"/>
      <c r="J507" s="10">
        <v>2</v>
      </c>
      <c r="K507" s="10">
        <v>4</v>
      </c>
      <c r="L507" s="10">
        <v>4</v>
      </c>
      <c r="M507" s="10"/>
      <c r="N507" s="10"/>
      <c r="O507" s="10"/>
      <c r="P507" s="10"/>
      <c r="Q507" s="10"/>
      <c r="R507" t="s">
        <v>556</v>
      </c>
      <c r="S507" t="str">
        <f>IFERROR(IF(VLOOKUP(A507,Resources!A:B,2,FALSE)=0,"",VLOOKUP(A507,Resources!A:B,2,FALSE)),"")</f>
        <v/>
      </c>
    </row>
    <row r="508" spans="1:19" x14ac:dyDescent="0.2">
      <c r="A508" s="6" t="s">
        <v>280</v>
      </c>
      <c r="B508" s="10"/>
      <c r="C508" s="10"/>
      <c r="D508" s="10"/>
      <c r="E508" s="10"/>
      <c r="F508" s="10"/>
      <c r="G508" s="10"/>
      <c r="H508" s="10"/>
      <c r="I508" s="10"/>
      <c r="J508" s="10"/>
      <c r="K508" s="10">
        <v>1</v>
      </c>
      <c r="L508" s="10">
        <v>1</v>
      </c>
      <c r="M508" s="10"/>
      <c r="N508" s="10">
        <v>2</v>
      </c>
      <c r="O508" s="10">
        <v>2</v>
      </c>
      <c r="P508" s="10">
        <v>1</v>
      </c>
      <c r="Q508" s="10">
        <v>2</v>
      </c>
      <c r="R508" t="s">
        <v>3125</v>
      </c>
      <c r="S508" t="str">
        <f>IFERROR(IF(VLOOKUP(A508,Resources!A:B,2,FALSE)=0,"",VLOOKUP(A508,Resources!A:B,2,FALSE)),"")</f>
        <v/>
      </c>
    </row>
    <row r="509" spans="1:19" x14ac:dyDescent="0.2">
      <c r="A509" s="6" t="s">
        <v>805</v>
      </c>
      <c r="B509" s="10"/>
      <c r="C509" s="10"/>
      <c r="D509" s="10"/>
      <c r="E509" s="10"/>
      <c r="F509" s="10"/>
      <c r="G509" s="10"/>
      <c r="H509" s="10"/>
      <c r="I509" s="10"/>
      <c r="J509" s="10"/>
      <c r="K509" s="10">
        <v>1</v>
      </c>
      <c r="L509" s="10">
        <v>1</v>
      </c>
      <c r="M509" s="10"/>
      <c r="N509" s="10">
        <v>1</v>
      </c>
      <c r="O509" s="10"/>
      <c r="P509" s="10"/>
      <c r="Q509" s="10"/>
      <c r="R509" t="s">
        <v>806</v>
      </c>
      <c r="S509" t="str">
        <f>IFERROR(IF(VLOOKUP(A509,Resources!A:B,2,FALSE)=0,"",VLOOKUP(A509,Resources!A:B,2,FALSE)),"")</f>
        <v/>
      </c>
    </row>
    <row r="510" spans="1:19" x14ac:dyDescent="0.2">
      <c r="A510" s="6" t="s">
        <v>594</v>
      </c>
      <c r="B510" s="10"/>
      <c r="C510" s="10"/>
      <c r="D510" s="10"/>
      <c r="E510" s="10"/>
      <c r="F510" s="10"/>
      <c r="G510" s="10"/>
      <c r="H510" s="10"/>
      <c r="I510" s="10"/>
      <c r="J510" s="10">
        <v>2</v>
      </c>
      <c r="K510" s="10">
        <v>2</v>
      </c>
      <c r="L510" s="10">
        <v>2</v>
      </c>
      <c r="M510" s="10"/>
      <c r="N510" s="10"/>
      <c r="O510" s="10"/>
      <c r="P510" s="10"/>
      <c r="Q510" s="10"/>
      <c r="R510" t="s">
        <v>471</v>
      </c>
      <c r="S510" t="str">
        <f>IFERROR(IF(VLOOKUP(A510,Resources!A:B,2,FALSE)=0,"",VLOOKUP(A510,Resources!A:B,2,FALSE)),"")</f>
        <v/>
      </c>
    </row>
    <row r="511" spans="1:19" x14ac:dyDescent="0.2">
      <c r="A511" s="6" t="s">
        <v>1083</v>
      </c>
      <c r="B511" s="10"/>
      <c r="C511" s="10"/>
      <c r="D511" s="10"/>
      <c r="E511" s="10"/>
      <c r="F511" s="10"/>
      <c r="G511" s="10"/>
      <c r="H511" s="10"/>
      <c r="I511" s="10">
        <v>1</v>
      </c>
      <c r="J511" s="10">
        <v>1</v>
      </c>
      <c r="K511" s="10">
        <v>1</v>
      </c>
      <c r="L511" s="10">
        <v>1</v>
      </c>
      <c r="M511" s="10"/>
      <c r="N511" s="10"/>
      <c r="O511" s="10"/>
      <c r="P511" s="10"/>
      <c r="Q511" s="10"/>
      <c r="R511" t="s">
        <v>1156</v>
      </c>
      <c r="S511" t="str">
        <f>IFERROR(IF(VLOOKUP(A511,Resources!A:B,2,FALSE)=0,"",VLOOKUP(A511,Resources!A:B,2,FALSE)),"")</f>
        <v>https://www.sourcewatch.org/index.php/Ann_M._Veneman</v>
      </c>
    </row>
    <row r="512" spans="1:19" x14ac:dyDescent="0.2">
      <c r="A512" s="6" t="s">
        <v>1659</v>
      </c>
      <c r="B512" s="10"/>
      <c r="C512" s="10"/>
      <c r="D512" s="10"/>
      <c r="E512" s="10"/>
      <c r="F512" s="10"/>
      <c r="G512" s="10"/>
      <c r="H512" s="10"/>
      <c r="I512" s="10">
        <v>1</v>
      </c>
      <c r="J512" s="10">
        <v>1</v>
      </c>
      <c r="K512" s="10"/>
      <c r="L512" s="10"/>
      <c r="M512" s="10"/>
      <c r="N512" s="10"/>
      <c r="O512" s="10"/>
      <c r="P512" s="10"/>
      <c r="Q512" s="10"/>
      <c r="R512" t="s">
        <v>1660</v>
      </c>
      <c r="S512" t="str">
        <f>IFERROR(IF(VLOOKUP(A512,Resources!A:B,2,FALSE)=0,"",VLOOKUP(A512,Resources!A:B,2,FALSE)),"")</f>
        <v/>
      </c>
    </row>
    <row r="513" spans="1:19" x14ac:dyDescent="0.2">
      <c r="A513" s="6" t="s">
        <v>1515</v>
      </c>
      <c r="B513" s="10"/>
      <c r="C513" s="10"/>
      <c r="D513" s="10"/>
      <c r="E513" s="10"/>
      <c r="F513" s="10"/>
      <c r="G513" s="10"/>
      <c r="H513" s="10"/>
      <c r="I513" s="10">
        <v>1</v>
      </c>
      <c r="J513" s="10"/>
      <c r="K513" s="10">
        <v>2</v>
      </c>
      <c r="L513" s="10">
        <v>2</v>
      </c>
      <c r="M513" s="10"/>
      <c r="N513" s="10"/>
      <c r="O513" s="10"/>
      <c r="P513" s="10"/>
      <c r="Q513" s="10"/>
      <c r="R513" t="s">
        <v>1139</v>
      </c>
      <c r="S513" t="str">
        <f>IFERROR(IF(VLOOKUP(A513,Resources!A:B,2,FALSE)=0,"",VLOOKUP(A513,Resources!A:B,2,FALSE)),"")</f>
        <v>https://en.wikipedia.org/wiki/Arnold_L._Punaro</v>
      </c>
    </row>
    <row r="514" spans="1:19" x14ac:dyDescent="0.2">
      <c r="A514" s="6" t="s">
        <v>1202</v>
      </c>
      <c r="B514" s="10"/>
      <c r="C514" s="10"/>
      <c r="D514" s="10"/>
      <c r="E514" s="10"/>
      <c r="F514" s="10"/>
      <c r="G514" s="10"/>
      <c r="H514" s="10"/>
      <c r="I514" s="10"/>
      <c r="J514" s="10"/>
      <c r="K514" s="10">
        <v>1</v>
      </c>
      <c r="L514" s="10"/>
      <c r="M514" s="10"/>
      <c r="N514" s="10"/>
      <c r="O514" s="10"/>
      <c r="P514" s="10"/>
      <c r="Q514" s="10"/>
      <c r="R514" t="s">
        <v>485</v>
      </c>
      <c r="S514" t="str">
        <f>IFERROR(IF(VLOOKUP(A514,Resources!A:B,2,FALSE)=0,"",VLOOKUP(A514,Resources!A:B,2,FALSE)),"")</f>
        <v/>
      </c>
    </row>
    <row r="515" spans="1:19" x14ac:dyDescent="0.2">
      <c r="A515" s="6" t="s">
        <v>270</v>
      </c>
      <c r="B515" s="10"/>
      <c r="C515" s="10"/>
      <c r="D515" s="10"/>
      <c r="E515" s="10"/>
      <c r="F515" s="10"/>
      <c r="G515" s="10"/>
      <c r="H515" s="10"/>
      <c r="I515" s="10"/>
      <c r="J515" s="10"/>
      <c r="K515" s="10">
        <v>1</v>
      </c>
      <c r="L515" s="10">
        <v>1</v>
      </c>
      <c r="M515" s="10"/>
      <c r="N515" s="10">
        <v>1</v>
      </c>
      <c r="O515" s="10">
        <v>1</v>
      </c>
      <c r="P515" s="10">
        <v>1</v>
      </c>
      <c r="Q515" s="10">
        <v>1</v>
      </c>
      <c r="R515" t="s">
        <v>3120</v>
      </c>
      <c r="S515" t="str">
        <f>IFERROR(IF(VLOOKUP(A515,Resources!A:B,2,FALSE)=0,"",VLOOKUP(A515,Resources!A:B,2,FALSE)),"")</f>
        <v>https://www.sourcewatch.org/index.php/Foundation_for_Research_on_Equal_Opportunity</v>
      </c>
    </row>
    <row r="516" spans="1:19" x14ac:dyDescent="0.2">
      <c r="A516" s="6" t="s">
        <v>1293</v>
      </c>
      <c r="B516" s="10"/>
      <c r="C516" s="10"/>
      <c r="D516" s="10"/>
      <c r="E516" s="10"/>
      <c r="F516" s="10"/>
      <c r="G516" s="10"/>
      <c r="H516" s="10"/>
      <c r="I516" s="10">
        <v>1</v>
      </c>
      <c r="J516" s="10">
        <v>1</v>
      </c>
      <c r="K516" s="10"/>
      <c r="L516" s="10"/>
      <c r="M516" s="10"/>
      <c r="N516" s="10"/>
      <c r="O516" s="10"/>
      <c r="P516" s="10"/>
      <c r="Q516" s="10"/>
      <c r="R516" t="s">
        <v>485</v>
      </c>
      <c r="S516" t="str">
        <f>IFERROR(IF(VLOOKUP(A516,Resources!A:B,2,FALSE)=0,"",VLOOKUP(A516,Resources!A:B,2,FALSE)),"")</f>
        <v/>
      </c>
    </row>
    <row r="517" spans="1:19" x14ac:dyDescent="0.2">
      <c r="A517" s="6" t="s">
        <v>325</v>
      </c>
      <c r="B517" s="10"/>
      <c r="C517" s="10"/>
      <c r="D517" s="10"/>
      <c r="E517" s="10"/>
      <c r="F517" s="10"/>
      <c r="G517" s="10"/>
      <c r="H517" s="10"/>
      <c r="I517" s="10"/>
      <c r="J517" s="10"/>
      <c r="K517" s="10">
        <v>1</v>
      </c>
      <c r="L517" s="10">
        <v>1</v>
      </c>
      <c r="M517" s="10"/>
      <c r="N517" s="10">
        <v>1</v>
      </c>
      <c r="O517" s="10">
        <v>1</v>
      </c>
      <c r="P517" s="10">
        <v>1</v>
      </c>
      <c r="Q517" s="10">
        <v>1</v>
      </c>
      <c r="R517" t="s">
        <v>317</v>
      </c>
      <c r="S517" t="str">
        <f>IFERROR(IF(VLOOKUP(A517,Resources!A:B,2,FALSE)=0,"",VLOOKUP(A517,Resources!A:B,2,FALSE)),"")</f>
        <v/>
      </c>
    </row>
    <row r="518" spans="1:19" x14ac:dyDescent="0.2">
      <c r="A518" s="6" t="s">
        <v>241</v>
      </c>
      <c r="B518" s="10"/>
      <c r="C518" s="10"/>
      <c r="D518" s="10"/>
      <c r="E518" s="10"/>
      <c r="F518" s="10"/>
      <c r="G518" s="10"/>
      <c r="H518" s="10"/>
      <c r="I518" s="10">
        <v>2</v>
      </c>
      <c r="J518" s="10">
        <v>2</v>
      </c>
      <c r="K518" s="10">
        <v>1</v>
      </c>
      <c r="L518" s="10">
        <v>1</v>
      </c>
      <c r="M518" s="10"/>
      <c r="N518" s="10">
        <v>3</v>
      </c>
      <c r="O518" s="10">
        <v>3</v>
      </c>
      <c r="P518" s="10">
        <v>1</v>
      </c>
      <c r="Q518" s="10">
        <v>3</v>
      </c>
      <c r="R518" t="s">
        <v>3106</v>
      </c>
      <c r="S518" t="str">
        <f>IFERROR(IF(VLOOKUP(A518,Resources!A:B,2,FALSE)=0,"",VLOOKUP(A518,Resources!A:B,2,FALSE)),"")</f>
        <v/>
      </c>
    </row>
    <row r="519" spans="1:19" x14ac:dyDescent="0.2">
      <c r="A519" s="6" t="s">
        <v>1043</v>
      </c>
      <c r="B519" s="10"/>
      <c r="C519" s="10"/>
      <c r="D519" s="10"/>
      <c r="E519" s="10"/>
      <c r="F519" s="10"/>
      <c r="G519" s="10"/>
      <c r="H519" s="10"/>
      <c r="I519" s="10">
        <v>1</v>
      </c>
      <c r="J519" s="10">
        <v>1</v>
      </c>
      <c r="K519" s="10">
        <v>1</v>
      </c>
      <c r="L519" s="10">
        <v>1</v>
      </c>
      <c r="M519" s="10"/>
      <c r="N519" s="10"/>
      <c r="O519" s="10"/>
      <c r="P519" s="10"/>
      <c r="Q519" s="10"/>
      <c r="R519" t="s">
        <v>404</v>
      </c>
      <c r="S519" t="str">
        <f>IFERROR(IF(VLOOKUP(A519,Resources!A:B,2,FALSE)=0,"",VLOOKUP(A519,Resources!A:B,2,FALSE)),"")</f>
        <v/>
      </c>
    </row>
    <row r="520" spans="1:19" x14ac:dyDescent="0.2">
      <c r="A520" s="6" t="s">
        <v>1130</v>
      </c>
      <c r="B520" s="10"/>
      <c r="C520" s="10"/>
      <c r="D520" s="10"/>
      <c r="E520" s="10"/>
      <c r="F520" s="10"/>
      <c r="G520" s="10"/>
      <c r="H520" s="10"/>
      <c r="I520" s="10">
        <v>2</v>
      </c>
      <c r="J520" s="10">
        <v>2</v>
      </c>
      <c r="K520" s="10">
        <v>2</v>
      </c>
      <c r="L520" s="10">
        <v>2</v>
      </c>
      <c r="M520" s="10"/>
      <c r="N520" s="10"/>
      <c r="O520" s="10"/>
      <c r="P520" s="10"/>
      <c r="Q520" s="10"/>
      <c r="R520" t="s">
        <v>1173</v>
      </c>
      <c r="S520" t="str">
        <f>IFERROR(IF(VLOOKUP(A520,Resources!A:B,2,FALSE)=0,"",VLOOKUP(A520,Resources!A:B,2,FALSE)),"")</f>
        <v/>
      </c>
    </row>
    <row r="521" spans="1:19" x14ac:dyDescent="0.2">
      <c r="A521" s="6" t="s">
        <v>1041</v>
      </c>
      <c r="B521" s="10"/>
      <c r="C521" s="10"/>
      <c r="D521" s="10"/>
      <c r="E521" s="10"/>
      <c r="F521" s="10"/>
      <c r="G521" s="10"/>
      <c r="H521" s="10"/>
      <c r="I521" s="10"/>
      <c r="J521" s="10">
        <v>1</v>
      </c>
      <c r="K521" s="10">
        <v>1</v>
      </c>
      <c r="L521" s="10">
        <v>1</v>
      </c>
      <c r="M521" s="10"/>
      <c r="N521" s="10"/>
      <c r="O521" s="10"/>
      <c r="P521" s="10"/>
      <c r="Q521" s="10"/>
      <c r="R521" t="s">
        <v>519</v>
      </c>
      <c r="S521" t="str">
        <f>IFERROR(IF(VLOOKUP(A521,Resources!A:B,2,FALSE)=0,"",VLOOKUP(A521,Resources!A:B,2,FALSE)),"")</f>
        <v/>
      </c>
    </row>
    <row r="522" spans="1:19" x14ac:dyDescent="0.2">
      <c r="A522" s="6" t="s">
        <v>1393</v>
      </c>
      <c r="B522" s="10"/>
      <c r="C522" s="10"/>
      <c r="D522" s="10"/>
      <c r="E522" s="10"/>
      <c r="F522" s="10"/>
      <c r="G522" s="10"/>
      <c r="H522" s="10"/>
      <c r="I522" s="10">
        <v>1</v>
      </c>
      <c r="J522" s="10"/>
      <c r="K522" s="10"/>
      <c r="L522" s="10"/>
      <c r="M522" s="10"/>
      <c r="N522" s="10"/>
      <c r="O522" s="10"/>
      <c r="P522" s="10"/>
      <c r="Q522" s="10"/>
      <c r="R522" t="s">
        <v>48</v>
      </c>
      <c r="S522" t="str">
        <f>IFERROR(IF(VLOOKUP(A522,Resources!A:B,2,FALSE)=0,"",VLOOKUP(A522,Resources!A:B,2,FALSE)),"")</f>
        <v>https://www.sourcewatch.org/index.php/Brett_Loper</v>
      </c>
    </row>
    <row r="523" spans="1:19" x14ac:dyDescent="0.2">
      <c r="A523" s="6" t="s">
        <v>1290</v>
      </c>
      <c r="B523" s="10"/>
      <c r="C523" s="10"/>
      <c r="D523" s="10"/>
      <c r="E523" s="10"/>
      <c r="F523" s="10"/>
      <c r="G523" s="10"/>
      <c r="H523" s="10"/>
      <c r="I523" s="10">
        <v>2</v>
      </c>
      <c r="J523" s="10">
        <v>2</v>
      </c>
      <c r="K523" s="10"/>
      <c r="L523" s="10"/>
      <c r="M523" s="10"/>
      <c r="N523" s="10"/>
      <c r="O523" s="10"/>
      <c r="P523" s="10"/>
      <c r="Q523" s="10"/>
      <c r="R523" t="s">
        <v>471</v>
      </c>
      <c r="S523" t="str">
        <f>IFERROR(IF(VLOOKUP(A523,Resources!A:B,2,FALSE)=0,"",VLOOKUP(A523,Resources!A:B,2,FALSE)),"")</f>
        <v/>
      </c>
    </row>
    <row r="524" spans="1:19" x14ac:dyDescent="0.2">
      <c r="A524" s="6" t="s">
        <v>237</v>
      </c>
      <c r="B524" s="10"/>
      <c r="C524" s="10"/>
      <c r="D524" s="10"/>
      <c r="E524" s="10"/>
      <c r="F524" s="10"/>
      <c r="G524" s="10"/>
      <c r="H524" s="10"/>
      <c r="I524" s="10">
        <v>2</v>
      </c>
      <c r="J524" s="10">
        <v>2</v>
      </c>
      <c r="K524" s="10">
        <v>1</v>
      </c>
      <c r="L524" s="10">
        <v>1</v>
      </c>
      <c r="M524" s="10"/>
      <c r="N524" s="10">
        <v>3</v>
      </c>
      <c r="O524" s="10">
        <v>3</v>
      </c>
      <c r="P524" s="10">
        <v>1</v>
      </c>
      <c r="Q524" s="10">
        <v>3</v>
      </c>
      <c r="R524" t="s">
        <v>3103</v>
      </c>
      <c r="S524" t="str">
        <f>IFERROR(IF(VLOOKUP(A524,Resources!A:B,2,FALSE)=0,"",VLOOKUP(A524,Resources!A:B,2,FALSE)),"")</f>
        <v/>
      </c>
    </row>
    <row r="525" spans="1:19" x14ac:dyDescent="0.2">
      <c r="A525" s="6" t="s">
        <v>318</v>
      </c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>
        <v>1</v>
      </c>
      <c r="O525" s="10">
        <v>1</v>
      </c>
      <c r="P525" s="10">
        <v>1</v>
      </c>
      <c r="Q525" s="10">
        <v>1</v>
      </c>
      <c r="R525" t="s">
        <v>317</v>
      </c>
      <c r="S525" t="str">
        <f>IFERROR(IF(VLOOKUP(A525,Resources!A:B,2,FALSE)=0,"",VLOOKUP(A525,Resources!A:B,2,FALSE)),"")</f>
        <v/>
      </c>
    </row>
    <row r="526" spans="1:19" x14ac:dyDescent="0.2">
      <c r="A526" s="6" t="s">
        <v>322</v>
      </c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>
        <v>1</v>
      </c>
      <c r="O526" s="10">
        <v>1</v>
      </c>
      <c r="P526" s="10">
        <v>1</v>
      </c>
      <c r="Q526" s="10">
        <v>1</v>
      </c>
      <c r="R526" t="s">
        <v>317</v>
      </c>
      <c r="S526" t="str">
        <f>IFERROR(IF(VLOOKUP(A526,Resources!A:B,2,FALSE)=0,"",VLOOKUP(A526,Resources!A:B,2,FALSE)),"")</f>
        <v/>
      </c>
    </row>
    <row r="527" spans="1:19" x14ac:dyDescent="0.2">
      <c r="A527" s="6" t="s">
        <v>179</v>
      </c>
      <c r="B527" s="10"/>
      <c r="C527" s="10"/>
      <c r="D527" s="10"/>
      <c r="E527" s="10"/>
      <c r="F527" s="10"/>
      <c r="G527" s="10"/>
      <c r="H527" s="10"/>
      <c r="I527" s="10">
        <v>1</v>
      </c>
      <c r="J527" s="10">
        <v>1</v>
      </c>
      <c r="K527" s="10">
        <v>1</v>
      </c>
      <c r="L527" s="10">
        <v>1</v>
      </c>
      <c r="M527" s="10"/>
      <c r="N527" s="10"/>
      <c r="O527" s="10"/>
      <c r="P527" s="10"/>
      <c r="Q527" s="10"/>
      <c r="R527" t="s">
        <v>1169</v>
      </c>
      <c r="S527" t="str">
        <f>IFERROR(IF(VLOOKUP(A527,Resources!A:B,2,FALSE)=0,"",VLOOKUP(A527,Resources!A:B,2,FALSE)),"")</f>
        <v/>
      </c>
    </row>
    <row r="528" spans="1:19" x14ac:dyDescent="0.2">
      <c r="A528" s="6" t="s">
        <v>266</v>
      </c>
      <c r="B528" s="10"/>
      <c r="C528" s="10"/>
      <c r="D528" s="10"/>
      <c r="E528" s="10"/>
      <c r="F528" s="10"/>
      <c r="G528" s="10"/>
      <c r="H528" s="10"/>
      <c r="I528" s="10">
        <v>1</v>
      </c>
      <c r="J528" s="10">
        <v>1</v>
      </c>
      <c r="K528" s="10">
        <v>1</v>
      </c>
      <c r="L528" s="10">
        <v>1</v>
      </c>
      <c r="M528" s="10"/>
      <c r="N528" s="10">
        <v>1</v>
      </c>
      <c r="O528" s="10">
        <v>1</v>
      </c>
      <c r="P528" s="10">
        <v>1</v>
      </c>
      <c r="Q528" s="10">
        <v>1</v>
      </c>
      <c r="R528" t="s">
        <v>3118</v>
      </c>
      <c r="S528" t="str">
        <f>IFERROR(IF(VLOOKUP(A528,Resources!A:B,2,FALSE)=0,"",VLOOKUP(A528,Resources!A:B,2,FALSE)),"")</f>
        <v>https://www.sourcewatch.org/index.php/Charles_S._Robb</v>
      </c>
    </row>
    <row r="529" spans="1:19" x14ac:dyDescent="0.2">
      <c r="A529" s="6" t="s">
        <v>350</v>
      </c>
      <c r="B529" s="10"/>
      <c r="C529" s="10"/>
      <c r="D529" s="10"/>
      <c r="E529" s="10"/>
      <c r="F529" s="10"/>
      <c r="G529" s="10"/>
      <c r="H529" s="10"/>
      <c r="I529" s="10">
        <v>1</v>
      </c>
      <c r="J529" s="10">
        <v>1</v>
      </c>
      <c r="K529" s="10">
        <v>1</v>
      </c>
      <c r="L529" s="10">
        <v>1</v>
      </c>
      <c r="M529" s="10"/>
      <c r="N529" s="10">
        <v>1</v>
      </c>
      <c r="O529" s="10">
        <v>1</v>
      </c>
      <c r="P529" s="10"/>
      <c r="Q529" s="10">
        <v>1</v>
      </c>
      <c r="R529" t="s">
        <v>351</v>
      </c>
      <c r="S529" t="str">
        <f>IFERROR(IF(VLOOKUP(A529,Resources!A:B,2,FALSE)=0,"",VLOOKUP(A529,Resources!A:B,2,FALSE)),"")</f>
        <v/>
      </c>
    </row>
    <row r="530" spans="1:19" x14ac:dyDescent="0.2">
      <c r="A530" s="6" t="s">
        <v>326</v>
      </c>
      <c r="B530" s="10"/>
      <c r="C530" s="10"/>
      <c r="D530" s="10"/>
      <c r="E530" s="10"/>
      <c r="F530" s="10"/>
      <c r="G530" s="10"/>
      <c r="H530" s="10"/>
      <c r="I530" s="10"/>
      <c r="J530" s="10"/>
      <c r="K530" s="10">
        <v>1</v>
      </c>
      <c r="L530" s="10">
        <v>1</v>
      </c>
      <c r="M530" s="10"/>
      <c r="N530" s="10">
        <v>1</v>
      </c>
      <c r="O530" s="10">
        <v>1</v>
      </c>
      <c r="P530" s="10">
        <v>1</v>
      </c>
      <c r="Q530" s="10">
        <v>1</v>
      </c>
      <c r="R530" t="s">
        <v>327</v>
      </c>
      <c r="S530" t="str">
        <f>IFERROR(IF(VLOOKUP(A530,Resources!A:B,2,FALSE)=0,"",VLOOKUP(A530,Resources!A:B,2,FALSE)),"")</f>
        <v/>
      </c>
    </row>
    <row r="531" spans="1:19" x14ac:dyDescent="0.2">
      <c r="A531" s="6" t="s">
        <v>1107</v>
      </c>
      <c r="B531" s="10"/>
      <c r="C531" s="10"/>
      <c r="D531" s="10"/>
      <c r="E531" s="10"/>
      <c r="F531" s="10"/>
      <c r="G531" s="10"/>
      <c r="H531" s="10"/>
      <c r="I531" s="10">
        <v>1</v>
      </c>
      <c r="J531" s="10">
        <v>1</v>
      </c>
      <c r="K531" s="10">
        <v>1</v>
      </c>
      <c r="L531" s="10">
        <v>1</v>
      </c>
      <c r="M531" s="10"/>
      <c r="N531" s="10"/>
      <c r="O531" s="10"/>
      <c r="P531" s="10"/>
      <c r="Q531" s="10"/>
      <c r="R531" t="s">
        <v>1162</v>
      </c>
      <c r="S531" t="str">
        <f>IFERROR(IF(VLOOKUP(A531,Resources!A:B,2,FALSE)=0,"",VLOOKUP(A531,Resources!A:B,2,FALSE)),"")</f>
        <v/>
      </c>
    </row>
    <row r="532" spans="1:19" x14ac:dyDescent="0.2">
      <c r="A532" s="6" t="s">
        <v>336</v>
      </c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>
        <v>1</v>
      </c>
      <c r="O532" s="10">
        <v>1</v>
      </c>
      <c r="P532" s="10">
        <v>1</v>
      </c>
      <c r="Q532" s="10">
        <v>1</v>
      </c>
      <c r="R532" t="s">
        <v>317</v>
      </c>
      <c r="S532" t="str">
        <f>IFERROR(IF(VLOOKUP(A532,Resources!A:B,2,FALSE)=0,"",VLOOKUP(A532,Resources!A:B,2,FALSE)),"")</f>
        <v/>
      </c>
    </row>
    <row r="533" spans="1:19" x14ac:dyDescent="0.2">
      <c r="A533" s="6" t="s">
        <v>248</v>
      </c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>
        <v>1</v>
      </c>
      <c r="M533" s="10"/>
      <c r="N533" s="10">
        <v>2</v>
      </c>
      <c r="O533" s="10">
        <v>2</v>
      </c>
      <c r="P533" s="10">
        <v>1</v>
      </c>
      <c r="Q533" s="10">
        <v>2</v>
      </c>
      <c r="R533" t="s">
        <v>3109</v>
      </c>
      <c r="S533" t="str">
        <f>IFERROR(IF(VLOOKUP(A533,Resources!A:B,2,FALSE)=0,"",VLOOKUP(A533,Resources!A:B,2,FALSE)),"")</f>
        <v>https://www.desmogblog.com/2017/07/12/week-after-leaving-ferc-former-commissioner-honorable-joins-firm-lobbying-company-behind-atlantic-coast-pipeline</v>
      </c>
    </row>
    <row r="534" spans="1:19" x14ac:dyDescent="0.2">
      <c r="A534" s="6" t="s">
        <v>1501</v>
      </c>
      <c r="B534" s="10"/>
      <c r="C534" s="10"/>
      <c r="D534" s="10"/>
      <c r="E534" s="10"/>
      <c r="F534" s="10"/>
      <c r="G534" s="10"/>
      <c r="H534" s="10"/>
      <c r="I534" s="10">
        <v>1</v>
      </c>
      <c r="J534" s="10"/>
      <c r="K534" s="10"/>
      <c r="L534" s="10"/>
      <c r="M534" s="10"/>
      <c r="N534" s="10"/>
      <c r="O534" s="10"/>
      <c r="P534" s="10"/>
      <c r="Q534" s="10"/>
      <c r="R534" t="s">
        <v>1502</v>
      </c>
      <c r="S534" t="str">
        <f>IFERROR(IF(VLOOKUP(A534,Resources!A:B,2,FALSE)=0,"",VLOOKUP(A534,Resources!A:B,2,FALSE)),"")</f>
        <v>https://www.sourcewatch.org/index.php/Condoleezza_Rice</v>
      </c>
    </row>
    <row r="535" spans="1:19" x14ac:dyDescent="0.2">
      <c r="A535" s="6" t="s">
        <v>1034</v>
      </c>
      <c r="B535" s="10"/>
      <c r="C535" s="10"/>
      <c r="D535" s="10"/>
      <c r="E535" s="10"/>
      <c r="F535" s="10"/>
      <c r="G535" s="10"/>
      <c r="H535" s="10"/>
      <c r="I535" s="10">
        <v>1</v>
      </c>
      <c r="J535" s="10">
        <v>2</v>
      </c>
      <c r="K535" s="10">
        <v>2</v>
      </c>
      <c r="L535" s="10">
        <v>2</v>
      </c>
      <c r="M535" s="10"/>
      <c r="N535" s="10"/>
      <c r="O535" s="10"/>
      <c r="P535" s="10"/>
      <c r="Q535" s="10"/>
      <c r="R535" t="s">
        <v>1143</v>
      </c>
      <c r="S535" t="str">
        <f>IFERROR(IF(VLOOKUP(A535,Resources!A:B,2,FALSE)=0,"",VLOOKUP(A535,Resources!A:B,2,FALSE)),"")</f>
        <v/>
      </c>
    </row>
    <row r="536" spans="1:19" x14ac:dyDescent="0.2">
      <c r="A536" s="6" t="s">
        <v>229</v>
      </c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>
        <v>1</v>
      </c>
      <c r="M536" s="10"/>
      <c r="N536" s="10">
        <v>1</v>
      </c>
      <c r="O536" s="10">
        <v>1</v>
      </c>
      <c r="P536" s="10">
        <v>1</v>
      </c>
      <c r="Q536" s="10">
        <v>1</v>
      </c>
      <c r="R536" t="s">
        <v>3099</v>
      </c>
      <c r="S536" t="str">
        <f>IFERROR(IF(VLOOKUP(A536,Resources!A:B,2,FALSE)=0,"",VLOOKUP(A536,Resources!A:B,2,FALSE)),"")</f>
        <v/>
      </c>
    </row>
    <row r="537" spans="1:19" x14ac:dyDescent="0.2">
      <c r="A537" s="6" t="s">
        <v>243</v>
      </c>
      <c r="B537" s="10"/>
      <c r="C537" s="10"/>
      <c r="D537" s="10"/>
      <c r="E537" s="10"/>
      <c r="F537" s="10"/>
      <c r="G537" s="10"/>
      <c r="H537" s="10"/>
      <c r="I537" s="10">
        <v>3</v>
      </c>
      <c r="J537" s="10">
        <v>3</v>
      </c>
      <c r="K537" s="10">
        <v>2</v>
      </c>
      <c r="L537" s="10">
        <v>2</v>
      </c>
      <c r="M537" s="10"/>
      <c r="N537" s="10">
        <v>3</v>
      </c>
      <c r="O537" s="10">
        <v>3</v>
      </c>
      <c r="P537" s="10">
        <v>1</v>
      </c>
      <c r="Q537" s="10">
        <v>3</v>
      </c>
      <c r="R537" t="s">
        <v>3107</v>
      </c>
      <c r="S537" t="str">
        <f>IFERROR(IF(VLOOKUP(A537,Resources!A:B,2,FALSE)=0,"",VLOOKUP(A537,Resources!A:B,2,FALSE)),"")</f>
        <v/>
      </c>
    </row>
    <row r="538" spans="1:19" x14ac:dyDescent="0.2">
      <c r="A538" s="6" t="s">
        <v>352</v>
      </c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>
        <v>1</v>
      </c>
      <c r="O538" s="10">
        <v>1</v>
      </c>
      <c r="P538" s="10"/>
      <c r="Q538" s="10">
        <v>1</v>
      </c>
      <c r="R538" t="s">
        <v>353</v>
      </c>
      <c r="S538" t="str">
        <f>IFERROR(IF(VLOOKUP(A538,Resources!A:B,2,FALSE)=0,"",VLOOKUP(A538,Resources!A:B,2,FALSE)),"")</f>
        <v>https://en.wikipedia.org/wiki/Dave_Heineman</v>
      </c>
    </row>
    <row r="539" spans="1:19" x14ac:dyDescent="0.2">
      <c r="A539" s="6" t="s">
        <v>1415</v>
      </c>
      <c r="B539" s="10"/>
      <c r="C539" s="10"/>
      <c r="D539" s="10"/>
      <c r="E539" s="10"/>
      <c r="F539" s="10"/>
      <c r="G539" s="10"/>
      <c r="H539" s="10"/>
      <c r="I539" s="10">
        <v>1</v>
      </c>
      <c r="J539" s="10"/>
      <c r="K539" s="10"/>
      <c r="L539" s="10"/>
      <c r="M539" s="10"/>
      <c r="N539" s="10"/>
      <c r="O539" s="10"/>
      <c r="P539" s="10"/>
      <c r="Q539" s="10"/>
      <c r="R539" t="s">
        <v>1416</v>
      </c>
      <c r="S539" t="str">
        <f>IFERROR(IF(VLOOKUP(A539,Resources!A:B,2,FALSE)=0,"",VLOOKUP(A539,Resources!A:B,2,FALSE)),"")</f>
        <v/>
      </c>
    </row>
    <row r="540" spans="1:19" x14ac:dyDescent="0.2">
      <c r="A540" s="6" t="s">
        <v>335</v>
      </c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>
        <v>1</v>
      </c>
      <c r="P540" s="10"/>
      <c r="Q540" s="10"/>
      <c r="R540" t="s">
        <v>317</v>
      </c>
      <c r="S540" t="str">
        <f>IFERROR(IF(VLOOKUP(A540,Resources!A:B,2,FALSE)=0,"",VLOOKUP(A540,Resources!A:B,2,FALSE)),"")</f>
        <v/>
      </c>
    </row>
    <row r="541" spans="1:19" x14ac:dyDescent="0.2">
      <c r="A541" s="6" t="s">
        <v>252</v>
      </c>
      <c r="B541" s="10"/>
      <c r="C541" s="10"/>
      <c r="D541" s="10"/>
      <c r="E541" s="10"/>
      <c r="F541" s="10"/>
      <c r="G541" s="10"/>
      <c r="H541" s="10"/>
      <c r="I541" s="10">
        <v>1</v>
      </c>
      <c r="J541" s="10">
        <v>1</v>
      </c>
      <c r="K541" s="10">
        <v>1</v>
      </c>
      <c r="L541" s="10">
        <v>1</v>
      </c>
      <c r="M541" s="10"/>
      <c r="N541" s="10">
        <v>1</v>
      </c>
      <c r="O541" s="10">
        <v>1</v>
      </c>
      <c r="P541" s="10">
        <v>1</v>
      </c>
      <c r="Q541" s="10">
        <v>1</v>
      </c>
      <c r="R541" t="s">
        <v>3111</v>
      </c>
      <c r="S541" t="str">
        <f>IFERROR(IF(VLOOKUP(A541,Resources!A:B,2,FALSE)=0,"",VLOOKUP(A541,Resources!A:B,2,FALSE)),"")</f>
        <v>https://www.sourcewatch.org/index.php/Dirk_Kempthorne</v>
      </c>
    </row>
    <row r="542" spans="1:19" x14ac:dyDescent="0.2">
      <c r="A542" s="6" t="s">
        <v>3127</v>
      </c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>
        <v>1</v>
      </c>
      <c r="Q542" s="10">
        <v>1</v>
      </c>
      <c r="R542" t="s">
        <v>317</v>
      </c>
      <c r="S542" t="str">
        <f>IFERROR(IF(VLOOKUP(A542,Resources!A:B,2,FALSE)=0,"",VLOOKUP(A542,Resources!A:B,2,FALSE)),"")</f>
        <v/>
      </c>
    </row>
    <row r="543" spans="1:19" x14ac:dyDescent="0.2">
      <c r="A543" s="6" t="s">
        <v>1073</v>
      </c>
      <c r="B543" s="10"/>
      <c r="C543" s="10"/>
      <c r="D543" s="10"/>
      <c r="E543" s="10"/>
      <c r="F543" s="10"/>
      <c r="G543" s="10"/>
      <c r="H543" s="10"/>
      <c r="I543" s="10">
        <v>1</v>
      </c>
      <c r="J543" s="10">
        <v>1</v>
      </c>
      <c r="K543" s="10">
        <v>1</v>
      </c>
      <c r="L543" s="10">
        <v>1</v>
      </c>
      <c r="M543" s="10"/>
      <c r="N543" s="10"/>
      <c r="O543" s="10"/>
      <c r="P543" s="10"/>
      <c r="Q543" s="10"/>
      <c r="R543" t="s">
        <v>317</v>
      </c>
      <c r="S543" t="str">
        <f>IFERROR(IF(VLOOKUP(A543,Resources!A:B,2,FALSE)=0,"",VLOOKUP(A543,Resources!A:B,2,FALSE)),"")</f>
        <v/>
      </c>
    </row>
    <row r="544" spans="1:19" x14ac:dyDescent="0.2">
      <c r="A544" s="6" t="s">
        <v>342</v>
      </c>
      <c r="B544" s="10"/>
      <c r="C544" s="10"/>
      <c r="D544" s="10"/>
      <c r="E544" s="10"/>
      <c r="F544" s="10"/>
      <c r="G544" s="10"/>
      <c r="H544" s="10"/>
      <c r="I544" s="10">
        <v>1</v>
      </c>
      <c r="J544" s="10">
        <v>1</v>
      </c>
      <c r="K544" s="10">
        <v>1</v>
      </c>
      <c r="L544" s="10">
        <v>1</v>
      </c>
      <c r="M544" s="10"/>
      <c r="N544" s="10">
        <v>1</v>
      </c>
      <c r="O544" s="10">
        <v>1</v>
      </c>
      <c r="P544" s="10">
        <v>1</v>
      </c>
      <c r="Q544" s="10">
        <v>1</v>
      </c>
      <c r="R544" t="s">
        <v>317</v>
      </c>
      <c r="S544" t="str">
        <f>IFERROR(IF(VLOOKUP(A544,Resources!A:B,2,FALSE)=0,"",VLOOKUP(A544,Resources!A:B,2,FALSE)),"")</f>
        <v/>
      </c>
    </row>
    <row r="545" spans="1:19" x14ac:dyDescent="0.2">
      <c r="A545" s="6" t="s">
        <v>1088</v>
      </c>
      <c r="B545" s="10"/>
      <c r="C545" s="10"/>
      <c r="D545" s="10"/>
      <c r="E545" s="10"/>
      <c r="F545" s="10"/>
      <c r="G545" s="10"/>
      <c r="H545" s="10"/>
      <c r="I545" s="10">
        <v>1</v>
      </c>
      <c r="J545" s="10">
        <v>1</v>
      </c>
      <c r="K545" s="10">
        <v>1</v>
      </c>
      <c r="L545" s="10">
        <v>1</v>
      </c>
      <c r="M545" s="10"/>
      <c r="N545" s="10"/>
      <c r="O545" s="10"/>
      <c r="P545" s="10"/>
      <c r="Q545" s="10"/>
      <c r="R545" t="s">
        <v>1159</v>
      </c>
      <c r="S545" t="str">
        <f>IFERROR(IF(VLOOKUP(A545,Resources!A:B,2,FALSE)=0,"",VLOOKUP(A545,Resources!A:B,2,FALSE)),"")</f>
        <v/>
      </c>
    </row>
    <row r="546" spans="1:19" x14ac:dyDescent="0.2">
      <c r="A546" s="6" t="s">
        <v>341</v>
      </c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>
        <v>1</v>
      </c>
      <c r="O546" s="10">
        <v>1</v>
      </c>
      <c r="P546" s="10">
        <v>1</v>
      </c>
      <c r="Q546" s="10">
        <v>1</v>
      </c>
      <c r="R546" t="s">
        <v>317</v>
      </c>
      <c r="S546" t="str">
        <f>IFERROR(IF(VLOOKUP(A546,Resources!A:B,2,FALSE)=0,"",VLOOKUP(A546,Resources!A:B,2,FALSE)),"")</f>
        <v/>
      </c>
    </row>
    <row r="547" spans="1:19" x14ac:dyDescent="0.2">
      <c r="A547" s="6" t="s">
        <v>264</v>
      </c>
      <c r="B547" s="10"/>
      <c r="C547" s="10"/>
      <c r="D547" s="10"/>
      <c r="E547" s="10"/>
      <c r="F547" s="10"/>
      <c r="G547" s="10"/>
      <c r="H547" s="10"/>
      <c r="I547" s="10">
        <v>1</v>
      </c>
      <c r="J547" s="10">
        <v>1</v>
      </c>
      <c r="K547" s="10">
        <v>1</v>
      </c>
      <c r="L547" s="10">
        <v>1</v>
      </c>
      <c r="M547" s="10"/>
      <c r="N547" s="10">
        <v>2</v>
      </c>
      <c r="O547" s="10">
        <v>2</v>
      </c>
      <c r="P547" s="10">
        <v>1</v>
      </c>
      <c r="Q547" s="10">
        <v>2</v>
      </c>
      <c r="R547" t="s">
        <v>3117</v>
      </c>
      <c r="S547" t="str">
        <f>IFERROR(IF(VLOOKUP(A547,Resources!A:B,2,FALSE)=0,"",VLOOKUP(A547,Resources!A:B,2,FALSE)),"")</f>
        <v/>
      </c>
    </row>
    <row r="548" spans="1:19" x14ac:dyDescent="0.2">
      <c r="A548" s="6" t="s">
        <v>357</v>
      </c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>
        <v>1</v>
      </c>
      <c r="O548" s="10">
        <v>1</v>
      </c>
      <c r="P548" s="10"/>
      <c r="Q548" s="10">
        <v>1</v>
      </c>
      <c r="R548" t="s">
        <v>356</v>
      </c>
      <c r="S548" t="str">
        <f>IFERROR(IF(VLOOKUP(A548,Resources!A:B,2,FALSE)=0,"",VLOOKUP(A548,Resources!A:B,2,FALSE)),"")</f>
        <v/>
      </c>
    </row>
    <row r="549" spans="1:19" x14ac:dyDescent="0.2">
      <c r="A549" s="6" t="s">
        <v>239</v>
      </c>
      <c r="B549" s="10"/>
      <c r="C549" s="10"/>
      <c r="D549" s="10"/>
      <c r="E549" s="10"/>
      <c r="F549" s="10"/>
      <c r="G549" s="10"/>
      <c r="H549" s="10"/>
      <c r="I549" s="10">
        <v>1</v>
      </c>
      <c r="J549" s="10">
        <v>1</v>
      </c>
      <c r="K549" s="10">
        <v>1</v>
      </c>
      <c r="L549" s="10">
        <v>1</v>
      </c>
      <c r="M549" s="10"/>
      <c r="N549" s="10">
        <v>1</v>
      </c>
      <c r="O549" s="10">
        <v>1</v>
      </c>
      <c r="P549" s="10">
        <v>1</v>
      </c>
      <c r="Q549" s="10">
        <v>1</v>
      </c>
      <c r="R549" t="s">
        <v>3105</v>
      </c>
      <c r="S549" t="str">
        <f>IFERROR(IF(VLOOKUP(A549,Resources!A:B,2,FALSE)=0,"",VLOOKUP(A549,Resources!A:B,2,FALSE)),"")</f>
        <v>https://www.sourcewatch.org/index.php/Eric_S._Edelman</v>
      </c>
    </row>
    <row r="550" spans="1:19" x14ac:dyDescent="0.2">
      <c r="A550" s="6" t="s">
        <v>1045</v>
      </c>
      <c r="B550" s="10"/>
      <c r="C550" s="10"/>
      <c r="D550" s="10"/>
      <c r="E550" s="10"/>
      <c r="F550" s="10"/>
      <c r="G550" s="10"/>
      <c r="H550" s="10"/>
      <c r="I550" s="10"/>
      <c r="J550" s="10">
        <v>1</v>
      </c>
      <c r="K550" s="10">
        <v>1</v>
      </c>
      <c r="L550" s="10">
        <v>1</v>
      </c>
      <c r="M550" s="10"/>
      <c r="N550" s="10"/>
      <c r="O550" s="10"/>
      <c r="P550" s="10"/>
      <c r="Q550" s="10"/>
      <c r="R550" t="s">
        <v>485</v>
      </c>
      <c r="S550" t="str">
        <f>IFERROR(IF(VLOOKUP(A550,Resources!A:B,2,FALSE)=0,"",VLOOKUP(A550,Resources!A:B,2,FALSE)),"")</f>
        <v/>
      </c>
    </row>
    <row r="551" spans="1:19" x14ac:dyDescent="0.2">
      <c r="A551" s="6" t="s">
        <v>122</v>
      </c>
      <c r="B551" s="10"/>
      <c r="C551" s="10"/>
      <c r="D551" s="10"/>
      <c r="E551" s="10"/>
      <c r="F551" s="10"/>
      <c r="G551" s="10"/>
      <c r="H551" s="10"/>
      <c r="I551" s="10">
        <v>2</v>
      </c>
      <c r="J551" s="10">
        <v>2</v>
      </c>
      <c r="K551" s="10">
        <v>2</v>
      </c>
      <c r="L551" s="10">
        <v>3</v>
      </c>
      <c r="M551" s="10"/>
      <c r="N551" s="10"/>
      <c r="O551" s="10"/>
      <c r="P551" s="10"/>
      <c r="Q551" s="10"/>
      <c r="R551" t="s">
        <v>60</v>
      </c>
      <c r="S551" t="str">
        <f>IFERROR(IF(VLOOKUP(A551,Resources!A:B,2,FALSE)=0,"",VLOOKUP(A551,Resources!A:B,2,FALSE)),"")</f>
        <v/>
      </c>
    </row>
    <row r="552" spans="1:19" x14ac:dyDescent="0.2">
      <c r="A552" s="6" t="s">
        <v>316</v>
      </c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>
        <v>1</v>
      </c>
      <c r="P552" s="10">
        <v>1</v>
      </c>
      <c r="Q552" s="10">
        <v>1</v>
      </c>
      <c r="R552" t="s">
        <v>317</v>
      </c>
      <c r="S552" t="str">
        <f>IFERROR(IF(VLOOKUP(A552,Resources!A:B,2,FALSE)=0,"",VLOOKUP(A552,Resources!A:B,2,FALSE)),"")</f>
        <v>https://www.desmogblog.com/george-david-banks</v>
      </c>
    </row>
    <row r="553" spans="1:19" x14ac:dyDescent="0.2">
      <c r="A553" s="6" t="s">
        <v>262</v>
      </c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>
        <v>1</v>
      </c>
      <c r="M553" s="10"/>
      <c r="N553" s="10">
        <v>2</v>
      </c>
      <c r="O553" s="10">
        <v>2</v>
      </c>
      <c r="P553" s="10">
        <v>1</v>
      </c>
      <c r="Q553" s="10">
        <v>2</v>
      </c>
      <c r="R553" t="s">
        <v>3116</v>
      </c>
      <c r="S553" t="str">
        <f>IFERROR(IF(VLOOKUP(A553,Resources!A:B,2,FALSE)=0,"",VLOOKUP(A553,Resources!A:B,2,FALSE)),"")</f>
        <v/>
      </c>
    </row>
    <row r="554" spans="1:19" x14ac:dyDescent="0.2">
      <c r="A554" s="6" t="s">
        <v>142</v>
      </c>
      <c r="B554" s="10"/>
      <c r="C554" s="10"/>
      <c r="D554" s="10"/>
      <c r="E554" s="10"/>
      <c r="F554" s="10"/>
      <c r="G554" s="10"/>
      <c r="H554" s="10"/>
      <c r="I554" s="10">
        <v>1</v>
      </c>
      <c r="J554" s="10">
        <v>1</v>
      </c>
      <c r="K554" s="10">
        <v>1</v>
      </c>
      <c r="L554" s="10">
        <v>1</v>
      </c>
      <c r="M554" s="10"/>
      <c r="N554" s="10">
        <v>1</v>
      </c>
      <c r="O554" s="10">
        <v>1</v>
      </c>
      <c r="P554" s="10">
        <v>1</v>
      </c>
      <c r="Q554" s="10">
        <v>1</v>
      </c>
      <c r="R554" t="s">
        <v>2919</v>
      </c>
      <c r="S554" t="str">
        <f>IFERROR(IF(VLOOKUP(A554,Resources!A:B,2,FALSE)=0,"",VLOOKUP(A554,Resources!A:B,2,FALSE)),"")</f>
        <v/>
      </c>
    </row>
    <row r="555" spans="1:19" x14ac:dyDescent="0.2">
      <c r="A555" s="6" t="s">
        <v>2672</v>
      </c>
      <c r="B555" s="10"/>
      <c r="C555" s="10"/>
      <c r="D555" s="10"/>
      <c r="E555" s="10"/>
      <c r="F555" s="10"/>
      <c r="G555" s="10"/>
      <c r="H555" s="10"/>
      <c r="I555" s="10">
        <v>1</v>
      </c>
      <c r="J555" s="10"/>
      <c r="K555" s="10"/>
      <c r="L555" s="10"/>
      <c r="M555" s="10"/>
      <c r="N555" s="10"/>
      <c r="O555" s="10"/>
      <c r="P555" s="10"/>
      <c r="Q555" s="10"/>
      <c r="R555" t="s">
        <v>48</v>
      </c>
      <c r="S555" t="str">
        <f>IFERROR(IF(VLOOKUP(A555,Resources!A:B,2,FALSE)=0,"",VLOOKUP(A555,Resources!A:B,2,FALSE)),"")</f>
        <v>https://www.sourcewatch.org/index.php/Gregory_G._Johnson</v>
      </c>
    </row>
    <row r="556" spans="1:19" x14ac:dyDescent="0.2">
      <c r="A556" s="6" t="s">
        <v>1427</v>
      </c>
      <c r="B556" s="10"/>
      <c r="C556" s="10"/>
      <c r="D556" s="10"/>
      <c r="E556" s="10"/>
      <c r="F556" s="10"/>
      <c r="G556" s="10"/>
      <c r="H556" s="10"/>
      <c r="I556" s="10">
        <v>1</v>
      </c>
      <c r="J556" s="10"/>
      <c r="K556" s="10"/>
      <c r="L556" s="10"/>
      <c r="M556" s="10"/>
      <c r="N556" s="10"/>
      <c r="O556" s="10"/>
      <c r="P556" s="10"/>
      <c r="Q556" s="10"/>
      <c r="R556" t="s">
        <v>48</v>
      </c>
      <c r="S556" t="str">
        <f>IFERROR(IF(VLOOKUP(A556,Resources!A:B,2,FALSE)=0,"",VLOOKUP(A556,Resources!A:B,2,FALSE)),"")</f>
        <v/>
      </c>
    </row>
    <row r="557" spans="1:19" x14ac:dyDescent="0.2">
      <c r="A557" s="6" t="s">
        <v>227</v>
      </c>
      <c r="B557" s="10"/>
      <c r="C557" s="10"/>
      <c r="D557" s="10"/>
      <c r="E557" s="10"/>
      <c r="F557" s="10"/>
      <c r="G557" s="10"/>
      <c r="H557" s="10"/>
      <c r="I557" s="10">
        <v>1</v>
      </c>
      <c r="J557" s="10">
        <v>1</v>
      </c>
      <c r="K557" s="10">
        <v>1</v>
      </c>
      <c r="L557" s="10">
        <v>1</v>
      </c>
      <c r="M557" s="10"/>
      <c r="N557" s="10">
        <v>2</v>
      </c>
      <c r="O557" s="10">
        <v>2</v>
      </c>
      <c r="P557" s="10">
        <v>1</v>
      </c>
      <c r="Q557" s="10">
        <v>2</v>
      </c>
      <c r="R557" t="s">
        <v>3098</v>
      </c>
      <c r="S557" t="str">
        <f>IFERROR(IF(VLOOKUP(A557,Resources!A:B,2,FALSE)=0,"",VLOOKUP(A557,Resources!A:B,2,FALSE)),"")</f>
        <v>https://www.sourcewatch.org/index.php/Haley_Barbour</v>
      </c>
    </row>
    <row r="558" spans="1:19" x14ac:dyDescent="0.2">
      <c r="A558" s="6" t="s">
        <v>1102</v>
      </c>
      <c r="B558" s="10"/>
      <c r="C558" s="10"/>
      <c r="D558" s="10"/>
      <c r="E558" s="10"/>
      <c r="F558" s="10"/>
      <c r="G558" s="10"/>
      <c r="H558" s="10"/>
      <c r="I558" s="10">
        <v>1</v>
      </c>
      <c r="J558" s="10">
        <v>1</v>
      </c>
      <c r="K558" s="10">
        <v>1</v>
      </c>
      <c r="L558" s="10">
        <v>1</v>
      </c>
      <c r="M558" s="10"/>
      <c r="N558" s="10"/>
      <c r="O558" s="10"/>
      <c r="P558" s="10"/>
      <c r="Q558" s="10"/>
      <c r="R558" t="s">
        <v>471</v>
      </c>
      <c r="S558" t="str">
        <f>IFERROR(IF(VLOOKUP(A558,Resources!A:B,2,FALSE)=0,"",VLOOKUP(A558,Resources!A:B,2,FALSE)),"")</f>
        <v/>
      </c>
    </row>
    <row r="559" spans="1:19" x14ac:dyDescent="0.2">
      <c r="A559" s="6" t="s">
        <v>156</v>
      </c>
      <c r="B559" s="10"/>
      <c r="C559" s="10"/>
      <c r="D559" s="10"/>
      <c r="E559" s="10"/>
      <c r="F559" s="10"/>
      <c r="G559" s="10"/>
      <c r="H559" s="10"/>
      <c r="I559" s="10">
        <v>2</v>
      </c>
      <c r="J559" s="10">
        <v>2</v>
      </c>
      <c r="K559" s="10">
        <v>2</v>
      </c>
      <c r="L559" s="10">
        <v>2</v>
      </c>
      <c r="M559" s="10"/>
      <c r="N559" s="10">
        <v>1</v>
      </c>
      <c r="O559" s="10">
        <v>1</v>
      </c>
      <c r="P559" s="10"/>
      <c r="Q559" s="10">
        <v>1</v>
      </c>
      <c r="R559" t="s">
        <v>3272</v>
      </c>
      <c r="S559" t="str">
        <f>IFERROR(IF(VLOOKUP(A559,Resources!A:B,2,FALSE)=0,"",VLOOKUP(A559,Resources!A:B,2,FALSE)),"")</f>
        <v/>
      </c>
    </row>
    <row r="560" spans="1:19" x14ac:dyDescent="0.2">
      <c r="A560" s="6" t="s">
        <v>993</v>
      </c>
      <c r="B560" s="10"/>
      <c r="C560" s="10"/>
      <c r="D560" s="10"/>
      <c r="E560" s="10"/>
      <c r="F560" s="10"/>
      <c r="G560" s="10"/>
      <c r="H560" s="10"/>
      <c r="I560" s="10"/>
      <c r="J560" s="10"/>
      <c r="K560" s="10">
        <v>1</v>
      </c>
      <c r="L560" s="10">
        <v>1</v>
      </c>
      <c r="M560" s="10"/>
      <c r="N560" s="10"/>
      <c r="O560" s="10"/>
      <c r="P560" s="10"/>
      <c r="Q560" s="10"/>
      <c r="R560" t="s">
        <v>485</v>
      </c>
      <c r="S560" t="str">
        <f>IFERROR(IF(VLOOKUP(A560,Resources!A:B,2,FALSE)=0,"",VLOOKUP(A560,Resources!A:B,2,FALSE)),"")</f>
        <v/>
      </c>
    </row>
    <row r="561" spans="1:19" x14ac:dyDescent="0.2">
      <c r="A561" s="6" t="s">
        <v>256</v>
      </c>
      <c r="B561" s="10"/>
      <c r="C561" s="10"/>
      <c r="D561" s="10"/>
      <c r="E561" s="10"/>
      <c r="F561" s="10"/>
      <c r="G561" s="10"/>
      <c r="H561" s="10"/>
      <c r="I561" s="10">
        <v>1</v>
      </c>
      <c r="J561" s="10">
        <v>1</v>
      </c>
      <c r="K561" s="10">
        <v>1</v>
      </c>
      <c r="L561" s="10">
        <v>1</v>
      </c>
      <c r="M561" s="10"/>
      <c r="N561" s="10">
        <v>3</v>
      </c>
      <c r="O561" s="10">
        <v>3</v>
      </c>
      <c r="P561" s="10">
        <v>1</v>
      </c>
      <c r="Q561" s="10">
        <v>3</v>
      </c>
      <c r="R561" t="s">
        <v>3113</v>
      </c>
      <c r="S561" t="str">
        <f>IFERROR(IF(VLOOKUP(A561,Resources!A:B,2,FALSE)=0,"",VLOOKUP(A561,Resources!A:B,2,FALSE)),"")</f>
        <v/>
      </c>
    </row>
    <row r="562" spans="1:19" x14ac:dyDescent="0.2">
      <c r="A562" s="6" t="s">
        <v>1425</v>
      </c>
      <c r="B562" s="10"/>
      <c r="C562" s="10"/>
      <c r="D562" s="10"/>
      <c r="E562" s="10"/>
      <c r="F562" s="10"/>
      <c r="G562" s="10"/>
      <c r="H562" s="10"/>
      <c r="I562" s="10">
        <v>1</v>
      </c>
      <c r="J562" s="10"/>
      <c r="K562" s="10"/>
      <c r="L562" s="10"/>
      <c r="M562" s="10"/>
      <c r="N562" s="10"/>
      <c r="O562" s="10"/>
      <c r="P562" s="10"/>
      <c r="Q562" s="10"/>
      <c r="R562" t="s">
        <v>48</v>
      </c>
      <c r="S562" t="str">
        <f>IFERROR(IF(VLOOKUP(A562,Resources!A:B,2,FALSE)=0,"",VLOOKUP(A562,Resources!A:B,2,FALSE)),"")</f>
        <v/>
      </c>
    </row>
    <row r="563" spans="1:19" x14ac:dyDescent="0.2">
      <c r="A563" s="6" t="s">
        <v>1654</v>
      </c>
      <c r="B563" s="10"/>
      <c r="C563" s="10"/>
      <c r="D563" s="10"/>
      <c r="E563" s="10"/>
      <c r="F563" s="10"/>
      <c r="G563" s="10"/>
      <c r="H563" s="10"/>
      <c r="I563" s="10">
        <v>1</v>
      </c>
      <c r="J563" s="10">
        <v>1</v>
      </c>
      <c r="K563" s="10"/>
      <c r="L563" s="10"/>
      <c r="M563" s="10"/>
      <c r="N563" s="10"/>
      <c r="O563" s="10"/>
      <c r="P563" s="10"/>
      <c r="Q563" s="10"/>
      <c r="R563" t="s">
        <v>1655</v>
      </c>
      <c r="S563" t="str">
        <f>IFERROR(IF(VLOOKUP(A563,Resources!A:B,2,FALSE)=0,"",VLOOKUP(A563,Resources!A:B,2,FALSE)),"")</f>
        <v>https://www.sourcewatch.org/index.php/James_L._Jones</v>
      </c>
    </row>
    <row r="564" spans="1:19" x14ac:dyDescent="0.2">
      <c r="A564" s="6" t="s">
        <v>361</v>
      </c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>
        <v>1</v>
      </c>
      <c r="O564" s="10">
        <v>1</v>
      </c>
      <c r="P564" s="10"/>
      <c r="Q564" s="10">
        <v>1</v>
      </c>
      <c r="R564" t="s">
        <v>362</v>
      </c>
      <c r="S564" t="str">
        <f>IFERROR(IF(VLOOKUP(A564,Resources!A:B,2,FALSE)=0,"",VLOOKUP(A564,Resources!A:B,2,FALSE)),"")</f>
        <v/>
      </c>
    </row>
    <row r="565" spans="1:19" x14ac:dyDescent="0.2">
      <c r="A565" s="6" t="s">
        <v>329</v>
      </c>
      <c r="B565" s="10"/>
      <c r="C565" s="10"/>
      <c r="D565" s="10"/>
      <c r="E565" s="10"/>
      <c r="F565" s="10"/>
      <c r="G565" s="10"/>
      <c r="H565" s="10"/>
      <c r="I565" s="10">
        <v>2</v>
      </c>
      <c r="J565" s="10">
        <v>2</v>
      </c>
      <c r="K565" s="10">
        <v>2</v>
      </c>
      <c r="L565" s="10">
        <v>2</v>
      </c>
      <c r="M565" s="10"/>
      <c r="N565" s="10">
        <v>1</v>
      </c>
      <c r="O565" s="10">
        <v>1</v>
      </c>
      <c r="P565" s="10">
        <v>1</v>
      </c>
      <c r="Q565" s="10">
        <v>1</v>
      </c>
      <c r="R565" t="s">
        <v>317</v>
      </c>
      <c r="S565" t="str">
        <f>IFERROR(IF(VLOOKUP(A565,Resources!A:B,2,FALSE)=0,"",VLOOKUP(A565,Resources!A:B,2,FALSE)),"")</f>
        <v/>
      </c>
    </row>
    <row r="566" spans="1:19" x14ac:dyDescent="0.2">
      <c r="A566" s="6" t="s">
        <v>3434</v>
      </c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>
        <v>1</v>
      </c>
      <c r="R566" t="s">
        <v>317</v>
      </c>
      <c r="S566" t="str">
        <f>IFERROR(IF(VLOOKUP(A566,Resources!A:B,2,FALSE)=0,"",VLOOKUP(A566,Resources!A:B,2,FALSE)),"")</f>
        <v/>
      </c>
    </row>
    <row r="567" spans="1:19" x14ac:dyDescent="0.2">
      <c r="A567" s="6" t="s">
        <v>1419</v>
      </c>
      <c r="B567" s="10"/>
      <c r="C567" s="10"/>
      <c r="D567" s="10"/>
      <c r="E567" s="10"/>
      <c r="F567" s="10"/>
      <c r="G567" s="10"/>
      <c r="H567" s="10"/>
      <c r="I567" s="10">
        <v>1</v>
      </c>
      <c r="J567" s="10"/>
      <c r="K567" s="10"/>
      <c r="L567" s="10"/>
      <c r="M567" s="10"/>
      <c r="N567" s="10"/>
      <c r="O567" s="10"/>
      <c r="P567" s="10"/>
      <c r="Q567" s="10"/>
      <c r="R567" t="s">
        <v>485</v>
      </c>
      <c r="S567" t="str">
        <f>IFERROR(IF(VLOOKUP(A567,Resources!A:B,2,FALSE)=0,"",VLOOKUP(A567,Resources!A:B,2,FALSE)),"")</f>
        <v/>
      </c>
    </row>
    <row r="568" spans="1:19" x14ac:dyDescent="0.2">
      <c r="A568" s="6" t="s">
        <v>320</v>
      </c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>
        <v>1</v>
      </c>
      <c r="O568" s="10">
        <v>1</v>
      </c>
      <c r="P568" s="10"/>
      <c r="Q568" s="10"/>
      <c r="R568" t="s">
        <v>317</v>
      </c>
      <c r="S568" t="str">
        <f>IFERROR(IF(VLOOKUP(A568,Resources!A:B,2,FALSE)=0,"",VLOOKUP(A568,Resources!A:B,2,FALSE)),"")</f>
        <v/>
      </c>
    </row>
    <row r="569" spans="1:19" x14ac:dyDescent="0.2">
      <c r="A569" s="6" t="s">
        <v>2318</v>
      </c>
      <c r="B569" s="10"/>
      <c r="C569" s="10"/>
      <c r="D569" s="10"/>
      <c r="E569" s="10"/>
      <c r="F569" s="10"/>
      <c r="G569" s="10"/>
      <c r="H569" s="10"/>
      <c r="I569" s="10">
        <v>1</v>
      </c>
      <c r="J569" s="10"/>
      <c r="K569" s="10"/>
      <c r="L569" s="10"/>
      <c r="M569" s="10"/>
      <c r="N569" s="10"/>
      <c r="O569" s="10"/>
      <c r="P569" s="10"/>
      <c r="Q569" s="10"/>
      <c r="R569" t="s">
        <v>75</v>
      </c>
      <c r="S569" t="str">
        <f>IFERROR(IF(VLOOKUP(A569,Resources!A:B,2,FALSE)=0,"",VLOOKUP(A569,Resources!A:B,2,FALSE)),"")</f>
        <v/>
      </c>
    </row>
    <row r="570" spans="1:19" x14ac:dyDescent="0.2">
      <c r="A570" s="6" t="s">
        <v>1303</v>
      </c>
      <c r="B570" s="10"/>
      <c r="C570" s="10"/>
      <c r="D570" s="10"/>
      <c r="E570" s="10"/>
      <c r="F570" s="10"/>
      <c r="G570" s="10"/>
      <c r="H570" s="10"/>
      <c r="I570" s="10">
        <v>1</v>
      </c>
      <c r="J570" s="10">
        <v>1</v>
      </c>
      <c r="K570" s="10"/>
      <c r="L570" s="10"/>
      <c r="M570" s="10"/>
      <c r="N570" s="10"/>
      <c r="O570" s="10"/>
      <c r="P570" s="10"/>
      <c r="Q570" s="10"/>
      <c r="R570" t="s">
        <v>317</v>
      </c>
      <c r="S570" t="str">
        <f>IFERROR(IF(VLOOKUP(A570,Resources!A:B,2,FALSE)=0,"",VLOOKUP(A570,Resources!A:B,2,FALSE)),"")</f>
        <v/>
      </c>
    </row>
    <row r="571" spans="1:19" x14ac:dyDescent="0.2">
      <c r="A571" s="6" t="s">
        <v>1134</v>
      </c>
      <c r="B571" s="10"/>
      <c r="C571" s="10"/>
      <c r="D571" s="10"/>
      <c r="E571" s="10"/>
      <c r="F571" s="10"/>
      <c r="G571" s="10"/>
      <c r="H571" s="10"/>
      <c r="I571" s="10"/>
      <c r="J571" s="10"/>
      <c r="K571" s="10">
        <v>1</v>
      </c>
      <c r="L571" s="10">
        <v>1</v>
      </c>
      <c r="M571" s="10"/>
      <c r="N571" s="10"/>
      <c r="O571" s="10"/>
      <c r="P571" s="10"/>
      <c r="Q571" s="10"/>
      <c r="R571" t="s">
        <v>485</v>
      </c>
      <c r="S571" t="str">
        <f>IFERROR(IF(VLOOKUP(A571,Resources!A:B,2,FALSE)=0,"",VLOOKUP(A571,Resources!A:B,2,FALSE)),"")</f>
        <v/>
      </c>
    </row>
    <row r="572" spans="1:19" x14ac:dyDescent="0.2">
      <c r="A572" s="6" t="s">
        <v>991</v>
      </c>
      <c r="B572" s="10"/>
      <c r="C572" s="10"/>
      <c r="D572" s="10"/>
      <c r="E572" s="10"/>
      <c r="F572" s="10"/>
      <c r="G572" s="10"/>
      <c r="H572" s="10"/>
      <c r="I572" s="10"/>
      <c r="J572" s="10"/>
      <c r="K572" s="10">
        <v>1</v>
      </c>
      <c r="L572" s="10">
        <v>1</v>
      </c>
      <c r="M572" s="10"/>
      <c r="N572" s="10"/>
      <c r="O572" s="10"/>
      <c r="P572" s="10"/>
      <c r="Q572" s="10"/>
      <c r="R572" t="s">
        <v>48</v>
      </c>
      <c r="S572" t="str">
        <f>IFERROR(IF(VLOOKUP(A572,Resources!A:B,2,FALSE)=0,"",VLOOKUP(A572,Resources!A:B,2,FALSE)),"")</f>
        <v/>
      </c>
    </row>
    <row r="573" spans="1:19" x14ac:dyDescent="0.2">
      <c r="A573" s="6" t="s">
        <v>348</v>
      </c>
      <c r="B573" s="10"/>
      <c r="C573" s="10"/>
      <c r="D573" s="10"/>
      <c r="E573" s="10"/>
      <c r="F573" s="10"/>
      <c r="G573" s="10"/>
      <c r="H573" s="10"/>
      <c r="I573" s="10">
        <v>1</v>
      </c>
      <c r="J573" s="10">
        <v>1</v>
      </c>
      <c r="K573" s="10">
        <v>1</v>
      </c>
      <c r="L573" s="10">
        <v>1</v>
      </c>
      <c r="M573" s="10"/>
      <c r="N573" s="10">
        <v>1</v>
      </c>
      <c r="O573" s="10">
        <v>1</v>
      </c>
      <c r="P573" s="10"/>
      <c r="Q573" s="10">
        <v>1</v>
      </c>
      <c r="R573" t="s">
        <v>349</v>
      </c>
      <c r="S573" t="str">
        <f>IFERROR(IF(VLOOKUP(A573,Resources!A:B,2,FALSE)=0,"",VLOOKUP(A573,Resources!A:B,2,FALSE)),"")</f>
        <v/>
      </c>
    </row>
    <row r="574" spans="1:19" x14ac:dyDescent="0.2">
      <c r="A574" s="6" t="s">
        <v>276</v>
      </c>
      <c r="B574" s="10"/>
      <c r="C574" s="10"/>
      <c r="D574" s="10"/>
      <c r="E574" s="10"/>
      <c r="F574" s="10"/>
      <c r="G574" s="10"/>
      <c r="H574" s="10"/>
      <c r="I574" s="10"/>
      <c r="J574" s="10"/>
      <c r="K574" s="10">
        <v>1</v>
      </c>
      <c r="L574" s="10">
        <v>1</v>
      </c>
      <c r="M574" s="10"/>
      <c r="N574" s="10"/>
      <c r="O574" s="10">
        <v>2</v>
      </c>
      <c r="P574" s="10">
        <v>1</v>
      </c>
      <c r="Q574" s="10">
        <v>2</v>
      </c>
      <c r="R574" t="s">
        <v>3123</v>
      </c>
      <c r="S574" t="str">
        <f>IFERROR(IF(VLOOKUP(A574,Resources!A:B,2,FALSE)=0,"",VLOOKUP(A574,Resources!A:B,2,FALSE)),"")</f>
        <v>https://www.desmogblog.com/2012/10/01/top-romney-advisor-touts-coal-fails-mention-his-role-coal-lobbyist</v>
      </c>
    </row>
    <row r="575" spans="1:19" x14ac:dyDescent="0.2">
      <c r="A575" s="6" t="s">
        <v>1646</v>
      </c>
      <c r="B575" s="10"/>
      <c r="C575" s="10"/>
      <c r="D575" s="10"/>
      <c r="E575" s="10"/>
      <c r="F575" s="10"/>
      <c r="G575" s="10"/>
      <c r="H575" s="10"/>
      <c r="I575" s="10">
        <v>1</v>
      </c>
      <c r="J575" s="10">
        <v>1</v>
      </c>
      <c r="K575" s="10"/>
      <c r="L575" s="10"/>
      <c r="M575" s="10"/>
      <c r="N575" s="10"/>
      <c r="O575" s="10"/>
      <c r="P575" s="10"/>
      <c r="Q575" s="10"/>
      <c r="R575" t="s">
        <v>1647</v>
      </c>
      <c r="S575" t="str">
        <f>IFERROR(IF(VLOOKUP(A575,Resources!A:B,2,FALSE)=0,"",VLOOKUP(A575,Resources!A:B,2,FALSE)),"")</f>
        <v>https://www.sourcewatch.org/index.php/John_C._Danforth</v>
      </c>
    </row>
    <row r="576" spans="1:19" x14ac:dyDescent="0.2">
      <c r="A576" s="6" t="s">
        <v>760</v>
      </c>
      <c r="B576" s="10"/>
      <c r="C576" s="10"/>
      <c r="D576" s="10"/>
      <c r="E576" s="10"/>
      <c r="F576" s="10"/>
      <c r="G576" s="10"/>
      <c r="H576" s="10"/>
      <c r="I576" s="10">
        <v>2</v>
      </c>
      <c r="J576" s="10">
        <v>2</v>
      </c>
      <c r="K576" s="10">
        <v>2</v>
      </c>
      <c r="L576" s="10">
        <v>2</v>
      </c>
      <c r="M576" s="10"/>
      <c r="N576" s="10"/>
      <c r="O576" s="10"/>
      <c r="P576" s="10"/>
      <c r="Q576" s="10"/>
      <c r="R576" t="s">
        <v>1153</v>
      </c>
      <c r="S576" t="str">
        <f>IFERROR(IF(VLOOKUP(A576,Resources!A:B,2,FALSE)=0,"",VLOOKUP(A576,Resources!A:B,2,FALSE)),"")</f>
        <v/>
      </c>
    </row>
    <row r="577" spans="1:19" x14ac:dyDescent="0.2">
      <c r="A577" s="6" t="s">
        <v>3459</v>
      </c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>
        <v>1</v>
      </c>
      <c r="R577" t="s">
        <v>3460</v>
      </c>
      <c r="S577" t="str">
        <f>IFERROR(IF(VLOOKUP(A577,Resources!A:B,2,FALSE)=0,"",VLOOKUP(A577,Resources!A:B,2,FALSE)),"")</f>
        <v>https://www.sourcewatch.org/index.php/John_Kasich</v>
      </c>
    </row>
    <row r="578" spans="1:19" x14ac:dyDescent="0.2">
      <c r="A578" s="6" t="s">
        <v>546</v>
      </c>
      <c r="B578" s="10"/>
      <c r="C578" s="10"/>
      <c r="D578" s="10"/>
      <c r="E578" s="10"/>
      <c r="F578" s="10"/>
      <c r="G578" s="10"/>
      <c r="H578" s="10"/>
      <c r="I578" s="10">
        <v>1</v>
      </c>
      <c r="J578" s="10">
        <v>1</v>
      </c>
      <c r="K578" s="10">
        <v>1</v>
      </c>
      <c r="L578" s="10">
        <v>1</v>
      </c>
      <c r="M578" s="10"/>
      <c r="N578" s="10"/>
      <c r="O578" s="10"/>
      <c r="P578" s="10"/>
      <c r="Q578" s="10"/>
      <c r="R578" t="s">
        <v>48</v>
      </c>
      <c r="S578" t="str">
        <f>IFERROR(IF(VLOOKUP(A578,Resources!A:B,2,FALSE)=0,"",VLOOKUP(A578,Resources!A:B,2,FALSE)),"")</f>
        <v/>
      </c>
    </row>
    <row r="579" spans="1:19" x14ac:dyDescent="0.2">
      <c r="A579" s="6" t="s">
        <v>403</v>
      </c>
      <c r="B579" s="10"/>
      <c r="C579" s="10"/>
      <c r="D579" s="10"/>
      <c r="E579" s="10"/>
      <c r="F579" s="10"/>
      <c r="G579" s="10"/>
      <c r="H579" s="10"/>
      <c r="I579" s="10"/>
      <c r="J579" s="10"/>
      <c r="K579" s="10">
        <v>1</v>
      </c>
      <c r="L579" s="10">
        <v>1</v>
      </c>
      <c r="M579" s="10"/>
      <c r="N579" s="10"/>
      <c r="O579" s="10"/>
      <c r="P579" s="10"/>
      <c r="Q579" s="10"/>
      <c r="R579" t="s">
        <v>1150</v>
      </c>
      <c r="S579" t="str">
        <f>IFERROR(IF(VLOOKUP(A579,Resources!A:B,2,FALSE)=0,"",VLOOKUP(A579,Resources!A:B,2,FALSE)),"")</f>
        <v/>
      </c>
    </row>
    <row r="580" spans="1:19" x14ac:dyDescent="0.2">
      <c r="A580" s="6" t="s">
        <v>83</v>
      </c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>
        <v>1</v>
      </c>
      <c r="P580" s="10">
        <v>1</v>
      </c>
      <c r="Q580" s="10">
        <v>1</v>
      </c>
      <c r="R580" t="s">
        <v>3097</v>
      </c>
      <c r="S580" t="str">
        <f>IFERROR(IF(VLOOKUP(A580,Resources!A:B,2,FALSE)=0,"",VLOOKUP(A580,Resources!A:B,2,FALSE)),"")</f>
        <v/>
      </c>
    </row>
    <row r="581" spans="1:19" x14ac:dyDescent="0.2">
      <c r="A581" s="6" t="s">
        <v>1052</v>
      </c>
      <c r="B581" s="10"/>
      <c r="C581" s="10"/>
      <c r="D581" s="10"/>
      <c r="E581" s="10"/>
      <c r="F581" s="10"/>
      <c r="G581" s="10"/>
      <c r="H581" s="10"/>
      <c r="I581" s="10">
        <v>1</v>
      </c>
      <c r="J581" s="10">
        <v>2</v>
      </c>
      <c r="K581" s="10">
        <v>1</v>
      </c>
      <c r="L581" s="10">
        <v>1</v>
      </c>
      <c r="M581" s="10"/>
      <c r="N581" s="10"/>
      <c r="O581" s="10"/>
      <c r="P581" s="10"/>
      <c r="Q581" s="10"/>
      <c r="R581" t="s">
        <v>1149</v>
      </c>
      <c r="S581" t="str">
        <f>IFERROR(IF(VLOOKUP(A581,Resources!A:B,2,FALSE)=0,"",VLOOKUP(A581,Resources!A:B,2,FALSE)),"")</f>
        <v/>
      </c>
    </row>
    <row r="582" spans="1:19" x14ac:dyDescent="0.2">
      <c r="A582" s="6" t="s">
        <v>235</v>
      </c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>
        <v>2</v>
      </c>
      <c r="O582" s="10">
        <v>2</v>
      </c>
      <c r="P582" s="10">
        <v>1</v>
      </c>
      <c r="Q582" s="10">
        <v>2</v>
      </c>
      <c r="R582" t="s">
        <v>3102</v>
      </c>
      <c r="S582" t="str">
        <f>IFERROR(IF(VLOOKUP(A582,Resources!A:B,2,FALSE)=0,"",VLOOKUP(A582,Resources!A:B,2,FALSE)),"")</f>
        <v/>
      </c>
    </row>
    <row r="583" spans="1:19" x14ac:dyDescent="0.2">
      <c r="A583" s="6" t="s">
        <v>225</v>
      </c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>
        <v>2</v>
      </c>
      <c r="O583" s="10">
        <v>2</v>
      </c>
      <c r="P583" s="10">
        <v>1</v>
      </c>
      <c r="Q583" s="10">
        <v>2</v>
      </c>
      <c r="R583" t="s">
        <v>3096</v>
      </c>
      <c r="S583" t="str">
        <f>IFERROR(IF(VLOOKUP(A583,Resources!A:B,2,FALSE)=0,"",VLOOKUP(A583,Resources!A:B,2,FALSE)),"")</f>
        <v/>
      </c>
    </row>
    <row r="584" spans="1:19" x14ac:dyDescent="0.2">
      <c r="A584" s="6" t="s">
        <v>553</v>
      </c>
      <c r="B584" s="10"/>
      <c r="C584" s="10"/>
      <c r="D584" s="10"/>
      <c r="E584" s="10"/>
      <c r="F584" s="10"/>
      <c r="G584" s="10"/>
      <c r="H584" s="10"/>
      <c r="I584" s="10">
        <v>2</v>
      </c>
      <c r="J584" s="10">
        <v>2</v>
      </c>
      <c r="K584" s="10">
        <v>2</v>
      </c>
      <c r="L584" s="10">
        <v>2</v>
      </c>
      <c r="M584" s="10"/>
      <c r="N584" s="10"/>
      <c r="O584" s="10"/>
      <c r="P584" s="10">
        <v>1</v>
      </c>
      <c r="Q584" s="10">
        <v>1</v>
      </c>
      <c r="R584" t="s">
        <v>317</v>
      </c>
      <c r="S584" t="str">
        <f>IFERROR(IF(VLOOKUP(A584,Resources!A:B,2,FALSE)=0,"",VLOOKUP(A584,Resources!A:B,2,FALSE)),"")</f>
        <v/>
      </c>
    </row>
    <row r="585" spans="1:19" x14ac:dyDescent="0.2">
      <c r="A585" s="6" t="s">
        <v>268</v>
      </c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>
        <v>1</v>
      </c>
      <c r="M585" s="10"/>
      <c r="N585" s="10">
        <v>1</v>
      </c>
      <c r="O585" s="10">
        <v>1</v>
      </c>
      <c r="P585" s="10">
        <v>1</v>
      </c>
      <c r="Q585" s="10">
        <v>1</v>
      </c>
      <c r="R585" t="s">
        <v>3119</v>
      </c>
      <c r="S585" t="str">
        <f>IFERROR(IF(VLOOKUP(A585,Resources!A:B,2,FALSE)=0,"",VLOOKUP(A585,Resources!A:B,2,FALSE)),"")</f>
        <v/>
      </c>
    </row>
    <row r="586" spans="1:19" x14ac:dyDescent="0.2">
      <c r="A586" s="6" t="s">
        <v>1436</v>
      </c>
      <c r="B586" s="10"/>
      <c r="C586" s="10"/>
      <c r="D586" s="10"/>
      <c r="E586" s="10"/>
      <c r="F586" s="10"/>
      <c r="G586" s="10"/>
      <c r="H586" s="10"/>
      <c r="I586" s="10">
        <v>2</v>
      </c>
      <c r="J586" s="10"/>
      <c r="K586" s="10"/>
      <c r="L586" s="10"/>
      <c r="M586" s="10"/>
      <c r="N586" s="10"/>
      <c r="O586" s="10"/>
      <c r="P586" s="10"/>
      <c r="Q586" s="10"/>
      <c r="R586" t="s">
        <v>485</v>
      </c>
      <c r="S586" t="str">
        <f>IFERROR(IF(VLOOKUP(A586,Resources!A:B,2,FALSE)=0,"",VLOOKUP(A586,Resources!A:B,2,FALSE)),"")</f>
        <v/>
      </c>
    </row>
    <row r="587" spans="1:19" x14ac:dyDescent="0.2">
      <c r="A587" s="6" t="s">
        <v>3128</v>
      </c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>
        <v>1</v>
      </c>
      <c r="Q587" s="10">
        <v>1</v>
      </c>
      <c r="R587" t="s">
        <v>317</v>
      </c>
      <c r="S587" t="str">
        <f>IFERROR(IF(VLOOKUP(A587,Resources!A:B,2,FALSE)=0,"",VLOOKUP(A587,Resources!A:B,2,FALSE)),"")</f>
        <v/>
      </c>
    </row>
    <row r="588" spans="1:19" x14ac:dyDescent="0.2">
      <c r="A588" s="6" t="s">
        <v>723</v>
      </c>
      <c r="B588" s="10"/>
      <c r="C588" s="10"/>
      <c r="D588" s="10"/>
      <c r="E588" s="10"/>
      <c r="F588" s="10"/>
      <c r="G588" s="10"/>
      <c r="H588" s="10"/>
      <c r="I588" s="10">
        <v>1</v>
      </c>
      <c r="J588" s="10">
        <v>1</v>
      </c>
      <c r="K588" s="10">
        <v>1</v>
      </c>
      <c r="L588" s="10">
        <v>2</v>
      </c>
      <c r="M588" s="10"/>
      <c r="N588" s="10"/>
      <c r="O588" s="10"/>
      <c r="P588" s="10"/>
      <c r="Q588" s="10"/>
      <c r="R588" t="s">
        <v>471</v>
      </c>
      <c r="S588" t="str">
        <f>IFERROR(IF(VLOOKUP(A588,Resources!A:B,2,FALSE)=0,"",VLOOKUP(A588,Resources!A:B,2,FALSE)),"")</f>
        <v/>
      </c>
    </row>
    <row r="589" spans="1:19" x14ac:dyDescent="0.2">
      <c r="A589" s="6" t="s">
        <v>233</v>
      </c>
      <c r="B589" s="10"/>
      <c r="C589" s="10"/>
      <c r="D589" s="10"/>
      <c r="E589" s="10"/>
      <c r="F589" s="10"/>
      <c r="G589" s="10"/>
      <c r="H589" s="10"/>
      <c r="I589" s="10">
        <v>1</v>
      </c>
      <c r="J589" s="10">
        <v>1</v>
      </c>
      <c r="K589" s="10">
        <v>1</v>
      </c>
      <c r="L589" s="10">
        <v>1</v>
      </c>
      <c r="M589" s="10"/>
      <c r="N589" s="10">
        <v>2</v>
      </c>
      <c r="O589" s="10">
        <v>2</v>
      </c>
      <c r="P589" s="10">
        <v>1</v>
      </c>
      <c r="Q589" s="10">
        <v>2</v>
      </c>
      <c r="R589" t="s">
        <v>3101</v>
      </c>
      <c r="S589" t="str">
        <f>IFERROR(IF(VLOOKUP(A589,Resources!A:B,2,FALSE)=0,"",VLOOKUP(A589,Resources!A:B,2,FALSE)),"")</f>
        <v/>
      </c>
    </row>
    <row r="590" spans="1:19" x14ac:dyDescent="0.2">
      <c r="A590" s="6" t="s">
        <v>1321</v>
      </c>
      <c r="B590" s="10"/>
      <c r="C590" s="10"/>
      <c r="D590" s="10"/>
      <c r="E590" s="10"/>
      <c r="F590" s="10"/>
      <c r="G590" s="10"/>
      <c r="H590" s="10"/>
      <c r="I590" s="10">
        <v>1</v>
      </c>
      <c r="J590" s="10">
        <v>1</v>
      </c>
      <c r="K590" s="10"/>
      <c r="L590" s="10"/>
      <c r="M590" s="10"/>
      <c r="N590" s="10"/>
      <c r="O590" s="10"/>
      <c r="P590" s="10"/>
      <c r="Q590" s="10"/>
      <c r="R590" t="s">
        <v>485</v>
      </c>
      <c r="S590" t="str">
        <f>IFERROR(IF(VLOOKUP(A590,Resources!A:B,2,FALSE)=0,"",VLOOKUP(A590,Resources!A:B,2,FALSE)),"")</f>
        <v/>
      </c>
    </row>
    <row r="591" spans="1:19" x14ac:dyDescent="0.2">
      <c r="A591" s="6" t="s">
        <v>1485</v>
      </c>
      <c r="B591" s="10"/>
      <c r="C591" s="10"/>
      <c r="D591" s="10"/>
      <c r="E591" s="10"/>
      <c r="F591" s="10"/>
      <c r="G591" s="10"/>
      <c r="H591" s="10"/>
      <c r="I591" s="10">
        <v>1</v>
      </c>
      <c r="J591" s="10"/>
      <c r="K591" s="10"/>
      <c r="L591" s="10"/>
      <c r="M591" s="10"/>
      <c r="N591" s="10"/>
      <c r="O591" s="10"/>
      <c r="P591" s="10"/>
      <c r="Q591" s="10"/>
      <c r="R591" t="s">
        <v>471</v>
      </c>
      <c r="S591" t="str">
        <f>IFERROR(IF(VLOOKUP(A591,Resources!A:B,2,FALSE)=0,"",VLOOKUP(A591,Resources!A:B,2,FALSE)),"")</f>
        <v/>
      </c>
    </row>
    <row r="592" spans="1:19" x14ac:dyDescent="0.2">
      <c r="A592" s="6" t="s">
        <v>1521</v>
      </c>
      <c r="B592" s="10"/>
      <c r="C592" s="10"/>
      <c r="D592" s="10"/>
      <c r="E592" s="10"/>
      <c r="F592" s="10"/>
      <c r="G592" s="10"/>
      <c r="H592" s="10"/>
      <c r="I592" s="10">
        <v>1</v>
      </c>
      <c r="J592" s="10"/>
      <c r="K592" s="10"/>
      <c r="L592" s="10"/>
      <c r="M592" s="10"/>
      <c r="N592" s="10"/>
      <c r="O592" s="10"/>
      <c r="P592" s="10"/>
      <c r="Q592" s="10"/>
      <c r="R592" t="s">
        <v>48</v>
      </c>
      <c r="S592" t="str">
        <f>IFERROR(IF(VLOOKUP(A592,Resources!A:B,2,FALSE)=0,"",VLOOKUP(A592,Resources!A:B,2,FALSE)),"")</f>
        <v/>
      </c>
    </row>
    <row r="593" spans="1:19" x14ac:dyDescent="0.2">
      <c r="A593" s="6" t="s">
        <v>1262</v>
      </c>
      <c r="B593" s="10"/>
      <c r="C593" s="10"/>
      <c r="D593" s="10"/>
      <c r="E593" s="10"/>
      <c r="F593" s="10"/>
      <c r="G593" s="10"/>
      <c r="H593" s="10"/>
      <c r="I593" s="10">
        <v>1</v>
      </c>
      <c r="J593" s="10">
        <v>1</v>
      </c>
      <c r="K593" s="10">
        <v>1</v>
      </c>
      <c r="L593" s="10"/>
      <c r="M593" s="10"/>
      <c r="N593" s="10"/>
      <c r="O593" s="10"/>
      <c r="P593" s="10"/>
      <c r="Q593" s="10"/>
      <c r="R593" t="s">
        <v>471</v>
      </c>
      <c r="S593" t="str">
        <f>IFERROR(IF(VLOOKUP(A593,Resources!A:B,2,FALSE)=0,"",VLOOKUP(A593,Resources!A:B,2,FALSE)),"")</f>
        <v/>
      </c>
    </row>
    <row r="594" spans="1:19" x14ac:dyDescent="0.2">
      <c r="A594" s="6" t="s">
        <v>245</v>
      </c>
      <c r="B594" s="10"/>
      <c r="C594" s="10"/>
      <c r="D594" s="10"/>
      <c r="E594" s="10"/>
      <c r="F594" s="10"/>
      <c r="G594" s="10"/>
      <c r="H594" s="10"/>
      <c r="I594" s="10">
        <v>1</v>
      </c>
      <c r="J594" s="10">
        <v>1</v>
      </c>
      <c r="K594" s="10">
        <v>1</v>
      </c>
      <c r="L594" s="10">
        <v>1</v>
      </c>
      <c r="M594" s="10"/>
      <c r="N594" s="10">
        <v>1</v>
      </c>
      <c r="O594" s="10">
        <v>1</v>
      </c>
      <c r="P594" s="10">
        <v>1</v>
      </c>
      <c r="Q594" s="10">
        <v>1</v>
      </c>
      <c r="R594" t="s">
        <v>3108</v>
      </c>
      <c r="S594" t="str">
        <f>IFERROR(IF(VLOOKUP(A594,Resources!A:B,2,FALSE)=0,"",VLOOKUP(A594,Resources!A:B,2,FALSE)),"")</f>
        <v>https://www.sourcewatch.org/index.php/Lee_H._Hamilton</v>
      </c>
    </row>
    <row r="595" spans="1:19" x14ac:dyDescent="0.2">
      <c r="A595" s="6" t="s">
        <v>1063</v>
      </c>
      <c r="B595" s="10"/>
      <c r="C595" s="10"/>
      <c r="D595" s="10"/>
      <c r="E595" s="10"/>
      <c r="F595" s="10"/>
      <c r="G595" s="10"/>
      <c r="H595" s="10"/>
      <c r="I595" s="10">
        <v>1</v>
      </c>
      <c r="J595" s="10">
        <v>1</v>
      </c>
      <c r="K595" s="10">
        <v>1</v>
      </c>
      <c r="L595" s="10">
        <v>1</v>
      </c>
      <c r="M595" s="10"/>
      <c r="N595" s="10"/>
      <c r="O595" s="10"/>
      <c r="P595" s="10"/>
      <c r="Q595" s="10"/>
      <c r="R595" t="s">
        <v>1152</v>
      </c>
      <c r="S595" t="str">
        <f>IFERROR(IF(VLOOKUP(A595,Resources!A:B,2,FALSE)=0,"",VLOOKUP(A595,Resources!A:B,2,FALSE)),"")</f>
        <v>https://en.wikipedia.org/wiki/Linda_Lingle</v>
      </c>
    </row>
    <row r="596" spans="1:19" x14ac:dyDescent="0.2">
      <c r="A596" s="6" t="s">
        <v>468</v>
      </c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>
        <v>2</v>
      </c>
      <c r="M596" s="10"/>
      <c r="N596" s="10"/>
      <c r="O596" s="10"/>
      <c r="P596" s="10"/>
      <c r="Q596" s="10"/>
      <c r="R596" t="s">
        <v>469</v>
      </c>
      <c r="S596" t="str">
        <f>IFERROR(IF(VLOOKUP(A596,Resources!A:B,2,FALSE)=0,"",VLOOKUP(A596,Resources!A:B,2,FALSE)),"")</f>
        <v/>
      </c>
    </row>
    <row r="597" spans="1:19" x14ac:dyDescent="0.2">
      <c r="A597" s="6" t="s">
        <v>63</v>
      </c>
      <c r="B597" s="10"/>
      <c r="C597" s="10"/>
      <c r="D597" s="10"/>
      <c r="E597" s="10"/>
      <c r="F597" s="10"/>
      <c r="G597" s="10"/>
      <c r="H597" s="10"/>
      <c r="I597" s="10">
        <v>2</v>
      </c>
      <c r="J597" s="10">
        <v>2</v>
      </c>
      <c r="K597" s="10">
        <v>2</v>
      </c>
      <c r="L597" s="10">
        <v>2</v>
      </c>
      <c r="M597" s="10"/>
      <c r="N597" s="10"/>
      <c r="O597" s="10"/>
      <c r="P597" s="10"/>
      <c r="Q597" s="10"/>
      <c r="R597" t="s">
        <v>633</v>
      </c>
      <c r="S597" t="str">
        <f>IFERROR(IF(VLOOKUP(A597,Resources!A:B,2,FALSE)=0,"",VLOOKUP(A597,Resources!A:B,2,FALSE)),"")</f>
        <v/>
      </c>
    </row>
    <row r="598" spans="1:19" x14ac:dyDescent="0.2">
      <c r="A598" s="6" t="s">
        <v>319</v>
      </c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>
        <v>1</v>
      </c>
      <c r="O598" s="10">
        <v>1</v>
      </c>
      <c r="P598" s="10">
        <v>1</v>
      </c>
      <c r="Q598" s="10">
        <v>1</v>
      </c>
      <c r="R598" t="s">
        <v>317</v>
      </c>
      <c r="S598" t="str">
        <f>IFERROR(IF(VLOOKUP(A598,Resources!A:B,2,FALSE)=0,"",VLOOKUP(A598,Resources!A:B,2,FALSE)),"")</f>
        <v/>
      </c>
    </row>
    <row r="599" spans="1:19" x14ac:dyDescent="0.2">
      <c r="A599" s="6" t="s">
        <v>158</v>
      </c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>
        <v>1</v>
      </c>
      <c r="O599" s="10">
        <v>1</v>
      </c>
      <c r="P599" s="10"/>
      <c r="Q599" s="10">
        <v>1</v>
      </c>
      <c r="R599" t="s">
        <v>159</v>
      </c>
      <c r="S599" t="str">
        <f>IFERROR(IF(VLOOKUP(A599,Resources!A:B,2,FALSE)=0,"",VLOOKUP(A599,Resources!A:B,2,FALSE)),"")</f>
        <v>https://en.wikipedia.org/wiki/Maria_Contreras-Sweet</v>
      </c>
    </row>
    <row r="600" spans="1:19" x14ac:dyDescent="0.2">
      <c r="A600" s="6" t="s">
        <v>1104</v>
      </c>
      <c r="B600" s="10"/>
      <c r="C600" s="10"/>
      <c r="D600" s="10"/>
      <c r="E600" s="10"/>
      <c r="F600" s="10"/>
      <c r="G600" s="10"/>
      <c r="H600" s="10"/>
      <c r="I600" s="10">
        <v>1</v>
      </c>
      <c r="J600" s="10">
        <v>1</v>
      </c>
      <c r="K600" s="10">
        <v>1</v>
      </c>
      <c r="L600" s="10">
        <v>1</v>
      </c>
      <c r="M600" s="10"/>
      <c r="N600" s="10"/>
      <c r="O600" s="10"/>
      <c r="P600" s="10"/>
      <c r="Q600" s="10"/>
      <c r="R600" t="s">
        <v>471</v>
      </c>
      <c r="S600" t="str">
        <f>IFERROR(IF(VLOOKUP(A600,Resources!A:B,2,FALSE)=0,"",VLOOKUP(A600,Resources!A:B,2,FALSE)),"")</f>
        <v/>
      </c>
    </row>
    <row r="601" spans="1:19" x14ac:dyDescent="0.2">
      <c r="A601" s="6" t="s">
        <v>1048</v>
      </c>
      <c r="B601" s="10"/>
      <c r="C601" s="10"/>
      <c r="D601" s="10"/>
      <c r="E601" s="10"/>
      <c r="F601" s="10"/>
      <c r="G601" s="10"/>
      <c r="H601" s="10"/>
      <c r="I601" s="10">
        <v>1</v>
      </c>
      <c r="J601" s="10">
        <v>1</v>
      </c>
      <c r="K601" s="10">
        <v>1</v>
      </c>
      <c r="L601" s="10">
        <v>1</v>
      </c>
      <c r="M601" s="10"/>
      <c r="N601" s="10"/>
      <c r="O601" s="10"/>
      <c r="P601" s="10"/>
      <c r="Q601" s="10"/>
      <c r="R601" t="s">
        <v>1147</v>
      </c>
      <c r="S601" t="str">
        <f>IFERROR(IF(VLOOKUP(A601,Resources!A:B,2,FALSE)=0,"",VLOOKUP(A601,Resources!A:B,2,FALSE)),"")</f>
        <v/>
      </c>
    </row>
    <row r="602" spans="1:19" x14ac:dyDescent="0.2">
      <c r="A602" s="6" t="s">
        <v>1096</v>
      </c>
      <c r="B602" s="10"/>
      <c r="C602" s="10"/>
      <c r="D602" s="10"/>
      <c r="E602" s="10"/>
      <c r="F602" s="10"/>
      <c r="G602" s="10"/>
      <c r="H602" s="10"/>
      <c r="I602" s="10"/>
      <c r="J602" s="10"/>
      <c r="K602" s="10">
        <v>1</v>
      </c>
      <c r="L602" s="10">
        <v>1</v>
      </c>
      <c r="M602" s="10"/>
      <c r="N602" s="10"/>
      <c r="O602" s="10"/>
      <c r="P602" s="10"/>
      <c r="Q602" s="10"/>
      <c r="R602" t="s">
        <v>1161</v>
      </c>
      <c r="S602" t="str">
        <f>IFERROR(IF(VLOOKUP(A602,Resources!A:B,2,FALSE)=0,"",VLOOKUP(A602,Resources!A:B,2,FALSE)),"")</f>
        <v/>
      </c>
    </row>
    <row r="603" spans="1:19" x14ac:dyDescent="0.2">
      <c r="A603" s="6" t="s">
        <v>499</v>
      </c>
      <c r="B603" s="10"/>
      <c r="C603" s="10"/>
      <c r="D603" s="10"/>
      <c r="E603" s="10"/>
      <c r="F603" s="10"/>
      <c r="G603" s="10"/>
      <c r="H603" s="10"/>
      <c r="I603" s="10">
        <v>1</v>
      </c>
      <c r="J603" s="10">
        <v>1</v>
      </c>
      <c r="K603" s="10">
        <v>1</v>
      </c>
      <c r="L603" s="10">
        <v>1</v>
      </c>
      <c r="M603" s="10"/>
      <c r="N603" s="10"/>
      <c r="O603" s="10"/>
      <c r="P603" s="10"/>
      <c r="Q603" s="10"/>
      <c r="R603" t="s">
        <v>1154</v>
      </c>
      <c r="S603" t="str">
        <f>IFERROR(IF(VLOOKUP(A603,Resources!A:B,2,FALSE)=0,"",VLOOKUP(A603,Resources!A:B,2,FALSE)),"")</f>
        <v/>
      </c>
    </row>
    <row r="604" spans="1:19" x14ac:dyDescent="0.2">
      <c r="A604" s="6" t="s">
        <v>1305</v>
      </c>
      <c r="B604" s="10"/>
      <c r="C604" s="10"/>
      <c r="D604" s="10"/>
      <c r="E604" s="10"/>
      <c r="F604" s="10"/>
      <c r="G604" s="10"/>
      <c r="H604" s="10"/>
      <c r="I604" s="10">
        <v>1</v>
      </c>
      <c r="J604" s="10">
        <v>1</v>
      </c>
      <c r="K604" s="10"/>
      <c r="L604" s="10"/>
      <c r="M604" s="10"/>
      <c r="N604" s="10"/>
      <c r="O604" s="10"/>
      <c r="P604" s="10"/>
      <c r="Q604" s="10"/>
      <c r="R604" t="s">
        <v>1306</v>
      </c>
      <c r="S604" t="str">
        <f>IFERROR(IF(VLOOKUP(A604,Resources!A:B,2,FALSE)=0,"",VLOOKUP(A604,Resources!A:B,2,FALSE)),"")</f>
        <v/>
      </c>
    </row>
    <row r="605" spans="1:19" x14ac:dyDescent="0.2">
      <c r="A605" s="6" t="s">
        <v>260</v>
      </c>
      <c r="B605" s="10"/>
      <c r="C605" s="10"/>
      <c r="D605" s="10"/>
      <c r="E605" s="10"/>
      <c r="F605" s="10"/>
      <c r="G605" s="10"/>
      <c r="H605" s="10"/>
      <c r="I605" s="10">
        <v>1</v>
      </c>
      <c r="J605" s="10">
        <v>1</v>
      </c>
      <c r="K605" s="10">
        <v>1</v>
      </c>
      <c r="L605" s="10">
        <v>1</v>
      </c>
      <c r="M605" s="10"/>
      <c r="N605" s="10">
        <v>1</v>
      </c>
      <c r="O605" s="10">
        <v>1</v>
      </c>
      <c r="P605" s="10">
        <v>1</v>
      </c>
      <c r="Q605" s="10">
        <v>1</v>
      </c>
      <c r="R605" t="s">
        <v>3115</v>
      </c>
      <c r="S605" t="str">
        <f>IFERROR(IF(VLOOKUP(A605,Resources!A:B,2,FALSE)=0,"",VLOOKUP(A605,Resources!A:B,2,FALSE)),"")</f>
        <v/>
      </c>
    </row>
    <row r="606" spans="1:19" x14ac:dyDescent="0.2">
      <c r="A606" s="6" t="s">
        <v>1256</v>
      </c>
      <c r="B606" s="10"/>
      <c r="C606" s="10"/>
      <c r="D606" s="10"/>
      <c r="E606" s="10"/>
      <c r="F606" s="10"/>
      <c r="G606" s="10"/>
      <c r="H606" s="10"/>
      <c r="I606" s="10"/>
      <c r="J606" s="10"/>
      <c r="K606" s="10">
        <v>1</v>
      </c>
      <c r="L606" s="10"/>
      <c r="M606" s="10"/>
      <c r="N606" s="10"/>
      <c r="O606" s="10"/>
      <c r="P606" s="10"/>
      <c r="Q606" s="10"/>
      <c r="R606" t="s">
        <v>317</v>
      </c>
      <c r="S606" t="str">
        <f>IFERROR(IF(VLOOKUP(A606,Resources!A:B,2,FALSE)=0,"",VLOOKUP(A606,Resources!A:B,2,FALSE)),"")</f>
        <v/>
      </c>
    </row>
    <row r="607" spans="1:19" x14ac:dyDescent="0.2">
      <c r="A607" s="6" t="s">
        <v>231</v>
      </c>
      <c r="B607" s="10"/>
      <c r="C607" s="10"/>
      <c r="D607" s="10"/>
      <c r="E607" s="10"/>
      <c r="F607" s="10"/>
      <c r="G607" s="10"/>
      <c r="H607" s="10"/>
      <c r="I607" s="10"/>
      <c r="J607" s="10">
        <v>1</v>
      </c>
      <c r="K607" s="10">
        <v>1</v>
      </c>
      <c r="L607" s="10">
        <v>1</v>
      </c>
      <c r="M607" s="10"/>
      <c r="N607" s="10">
        <v>2</v>
      </c>
      <c r="O607" s="10">
        <v>2</v>
      </c>
      <c r="P607" s="10">
        <v>1</v>
      </c>
      <c r="Q607" s="10">
        <v>2</v>
      </c>
      <c r="R607" t="s">
        <v>3100</v>
      </c>
      <c r="S607" t="str">
        <f>IFERROR(IF(VLOOKUP(A607,Resources!A:B,2,FALSE)=0,"",VLOOKUP(A607,Resources!A:B,2,FALSE)),"")</f>
        <v>https://www.sourcewatch.org/index.php/Michael_Chertoff</v>
      </c>
    </row>
    <row r="608" spans="1:19" x14ac:dyDescent="0.2">
      <c r="A608" s="6" t="s">
        <v>1032</v>
      </c>
      <c r="B608" s="10"/>
      <c r="C608" s="10"/>
      <c r="D608" s="10"/>
      <c r="E608" s="10"/>
      <c r="F608" s="10"/>
      <c r="G608" s="10"/>
      <c r="H608" s="10"/>
      <c r="I608" s="10">
        <v>2</v>
      </c>
      <c r="J608" s="10">
        <v>2</v>
      </c>
      <c r="K608" s="10">
        <v>2</v>
      </c>
      <c r="L608" s="10">
        <v>2</v>
      </c>
      <c r="M608" s="10"/>
      <c r="N608" s="10"/>
      <c r="O608" s="10"/>
      <c r="P608" s="10"/>
      <c r="Q608" s="10"/>
      <c r="R608" t="s">
        <v>1142</v>
      </c>
      <c r="S608" t="str">
        <f>IFERROR(IF(VLOOKUP(A608,Resources!A:B,2,FALSE)=0,"",VLOOKUP(A608,Resources!A:B,2,FALSE)),"")</f>
        <v>https://www.sourcewatch.org/index.php/Michael_V._Hayden</v>
      </c>
    </row>
    <row r="609" spans="1:19" x14ac:dyDescent="0.2">
      <c r="A609" s="6" t="s">
        <v>503</v>
      </c>
      <c r="B609" s="10"/>
      <c r="C609" s="10"/>
      <c r="D609" s="10"/>
      <c r="E609" s="10"/>
      <c r="F609" s="10"/>
      <c r="G609" s="10"/>
      <c r="H609" s="10"/>
      <c r="I609" s="10">
        <v>1</v>
      </c>
      <c r="J609" s="10">
        <v>1</v>
      </c>
      <c r="K609" s="10">
        <v>1</v>
      </c>
      <c r="L609" s="10">
        <v>1</v>
      </c>
      <c r="M609" s="10"/>
      <c r="N609" s="10"/>
      <c r="O609" s="10"/>
      <c r="P609" s="10"/>
      <c r="Q609" s="10"/>
      <c r="R609" t="s">
        <v>471</v>
      </c>
      <c r="S609" t="str">
        <f>IFERROR(IF(VLOOKUP(A609,Resources!A:B,2,FALSE)=0,"",VLOOKUP(A609,Resources!A:B,2,FALSE)),"")</f>
        <v/>
      </c>
    </row>
    <row r="610" spans="1:19" x14ac:dyDescent="0.2">
      <c r="A610" s="6" t="s">
        <v>52</v>
      </c>
      <c r="B610" s="10"/>
      <c r="C610" s="10"/>
      <c r="D610" s="10"/>
      <c r="E610" s="10"/>
      <c r="F610" s="10"/>
      <c r="G610" s="10"/>
      <c r="H610" s="10"/>
      <c r="I610" s="10">
        <v>1</v>
      </c>
      <c r="J610" s="10">
        <v>1</v>
      </c>
      <c r="K610" s="10">
        <v>2</v>
      </c>
      <c r="L610" s="10">
        <v>2</v>
      </c>
      <c r="M610" s="10"/>
      <c r="N610" s="10"/>
      <c r="O610" s="10"/>
      <c r="P610" s="10"/>
      <c r="Q610" s="10"/>
      <c r="R610" t="s">
        <v>1151</v>
      </c>
      <c r="S610" t="str">
        <f>IFERROR(IF(VLOOKUP(A610,Resources!A:B,2,FALSE)=0,"",VLOOKUP(A610,Resources!A:B,2,FALSE)),"")</f>
        <v/>
      </c>
    </row>
    <row r="611" spans="1:19" x14ac:dyDescent="0.2">
      <c r="A611" s="6" t="s">
        <v>344</v>
      </c>
      <c r="B611" s="10"/>
      <c r="C611" s="10"/>
      <c r="D611" s="10"/>
      <c r="E611" s="10"/>
      <c r="F611" s="10"/>
      <c r="G611" s="10"/>
      <c r="H611" s="10"/>
      <c r="I611" s="10">
        <v>1</v>
      </c>
      <c r="J611" s="10">
        <v>1</v>
      </c>
      <c r="K611" s="10">
        <v>1</v>
      </c>
      <c r="L611" s="10">
        <v>1</v>
      </c>
      <c r="M611" s="10"/>
      <c r="N611" s="10">
        <v>1</v>
      </c>
      <c r="O611" s="10">
        <v>1</v>
      </c>
      <c r="P611" s="10"/>
      <c r="Q611" s="10">
        <v>1</v>
      </c>
      <c r="R611" t="s">
        <v>345</v>
      </c>
      <c r="S611" t="str">
        <f>IFERROR(IF(VLOOKUP(A611,Resources!A:B,2,FALSE)=0,"",VLOOKUP(A611,Resources!A:B,2,FALSE)),"")</f>
        <v/>
      </c>
    </row>
    <row r="612" spans="1:19" x14ac:dyDescent="0.2">
      <c r="A612" s="6" t="s">
        <v>254</v>
      </c>
      <c r="B612" s="10"/>
      <c r="C612" s="10"/>
      <c r="D612" s="10"/>
      <c r="E612" s="10"/>
      <c r="F612" s="10"/>
      <c r="G612" s="10"/>
      <c r="H612" s="10"/>
      <c r="I612" s="10">
        <v>1</v>
      </c>
      <c r="J612" s="10">
        <v>1</v>
      </c>
      <c r="K612" s="10">
        <v>1</v>
      </c>
      <c r="L612" s="10">
        <v>1</v>
      </c>
      <c r="M612" s="10"/>
      <c r="N612" s="10">
        <v>1</v>
      </c>
      <c r="O612" s="10">
        <v>1</v>
      </c>
      <c r="P612" s="10">
        <v>1</v>
      </c>
      <c r="Q612" s="10">
        <v>1</v>
      </c>
      <c r="R612" t="s">
        <v>3112</v>
      </c>
      <c r="S612" t="str">
        <f>IFERROR(IF(VLOOKUP(A612,Resources!A:B,2,FALSE)=0,"",VLOOKUP(A612,Resources!A:B,2,FALSE)),"")</f>
        <v>https://www.sourcewatch.org/index.php/Michael_Leavitt</v>
      </c>
    </row>
    <row r="613" spans="1:19" x14ac:dyDescent="0.2">
      <c r="A613" s="6" t="s">
        <v>1125</v>
      </c>
      <c r="B613" s="10"/>
      <c r="C613" s="10"/>
      <c r="D613" s="10"/>
      <c r="E613" s="10"/>
      <c r="F613" s="10"/>
      <c r="G613" s="10"/>
      <c r="H613" s="10"/>
      <c r="I613" s="10">
        <v>1</v>
      </c>
      <c r="J613" s="10">
        <v>1</v>
      </c>
      <c r="K613" s="10">
        <v>1</v>
      </c>
      <c r="L613" s="10">
        <v>1</v>
      </c>
      <c r="M613" s="10"/>
      <c r="N613" s="10"/>
      <c r="O613" s="10"/>
      <c r="P613" s="10"/>
      <c r="Q613" s="10"/>
      <c r="R613" t="s">
        <v>1170</v>
      </c>
      <c r="S613" t="str">
        <f>IFERROR(IF(VLOOKUP(A613,Resources!A:B,2,FALSE)=0,"",VLOOKUP(A613,Resources!A:B,2,FALSE)),"")</f>
        <v/>
      </c>
    </row>
    <row r="614" spans="1:19" x14ac:dyDescent="0.2">
      <c r="A614" s="6" t="s">
        <v>1483</v>
      </c>
      <c r="B614" s="10"/>
      <c r="C614" s="10"/>
      <c r="D614" s="10"/>
      <c r="E614" s="10"/>
      <c r="F614" s="10"/>
      <c r="G614" s="10"/>
      <c r="H614" s="10"/>
      <c r="I614" s="10">
        <v>1</v>
      </c>
      <c r="J614" s="10"/>
      <c r="K614" s="10"/>
      <c r="L614" s="10"/>
      <c r="M614" s="10"/>
      <c r="N614" s="10"/>
      <c r="O614" s="10"/>
      <c r="P614" s="10"/>
      <c r="Q614" s="10"/>
      <c r="R614" t="s">
        <v>1242</v>
      </c>
      <c r="S614" t="str">
        <f>IFERROR(IF(VLOOKUP(A614,Resources!A:B,2,FALSE)=0,"",VLOOKUP(A614,Resources!A:B,2,FALSE)),"")</f>
        <v/>
      </c>
    </row>
    <row r="615" spans="1:19" x14ac:dyDescent="0.2">
      <c r="A615" s="6" t="s">
        <v>1132</v>
      </c>
      <c r="B615" s="10"/>
      <c r="C615" s="10"/>
      <c r="D615" s="10"/>
      <c r="E615" s="10"/>
      <c r="F615" s="10"/>
      <c r="G615" s="10"/>
      <c r="H615" s="10"/>
      <c r="I615" s="10"/>
      <c r="J615" s="10">
        <v>1</v>
      </c>
      <c r="K615" s="10">
        <v>1</v>
      </c>
      <c r="L615" s="10">
        <v>1</v>
      </c>
      <c r="M615" s="10"/>
      <c r="N615" s="10"/>
      <c r="O615" s="10"/>
      <c r="P615" s="10"/>
      <c r="Q615" s="10"/>
      <c r="R615" t="s">
        <v>471</v>
      </c>
      <c r="S615" t="str">
        <f>IFERROR(IF(VLOOKUP(A615,Resources!A:B,2,FALSE)=0,"",VLOOKUP(A615,Resources!A:B,2,FALSE)),"")</f>
        <v/>
      </c>
    </row>
    <row r="616" spans="1:19" x14ac:dyDescent="0.2">
      <c r="A616" s="6" t="s">
        <v>321</v>
      </c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>
        <v>2</v>
      </c>
      <c r="M616" s="10"/>
      <c r="N616" s="10">
        <v>1</v>
      </c>
      <c r="O616" s="10">
        <v>1</v>
      </c>
      <c r="P616" s="10">
        <v>1</v>
      </c>
      <c r="Q616" s="10">
        <v>1</v>
      </c>
      <c r="R616" t="s">
        <v>317</v>
      </c>
      <c r="S616" t="str">
        <f>IFERROR(IF(VLOOKUP(A616,Resources!A:B,2,FALSE)=0,"",VLOOKUP(A616,Resources!A:B,2,FALSE)),"")</f>
        <v/>
      </c>
    </row>
    <row r="617" spans="1:19" x14ac:dyDescent="0.2">
      <c r="A617" s="6" t="s">
        <v>1315</v>
      </c>
      <c r="B617" s="10"/>
      <c r="C617" s="10"/>
      <c r="D617" s="10"/>
      <c r="E617" s="10"/>
      <c r="F617" s="10"/>
      <c r="G617" s="10"/>
      <c r="H617" s="10"/>
      <c r="I617" s="10">
        <v>3</v>
      </c>
      <c r="J617" s="10">
        <v>3</v>
      </c>
      <c r="K617" s="10"/>
      <c r="L617" s="10"/>
      <c r="M617" s="10"/>
      <c r="N617" s="10"/>
      <c r="O617" s="10"/>
      <c r="P617" s="10"/>
      <c r="Q617" s="10"/>
      <c r="R617" t="s">
        <v>1316</v>
      </c>
      <c r="S617" t="str">
        <f>IFERROR(IF(VLOOKUP(A617,Resources!A:B,2,FALSE)=0,"",VLOOKUP(A617,Resources!A:B,2,FALSE)),"")</f>
        <v/>
      </c>
    </row>
    <row r="618" spans="1:19" x14ac:dyDescent="0.2">
      <c r="A618" s="6" t="s">
        <v>1439</v>
      </c>
      <c r="B618" s="10"/>
      <c r="C618" s="10"/>
      <c r="D618" s="10"/>
      <c r="E618" s="10"/>
      <c r="F618" s="10"/>
      <c r="G618" s="10"/>
      <c r="H618" s="10"/>
      <c r="I618" s="10">
        <v>1</v>
      </c>
      <c r="J618" s="10"/>
      <c r="K618" s="10"/>
      <c r="L618" s="10"/>
      <c r="M618" s="10"/>
      <c r="N618" s="10"/>
      <c r="O618" s="10"/>
      <c r="P618" s="10"/>
      <c r="Q618" s="10"/>
      <c r="R618" t="s">
        <v>485</v>
      </c>
      <c r="S618" t="str">
        <f>IFERROR(IF(VLOOKUP(A618,Resources!A:B,2,FALSE)=0,"",VLOOKUP(A618,Resources!A:B,2,FALSE)),"")</f>
        <v/>
      </c>
    </row>
    <row r="619" spans="1:19" x14ac:dyDescent="0.2">
      <c r="A619" s="6" t="s">
        <v>175</v>
      </c>
      <c r="B619" s="10"/>
      <c r="C619" s="10"/>
      <c r="D619" s="10"/>
      <c r="E619" s="10"/>
      <c r="F619" s="10"/>
      <c r="G619" s="10"/>
      <c r="H619" s="10"/>
      <c r="I619" s="10">
        <v>2</v>
      </c>
      <c r="J619" s="10">
        <v>2</v>
      </c>
      <c r="K619" s="10">
        <v>1</v>
      </c>
      <c r="L619" s="10">
        <v>1</v>
      </c>
      <c r="M619" s="10"/>
      <c r="N619" s="10">
        <v>2</v>
      </c>
      <c r="O619" s="10">
        <v>2</v>
      </c>
      <c r="P619" s="10"/>
      <c r="Q619" s="10">
        <v>2</v>
      </c>
      <c r="R619" t="s">
        <v>176</v>
      </c>
      <c r="S619" t="str">
        <f>IFERROR(IF(VLOOKUP(A619,Resources!A:B,2,FALSE)=0,"",VLOOKUP(A619,Resources!A:B,2,FALSE)),"")</f>
        <v/>
      </c>
    </row>
    <row r="620" spans="1:19" x14ac:dyDescent="0.2">
      <c r="A620" s="6" t="s">
        <v>1128</v>
      </c>
      <c r="B620" s="10"/>
      <c r="C620" s="10"/>
      <c r="D620" s="10"/>
      <c r="E620" s="10"/>
      <c r="F620" s="10"/>
      <c r="G620" s="10"/>
      <c r="H620" s="10"/>
      <c r="I620" s="10">
        <v>1</v>
      </c>
      <c r="J620" s="10">
        <v>1</v>
      </c>
      <c r="K620" s="10">
        <v>1</v>
      </c>
      <c r="L620" s="10">
        <v>1</v>
      </c>
      <c r="M620" s="10"/>
      <c r="N620" s="10"/>
      <c r="O620" s="10"/>
      <c r="P620" s="10"/>
      <c r="Q620" s="10"/>
      <c r="R620" t="s">
        <v>1172</v>
      </c>
      <c r="S620" t="str">
        <f>IFERROR(IF(VLOOKUP(A620,Resources!A:B,2,FALSE)=0,"",VLOOKUP(A620,Resources!A:B,2,FALSE)),"")</f>
        <v>https://www.sourcewatch.org/index.php/Paula_J._Dobriansky</v>
      </c>
    </row>
    <row r="621" spans="1:19" x14ac:dyDescent="0.2">
      <c r="A621" s="6" t="s">
        <v>1176</v>
      </c>
      <c r="B621" s="10"/>
      <c r="C621" s="10"/>
      <c r="D621" s="10"/>
      <c r="E621" s="10"/>
      <c r="F621" s="10"/>
      <c r="G621" s="10"/>
      <c r="H621" s="10"/>
      <c r="I621" s="10">
        <v>3</v>
      </c>
      <c r="J621" s="10">
        <v>2</v>
      </c>
      <c r="K621" s="10">
        <v>1</v>
      </c>
      <c r="L621" s="10"/>
      <c r="M621" s="10"/>
      <c r="N621" s="10"/>
      <c r="O621" s="10"/>
      <c r="P621" s="10"/>
      <c r="Q621" s="10"/>
      <c r="R621" t="s">
        <v>1177</v>
      </c>
      <c r="S621" t="str">
        <f>IFERROR(IF(VLOOKUP(A621,Resources!A:B,2,FALSE)=0,"",VLOOKUP(A621,Resources!A:B,2,FALSE)),"")</f>
        <v/>
      </c>
    </row>
    <row r="622" spans="1:19" x14ac:dyDescent="0.2">
      <c r="A622" s="6" t="s">
        <v>1098</v>
      </c>
      <c r="B622" s="10"/>
      <c r="C622" s="10"/>
      <c r="D622" s="10"/>
      <c r="E622" s="10"/>
      <c r="F622" s="10"/>
      <c r="G622" s="10"/>
      <c r="H622" s="10"/>
      <c r="I622" s="10"/>
      <c r="J622" s="10"/>
      <c r="K622" s="10">
        <v>1</v>
      </c>
      <c r="L622" s="10">
        <v>1</v>
      </c>
      <c r="M622" s="10"/>
      <c r="N622" s="10"/>
      <c r="O622" s="10"/>
      <c r="P622" s="10"/>
      <c r="Q622" s="10"/>
      <c r="R622" t="s">
        <v>404</v>
      </c>
      <c r="S622" t="str">
        <f>IFERROR(IF(VLOOKUP(A622,Resources!A:B,2,FALSE)=0,"",VLOOKUP(A622,Resources!A:B,2,FALSE)),"")</f>
        <v/>
      </c>
    </row>
    <row r="623" spans="1:19" x14ac:dyDescent="0.2">
      <c r="A623" s="6" t="s">
        <v>1050</v>
      </c>
      <c r="B623" s="10"/>
      <c r="C623" s="10"/>
      <c r="D623" s="10"/>
      <c r="E623" s="10"/>
      <c r="F623" s="10"/>
      <c r="G623" s="10"/>
      <c r="H623" s="10"/>
      <c r="I623" s="10">
        <v>1</v>
      </c>
      <c r="J623" s="10">
        <v>1</v>
      </c>
      <c r="K623" s="10">
        <v>1</v>
      </c>
      <c r="L623" s="10">
        <v>1</v>
      </c>
      <c r="M623" s="10"/>
      <c r="N623" s="10"/>
      <c r="O623" s="10"/>
      <c r="P623" s="10"/>
      <c r="Q623" s="10"/>
      <c r="R623" t="s">
        <v>1148</v>
      </c>
      <c r="S623" t="str">
        <f>IFERROR(IF(VLOOKUP(A623,Resources!A:B,2,FALSE)=0,"",VLOOKUP(A623,Resources!A:B,2,FALSE)),"")</f>
        <v>https://en.wikipedia.org/wiki/Phillip_Swagel</v>
      </c>
    </row>
    <row r="624" spans="1:19" x14ac:dyDescent="0.2">
      <c r="A624" s="6" t="s">
        <v>355</v>
      </c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>
        <v>1</v>
      </c>
      <c r="O624" s="10">
        <v>1</v>
      </c>
      <c r="P624" s="10"/>
      <c r="Q624" s="10">
        <v>1</v>
      </c>
      <c r="R624" t="s">
        <v>356</v>
      </c>
      <c r="S624" t="str">
        <f>IFERROR(IF(VLOOKUP(A624,Resources!A:B,2,FALSE)=0,"",VLOOKUP(A624,Resources!A:B,2,FALSE)),"")</f>
        <v/>
      </c>
    </row>
    <row r="625" spans="1:19" x14ac:dyDescent="0.2">
      <c r="A625" s="6" t="s">
        <v>359</v>
      </c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>
        <v>1</v>
      </c>
      <c r="O625" s="10">
        <v>1</v>
      </c>
      <c r="P625" s="10"/>
      <c r="Q625" s="10">
        <v>1</v>
      </c>
      <c r="R625" t="s">
        <v>360</v>
      </c>
      <c r="S625" t="str">
        <f>IFERROR(IF(VLOOKUP(A625,Resources!A:B,2,FALSE)=0,"",VLOOKUP(A625,Resources!A:B,2,FALSE)),"")</f>
        <v/>
      </c>
    </row>
    <row r="626" spans="1:19" x14ac:dyDescent="0.2">
      <c r="A626" s="6" t="s">
        <v>272</v>
      </c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>
        <v>1</v>
      </c>
      <c r="M626" s="10"/>
      <c r="N626" s="10">
        <v>2</v>
      </c>
      <c r="O626" s="10">
        <v>2</v>
      </c>
      <c r="P626" s="10">
        <v>1</v>
      </c>
      <c r="Q626" s="10">
        <v>2</v>
      </c>
      <c r="R626" t="s">
        <v>3121</v>
      </c>
      <c r="S626" t="str">
        <f>IFERROR(IF(VLOOKUP(A626,Resources!A:B,2,FALSE)=0,"",VLOOKUP(A626,Resources!A:B,2,FALSE)),"")</f>
        <v>https://www.desmogblog.com/rick-santorum-and-science-bad-combination</v>
      </c>
    </row>
    <row r="627" spans="1:19" x14ac:dyDescent="0.2">
      <c r="A627" s="6" t="s">
        <v>3435</v>
      </c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>
        <v>1</v>
      </c>
      <c r="R627" t="s">
        <v>317</v>
      </c>
      <c r="S627" t="str">
        <f>IFERROR(IF(VLOOKUP(A627,Resources!A:B,2,FALSE)=0,"",VLOOKUP(A627,Resources!A:B,2,FALSE)),"")</f>
        <v/>
      </c>
    </row>
    <row r="628" spans="1:19" x14ac:dyDescent="0.2">
      <c r="A628" s="6" t="s">
        <v>1331</v>
      </c>
      <c r="B628" s="10"/>
      <c r="C628" s="10"/>
      <c r="D628" s="10"/>
      <c r="E628" s="10"/>
      <c r="F628" s="10"/>
      <c r="G628" s="10"/>
      <c r="H628" s="10"/>
      <c r="I628" s="10">
        <v>2</v>
      </c>
      <c r="J628" s="10">
        <v>2</v>
      </c>
      <c r="K628" s="10"/>
      <c r="L628" s="10"/>
      <c r="M628" s="10"/>
      <c r="N628" s="10"/>
      <c r="O628" s="10"/>
      <c r="P628" s="10"/>
      <c r="Q628" s="10"/>
      <c r="R628" t="s">
        <v>1332</v>
      </c>
      <c r="S628" t="str">
        <f>IFERROR(IF(VLOOKUP(A628,Resources!A:B,2,FALSE)=0,"",VLOOKUP(A628,Resources!A:B,2,FALSE)),"")</f>
        <v/>
      </c>
    </row>
    <row r="629" spans="1:19" x14ac:dyDescent="0.2">
      <c r="A629" s="6" t="s">
        <v>328</v>
      </c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>
        <v>1</v>
      </c>
      <c r="O629" s="10">
        <v>1</v>
      </c>
      <c r="P629" s="10">
        <v>1</v>
      </c>
      <c r="Q629" s="10">
        <v>1</v>
      </c>
      <c r="R629" t="s">
        <v>317</v>
      </c>
      <c r="S629" t="str">
        <f>IFERROR(IF(VLOOKUP(A629,Resources!A:B,2,FALSE)=0,"",VLOOKUP(A629,Resources!A:B,2,FALSE)),"")</f>
        <v/>
      </c>
    </row>
    <row r="630" spans="1:19" x14ac:dyDescent="0.2">
      <c r="A630" s="6" t="s">
        <v>337</v>
      </c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>
        <v>1</v>
      </c>
      <c r="M630" s="10"/>
      <c r="N630" s="10">
        <v>1</v>
      </c>
      <c r="O630" s="10">
        <v>1</v>
      </c>
      <c r="P630" s="10">
        <v>1</v>
      </c>
      <c r="Q630" s="10">
        <v>1</v>
      </c>
      <c r="R630" t="s">
        <v>338</v>
      </c>
      <c r="S630" t="str">
        <f>IFERROR(IF(VLOOKUP(A630,Resources!A:B,2,FALSE)=0,"",VLOOKUP(A630,Resources!A:B,2,FALSE)),"")</f>
        <v/>
      </c>
    </row>
    <row r="631" spans="1:19" x14ac:dyDescent="0.2">
      <c r="A631" s="6" t="s">
        <v>247</v>
      </c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>
        <v>2</v>
      </c>
      <c r="O631" s="10">
        <v>2</v>
      </c>
      <c r="P631" s="10">
        <v>1</v>
      </c>
      <c r="Q631" s="10">
        <v>2</v>
      </c>
      <c r="R631" t="s">
        <v>3096</v>
      </c>
      <c r="S631" t="str">
        <f>IFERROR(IF(VLOOKUP(A631,Resources!A:B,2,FALSE)=0,"",VLOOKUP(A631,Resources!A:B,2,FALSE)),"")</f>
        <v>https://sourcewatch.org/index.php/Ron_Haskins</v>
      </c>
    </row>
    <row r="632" spans="1:19" x14ac:dyDescent="0.2">
      <c r="A632" s="6" t="s">
        <v>339</v>
      </c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>
        <v>1</v>
      </c>
      <c r="O632" s="10">
        <v>1</v>
      </c>
      <c r="P632" s="10">
        <v>1</v>
      </c>
      <c r="Q632" s="10">
        <v>1</v>
      </c>
      <c r="R632" t="s">
        <v>340</v>
      </c>
      <c r="S632" t="str">
        <f>IFERROR(IF(VLOOKUP(A632,Resources!A:B,2,FALSE)=0,"",VLOOKUP(A632,Resources!A:B,2,FALSE)),"")</f>
        <v/>
      </c>
    </row>
    <row r="633" spans="1:19" x14ac:dyDescent="0.2">
      <c r="A633" s="6" t="s">
        <v>1310</v>
      </c>
      <c r="B633" s="10"/>
      <c r="C633" s="10"/>
      <c r="D633" s="10"/>
      <c r="E633" s="10"/>
      <c r="F633" s="10"/>
      <c r="G633" s="10"/>
      <c r="H633" s="10"/>
      <c r="I633" s="10"/>
      <c r="J633" s="10">
        <v>1</v>
      </c>
      <c r="K633" s="10"/>
      <c r="L633" s="10"/>
      <c r="M633" s="10"/>
      <c r="N633" s="10"/>
      <c r="O633" s="10"/>
      <c r="P633" s="10"/>
      <c r="Q633" s="10"/>
      <c r="R633" t="s">
        <v>471</v>
      </c>
      <c r="S633" t="str">
        <f>IFERROR(IF(VLOOKUP(A633,Resources!A:B,2,FALSE)=0,"",VLOOKUP(A633,Resources!A:B,2,FALSE)),"")</f>
        <v/>
      </c>
    </row>
    <row r="634" spans="1:19" x14ac:dyDescent="0.2">
      <c r="A634" s="6" t="s">
        <v>1017</v>
      </c>
      <c r="B634" s="10"/>
      <c r="C634" s="10"/>
      <c r="D634" s="10"/>
      <c r="E634" s="10"/>
      <c r="F634" s="10"/>
      <c r="G634" s="10"/>
      <c r="H634" s="10"/>
      <c r="I634" s="10"/>
      <c r="J634" s="10"/>
      <c r="K634" s="10">
        <v>1</v>
      </c>
      <c r="L634" s="10">
        <v>2</v>
      </c>
      <c r="M634" s="10"/>
      <c r="N634" s="10"/>
      <c r="O634" s="10"/>
      <c r="P634" s="10"/>
      <c r="Q634" s="10"/>
      <c r="R634" t="s">
        <v>48</v>
      </c>
      <c r="S634" t="str">
        <f>IFERROR(IF(VLOOKUP(A634,Resources!A:B,2,FALSE)=0,"",VLOOKUP(A634,Resources!A:B,2,FALSE)),"")</f>
        <v>https://www.sourcewatch.org/index.php/Edward_%E2%80%9CSandy%E2%80%9D_Davis</v>
      </c>
    </row>
    <row r="635" spans="1:19" x14ac:dyDescent="0.2">
      <c r="A635" s="6" t="s">
        <v>1055</v>
      </c>
      <c r="B635" s="10"/>
      <c r="C635" s="10"/>
      <c r="D635" s="10"/>
      <c r="E635" s="10"/>
      <c r="F635" s="10"/>
      <c r="G635" s="10"/>
      <c r="H635" s="10"/>
      <c r="I635" s="10"/>
      <c r="J635" s="10"/>
      <c r="K635" s="10">
        <v>1</v>
      </c>
      <c r="L635" s="10">
        <v>1</v>
      </c>
      <c r="M635" s="10"/>
      <c r="N635" s="10"/>
      <c r="O635" s="10"/>
      <c r="P635" s="10"/>
      <c r="Q635" s="10"/>
      <c r="R635" t="s">
        <v>317</v>
      </c>
      <c r="S635" t="str">
        <f>IFERROR(IF(VLOOKUP(A635,Resources!A:B,2,FALSE)=0,"",VLOOKUP(A635,Resources!A:B,2,FALSE)),"")</f>
        <v/>
      </c>
    </row>
    <row r="636" spans="1:19" x14ac:dyDescent="0.2">
      <c r="A636" s="6" t="s">
        <v>1382</v>
      </c>
      <c r="B636" s="10"/>
      <c r="C636" s="10"/>
      <c r="D636" s="10"/>
      <c r="E636" s="10"/>
      <c r="F636" s="10"/>
      <c r="G636" s="10"/>
      <c r="H636" s="10"/>
      <c r="I636" s="10"/>
      <c r="J636" s="10">
        <v>1</v>
      </c>
      <c r="K636" s="10"/>
      <c r="L636" s="10"/>
      <c r="M636" s="10"/>
      <c r="N636" s="10"/>
      <c r="O636" s="10"/>
      <c r="P636" s="10"/>
      <c r="Q636" s="10"/>
      <c r="R636" t="s">
        <v>471</v>
      </c>
      <c r="S636" t="str">
        <f>IFERROR(IF(VLOOKUP(A636,Resources!A:B,2,FALSE)=0,"",VLOOKUP(A636,Resources!A:B,2,FALSE)),"")</f>
        <v/>
      </c>
    </row>
    <row r="637" spans="1:19" x14ac:dyDescent="0.2">
      <c r="A637" s="6" t="s">
        <v>481</v>
      </c>
      <c r="B637" s="10"/>
      <c r="C637" s="10"/>
      <c r="D637" s="10"/>
      <c r="E637" s="10"/>
      <c r="F637" s="10"/>
      <c r="G637" s="10"/>
      <c r="H637" s="10"/>
      <c r="I637" s="10">
        <v>1</v>
      </c>
      <c r="J637" s="10">
        <v>1</v>
      </c>
      <c r="K637" s="10">
        <v>2</v>
      </c>
      <c r="L637" s="10">
        <v>2</v>
      </c>
      <c r="M637" s="10"/>
      <c r="N637" s="10"/>
      <c r="O637" s="10"/>
      <c r="P637" s="10"/>
      <c r="Q637" s="10"/>
      <c r="R637" t="s">
        <v>482</v>
      </c>
      <c r="S637" t="str">
        <f>IFERROR(IF(VLOOKUP(A637,Resources!A:B,2,FALSE)=0,"",VLOOKUP(A637,Resources!A:B,2,FALSE)),"")</f>
        <v/>
      </c>
    </row>
    <row r="638" spans="1:19" x14ac:dyDescent="0.2">
      <c r="A638" s="6" t="s">
        <v>1643</v>
      </c>
      <c r="B638" s="10"/>
      <c r="C638" s="10"/>
      <c r="D638" s="10"/>
      <c r="E638" s="10"/>
      <c r="F638" s="10"/>
      <c r="G638" s="10"/>
      <c r="H638" s="10"/>
      <c r="I638" s="10">
        <v>1</v>
      </c>
      <c r="J638" s="10">
        <v>1</v>
      </c>
      <c r="K638" s="10"/>
      <c r="L638" s="10"/>
      <c r="M638" s="10"/>
      <c r="N638" s="10"/>
      <c r="O638" s="10"/>
      <c r="P638" s="10"/>
      <c r="Q638" s="10"/>
      <c r="R638" t="s">
        <v>1644</v>
      </c>
      <c r="S638" t="str">
        <f>IFERROR(IF(VLOOKUP(A638,Resources!A:B,2,FALSE)=0,"",VLOOKUP(A638,Resources!A:B,2,FALSE)),"")</f>
        <v/>
      </c>
    </row>
    <row r="639" spans="1:19" x14ac:dyDescent="0.2">
      <c r="A639" s="6" t="s">
        <v>862</v>
      </c>
      <c r="B639" s="10"/>
      <c r="C639" s="10"/>
      <c r="D639" s="10"/>
      <c r="E639" s="10"/>
      <c r="F639" s="10"/>
      <c r="G639" s="10"/>
      <c r="H639" s="10"/>
      <c r="I639" s="10">
        <v>1</v>
      </c>
      <c r="J639" s="10">
        <v>1</v>
      </c>
      <c r="K639" s="10"/>
      <c r="L639" s="10"/>
      <c r="M639" s="10"/>
      <c r="N639" s="10">
        <v>1</v>
      </c>
      <c r="O639" s="10"/>
      <c r="P639" s="10"/>
      <c r="Q639" s="10"/>
      <c r="R639" t="s">
        <v>863</v>
      </c>
      <c r="S639" t="str">
        <f>IFERROR(IF(VLOOKUP(A639,Resources!A:B,2,FALSE)=0,"",VLOOKUP(A639,Resources!A:B,2,FALSE)),"")</f>
        <v>https://www.sourcewatch.org/index.php/Slade_Gorton</v>
      </c>
    </row>
    <row r="640" spans="1:19" x14ac:dyDescent="0.2">
      <c r="A640" s="6" t="s">
        <v>1328</v>
      </c>
      <c r="B640" s="10"/>
      <c r="C640" s="10"/>
      <c r="D640" s="10"/>
      <c r="E640" s="10"/>
      <c r="F640" s="10"/>
      <c r="G640" s="10"/>
      <c r="H640" s="10"/>
      <c r="I640" s="10">
        <v>1</v>
      </c>
      <c r="J640" s="10">
        <v>1</v>
      </c>
      <c r="K640" s="10"/>
      <c r="L640" s="10"/>
      <c r="M640" s="10"/>
      <c r="N640" s="10"/>
      <c r="O640" s="10"/>
      <c r="P640" s="10"/>
      <c r="Q640" s="10"/>
      <c r="R640" t="s">
        <v>1329</v>
      </c>
      <c r="S640" t="str">
        <f>IFERROR(IF(VLOOKUP(A640,Resources!A:B,2,FALSE)=0,"",VLOOKUP(A640,Resources!A:B,2,FALSE)),"")</f>
        <v>https://en.wikipedia.org/wiki/Sonny_Perdue</v>
      </c>
    </row>
    <row r="641" spans="1:19" x14ac:dyDescent="0.2">
      <c r="A641" s="6" t="s">
        <v>1523</v>
      </c>
      <c r="B641" s="10"/>
      <c r="C641" s="10"/>
      <c r="D641" s="10"/>
      <c r="E641" s="10"/>
      <c r="F641" s="10"/>
      <c r="G641" s="10"/>
      <c r="H641" s="10"/>
      <c r="I641" s="10">
        <v>1</v>
      </c>
      <c r="J641" s="10"/>
      <c r="K641" s="10"/>
      <c r="L641" s="10"/>
      <c r="M641" s="10"/>
      <c r="N641" s="10"/>
      <c r="O641" s="10"/>
      <c r="P641" s="10"/>
      <c r="Q641" s="10"/>
      <c r="R641" t="s">
        <v>1524</v>
      </c>
      <c r="S641" t="str">
        <f>IFERROR(IF(VLOOKUP(A641,Resources!A:B,2,FALSE)=0,"",VLOOKUP(A641,Resources!A:B,2,FALSE)),"")</f>
        <v>https://www.sourcewatch.org/index.php/Stephen_G._Rademaker</v>
      </c>
    </row>
    <row r="642" spans="1:19" x14ac:dyDescent="0.2">
      <c r="A642" s="6" t="s">
        <v>1021</v>
      </c>
      <c r="B642" s="10"/>
      <c r="C642" s="10"/>
      <c r="D642" s="10"/>
      <c r="E642" s="10"/>
      <c r="F642" s="10"/>
      <c r="G642" s="10"/>
      <c r="H642" s="10"/>
      <c r="I642" s="10">
        <v>2</v>
      </c>
      <c r="J642" s="10">
        <v>2</v>
      </c>
      <c r="K642" s="10">
        <v>1</v>
      </c>
      <c r="L642" s="10">
        <v>1</v>
      </c>
      <c r="M642" s="10"/>
      <c r="N642" s="10"/>
      <c r="O642" s="10"/>
      <c r="P642" s="10"/>
      <c r="Q642" s="10"/>
      <c r="R642" t="s">
        <v>1137</v>
      </c>
      <c r="S642" t="str">
        <f>IFERROR(IF(VLOOKUP(A642,Resources!A:B,2,FALSE)=0,"",VLOOKUP(A642,Resources!A:B,2,FALSE)),"")</f>
        <v/>
      </c>
    </row>
    <row r="643" spans="1:19" x14ac:dyDescent="0.2">
      <c r="A643" s="6" t="s">
        <v>346</v>
      </c>
      <c r="B643" s="10"/>
      <c r="C643" s="10"/>
      <c r="D643" s="10"/>
      <c r="E643" s="10"/>
      <c r="F643" s="10"/>
      <c r="G643" s="10"/>
      <c r="H643" s="10"/>
      <c r="I643" s="10"/>
      <c r="J643" s="10"/>
      <c r="K643" s="10">
        <v>1</v>
      </c>
      <c r="L643" s="10">
        <v>1</v>
      </c>
      <c r="M643" s="10"/>
      <c r="N643" s="10">
        <v>1</v>
      </c>
      <c r="O643" s="10">
        <v>1</v>
      </c>
      <c r="P643" s="10"/>
      <c r="Q643" s="10">
        <v>1</v>
      </c>
      <c r="R643" t="s">
        <v>347</v>
      </c>
      <c r="S643" t="str">
        <f>IFERROR(IF(VLOOKUP(A643,Resources!A:B,2,FALSE)=0,"",VLOOKUP(A643,Resources!A:B,2,FALSE)),"")</f>
        <v/>
      </c>
    </row>
    <row r="644" spans="1:19" x14ac:dyDescent="0.2">
      <c r="A644" s="6" t="s">
        <v>323</v>
      </c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>
        <v>1</v>
      </c>
      <c r="O644" s="10">
        <v>1</v>
      </c>
      <c r="P644" s="10">
        <v>1</v>
      </c>
      <c r="Q644" s="10">
        <v>1</v>
      </c>
      <c r="R644" t="s">
        <v>324</v>
      </c>
      <c r="S644" t="str">
        <f>IFERROR(IF(VLOOKUP(A644,Resources!A:B,2,FALSE)=0,"",VLOOKUP(A644,Resources!A:B,2,FALSE)),"")</f>
        <v>https://www.desmogblog.com/steven-f-hayward</v>
      </c>
    </row>
    <row r="645" spans="1:19" x14ac:dyDescent="0.2">
      <c r="A645" s="6" t="s">
        <v>1036</v>
      </c>
      <c r="B645" s="10"/>
      <c r="C645" s="10"/>
      <c r="D645" s="10"/>
      <c r="E645" s="10"/>
      <c r="F645" s="10"/>
      <c r="G645" s="10"/>
      <c r="H645" s="10"/>
      <c r="I645" s="10"/>
      <c r="J645" s="10">
        <v>2</v>
      </c>
      <c r="K645" s="10">
        <v>2</v>
      </c>
      <c r="L645" s="10">
        <v>2</v>
      </c>
      <c r="M645" s="10"/>
      <c r="N645" s="10"/>
      <c r="O645" s="10"/>
      <c r="P645" s="10"/>
      <c r="Q645" s="10"/>
      <c r="R645" t="s">
        <v>1144</v>
      </c>
      <c r="S645" t="str">
        <f>IFERROR(IF(VLOOKUP(A645,Resources!A:B,2,FALSE)=0,"",VLOOKUP(A645,Resources!A:B,2,FALSE)),"")</f>
        <v>https://littlesis.org/person/85180-Susan_Tierney</v>
      </c>
    </row>
    <row r="646" spans="1:19" x14ac:dyDescent="0.2">
      <c r="A646" s="6" t="s">
        <v>332</v>
      </c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>
        <v>1</v>
      </c>
      <c r="O646" s="10">
        <v>1</v>
      </c>
      <c r="P646" s="10">
        <v>1</v>
      </c>
      <c r="Q646" s="10">
        <v>1</v>
      </c>
      <c r="R646" t="s">
        <v>333</v>
      </c>
      <c r="S646" t="str">
        <f>IFERROR(IF(VLOOKUP(A646,Resources!A:B,2,FALSE)=0,"",VLOOKUP(A646,Resources!A:B,2,FALSE)),"")</f>
        <v/>
      </c>
    </row>
    <row r="647" spans="1:19" x14ac:dyDescent="0.2">
      <c r="A647" s="6" t="s">
        <v>1221</v>
      </c>
      <c r="B647" s="10"/>
      <c r="C647" s="10"/>
      <c r="D647" s="10"/>
      <c r="E647" s="10"/>
      <c r="F647" s="10"/>
      <c r="G647" s="10"/>
      <c r="H647" s="10"/>
      <c r="I647" s="10">
        <v>1</v>
      </c>
      <c r="J647" s="10">
        <v>1</v>
      </c>
      <c r="K647" s="10">
        <v>1</v>
      </c>
      <c r="L647" s="10"/>
      <c r="M647" s="10"/>
      <c r="N647" s="10"/>
      <c r="O647" s="10"/>
      <c r="P647" s="10"/>
      <c r="Q647" s="10"/>
      <c r="R647" t="s">
        <v>317</v>
      </c>
      <c r="S647" t="str">
        <f>IFERROR(IF(VLOOKUP(A647,Resources!A:B,2,FALSE)=0,"",VLOOKUP(A647,Resources!A:B,2,FALSE)),"")</f>
        <v/>
      </c>
    </row>
    <row r="648" spans="1:19" x14ac:dyDescent="0.2">
      <c r="A648" s="6" t="s">
        <v>330</v>
      </c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>
        <v>1</v>
      </c>
      <c r="O648" s="10">
        <v>1</v>
      </c>
      <c r="P648" s="10">
        <v>1</v>
      </c>
      <c r="Q648" s="10">
        <v>1</v>
      </c>
      <c r="R648" t="s">
        <v>317</v>
      </c>
      <c r="S648" t="str">
        <f>IFERROR(IF(VLOOKUP(A648,Resources!A:B,2,FALSE)=0,"",VLOOKUP(A648,Resources!A:B,2,FALSE)),"")</f>
        <v/>
      </c>
    </row>
    <row r="649" spans="1:19" x14ac:dyDescent="0.2">
      <c r="A649" s="6" t="s">
        <v>3462</v>
      </c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>
        <v>1</v>
      </c>
      <c r="R649" t="s">
        <v>3463</v>
      </c>
      <c r="S649" t="str">
        <f>IFERROR(IF(VLOOKUP(A649,Resources!A:B,2,FALSE)=0,"",VLOOKUP(A649,Resources!A:B,2,FALSE)),"")</f>
        <v>https://www.sourcewatch.org/index.php/Tevi_David_Troy</v>
      </c>
    </row>
    <row r="650" spans="1:19" x14ac:dyDescent="0.2">
      <c r="A650" s="6" t="s">
        <v>586</v>
      </c>
      <c r="B650" s="10"/>
      <c r="C650" s="10"/>
      <c r="D650" s="10"/>
      <c r="E650" s="10"/>
      <c r="F650" s="10"/>
      <c r="G650" s="10"/>
      <c r="H650" s="10"/>
      <c r="I650" s="10">
        <v>2</v>
      </c>
      <c r="J650" s="10">
        <v>2</v>
      </c>
      <c r="K650" s="10">
        <v>2</v>
      </c>
      <c r="L650" s="10">
        <v>2</v>
      </c>
      <c r="M650" s="10"/>
      <c r="N650" s="10"/>
      <c r="O650" s="10"/>
      <c r="P650" s="10"/>
      <c r="Q650" s="10"/>
      <c r="R650" t="s">
        <v>782</v>
      </c>
      <c r="S650" t="str">
        <f>IFERROR(IF(VLOOKUP(A650,Resources!A:B,2,FALSE)=0,"",VLOOKUP(A650,Resources!A:B,2,FALSE)),"")</f>
        <v/>
      </c>
    </row>
    <row r="651" spans="1:19" x14ac:dyDescent="0.2">
      <c r="A651" s="6" t="s">
        <v>250</v>
      </c>
      <c r="B651" s="10"/>
      <c r="C651" s="10"/>
      <c r="D651" s="10"/>
      <c r="E651" s="10"/>
      <c r="F651" s="10"/>
      <c r="G651" s="10"/>
      <c r="H651" s="10"/>
      <c r="I651" s="10">
        <v>1</v>
      </c>
      <c r="J651" s="10">
        <v>1</v>
      </c>
      <c r="K651" s="10">
        <v>1</v>
      </c>
      <c r="L651" s="10">
        <v>1</v>
      </c>
      <c r="M651" s="10"/>
      <c r="N651" s="10">
        <v>1</v>
      </c>
      <c r="O651" s="10">
        <v>1</v>
      </c>
      <c r="P651" s="10">
        <v>1</v>
      </c>
      <c r="Q651" s="10">
        <v>1</v>
      </c>
      <c r="R651" t="s">
        <v>3110</v>
      </c>
      <c r="S651" t="str">
        <f>IFERROR(IF(VLOOKUP(A651,Resources!A:B,2,FALSE)=0,"",VLOOKUP(A651,Resources!A:B,2,FALSE)),"")</f>
        <v/>
      </c>
    </row>
    <row r="652" spans="1:19" x14ac:dyDescent="0.2">
      <c r="A652" s="6" t="s">
        <v>3063</v>
      </c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>
        <v>1</v>
      </c>
      <c r="Q652" s="10">
        <v>1</v>
      </c>
      <c r="R652" t="s">
        <v>3104</v>
      </c>
      <c r="S652" t="str">
        <f>IFERROR(IF(VLOOKUP(A652,Resources!A:B,2,FALSE)=0,"",VLOOKUP(A652,Resources!A:B,2,FALSE)),"")</f>
        <v/>
      </c>
    </row>
    <row r="653" spans="1:19" x14ac:dyDescent="0.2">
      <c r="A653" s="6" t="s">
        <v>736</v>
      </c>
      <c r="B653" s="10"/>
      <c r="C653" s="10"/>
      <c r="D653" s="10"/>
      <c r="E653" s="10"/>
      <c r="F653" s="10"/>
      <c r="G653" s="10"/>
      <c r="H653" s="10"/>
      <c r="I653" s="10"/>
      <c r="J653" s="10">
        <v>1</v>
      </c>
      <c r="K653" s="10">
        <v>1</v>
      </c>
      <c r="L653" s="10">
        <v>1</v>
      </c>
      <c r="M653" s="10"/>
      <c r="N653" s="10"/>
      <c r="O653" s="10"/>
      <c r="P653" s="10"/>
      <c r="Q653" s="10"/>
      <c r="R653" t="s">
        <v>485</v>
      </c>
      <c r="S653" t="str">
        <f>IFERROR(IF(VLOOKUP(A653,Resources!A:B,2,FALSE)=0,"",VLOOKUP(A653,Resources!A:B,2,FALSE)),"")</f>
        <v/>
      </c>
    </row>
    <row r="654" spans="1:19" x14ac:dyDescent="0.2">
      <c r="A654" s="6" t="s">
        <v>1409</v>
      </c>
      <c r="B654" s="10"/>
      <c r="C654" s="10"/>
      <c r="D654" s="10"/>
      <c r="E654" s="10"/>
      <c r="F654" s="10"/>
      <c r="G654" s="10"/>
      <c r="H654" s="10"/>
      <c r="I654" s="10">
        <v>1</v>
      </c>
      <c r="J654" s="10"/>
      <c r="K654" s="10"/>
      <c r="L654" s="10"/>
      <c r="M654" s="10"/>
      <c r="N654" s="10"/>
      <c r="O654" s="10"/>
      <c r="P654" s="10"/>
      <c r="Q654" s="10"/>
      <c r="R654" t="s">
        <v>48</v>
      </c>
      <c r="S654" t="str">
        <f>IFERROR(IF(VLOOKUP(A654,Resources!A:B,2,FALSE)=0,"",VLOOKUP(A654,Resources!A:B,2,FALSE)),"")</f>
        <v/>
      </c>
    </row>
    <row r="655" spans="1:19" x14ac:dyDescent="0.2">
      <c r="A655" s="6" t="s">
        <v>1188</v>
      </c>
      <c r="B655" s="10"/>
      <c r="C655" s="10"/>
      <c r="D655" s="10"/>
      <c r="E655" s="10"/>
      <c r="F655" s="10"/>
      <c r="G655" s="10"/>
      <c r="H655" s="10"/>
      <c r="I655" s="10"/>
      <c r="J655" s="10"/>
      <c r="K655" s="10">
        <v>1</v>
      </c>
      <c r="L655" s="10">
        <v>2</v>
      </c>
      <c r="M655" s="10"/>
      <c r="N655" s="10"/>
      <c r="O655" s="10"/>
      <c r="P655" s="10"/>
      <c r="Q655" s="10"/>
      <c r="R655" t="s">
        <v>471</v>
      </c>
      <c r="S655" t="str">
        <f>IFERROR(IF(VLOOKUP(A655,Resources!A:B,2,FALSE)=0,"",VLOOKUP(A655,Resources!A:B,2,FALSE)),"")</f>
        <v/>
      </c>
    </row>
    <row r="656" spans="1:19" x14ac:dyDescent="0.2">
      <c r="A656" s="6" t="s">
        <v>1100</v>
      </c>
      <c r="B656" s="10"/>
      <c r="C656" s="10"/>
      <c r="D656" s="10"/>
      <c r="E656" s="10"/>
      <c r="F656" s="10"/>
      <c r="G656" s="10"/>
      <c r="H656" s="10"/>
      <c r="I656" s="10">
        <v>1</v>
      </c>
      <c r="J656" s="10">
        <v>1</v>
      </c>
      <c r="K656" s="10">
        <v>1</v>
      </c>
      <c r="L656" s="10">
        <v>1</v>
      </c>
      <c r="M656" s="10"/>
      <c r="N656" s="10"/>
      <c r="O656" s="10"/>
      <c r="P656" s="10"/>
      <c r="Q656" s="10"/>
      <c r="R656" t="s">
        <v>471</v>
      </c>
      <c r="S656" t="str">
        <f>IFERROR(IF(VLOOKUP(A656,Resources!A:B,2,FALSE)=0,"",VLOOKUP(A656,Resources!A:B,2,FALSE)),"")</f>
        <v/>
      </c>
    </row>
    <row r="657" spans="1:19" x14ac:dyDescent="0.2">
      <c r="A657" s="6" t="s">
        <v>140</v>
      </c>
      <c r="B657" s="10"/>
      <c r="C657" s="10"/>
      <c r="D657" s="10"/>
      <c r="E657" s="10"/>
      <c r="F657" s="10"/>
      <c r="G657" s="10"/>
      <c r="H657" s="10"/>
      <c r="I657" s="10">
        <v>2</v>
      </c>
      <c r="J657" s="10">
        <v>2</v>
      </c>
      <c r="K657" s="10">
        <v>2</v>
      </c>
      <c r="L657" s="10">
        <v>2</v>
      </c>
      <c r="M657" s="10"/>
      <c r="N657" s="10">
        <v>2</v>
      </c>
      <c r="O657" s="10">
        <v>2</v>
      </c>
      <c r="P657" s="10">
        <v>1</v>
      </c>
      <c r="Q657" s="10">
        <v>2</v>
      </c>
      <c r="R657" t="s">
        <v>2919</v>
      </c>
      <c r="S657" t="str">
        <f>IFERROR(IF(VLOOKUP(A657,Resources!A:B,2,FALSE)=0,"",VLOOKUP(A657,Resources!A:B,2,FALSE)),"")</f>
        <v/>
      </c>
    </row>
    <row r="658" spans="1:19" x14ac:dyDescent="0.2">
      <c r="A658" s="6" t="s">
        <v>278</v>
      </c>
      <c r="B658" s="10"/>
      <c r="C658" s="10"/>
      <c r="D658" s="10"/>
      <c r="E658" s="10"/>
      <c r="F658" s="10"/>
      <c r="G658" s="10"/>
      <c r="H658" s="10"/>
      <c r="I658" s="10">
        <v>2</v>
      </c>
      <c r="J658" s="10">
        <v>2</v>
      </c>
      <c r="K658" s="10">
        <v>1</v>
      </c>
      <c r="L658" s="10">
        <v>1</v>
      </c>
      <c r="M658" s="10"/>
      <c r="N658" s="10">
        <v>2</v>
      </c>
      <c r="O658" s="10">
        <v>2</v>
      </c>
      <c r="P658" s="10">
        <v>1</v>
      </c>
      <c r="Q658" s="10">
        <v>2</v>
      </c>
      <c r="R658" t="s">
        <v>3124</v>
      </c>
      <c r="S658" t="str">
        <f>IFERROR(IF(VLOOKUP(A658,Resources!A:B,2,FALSE)=0,"",VLOOKUP(A658,Resources!A:B,2,FALSE)),"")</f>
        <v>https://www.sourcewatch.org/index.php/Tommy_Thompson</v>
      </c>
    </row>
    <row r="659" spans="1:19" x14ac:dyDescent="0.2">
      <c r="A659" s="6" t="s">
        <v>1039</v>
      </c>
      <c r="B659" s="10"/>
      <c r="C659" s="10"/>
      <c r="D659" s="10"/>
      <c r="E659" s="10"/>
      <c r="F659" s="10"/>
      <c r="G659" s="10"/>
      <c r="H659" s="10"/>
      <c r="I659" s="10">
        <v>1</v>
      </c>
      <c r="J659" s="10">
        <v>2</v>
      </c>
      <c r="K659" s="10">
        <v>2</v>
      </c>
      <c r="L659" s="10">
        <v>2</v>
      </c>
      <c r="M659" s="10"/>
      <c r="N659" s="10"/>
      <c r="O659" s="10"/>
      <c r="P659" s="10"/>
      <c r="Q659" s="10"/>
      <c r="R659" t="s">
        <v>1146</v>
      </c>
      <c r="S659" t="str">
        <f>IFERROR(IF(VLOOKUP(A659,Resources!A:B,2,FALSE)=0,"",VLOOKUP(A659,Resources!A:B,2,FALSE)),"")</f>
        <v/>
      </c>
    </row>
    <row r="660" spans="1:19" x14ac:dyDescent="0.2">
      <c r="A660" s="6" t="s">
        <v>258</v>
      </c>
      <c r="B660" s="10"/>
      <c r="C660" s="10"/>
      <c r="D660" s="10"/>
      <c r="E660" s="10"/>
      <c r="F660" s="10"/>
      <c r="G660" s="10"/>
      <c r="H660" s="10"/>
      <c r="I660" s="10">
        <v>3</v>
      </c>
      <c r="J660" s="10">
        <v>3</v>
      </c>
      <c r="K660" s="10">
        <v>2</v>
      </c>
      <c r="L660" s="10">
        <v>2</v>
      </c>
      <c r="M660" s="10"/>
      <c r="N660" s="10">
        <v>3</v>
      </c>
      <c r="O660" s="10">
        <v>3</v>
      </c>
      <c r="P660" s="10">
        <v>1</v>
      </c>
      <c r="Q660" s="10">
        <v>3</v>
      </c>
      <c r="R660" t="s">
        <v>3114</v>
      </c>
      <c r="S660" t="str">
        <f>IFERROR(IF(VLOOKUP(A660,Resources!A:B,2,FALSE)=0,"",VLOOKUP(A660,Resources!A:B,2,FALSE)),"")</f>
        <v>https://www.desmogblog.com/2018/06/22/oil-companies-and-lobbyists-say-they-re-ready-solve-climate-change-check-fine-print</v>
      </c>
    </row>
    <row r="661" spans="1:19" x14ac:dyDescent="0.2">
      <c r="A661" s="6" t="s">
        <v>282</v>
      </c>
      <c r="B661" s="10"/>
      <c r="C661" s="10"/>
      <c r="D661" s="10"/>
      <c r="E661" s="10"/>
      <c r="F661" s="10"/>
      <c r="G661" s="10"/>
      <c r="H661" s="10"/>
      <c r="I661" s="10"/>
      <c r="J661" s="10">
        <v>1</v>
      </c>
      <c r="K661" s="10">
        <v>1</v>
      </c>
      <c r="L661" s="10">
        <v>1</v>
      </c>
      <c r="M661" s="10"/>
      <c r="N661" s="10">
        <v>1</v>
      </c>
      <c r="O661" s="10">
        <v>1</v>
      </c>
      <c r="P661" s="10">
        <v>1</v>
      </c>
      <c r="Q661" s="10">
        <v>1</v>
      </c>
      <c r="R661" t="s">
        <v>3126</v>
      </c>
      <c r="S661" t="str">
        <f>IFERROR(IF(VLOOKUP(A661,Resources!A:B,2,FALSE)=0,"",VLOOKUP(A661,Resources!A:B,2,FALSE)),"")</f>
        <v>https://www.sourcewatch.org/index.php/Vin_Weber</v>
      </c>
    </row>
    <row r="662" spans="1:19" x14ac:dyDescent="0.2">
      <c r="A662" s="6" t="s">
        <v>3398</v>
      </c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>
        <v>1</v>
      </c>
      <c r="R662" t="s">
        <v>317</v>
      </c>
      <c r="S662" t="str">
        <f>IFERROR(IF(VLOOKUP(A662,Resources!A:B,2,FALSE)=0,"",VLOOKUP(A662,Resources!A:B,2,FALSE)),"")</f>
        <v/>
      </c>
    </row>
    <row r="663" spans="1:19" x14ac:dyDescent="0.2">
      <c r="A663" s="6" t="s">
        <v>3461</v>
      </c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>
        <v>1</v>
      </c>
      <c r="R663" t="s">
        <v>317</v>
      </c>
      <c r="S663" t="str">
        <f>IFERROR(IF(VLOOKUP(A663,Resources!A:B,2,FALSE)=0,"",VLOOKUP(A663,Resources!A:B,2,FALSE)),"")</f>
        <v/>
      </c>
    </row>
    <row r="664" spans="1:19" x14ac:dyDescent="0.2">
      <c r="R664" t="str">
        <f>IFERROR(IF(VLOOKUP(A664,#REF!,2,FALSE)=0,"",(VLOOKUP(A664,#REF!,2,FALSE))),"")</f>
        <v/>
      </c>
      <c r="S664" t="str">
        <f>IFERROR(IF(VLOOKUP(A664,Resources!A:B,2,FALSE)=0,"",VLOOKUP(A664,Resources!A:B,2,FALSE)),"")</f>
        <v/>
      </c>
    </row>
    <row r="665" spans="1:19" x14ac:dyDescent="0.2">
      <c r="R665" t="str">
        <f>IFERROR(IF(VLOOKUP(A665,#REF!,2,FALSE)=0,"",(VLOOKUP(A665,#REF!,2,FALSE))),"")</f>
        <v/>
      </c>
      <c r="S665" t="str">
        <f>IFERROR(IF(VLOOKUP(A665,Resources!A:B,2,FALSE)=0,"",VLOOKUP(A665,Resources!A:B,2,FALSE)),"")</f>
        <v/>
      </c>
    </row>
    <row r="666" spans="1:19" x14ac:dyDescent="0.2">
      <c r="R666" t="str">
        <f>IFERROR(IF(VLOOKUP(A666,#REF!,2,FALSE)=0,"",(VLOOKUP(A666,#REF!,2,FALSE))),"")</f>
        <v/>
      </c>
      <c r="S666" t="str">
        <f>IFERROR(IF(VLOOKUP(A666,Resources!A:B,2,FALSE)=0,"",VLOOKUP(A666,Resources!A:B,2,FALSE)),"")</f>
        <v/>
      </c>
    </row>
    <row r="667" spans="1:19" x14ac:dyDescent="0.2">
      <c r="R667" t="str">
        <f>IFERROR(IF(VLOOKUP(A667,#REF!,2,FALSE)=0,"",(VLOOKUP(A667,#REF!,2,FALSE))),"")</f>
        <v/>
      </c>
      <c r="S667" t="str">
        <f>IFERROR(IF(VLOOKUP(A667,Resources!A:B,2,FALSE)=0,"",VLOOKUP(A667,Resources!A:B,2,FALSE)),"")</f>
        <v/>
      </c>
    </row>
    <row r="668" spans="1:19" x14ac:dyDescent="0.2">
      <c r="R668" t="str">
        <f>IFERROR(IF(VLOOKUP(A668,#REF!,2,FALSE)=0,"",(VLOOKUP(A668,#REF!,2,FALSE))),"")</f>
        <v/>
      </c>
      <c r="S668" t="str">
        <f>IFERROR(IF(VLOOKUP(A668,Resources!A:B,2,FALSE)=0,"",VLOOKUP(A668,Resources!A:B,2,FALSE)),"")</f>
        <v/>
      </c>
    </row>
    <row r="669" spans="1:19" x14ac:dyDescent="0.2">
      <c r="R669" t="str">
        <f>IFERROR(IF(VLOOKUP(A669,#REF!,2,FALSE)=0,"",(VLOOKUP(A669,#REF!,2,FALSE))),"")</f>
        <v/>
      </c>
      <c r="S669" t="str">
        <f>IFERROR(IF(VLOOKUP(A669,Resources!A:B,2,FALSE)=0,"",VLOOKUP(A669,Resources!A:B,2,FALSE)),"")</f>
        <v/>
      </c>
    </row>
    <row r="670" spans="1:19" x14ac:dyDescent="0.2">
      <c r="R670" t="str">
        <f>IFERROR(IF(VLOOKUP(A670,#REF!,2,FALSE)=0,"",(VLOOKUP(A670,#REF!,2,FALSE))),"")</f>
        <v/>
      </c>
      <c r="S670" t="str">
        <f>IFERROR(IF(VLOOKUP(A670,Resources!A:B,2,FALSE)=0,"",VLOOKUP(A670,Resources!A:B,2,FALSE)),"")</f>
        <v/>
      </c>
    </row>
    <row r="671" spans="1:19" x14ac:dyDescent="0.2">
      <c r="R671" t="str">
        <f>IFERROR(IF(VLOOKUP(A671,#REF!,2,FALSE)=0,"",(VLOOKUP(A671,#REF!,2,FALSE))),"")</f>
        <v/>
      </c>
      <c r="S671" t="str">
        <f>IFERROR(IF(VLOOKUP(A671,Resources!A:B,2,FALSE)=0,"",VLOOKUP(A671,Resources!A:B,2,FALSE)),"")</f>
        <v/>
      </c>
    </row>
    <row r="672" spans="1:19" x14ac:dyDescent="0.2">
      <c r="R672" t="str">
        <f>IFERROR(IF(VLOOKUP(A672,#REF!,2,FALSE)=0,"",(VLOOKUP(A672,#REF!,2,FALSE))),"")</f>
        <v/>
      </c>
      <c r="S672" t="str">
        <f>IFERROR(IF(VLOOKUP(A672,Resources!A:B,2,FALSE)=0,"",VLOOKUP(A672,Resources!A:B,2,FALSE)),"")</f>
        <v/>
      </c>
    </row>
    <row r="673" spans="18:19" x14ac:dyDescent="0.2">
      <c r="R673" t="str">
        <f>IFERROR(IF(VLOOKUP(A673,#REF!,2,FALSE)=0,"",(VLOOKUP(A673,#REF!,2,FALSE))),"")</f>
        <v/>
      </c>
      <c r="S673" t="str">
        <f>IFERROR(IF(VLOOKUP(A673,Resources!A:B,2,FALSE)=0,"",VLOOKUP(A673,Resources!A:B,2,FALSE)),"")</f>
        <v/>
      </c>
    </row>
    <row r="674" spans="18:19" x14ac:dyDescent="0.2">
      <c r="R674" t="str">
        <f>IFERROR(IF(VLOOKUP(A674,#REF!,2,FALSE)=0,"",(VLOOKUP(A674,#REF!,2,FALSE))),"")</f>
        <v/>
      </c>
      <c r="S674" t="str">
        <f>IFERROR(IF(VLOOKUP(A674,Resources!A:B,2,FALSE)=0,"",VLOOKUP(A674,Resources!A:B,2,FALSE)),"")</f>
        <v/>
      </c>
    </row>
    <row r="675" spans="18:19" x14ac:dyDescent="0.2">
      <c r="R675" t="str">
        <f>IFERROR(IF(VLOOKUP(A675,#REF!,2,FALSE)=0,"",(VLOOKUP(A675,#REF!,2,FALSE))),"")</f>
        <v/>
      </c>
      <c r="S675" t="str">
        <f>IFERROR(IF(VLOOKUP(A675,Resources!A:B,2,FALSE)=0,"",VLOOKUP(A675,Resources!A:B,2,FALSE)),"")</f>
        <v/>
      </c>
    </row>
    <row r="676" spans="18:19" x14ac:dyDescent="0.2">
      <c r="R676" t="str">
        <f>IFERROR(IF(VLOOKUP(A676,#REF!,2,FALSE)=0,"",(VLOOKUP(A676,#REF!,2,FALSE))),"")</f>
        <v/>
      </c>
      <c r="S676" t="str">
        <f>IFERROR(IF(VLOOKUP(A676,Resources!A:B,2,FALSE)=0,"",VLOOKUP(A676,Resources!A:B,2,FALSE)),"")</f>
        <v/>
      </c>
    </row>
    <row r="677" spans="18:19" x14ac:dyDescent="0.2">
      <c r="R677" t="str">
        <f>IFERROR(IF(VLOOKUP(A677,#REF!,2,FALSE)=0,"",(VLOOKUP(A677,#REF!,2,FALSE))),"")</f>
        <v/>
      </c>
      <c r="S677" t="str">
        <f>IFERROR(IF(VLOOKUP(A677,Resources!A:B,2,FALSE)=0,"",VLOOKUP(A677,Resources!A:B,2,FALSE)),"")</f>
        <v/>
      </c>
    </row>
    <row r="678" spans="18:19" x14ac:dyDescent="0.2">
      <c r="R678" t="str">
        <f>IFERROR(IF(VLOOKUP(A678,#REF!,2,FALSE)=0,"",(VLOOKUP(A678,#REF!,2,FALSE))),"")</f>
        <v/>
      </c>
      <c r="S678" t="str">
        <f>IFERROR(IF(VLOOKUP(A678,Resources!A:B,2,FALSE)=0,"",VLOOKUP(A678,Resources!A:B,2,FALSE)),"")</f>
        <v/>
      </c>
    </row>
    <row r="679" spans="18:19" x14ac:dyDescent="0.2">
      <c r="R679" t="str">
        <f>IFERROR(IF(VLOOKUP(A679,#REF!,2,FALSE)=0,"",(VLOOKUP(A679,#REF!,2,FALSE))),"")</f>
        <v/>
      </c>
      <c r="S679" t="str">
        <f>IFERROR(IF(VLOOKUP(A679,Resources!A:B,2,FALSE)=0,"",VLOOKUP(A679,Resources!A:B,2,FALSE)),"")</f>
        <v/>
      </c>
    </row>
    <row r="680" spans="18:19" x14ac:dyDescent="0.2">
      <c r="R680" t="str">
        <f>IFERROR(IF(VLOOKUP(A680,#REF!,2,FALSE)=0,"",(VLOOKUP(A680,#REF!,2,FALSE))),"")</f>
        <v/>
      </c>
      <c r="S680" t="str">
        <f>IFERROR(IF(VLOOKUP(A680,Resources!A:B,2,FALSE)=0,"",VLOOKUP(A680,Resources!A:B,2,FALSE)),"")</f>
        <v/>
      </c>
    </row>
    <row r="681" spans="18:19" x14ac:dyDescent="0.2">
      <c r="R681" t="str">
        <f>IFERROR(IF(VLOOKUP(A681,#REF!,2,FALSE)=0,"",(VLOOKUP(A681,#REF!,2,FALSE))),"")</f>
        <v/>
      </c>
      <c r="S681" t="str">
        <f>IFERROR(IF(VLOOKUP(A681,Resources!A:B,2,FALSE)=0,"",VLOOKUP(A681,Resources!A:B,2,FALSE)),"")</f>
        <v/>
      </c>
    </row>
    <row r="682" spans="18:19" x14ac:dyDescent="0.2">
      <c r="R682" t="str">
        <f>IFERROR(IF(VLOOKUP(A682,#REF!,2,FALSE)=0,"",(VLOOKUP(A682,#REF!,2,FALSE))),"")</f>
        <v/>
      </c>
      <c r="S682" t="str">
        <f>IFERROR(IF(VLOOKUP(A682,Resources!A:B,2,FALSE)=0,"",VLOOKUP(A682,Resources!A:B,2,FALSE)),"")</f>
        <v/>
      </c>
    </row>
    <row r="683" spans="18:19" x14ac:dyDescent="0.2">
      <c r="R683" t="str">
        <f>IFERROR(IF(VLOOKUP(A683,#REF!,2,FALSE)=0,"",(VLOOKUP(A683,#REF!,2,FALSE))),"")</f>
        <v/>
      </c>
      <c r="S683" t="str">
        <f>IFERROR(IF(VLOOKUP(A683,Resources!A:B,2,FALSE)=0,"",VLOOKUP(A683,Resources!A:B,2,FALSE)),"")</f>
        <v/>
      </c>
    </row>
    <row r="684" spans="18:19" x14ac:dyDescent="0.2">
      <c r="R684" t="str">
        <f>IFERROR(IF(VLOOKUP(A684,#REF!,2,FALSE)=0,"",(VLOOKUP(A684,#REF!,2,FALSE))),"")</f>
        <v/>
      </c>
      <c r="S684" t="str">
        <f>IFERROR(IF(VLOOKUP(A684,Resources!A:B,2,FALSE)=0,"",VLOOKUP(A684,Resources!A:B,2,FALSE)),"")</f>
        <v/>
      </c>
    </row>
    <row r="685" spans="18:19" x14ac:dyDescent="0.2">
      <c r="R685" t="str">
        <f>IFERROR(IF(VLOOKUP(A685,#REF!,2,FALSE)=0,"",(VLOOKUP(A685,#REF!,2,FALSE))),"")</f>
        <v/>
      </c>
      <c r="S685" t="str">
        <f>IFERROR(IF(VLOOKUP(A685,Resources!A:B,2,FALSE)=0,"",VLOOKUP(A685,Resources!A:B,2,FALSE)),"")</f>
        <v/>
      </c>
    </row>
    <row r="686" spans="18:19" x14ac:dyDescent="0.2">
      <c r="R686" t="str">
        <f>IFERROR(IF(VLOOKUP(A686,#REF!,2,FALSE)=0,"",(VLOOKUP(A686,#REF!,2,FALSE))),"")</f>
        <v/>
      </c>
      <c r="S686" t="str">
        <f>IFERROR(IF(VLOOKUP(A686,Resources!A:B,2,FALSE)=0,"",VLOOKUP(A686,Resources!A:B,2,FALSE)),"")</f>
        <v/>
      </c>
    </row>
    <row r="687" spans="18:19" x14ac:dyDescent="0.2">
      <c r="R687" t="str">
        <f>IFERROR(IF(VLOOKUP(A687,#REF!,2,FALSE)=0,"",(VLOOKUP(A687,#REF!,2,FALSE))),"")</f>
        <v/>
      </c>
      <c r="S687" t="str">
        <f>IFERROR(IF(VLOOKUP(A687,Resources!A:B,2,FALSE)=0,"",VLOOKUP(A687,Resources!A:B,2,FALSE)),"")</f>
        <v/>
      </c>
    </row>
    <row r="688" spans="18:19" x14ac:dyDescent="0.2">
      <c r="R688" t="str">
        <f>IFERROR(IF(VLOOKUP(A688,#REF!,2,FALSE)=0,"",(VLOOKUP(A688,#REF!,2,FALSE))),"")</f>
        <v/>
      </c>
      <c r="S688" t="str">
        <f>IFERROR(IF(VLOOKUP(A688,Resources!A:B,2,FALSE)=0,"",VLOOKUP(A688,Resources!A:B,2,FALSE)),"")</f>
        <v/>
      </c>
    </row>
    <row r="689" spans="18:19" x14ac:dyDescent="0.2">
      <c r="R689" t="str">
        <f>IFERROR(IF(VLOOKUP(A689,#REF!,2,FALSE)=0,"",(VLOOKUP(A689,#REF!,2,FALSE))),"")</f>
        <v/>
      </c>
      <c r="S689" t="str">
        <f>IFERROR(IF(VLOOKUP(A689,Resources!A:B,2,FALSE)=0,"",VLOOKUP(A689,Resources!A:B,2,FALSE)),"")</f>
        <v/>
      </c>
    </row>
    <row r="690" spans="18:19" x14ac:dyDescent="0.2">
      <c r="R690" t="str">
        <f>IFERROR(IF(VLOOKUP(A690,#REF!,2,FALSE)=0,"",(VLOOKUP(A690,#REF!,2,FALSE))),"")</f>
        <v/>
      </c>
      <c r="S690" t="str">
        <f>IFERROR(IF(VLOOKUP(A690,Resources!A:B,2,FALSE)=0,"",VLOOKUP(A690,Resources!A:B,2,FALSE)),"")</f>
        <v/>
      </c>
    </row>
    <row r="691" spans="18:19" x14ac:dyDescent="0.2">
      <c r="R691" t="str">
        <f>IFERROR(IF(VLOOKUP(A691,#REF!,2,FALSE)=0,"",(VLOOKUP(A691,#REF!,2,FALSE))),"")</f>
        <v/>
      </c>
      <c r="S691" t="str">
        <f>IFERROR(IF(VLOOKUP(A691,Resources!A:B,2,FALSE)=0,"",VLOOKUP(A691,Resources!A:B,2,FALSE)),"")</f>
        <v/>
      </c>
    </row>
    <row r="692" spans="18:19" x14ac:dyDescent="0.2">
      <c r="R692" t="str">
        <f>IFERROR(IF(VLOOKUP(A692,#REF!,2,FALSE)=0,"",(VLOOKUP(A692,#REF!,2,FALSE))),"")</f>
        <v/>
      </c>
      <c r="S692" t="str">
        <f>IFERROR(IF(VLOOKUP(A692,Resources!A:B,2,FALSE)=0,"",VLOOKUP(A692,Resources!A:B,2,FALSE)),"")</f>
        <v/>
      </c>
    </row>
    <row r="693" spans="18:19" x14ac:dyDescent="0.2">
      <c r="R693" t="str">
        <f>IFERROR(IF(VLOOKUP(A693,#REF!,2,FALSE)=0,"",(VLOOKUP(A693,#REF!,2,FALSE))),"")</f>
        <v/>
      </c>
      <c r="S693" t="str">
        <f>IFERROR(IF(VLOOKUP(A693,Resources!A:B,2,FALSE)=0,"",VLOOKUP(A693,Resources!A:B,2,FALSE)),"")</f>
        <v/>
      </c>
    </row>
    <row r="694" spans="18:19" x14ac:dyDescent="0.2">
      <c r="R694" t="str">
        <f>IFERROR(IF(VLOOKUP(A694,#REF!,2,FALSE)=0,"",(VLOOKUP(A694,#REF!,2,FALSE))),"")</f>
        <v/>
      </c>
      <c r="S694" t="str">
        <f>IFERROR(IF(VLOOKUP(A694,Resources!A:B,2,FALSE)=0,"",VLOOKUP(A694,Resources!A:B,2,FALSE)),"")</f>
        <v/>
      </c>
    </row>
    <row r="695" spans="18:19" x14ac:dyDescent="0.2">
      <c r="R695" t="str">
        <f>IFERROR(IF(VLOOKUP(A695,#REF!,2,FALSE)=0,"",(VLOOKUP(A695,#REF!,2,FALSE))),"")</f>
        <v/>
      </c>
      <c r="S695" t="str">
        <f>IFERROR(IF(VLOOKUP(A695,Resources!A:B,2,FALSE)=0,"",VLOOKUP(A695,Resources!A:B,2,FALSE)),"")</f>
        <v/>
      </c>
    </row>
    <row r="696" spans="18:19" x14ac:dyDescent="0.2">
      <c r="R696" t="str">
        <f>IFERROR(IF(VLOOKUP(A696,#REF!,2,FALSE)=0,"",(VLOOKUP(A696,#REF!,2,FALSE))),"")</f>
        <v/>
      </c>
      <c r="S696" t="str">
        <f>IFERROR(IF(VLOOKUP(A696,Resources!A:B,2,FALSE)=0,"",VLOOKUP(A696,Resources!A:B,2,FALSE)),"")</f>
        <v/>
      </c>
    </row>
    <row r="697" spans="18:19" x14ac:dyDescent="0.2">
      <c r="R697" t="str">
        <f>IFERROR(IF(VLOOKUP(A697,#REF!,2,FALSE)=0,"",(VLOOKUP(A697,#REF!,2,FALSE))),"")</f>
        <v/>
      </c>
      <c r="S697" t="str">
        <f>IFERROR(IF(VLOOKUP(A697,Resources!A:B,2,FALSE)=0,"",VLOOKUP(A697,Resources!A:B,2,FALSE)),"")</f>
        <v/>
      </c>
    </row>
    <row r="698" spans="18:19" x14ac:dyDescent="0.2">
      <c r="R698" t="str">
        <f>IFERROR(IF(VLOOKUP(A698,#REF!,2,FALSE)=0,"",(VLOOKUP(A698,#REF!,2,FALSE))),"")</f>
        <v/>
      </c>
      <c r="S698" t="str">
        <f>IFERROR(IF(VLOOKUP(A698,Resources!A:B,2,FALSE)=0,"",VLOOKUP(A698,Resources!A:B,2,FALSE)),"")</f>
        <v/>
      </c>
    </row>
    <row r="699" spans="18:19" x14ac:dyDescent="0.2">
      <c r="R699" t="str">
        <f>IFERROR(IF(VLOOKUP(A699,#REF!,2,FALSE)=0,"",(VLOOKUP(A699,#REF!,2,FALSE))),"")</f>
        <v/>
      </c>
      <c r="S699" t="str">
        <f>IFERROR(IF(VLOOKUP(A699,Resources!A:B,2,FALSE)=0,"",VLOOKUP(A699,Resources!A:B,2,FALSE)),"")</f>
        <v/>
      </c>
    </row>
    <row r="700" spans="18:19" x14ac:dyDescent="0.2">
      <c r="R700" t="str">
        <f>IFERROR(IF(VLOOKUP(A700,#REF!,2,FALSE)=0,"",(VLOOKUP(A700,#REF!,2,FALSE))),"")</f>
        <v/>
      </c>
      <c r="S700" t="str">
        <f>IFERROR(IF(VLOOKUP(A700,Resources!A:B,2,FALSE)=0,"",VLOOKUP(A700,Resources!A:B,2,FALSE)),"")</f>
        <v/>
      </c>
    </row>
    <row r="701" spans="18:19" x14ac:dyDescent="0.2">
      <c r="R701" t="str">
        <f>IFERROR(IF(VLOOKUP(A701,#REF!,2,FALSE)=0,"",(VLOOKUP(A701,#REF!,2,FALSE))),"")</f>
        <v/>
      </c>
      <c r="S701" t="str">
        <f>IFERROR(IF(VLOOKUP(A701,Resources!A:B,2,FALSE)=0,"",VLOOKUP(A701,Resources!A:B,2,FALSE)),"")</f>
        <v/>
      </c>
    </row>
    <row r="702" spans="18:19" x14ac:dyDescent="0.2">
      <c r="R702" t="str">
        <f>IFERROR(IF(VLOOKUP(A702,#REF!,2,FALSE)=0,"",(VLOOKUP(A702,#REF!,2,FALSE))),"")</f>
        <v/>
      </c>
      <c r="S702" t="str">
        <f>IFERROR(IF(VLOOKUP(A702,Resources!A:B,2,FALSE)=0,"",VLOOKUP(A702,Resources!A:B,2,FALSE)),"")</f>
        <v/>
      </c>
    </row>
    <row r="703" spans="18:19" x14ac:dyDescent="0.2">
      <c r="R703" t="str">
        <f>IFERROR(IF(VLOOKUP(A703,#REF!,2,FALSE)=0,"",(VLOOKUP(A703,#REF!,2,FALSE))),"")</f>
        <v/>
      </c>
      <c r="S703" t="str">
        <f>IFERROR(IF(VLOOKUP(A703,Resources!A:B,2,FALSE)=0,"",VLOOKUP(A703,Resources!A:B,2,FALSE)),"")</f>
        <v/>
      </c>
    </row>
    <row r="704" spans="18:19" x14ac:dyDescent="0.2">
      <c r="R704" t="str">
        <f>IFERROR(IF(VLOOKUP(A704,#REF!,2,FALSE)=0,"",(VLOOKUP(A704,#REF!,2,FALSE))),"")</f>
        <v/>
      </c>
      <c r="S704" t="str">
        <f>IFERROR(IF(VLOOKUP(A704,Resources!A:B,2,FALSE)=0,"",VLOOKUP(A704,Resources!A:B,2,FALSE)),"")</f>
        <v/>
      </c>
    </row>
    <row r="705" spans="18:19" x14ac:dyDescent="0.2">
      <c r="R705" t="str">
        <f>IFERROR(IF(VLOOKUP(A705,#REF!,2,FALSE)=0,"",(VLOOKUP(A705,#REF!,2,FALSE))),"")</f>
        <v/>
      </c>
      <c r="S705" t="str">
        <f>IFERROR(IF(VLOOKUP(A705,Resources!A:B,2,FALSE)=0,"",VLOOKUP(A705,Resources!A:B,2,FALSE)),"")</f>
        <v/>
      </c>
    </row>
    <row r="706" spans="18:19" x14ac:dyDescent="0.2">
      <c r="R706" t="str">
        <f>IFERROR(IF(VLOOKUP(A706,#REF!,2,FALSE)=0,"",(VLOOKUP(A706,#REF!,2,FALSE))),"")</f>
        <v/>
      </c>
      <c r="S706" t="str">
        <f>IFERROR(IF(VLOOKUP(A706,Resources!A:B,2,FALSE)=0,"",VLOOKUP(A706,Resources!A:B,2,FALSE)),"")</f>
        <v/>
      </c>
    </row>
    <row r="707" spans="18:19" x14ac:dyDescent="0.2">
      <c r="R707" t="str">
        <f>IFERROR(IF(VLOOKUP(A707,#REF!,2,FALSE)=0,"",(VLOOKUP(A707,#REF!,2,FALSE))),"")</f>
        <v/>
      </c>
      <c r="S707" t="str">
        <f>IFERROR(IF(VLOOKUP(A707,Resources!A:B,2,FALSE)=0,"",VLOOKUP(A707,Resources!A:B,2,FALSE)),"")</f>
        <v/>
      </c>
    </row>
    <row r="708" spans="18:19" x14ac:dyDescent="0.2">
      <c r="R708" t="str">
        <f>IFERROR(IF(VLOOKUP(A708,#REF!,2,FALSE)=0,"",(VLOOKUP(A708,#REF!,2,FALSE))),"")</f>
        <v/>
      </c>
      <c r="S708" t="str">
        <f>IFERROR(IF(VLOOKUP(A708,Resources!A:B,2,FALSE)=0,"",VLOOKUP(A708,Resources!A:B,2,FALSE)),"")</f>
        <v/>
      </c>
    </row>
    <row r="709" spans="18:19" x14ac:dyDescent="0.2">
      <c r="R709" t="str">
        <f>IFERROR(IF(VLOOKUP(A709,#REF!,2,FALSE)=0,"",(VLOOKUP(A709,#REF!,2,FALSE))),"")</f>
        <v/>
      </c>
      <c r="S709" t="str">
        <f>IFERROR(IF(VLOOKUP(A709,Resources!A:B,2,FALSE)=0,"",VLOOKUP(A709,Resources!A:B,2,FALSE)),"")</f>
        <v/>
      </c>
    </row>
    <row r="710" spans="18:19" x14ac:dyDescent="0.2">
      <c r="R710" t="str">
        <f>IFERROR(IF(VLOOKUP(A710,#REF!,2,FALSE)=0,"",(VLOOKUP(A710,#REF!,2,FALSE))),"")</f>
        <v/>
      </c>
      <c r="S710" t="str">
        <f>IFERROR(IF(VLOOKUP(A710,Resources!A:B,2,FALSE)=0,"",VLOOKUP(A710,Resources!A:B,2,FALSE)),"")</f>
        <v/>
      </c>
    </row>
    <row r="711" spans="18:19" x14ac:dyDescent="0.2">
      <c r="R711" t="str">
        <f>IFERROR(IF(VLOOKUP(A711,#REF!,2,FALSE)=0,"",(VLOOKUP(A711,#REF!,2,FALSE))),"")</f>
        <v/>
      </c>
      <c r="S711" t="str">
        <f>IFERROR(IF(VLOOKUP(A711,Resources!A:B,2,FALSE)=0,"",VLOOKUP(A711,Resources!A:B,2,FALSE)),"")</f>
        <v/>
      </c>
    </row>
    <row r="712" spans="18:19" x14ac:dyDescent="0.2">
      <c r="R712" t="str">
        <f>IFERROR(IF(VLOOKUP(A712,#REF!,2,FALSE)=0,"",(VLOOKUP(A712,#REF!,2,FALSE))),"")</f>
        <v/>
      </c>
      <c r="S712" t="str">
        <f>IFERROR(IF(VLOOKUP(A712,Resources!A:B,2,FALSE)=0,"",VLOOKUP(A712,Resources!A:B,2,FALSE)),"")</f>
        <v/>
      </c>
    </row>
    <row r="713" spans="18:19" x14ac:dyDescent="0.2">
      <c r="R713" t="str">
        <f>IFERROR(IF(VLOOKUP(A713,#REF!,2,FALSE)=0,"",(VLOOKUP(A713,#REF!,2,FALSE))),"")</f>
        <v/>
      </c>
      <c r="S713" t="str">
        <f>IFERROR(IF(VLOOKUP(A713,Resources!A:B,2,FALSE)=0,"",VLOOKUP(A713,Resources!A:B,2,FALSE)),"")</f>
        <v/>
      </c>
    </row>
    <row r="714" spans="18:19" x14ac:dyDescent="0.2">
      <c r="R714" t="str">
        <f>IFERROR(IF(VLOOKUP(A714,#REF!,2,FALSE)=0,"",(VLOOKUP(A714,#REF!,2,FALSE))),"")</f>
        <v/>
      </c>
      <c r="S714" t="str">
        <f>IFERROR(IF(VLOOKUP(A714,Resources!A:B,2,FALSE)=0,"",VLOOKUP(A714,Resources!A:B,2,FALSE)),"")</f>
        <v/>
      </c>
    </row>
    <row r="715" spans="18:19" x14ac:dyDescent="0.2">
      <c r="R715" t="str">
        <f>IFERROR(IF(VLOOKUP(A715,#REF!,2,FALSE)=0,"",(VLOOKUP(A715,#REF!,2,FALSE))),"")</f>
        <v/>
      </c>
      <c r="S715" t="str">
        <f>IFERROR(IF(VLOOKUP(A715,Resources!A:B,2,FALSE)=0,"",VLOOKUP(A715,Resources!A:B,2,FALSE)),"")</f>
        <v/>
      </c>
    </row>
    <row r="716" spans="18:19" x14ac:dyDescent="0.2">
      <c r="R716" t="str">
        <f>IFERROR(IF(VLOOKUP(A716,#REF!,2,FALSE)=0,"",(VLOOKUP(A716,#REF!,2,FALSE))),"")</f>
        <v/>
      </c>
      <c r="S716" t="str">
        <f>IFERROR(IF(VLOOKUP(A716,Resources!A:B,2,FALSE)=0,"",VLOOKUP(A716,Resources!A:B,2,FALSE)),"")</f>
        <v/>
      </c>
    </row>
    <row r="717" spans="18:19" x14ac:dyDescent="0.2">
      <c r="R717" t="str">
        <f>IFERROR(IF(VLOOKUP(A717,#REF!,2,FALSE)=0,"",(VLOOKUP(A717,#REF!,2,FALSE))),"")</f>
        <v/>
      </c>
      <c r="S717" t="str">
        <f>IFERROR(IF(VLOOKUP(A717,Resources!A:B,2,FALSE)=0,"",VLOOKUP(A717,Resources!A:B,2,FALSE)),"")</f>
        <v/>
      </c>
    </row>
    <row r="718" spans="18:19" x14ac:dyDescent="0.2">
      <c r="R718" t="str">
        <f>IFERROR(IF(VLOOKUP(A718,#REF!,2,FALSE)=0,"",(VLOOKUP(A718,#REF!,2,FALSE))),"")</f>
        <v/>
      </c>
      <c r="S718" t="str">
        <f>IFERROR(IF(VLOOKUP(A718,Resources!A:B,2,FALSE)=0,"",VLOOKUP(A718,Resources!A:B,2,FALSE)),"")</f>
        <v/>
      </c>
    </row>
    <row r="719" spans="18:19" x14ac:dyDescent="0.2">
      <c r="R719" t="str">
        <f>IFERROR(IF(VLOOKUP(A719,#REF!,2,FALSE)=0,"",(VLOOKUP(A719,#REF!,2,FALSE))),"")</f>
        <v/>
      </c>
      <c r="S719" t="str">
        <f>IFERROR(IF(VLOOKUP(A719,Resources!A:B,2,FALSE)=0,"",VLOOKUP(A719,Resources!A:B,2,FALSE)),"")</f>
        <v/>
      </c>
    </row>
    <row r="720" spans="18:19" x14ac:dyDescent="0.2">
      <c r="R720" t="str">
        <f>IFERROR(IF(VLOOKUP(A720,#REF!,2,FALSE)=0,"",(VLOOKUP(A720,#REF!,2,FALSE))),"")</f>
        <v/>
      </c>
      <c r="S720" t="str">
        <f>IFERROR(IF(VLOOKUP(A720,Resources!A:B,2,FALSE)=0,"",VLOOKUP(A720,Resources!A:B,2,FALSE)),"")</f>
        <v/>
      </c>
    </row>
    <row r="721" spans="18:19" x14ac:dyDescent="0.2">
      <c r="R721" t="str">
        <f>IFERROR(IF(VLOOKUP(A721,#REF!,2,FALSE)=0,"",(VLOOKUP(A721,#REF!,2,FALSE))),"")</f>
        <v/>
      </c>
      <c r="S721" t="str">
        <f>IFERROR(IF(VLOOKUP(A721,Resources!A:B,2,FALSE)=0,"",VLOOKUP(A721,Resources!A:B,2,FALSE)),"")</f>
        <v/>
      </c>
    </row>
    <row r="722" spans="18:19" x14ac:dyDescent="0.2">
      <c r="R722" t="str">
        <f>IFERROR(IF(VLOOKUP(A722,#REF!,2,FALSE)=0,"",(VLOOKUP(A722,#REF!,2,FALSE))),"")</f>
        <v/>
      </c>
      <c r="S722" t="str">
        <f>IFERROR(IF(VLOOKUP(A722,Resources!A:B,2,FALSE)=0,"",VLOOKUP(A722,Resources!A:B,2,FALSE)),"")</f>
        <v/>
      </c>
    </row>
    <row r="723" spans="18:19" x14ac:dyDescent="0.2">
      <c r="R723" t="str">
        <f>IFERROR(IF(VLOOKUP(A723,#REF!,2,FALSE)=0,"",(VLOOKUP(A723,#REF!,2,FALSE))),"")</f>
        <v/>
      </c>
      <c r="S723" t="str">
        <f>IFERROR(IF(VLOOKUP(A723,Resources!A:B,2,FALSE)=0,"",VLOOKUP(A723,Resources!A:B,2,FALSE)),"")</f>
        <v/>
      </c>
    </row>
    <row r="724" spans="18:19" x14ac:dyDescent="0.2">
      <c r="R724" t="str">
        <f>IFERROR(IF(VLOOKUP(A724,#REF!,2,FALSE)=0,"",(VLOOKUP(A724,#REF!,2,FALSE))),"")</f>
        <v/>
      </c>
      <c r="S724" t="str">
        <f>IFERROR(IF(VLOOKUP(A724,Resources!A:B,2,FALSE)=0,"",VLOOKUP(A724,Resources!A:B,2,FALSE)),"")</f>
        <v/>
      </c>
    </row>
    <row r="725" spans="18:19" x14ac:dyDescent="0.2">
      <c r="R725" t="str">
        <f>IFERROR(IF(VLOOKUP(A725,#REF!,2,FALSE)=0,"",(VLOOKUP(A725,#REF!,2,FALSE))),"")</f>
        <v/>
      </c>
      <c r="S725" t="str">
        <f>IFERROR(IF(VLOOKUP(A725,Resources!A:B,2,FALSE)=0,"",VLOOKUP(A725,Resources!A:B,2,FALSE)),"")</f>
        <v/>
      </c>
    </row>
    <row r="726" spans="18:19" x14ac:dyDescent="0.2">
      <c r="R726" t="str">
        <f>IFERROR(IF(VLOOKUP(A726,#REF!,2,FALSE)=0,"",(VLOOKUP(A726,#REF!,2,FALSE))),"")</f>
        <v/>
      </c>
      <c r="S726" t="str">
        <f>IFERROR(IF(VLOOKUP(A726,Resources!A:B,2,FALSE)=0,"",VLOOKUP(A726,Resources!A:B,2,FALSE)),"")</f>
        <v/>
      </c>
    </row>
    <row r="727" spans="18:19" x14ac:dyDescent="0.2">
      <c r="R727" t="str">
        <f>IFERROR(IF(VLOOKUP(A727,#REF!,2,FALSE)=0,"",(VLOOKUP(A727,#REF!,2,FALSE))),"")</f>
        <v/>
      </c>
      <c r="S727" t="str">
        <f>IFERROR(IF(VLOOKUP(A727,Resources!A:B,2,FALSE)=0,"",VLOOKUP(A727,Resources!A:B,2,FALSE)),"")</f>
        <v/>
      </c>
    </row>
    <row r="728" spans="18:19" x14ac:dyDescent="0.2">
      <c r="R728" t="str">
        <f>IFERROR(IF(VLOOKUP(A728,#REF!,2,FALSE)=0,"",(VLOOKUP(A728,#REF!,2,FALSE))),"")</f>
        <v/>
      </c>
      <c r="S728" t="str">
        <f>IFERROR(IF(VLOOKUP(A728,Resources!A:B,2,FALSE)=0,"",VLOOKUP(A728,Resources!A:B,2,FALSE)),"")</f>
        <v/>
      </c>
    </row>
    <row r="729" spans="18:19" x14ac:dyDescent="0.2">
      <c r="R729" t="str">
        <f>IFERROR(IF(VLOOKUP(A729,#REF!,2,FALSE)=0,"",(VLOOKUP(A729,#REF!,2,FALSE))),"")</f>
        <v/>
      </c>
      <c r="S729" t="str">
        <f>IFERROR(IF(VLOOKUP(A729,Resources!A:B,2,FALSE)=0,"",VLOOKUP(A729,Resources!A:B,2,FALSE)),"")</f>
        <v/>
      </c>
    </row>
    <row r="730" spans="18:19" x14ac:dyDescent="0.2">
      <c r="R730" t="str">
        <f>IFERROR(IF(VLOOKUP(A730,#REF!,2,FALSE)=0,"",(VLOOKUP(A730,#REF!,2,FALSE))),"")</f>
        <v/>
      </c>
      <c r="S730" t="str">
        <f>IFERROR(IF(VLOOKUP(A730,Resources!A:B,2,FALSE)=0,"",VLOOKUP(A730,Resources!A:B,2,FALSE)),"")</f>
        <v/>
      </c>
    </row>
    <row r="731" spans="18:19" x14ac:dyDescent="0.2">
      <c r="R731" t="str">
        <f>IFERROR(IF(VLOOKUP(A731,#REF!,2,FALSE)=0,"",(VLOOKUP(A731,#REF!,2,FALSE))),"")</f>
        <v/>
      </c>
      <c r="S731" t="str">
        <f>IFERROR(IF(VLOOKUP(A731,Resources!A:B,2,FALSE)=0,"",VLOOKUP(A731,Resources!A:B,2,FALSE)),"")</f>
        <v/>
      </c>
    </row>
    <row r="732" spans="18:19" x14ac:dyDescent="0.2">
      <c r="R732" t="str">
        <f>IFERROR(IF(VLOOKUP(A732,#REF!,2,FALSE)=0,"",(VLOOKUP(A732,#REF!,2,FALSE))),"")</f>
        <v/>
      </c>
      <c r="S732" t="str">
        <f>IFERROR(IF(VLOOKUP(A732,Resources!A:B,2,FALSE)=0,"",VLOOKUP(A732,Resources!A:B,2,FALSE)),"")</f>
        <v/>
      </c>
    </row>
    <row r="733" spans="18:19" x14ac:dyDescent="0.2">
      <c r="R733" t="str">
        <f>IFERROR(IF(VLOOKUP(A733,#REF!,2,FALSE)=0,"",(VLOOKUP(A733,#REF!,2,FALSE))),"")</f>
        <v/>
      </c>
      <c r="S733" t="str">
        <f>IFERROR(IF(VLOOKUP(A733,Resources!A:B,2,FALSE)=0,"",VLOOKUP(A733,Resources!A:B,2,FALSE)),"")</f>
        <v/>
      </c>
    </row>
    <row r="734" spans="18:19" x14ac:dyDescent="0.2">
      <c r="R734" t="str">
        <f>IFERROR(IF(VLOOKUP(A734,#REF!,2,FALSE)=0,"",(VLOOKUP(A734,#REF!,2,FALSE))),"")</f>
        <v/>
      </c>
      <c r="S734" t="str">
        <f>IFERROR(IF(VLOOKUP(A734,Resources!A:B,2,FALSE)=0,"",VLOOKUP(A734,Resources!A:B,2,FALSE)),"")</f>
        <v/>
      </c>
    </row>
    <row r="735" spans="18:19" x14ac:dyDescent="0.2">
      <c r="R735" t="str">
        <f>IFERROR(IF(VLOOKUP(A735,#REF!,2,FALSE)=0,"",(VLOOKUP(A735,#REF!,2,FALSE))),"")</f>
        <v/>
      </c>
      <c r="S735" t="str">
        <f>IFERROR(IF(VLOOKUP(A735,Resources!A:B,2,FALSE)=0,"",VLOOKUP(A735,Resources!A:B,2,FALSE)),"")</f>
        <v/>
      </c>
    </row>
    <row r="736" spans="18:19" x14ac:dyDescent="0.2">
      <c r="R736" t="str">
        <f>IFERROR(IF(VLOOKUP(A736,#REF!,2,FALSE)=0,"",(VLOOKUP(A736,#REF!,2,FALSE))),"")</f>
        <v/>
      </c>
      <c r="S736" t="str">
        <f>IFERROR(IF(VLOOKUP(A736,Resources!A:B,2,FALSE)=0,"",VLOOKUP(A736,Resources!A:B,2,FALSE)),"")</f>
        <v/>
      </c>
    </row>
    <row r="737" spans="18:19" x14ac:dyDescent="0.2">
      <c r="R737" t="str">
        <f>IFERROR(IF(VLOOKUP(A737,#REF!,2,FALSE)=0,"",(VLOOKUP(A737,#REF!,2,FALSE))),"")</f>
        <v/>
      </c>
      <c r="S737" t="str">
        <f>IFERROR(IF(VLOOKUP(A737,Resources!A:B,2,FALSE)=0,"",VLOOKUP(A737,Resources!A:B,2,FALSE)),"")</f>
        <v/>
      </c>
    </row>
    <row r="738" spans="18:19" x14ac:dyDescent="0.2">
      <c r="R738" t="str">
        <f>IFERROR(IF(VLOOKUP(A738,#REF!,2,FALSE)=0,"",(VLOOKUP(A738,#REF!,2,FALSE))),"")</f>
        <v/>
      </c>
      <c r="S738" t="str">
        <f>IFERROR(IF(VLOOKUP(A738,Resources!A:B,2,FALSE)=0,"",VLOOKUP(A738,Resources!A:B,2,FALSE)),"")</f>
        <v/>
      </c>
    </row>
    <row r="739" spans="18:19" x14ac:dyDescent="0.2">
      <c r="R739" t="str">
        <f>IFERROR(IF(VLOOKUP(A739,#REF!,2,FALSE)=0,"",(VLOOKUP(A739,#REF!,2,FALSE))),"")</f>
        <v/>
      </c>
      <c r="S739" t="str">
        <f>IFERROR(IF(VLOOKUP(A739,Resources!A:B,2,FALSE)=0,"",VLOOKUP(A739,Resources!A:B,2,FALSE)),"")</f>
        <v/>
      </c>
    </row>
    <row r="740" spans="18:19" x14ac:dyDescent="0.2">
      <c r="R740" t="str">
        <f>IFERROR(IF(VLOOKUP(A740,#REF!,2,FALSE)=0,"",(VLOOKUP(A740,#REF!,2,FALSE))),"")</f>
        <v/>
      </c>
      <c r="S740" t="str">
        <f>IFERROR(IF(VLOOKUP(A740,Resources!A:B,2,FALSE)=0,"",VLOOKUP(A740,Resources!A:B,2,FALSE)),"")</f>
        <v/>
      </c>
    </row>
    <row r="741" spans="18:19" x14ac:dyDescent="0.2">
      <c r="R741" t="str">
        <f>IFERROR(IF(VLOOKUP(A741,#REF!,2,FALSE)=0,"",(VLOOKUP(A741,#REF!,2,FALSE))),"")</f>
        <v/>
      </c>
      <c r="S741" t="str">
        <f>IFERROR(IF(VLOOKUP(A741,Resources!A:B,2,FALSE)=0,"",VLOOKUP(A741,Resources!A:B,2,FALSE)),"")</f>
        <v/>
      </c>
    </row>
    <row r="742" spans="18:19" x14ac:dyDescent="0.2">
      <c r="R742" t="str">
        <f>IFERROR(IF(VLOOKUP(A742,#REF!,2,FALSE)=0,"",(VLOOKUP(A742,#REF!,2,FALSE))),"")</f>
        <v/>
      </c>
      <c r="S742" t="str">
        <f>IFERROR(IF(VLOOKUP(A742,Resources!A:B,2,FALSE)=0,"",VLOOKUP(A742,Resources!A:B,2,FALSE)),"")</f>
        <v/>
      </c>
    </row>
    <row r="743" spans="18:19" x14ac:dyDescent="0.2">
      <c r="R743" t="str">
        <f>IFERROR(IF(VLOOKUP(A743,#REF!,2,FALSE)=0,"",(VLOOKUP(A743,#REF!,2,FALSE))),"")</f>
        <v/>
      </c>
      <c r="S743" t="str">
        <f>IFERROR(IF(VLOOKUP(A743,Resources!A:B,2,FALSE)=0,"",VLOOKUP(A743,Resources!A:B,2,FALSE)),"")</f>
        <v/>
      </c>
    </row>
    <row r="744" spans="18:19" x14ac:dyDescent="0.2">
      <c r="R744" t="str">
        <f>IFERROR(IF(VLOOKUP(A744,#REF!,2,FALSE)=0,"",(VLOOKUP(A744,#REF!,2,FALSE))),"")</f>
        <v/>
      </c>
      <c r="S744" t="str">
        <f>IFERROR(IF(VLOOKUP(A744,Resources!A:B,2,FALSE)=0,"",VLOOKUP(A744,Resources!A:B,2,FALSE)),"")</f>
        <v/>
      </c>
    </row>
    <row r="745" spans="18:19" x14ac:dyDescent="0.2">
      <c r="R745" t="str">
        <f>IFERROR(IF(VLOOKUP(A745,#REF!,2,FALSE)=0,"",(VLOOKUP(A745,#REF!,2,FALSE))),"")</f>
        <v/>
      </c>
      <c r="S745" t="str">
        <f>IFERROR(IF(VLOOKUP(A745,Resources!A:B,2,FALSE)=0,"",VLOOKUP(A745,Resources!A:B,2,FALSE)),"")</f>
        <v/>
      </c>
    </row>
    <row r="746" spans="18:19" x14ac:dyDescent="0.2">
      <c r="R746" t="str">
        <f>IFERROR(IF(VLOOKUP(A746,#REF!,2,FALSE)=0,"",(VLOOKUP(A746,#REF!,2,FALSE))),"")</f>
        <v/>
      </c>
      <c r="S746" t="str">
        <f>IFERROR(IF(VLOOKUP(A746,Resources!A:B,2,FALSE)=0,"",VLOOKUP(A746,Resources!A:B,2,FALSE)),"")</f>
        <v/>
      </c>
    </row>
    <row r="747" spans="18:19" x14ac:dyDescent="0.2">
      <c r="R747" t="str">
        <f>IFERROR(IF(VLOOKUP(A747,#REF!,2,FALSE)=0,"",(VLOOKUP(A747,#REF!,2,FALSE))),"")</f>
        <v/>
      </c>
      <c r="S747" t="str">
        <f>IFERROR(IF(VLOOKUP(A747,Resources!A:B,2,FALSE)=0,"",VLOOKUP(A747,Resources!A:B,2,FALSE)),"")</f>
        <v/>
      </c>
    </row>
    <row r="748" spans="18:19" x14ac:dyDescent="0.2">
      <c r="R748" t="str">
        <f>IFERROR(IF(VLOOKUP(A748,#REF!,2,FALSE)=0,"",(VLOOKUP(A748,#REF!,2,FALSE))),"")</f>
        <v/>
      </c>
      <c r="S748" t="str">
        <f>IFERROR(IF(VLOOKUP(A748,Resources!A:B,2,FALSE)=0,"",VLOOKUP(A748,Resources!A:B,2,FALSE)),"")</f>
        <v/>
      </c>
    </row>
    <row r="749" spans="18:19" x14ac:dyDescent="0.2">
      <c r="R749" t="str">
        <f>IFERROR(IF(VLOOKUP(A749,#REF!,2,FALSE)=0,"",(VLOOKUP(A749,#REF!,2,FALSE))),"")</f>
        <v/>
      </c>
      <c r="S749" t="str">
        <f>IFERROR(IF(VLOOKUP(A749,Resources!A:B,2,FALSE)=0,"",VLOOKUP(A749,Resources!A:B,2,FALSE)),"")</f>
        <v/>
      </c>
    </row>
    <row r="750" spans="18:19" x14ac:dyDescent="0.2">
      <c r="R750" t="str">
        <f>IFERROR(IF(VLOOKUP(A750,#REF!,2,FALSE)=0,"",(VLOOKUP(A750,#REF!,2,FALSE))),"")</f>
        <v/>
      </c>
      <c r="S750" t="str">
        <f>IFERROR(IF(VLOOKUP(A750,Resources!A:B,2,FALSE)=0,"",VLOOKUP(A750,Resources!A:B,2,FALSE)),"")</f>
        <v/>
      </c>
    </row>
    <row r="751" spans="18:19" x14ac:dyDescent="0.2">
      <c r="R751" t="str">
        <f>IFERROR(IF(VLOOKUP(A751,#REF!,2,FALSE)=0,"",(VLOOKUP(A751,#REF!,2,FALSE))),"")</f>
        <v/>
      </c>
      <c r="S751" t="str">
        <f>IFERROR(IF(VLOOKUP(A751,Resources!A:B,2,FALSE)=0,"",VLOOKUP(A751,Resources!A:B,2,FALSE)),"")</f>
        <v/>
      </c>
    </row>
    <row r="752" spans="18:19" x14ac:dyDescent="0.2">
      <c r="R752" t="str">
        <f>IFERROR(IF(VLOOKUP(A752,#REF!,2,FALSE)=0,"",(VLOOKUP(A752,#REF!,2,FALSE))),"")</f>
        <v/>
      </c>
      <c r="S752" t="str">
        <f>IFERROR(IF(VLOOKUP(A752,Resources!A:B,2,FALSE)=0,"",VLOOKUP(A752,Resources!A:B,2,FALSE)),"")</f>
        <v/>
      </c>
    </row>
    <row r="753" spans="18:19" x14ac:dyDescent="0.2">
      <c r="R753" t="str">
        <f>IFERROR(IF(VLOOKUP(A753,#REF!,2,FALSE)=0,"",(VLOOKUP(A753,#REF!,2,FALSE))),"")</f>
        <v/>
      </c>
      <c r="S753" t="str">
        <f>IFERROR(IF(VLOOKUP(A753,Resources!A:B,2,FALSE)=0,"",VLOOKUP(A753,Resources!A:B,2,FALSE)),"")</f>
        <v/>
      </c>
    </row>
    <row r="754" spans="18:19" x14ac:dyDescent="0.2">
      <c r="R754" t="str">
        <f>IFERROR(IF(VLOOKUP(A754,#REF!,2,FALSE)=0,"",(VLOOKUP(A754,#REF!,2,FALSE))),"")</f>
        <v/>
      </c>
      <c r="S754" t="str">
        <f>IFERROR(IF(VLOOKUP(A754,Resources!A:B,2,FALSE)=0,"",VLOOKUP(A754,Resources!A:B,2,FALSE)),"")</f>
        <v/>
      </c>
    </row>
    <row r="755" spans="18:19" x14ac:dyDescent="0.2">
      <c r="R755" t="str">
        <f>IFERROR(IF(VLOOKUP(A755,#REF!,2,FALSE)=0,"",(VLOOKUP(A755,#REF!,2,FALSE))),"")</f>
        <v/>
      </c>
      <c r="S755" t="str">
        <f>IFERROR(IF(VLOOKUP(A755,Resources!A:B,2,FALSE)=0,"",VLOOKUP(A755,Resources!A:B,2,FALSE)),"")</f>
        <v/>
      </c>
    </row>
    <row r="756" spans="18:19" x14ac:dyDescent="0.2">
      <c r="R756" t="str">
        <f>IFERROR(IF(VLOOKUP(A756,#REF!,2,FALSE)=0,"",(VLOOKUP(A756,#REF!,2,FALSE))),"")</f>
        <v/>
      </c>
      <c r="S756" t="str">
        <f>IFERROR(IF(VLOOKUP(A756,Resources!A:B,2,FALSE)=0,"",VLOOKUP(A756,Resources!A:B,2,FALSE)),"")</f>
        <v/>
      </c>
    </row>
    <row r="757" spans="18:19" x14ac:dyDescent="0.2">
      <c r="R757" t="str">
        <f>IFERROR(IF(VLOOKUP(A757,#REF!,2,FALSE)=0,"",(VLOOKUP(A757,#REF!,2,FALSE))),"")</f>
        <v/>
      </c>
      <c r="S757" t="str">
        <f>IFERROR(IF(VLOOKUP(A757,Resources!A:B,2,FALSE)=0,"",VLOOKUP(A757,Resources!A:B,2,FALSE)),"")</f>
        <v/>
      </c>
    </row>
    <row r="758" spans="18:19" x14ac:dyDescent="0.2">
      <c r="R758" t="str">
        <f>IFERROR(IF(VLOOKUP(A758,#REF!,2,FALSE)=0,"",(VLOOKUP(A758,#REF!,2,FALSE))),"")</f>
        <v/>
      </c>
      <c r="S758" t="str">
        <f>IFERROR(IF(VLOOKUP(A758,Resources!A:B,2,FALSE)=0,"",VLOOKUP(A758,Resources!A:B,2,FALSE)),"")</f>
        <v/>
      </c>
    </row>
    <row r="759" spans="18:19" x14ac:dyDescent="0.2">
      <c r="R759" t="str">
        <f>IFERROR(IF(VLOOKUP(A759,#REF!,2,FALSE)=0,"",(VLOOKUP(A759,#REF!,2,FALSE))),"")</f>
        <v/>
      </c>
      <c r="S759" t="str">
        <f>IFERROR(IF(VLOOKUP(A759,Resources!A:B,2,FALSE)=0,"",VLOOKUP(A759,Resources!A:B,2,FALSE)),"")</f>
        <v/>
      </c>
    </row>
    <row r="760" spans="18:19" x14ac:dyDescent="0.2">
      <c r="R760" t="str">
        <f>IFERROR(IF(VLOOKUP(A760,#REF!,2,FALSE)=0,"",(VLOOKUP(A760,#REF!,2,FALSE))),"")</f>
        <v/>
      </c>
      <c r="S760" t="str">
        <f>IFERROR(IF(VLOOKUP(A760,Resources!A:B,2,FALSE)=0,"",VLOOKUP(A760,Resources!A:B,2,FALSE)),"")</f>
        <v/>
      </c>
    </row>
    <row r="761" spans="18:19" x14ac:dyDescent="0.2">
      <c r="R761" t="str">
        <f>IFERROR(IF(VLOOKUP(A761,#REF!,2,FALSE)=0,"",(VLOOKUP(A761,#REF!,2,FALSE))),"")</f>
        <v/>
      </c>
      <c r="S761" t="str">
        <f>IFERROR(IF(VLOOKUP(A761,Resources!A:B,2,FALSE)=0,"",VLOOKUP(A761,Resources!A:B,2,FALSE)),"")</f>
        <v/>
      </c>
    </row>
    <row r="762" spans="18:19" x14ac:dyDescent="0.2">
      <c r="R762" t="str">
        <f>IFERROR(IF(VLOOKUP(A762,#REF!,2,FALSE)=0,"",(VLOOKUP(A762,#REF!,2,FALSE))),"")</f>
        <v/>
      </c>
      <c r="S762" t="str">
        <f>IFERROR(IF(VLOOKUP(A762,Resources!A:B,2,FALSE)=0,"",VLOOKUP(A762,Resources!A:B,2,FALSE)),"")</f>
        <v/>
      </c>
    </row>
    <row r="763" spans="18:19" x14ac:dyDescent="0.2">
      <c r="R763" t="str">
        <f>IFERROR(IF(VLOOKUP(A763,#REF!,2,FALSE)=0,"",(VLOOKUP(A763,#REF!,2,FALSE))),"")</f>
        <v/>
      </c>
      <c r="S763" t="str">
        <f>IFERROR(IF(VLOOKUP(A763,Resources!A:B,2,FALSE)=0,"",VLOOKUP(A763,Resources!A:B,2,FALSE)),"")</f>
        <v/>
      </c>
    </row>
    <row r="764" spans="18:19" x14ac:dyDescent="0.2">
      <c r="R764" t="str">
        <f>IFERROR(IF(VLOOKUP(A764,#REF!,2,FALSE)=0,"",(VLOOKUP(A764,#REF!,2,FALSE))),"")</f>
        <v/>
      </c>
      <c r="S764" t="str">
        <f>IFERROR(IF(VLOOKUP(A764,Resources!A:B,2,FALSE)=0,"",VLOOKUP(A764,Resources!A:B,2,FALSE)),"")</f>
        <v/>
      </c>
    </row>
    <row r="765" spans="18:19" x14ac:dyDescent="0.2">
      <c r="R765" t="str">
        <f>IFERROR(IF(VLOOKUP(A765,#REF!,2,FALSE)=0,"",(VLOOKUP(A765,#REF!,2,FALSE))),"")</f>
        <v/>
      </c>
      <c r="S765" t="str">
        <f>IFERROR(IF(VLOOKUP(A765,Resources!A:B,2,FALSE)=0,"",VLOOKUP(A765,Resources!A:B,2,FALSE)),"")</f>
        <v/>
      </c>
    </row>
    <row r="766" spans="18:19" x14ac:dyDescent="0.2">
      <c r="R766" t="str">
        <f>IFERROR(IF(VLOOKUP(A766,#REF!,2,FALSE)=0,"",(VLOOKUP(A766,#REF!,2,FALSE))),"")</f>
        <v/>
      </c>
      <c r="S766" t="str">
        <f>IFERROR(IF(VLOOKUP(A766,Resources!A:B,2,FALSE)=0,"",VLOOKUP(A766,Resources!A:B,2,FALSE)),"")</f>
        <v/>
      </c>
    </row>
    <row r="767" spans="18:19" x14ac:dyDescent="0.2">
      <c r="R767" t="str">
        <f>IFERROR(IF(VLOOKUP(A767,#REF!,2,FALSE)=0,"",(VLOOKUP(A767,#REF!,2,FALSE))),"")</f>
        <v/>
      </c>
      <c r="S767" t="str">
        <f>IFERROR(IF(VLOOKUP(A767,Resources!A:B,2,FALSE)=0,"",VLOOKUP(A767,Resources!A:B,2,FALSE)),"")</f>
        <v/>
      </c>
    </row>
    <row r="768" spans="18:19" x14ac:dyDescent="0.2">
      <c r="R768" t="str">
        <f>IFERROR(IF(VLOOKUP(A768,#REF!,2,FALSE)=0,"",(VLOOKUP(A768,#REF!,2,FALSE))),"")</f>
        <v/>
      </c>
      <c r="S768" t="str">
        <f>IFERROR(IF(VLOOKUP(A768,Resources!A:B,2,FALSE)=0,"",VLOOKUP(A768,Resources!A:B,2,FALSE)),"")</f>
        <v/>
      </c>
    </row>
    <row r="769" spans="18:19" x14ac:dyDescent="0.2">
      <c r="R769" t="str">
        <f>IFERROR(IF(VLOOKUP(A769,#REF!,2,FALSE)=0,"",(VLOOKUP(A769,#REF!,2,FALSE))),"")</f>
        <v/>
      </c>
      <c r="S769" t="str">
        <f>IFERROR(IF(VLOOKUP(A769,Resources!A:B,2,FALSE)=0,"",VLOOKUP(A769,Resources!A:B,2,FALSE)),"")</f>
        <v/>
      </c>
    </row>
    <row r="770" spans="18:19" x14ac:dyDescent="0.2">
      <c r="R770" t="str">
        <f>IFERROR(IF(VLOOKUP(A770,#REF!,2,FALSE)=0,"",(VLOOKUP(A770,#REF!,2,FALSE))),"")</f>
        <v/>
      </c>
      <c r="S770" t="str">
        <f>IFERROR(IF(VLOOKUP(A770,Resources!A:B,2,FALSE)=0,"",VLOOKUP(A770,Resources!A:B,2,FALSE)),"")</f>
        <v/>
      </c>
    </row>
    <row r="771" spans="18:19" x14ac:dyDescent="0.2">
      <c r="R771" t="str">
        <f>IFERROR(IF(VLOOKUP(A771,#REF!,2,FALSE)=0,"",(VLOOKUP(A771,#REF!,2,FALSE))),"")</f>
        <v/>
      </c>
      <c r="S771" t="str">
        <f>IFERROR(IF(VLOOKUP(A771,Resources!A:B,2,FALSE)=0,"",VLOOKUP(A771,Resources!A:B,2,FALSE)),"")</f>
        <v/>
      </c>
    </row>
    <row r="772" spans="18:19" x14ac:dyDescent="0.2">
      <c r="R772" t="str">
        <f>IFERROR(IF(VLOOKUP(A772,#REF!,2,FALSE)=0,"",(VLOOKUP(A772,#REF!,2,FALSE))),"")</f>
        <v/>
      </c>
      <c r="S772" t="str">
        <f>IFERROR(IF(VLOOKUP(A772,Resources!A:B,2,FALSE)=0,"",VLOOKUP(A772,Resources!A:B,2,FALSE)),"")</f>
        <v/>
      </c>
    </row>
    <row r="773" spans="18:19" x14ac:dyDescent="0.2">
      <c r="R773" t="str">
        <f>IFERROR(IF(VLOOKUP(A773,#REF!,2,FALSE)=0,"",(VLOOKUP(A773,#REF!,2,FALSE))),"")</f>
        <v/>
      </c>
      <c r="S773" t="str">
        <f>IFERROR(IF(VLOOKUP(A773,Resources!A:B,2,FALSE)=0,"",VLOOKUP(A773,Resources!A:B,2,FALSE)),"")</f>
        <v/>
      </c>
    </row>
    <row r="774" spans="18:19" x14ac:dyDescent="0.2">
      <c r="R774" t="str">
        <f>IFERROR(IF(VLOOKUP(A774,#REF!,2,FALSE)=0,"",(VLOOKUP(A774,#REF!,2,FALSE))),"")</f>
        <v/>
      </c>
      <c r="S774" t="str">
        <f>IFERROR(IF(VLOOKUP(A774,Resources!A:B,2,FALSE)=0,"",VLOOKUP(A774,Resources!A:B,2,FALSE)),"")</f>
        <v/>
      </c>
    </row>
    <row r="775" spans="18:19" x14ac:dyDescent="0.2">
      <c r="R775" t="str">
        <f>IFERROR(IF(VLOOKUP(A775,#REF!,2,FALSE)=0,"",(VLOOKUP(A775,#REF!,2,FALSE))),"")</f>
        <v/>
      </c>
      <c r="S775" t="str">
        <f>IFERROR(IF(VLOOKUP(A775,Resources!A:B,2,FALSE)=0,"",VLOOKUP(A775,Resources!A:B,2,FALSE)),"")</f>
        <v/>
      </c>
    </row>
    <row r="776" spans="18:19" x14ac:dyDescent="0.2">
      <c r="R776" t="str">
        <f>IFERROR(IF(VLOOKUP(A776,#REF!,2,FALSE)=0,"",(VLOOKUP(A776,#REF!,2,FALSE))),"")</f>
        <v/>
      </c>
      <c r="S776" t="str">
        <f>IFERROR(IF(VLOOKUP(A776,Resources!A:B,2,FALSE)=0,"",VLOOKUP(A776,Resources!A:B,2,FALSE)),"")</f>
        <v/>
      </c>
    </row>
    <row r="777" spans="18:19" x14ac:dyDescent="0.2">
      <c r="R777" t="str">
        <f>IFERROR(IF(VLOOKUP(A777,#REF!,2,FALSE)=0,"",(VLOOKUP(A777,#REF!,2,FALSE))),"")</f>
        <v/>
      </c>
      <c r="S777" t="str">
        <f>IFERROR(IF(VLOOKUP(A777,Resources!A:B,2,FALSE)=0,"",VLOOKUP(A777,Resources!A:B,2,FALSE)),"")</f>
        <v/>
      </c>
    </row>
    <row r="778" spans="18:19" x14ac:dyDescent="0.2">
      <c r="R778" t="str">
        <f>IFERROR(IF(VLOOKUP(A778,#REF!,2,FALSE)=0,"",(VLOOKUP(A778,#REF!,2,FALSE))),"")</f>
        <v/>
      </c>
      <c r="S778" t="str">
        <f>IFERROR(IF(VLOOKUP(A778,Resources!A:B,2,FALSE)=0,"",VLOOKUP(A778,Resources!A:B,2,FALSE)),"")</f>
        <v/>
      </c>
    </row>
    <row r="779" spans="18:19" x14ac:dyDescent="0.2">
      <c r="R779" t="str">
        <f>IFERROR(IF(VLOOKUP(A779,#REF!,2,FALSE)=0,"",(VLOOKUP(A779,#REF!,2,FALSE))),"")</f>
        <v/>
      </c>
      <c r="S779" t="str">
        <f>IFERROR(IF(VLOOKUP(A779,Resources!A:B,2,FALSE)=0,"",VLOOKUP(A779,Resources!A:B,2,FALSE)),"")</f>
        <v/>
      </c>
    </row>
  </sheetData>
  <sortState xmlns:xlrd2="http://schemas.microsoft.com/office/spreadsheetml/2017/richdata2" ref="AM11:BH658">
    <sortCondition ref="AM11:AM658"/>
    <sortCondition ref="AN11:AN658"/>
  </sortState>
  <hyperlinks>
    <hyperlink ref="A3" r:id="rId3" xr:uid="{0E60332B-127A-0B4E-B444-E1925CED1B9D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4C4B6-E372-1A40-8025-7BCF1EF5EF76}">
  <dimension ref="A1:G215"/>
  <sheetViews>
    <sheetView workbookViewId="0">
      <selection activeCell="B45" sqref="B45"/>
    </sheetView>
  </sheetViews>
  <sheetFormatPr baseColWidth="10" defaultRowHeight="16" x14ac:dyDescent="0.2"/>
  <cols>
    <col min="1" max="1" width="74.1640625" customWidth="1"/>
    <col min="2" max="2" width="42.5" customWidth="1"/>
    <col min="3" max="3" width="6.83203125" customWidth="1"/>
    <col min="4" max="4" width="29.6640625" customWidth="1"/>
    <col min="5" max="5" width="121.33203125" bestFit="1" customWidth="1"/>
  </cols>
  <sheetData>
    <row r="1" spans="1:7" x14ac:dyDescent="0.2">
      <c r="A1" s="1" t="s">
        <v>0</v>
      </c>
      <c r="B1" s="1" t="s">
        <v>53</v>
      </c>
      <c r="C1" s="1" t="s">
        <v>1</v>
      </c>
      <c r="D1" s="1" t="s">
        <v>2</v>
      </c>
      <c r="E1" s="1" t="s">
        <v>3</v>
      </c>
    </row>
    <row r="2" spans="1:7" x14ac:dyDescent="0.2">
      <c r="A2" t="s">
        <v>3482</v>
      </c>
      <c r="B2" t="s">
        <v>55</v>
      </c>
      <c r="C2">
        <v>2023</v>
      </c>
      <c r="D2" t="s">
        <v>45</v>
      </c>
      <c r="E2" t="s">
        <v>3491</v>
      </c>
    </row>
    <row r="3" spans="1:7" x14ac:dyDescent="0.2">
      <c r="A3" t="s">
        <v>3482</v>
      </c>
      <c r="B3" t="s">
        <v>55</v>
      </c>
      <c r="C3">
        <v>2023</v>
      </c>
      <c r="D3" t="s">
        <v>29</v>
      </c>
      <c r="E3" t="s">
        <v>30</v>
      </c>
    </row>
    <row r="4" spans="1:7" x14ac:dyDescent="0.2">
      <c r="A4" t="s">
        <v>3482</v>
      </c>
      <c r="B4" t="s">
        <v>55</v>
      </c>
      <c r="C4">
        <v>2023</v>
      </c>
      <c r="D4" t="s">
        <v>31</v>
      </c>
      <c r="E4" t="s">
        <v>3479</v>
      </c>
    </row>
    <row r="5" spans="1:7" x14ac:dyDescent="0.2">
      <c r="A5" t="s">
        <v>3482</v>
      </c>
      <c r="B5" t="s">
        <v>55</v>
      </c>
      <c r="C5">
        <v>2023</v>
      </c>
      <c r="D5" t="s">
        <v>21</v>
      </c>
      <c r="E5" t="s">
        <v>3478</v>
      </c>
    </row>
    <row r="6" spans="1:7" x14ac:dyDescent="0.2">
      <c r="A6" t="s">
        <v>3482</v>
      </c>
      <c r="B6" t="s">
        <v>55</v>
      </c>
      <c r="C6">
        <v>2023</v>
      </c>
      <c r="D6" t="s">
        <v>3480</v>
      </c>
      <c r="E6" t="s">
        <v>3481</v>
      </c>
    </row>
    <row r="7" spans="1:7" x14ac:dyDescent="0.2">
      <c r="A7" t="s">
        <v>3482</v>
      </c>
      <c r="B7" t="s">
        <v>55</v>
      </c>
      <c r="C7">
        <v>2023</v>
      </c>
      <c r="D7" t="s">
        <v>39</v>
      </c>
      <c r="E7" t="s">
        <v>40</v>
      </c>
    </row>
    <row r="8" spans="1:7" x14ac:dyDescent="0.2">
      <c r="A8" t="s">
        <v>3482</v>
      </c>
      <c r="B8" t="s">
        <v>55</v>
      </c>
      <c r="C8">
        <v>2023</v>
      </c>
      <c r="D8" t="s">
        <v>37</v>
      </c>
      <c r="E8" t="s">
        <v>3472</v>
      </c>
    </row>
    <row r="9" spans="1:7" x14ac:dyDescent="0.2">
      <c r="A9" t="s">
        <v>3482</v>
      </c>
      <c r="B9" t="s">
        <v>55</v>
      </c>
      <c r="C9">
        <v>2023</v>
      </c>
      <c r="D9" t="s">
        <v>3475</v>
      </c>
      <c r="E9" t="s">
        <v>3474</v>
      </c>
    </row>
    <row r="10" spans="1:7" x14ac:dyDescent="0.2">
      <c r="A10" t="s">
        <v>3482</v>
      </c>
      <c r="B10" t="s">
        <v>55</v>
      </c>
      <c r="C10">
        <v>2023</v>
      </c>
      <c r="D10" t="s">
        <v>25</v>
      </c>
      <c r="E10" t="s">
        <v>26</v>
      </c>
    </row>
    <row r="11" spans="1:7" x14ac:dyDescent="0.2">
      <c r="A11" t="s">
        <v>3482</v>
      </c>
      <c r="B11" t="s">
        <v>55</v>
      </c>
      <c r="C11">
        <v>2023</v>
      </c>
      <c r="D11" t="s">
        <v>23</v>
      </c>
      <c r="E11" t="s">
        <v>24</v>
      </c>
    </row>
    <row r="12" spans="1:7" x14ac:dyDescent="0.2">
      <c r="A12" t="s">
        <v>3482</v>
      </c>
      <c r="B12" t="s">
        <v>55</v>
      </c>
      <c r="C12">
        <v>2023</v>
      </c>
      <c r="D12" t="s">
        <v>43</v>
      </c>
      <c r="E12" t="s">
        <v>3470</v>
      </c>
    </row>
    <row r="13" spans="1:7" x14ac:dyDescent="0.2">
      <c r="A13" t="s">
        <v>3482</v>
      </c>
      <c r="B13" t="s">
        <v>54</v>
      </c>
      <c r="C13">
        <v>2023</v>
      </c>
      <c r="D13" t="s">
        <v>2963</v>
      </c>
      <c r="E13" t="s">
        <v>15</v>
      </c>
    </row>
    <row r="14" spans="1:7" x14ac:dyDescent="0.2">
      <c r="A14" t="s">
        <v>3482</v>
      </c>
      <c r="B14" t="s">
        <v>54</v>
      </c>
      <c r="C14">
        <v>2023</v>
      </c>
      <c r="D14" t="s">
        <v>2962</v>
      </c>
      <c r="E14" t="s">
        <v>19</v>
      </c>
      <c r="G14" s="3"/>
    </row>
    <row r="15" spans="1:7" x14ac:dyDescent="0.2">
      <c r="A15" t="s">
        <v>3482</v>
      </c>
      <c r="B15" t="s">
        <v>54</v>
      </c>
      <c r="C15">
        <v>2023</v>
      </c>
      <c r="D15" t="s">
        <v>3056</v>
      </c>
      <c r="E15" t="s">
        <v>18</v>
      </c>
    </row>
    <row r="16" spans="1:7" x14ac:dyDescent="0.2">
      <c r="A16" t="s">
        <v>3482</v>
      </c>
      <c r="B16" t="s">
        <v>54</v>
      </c>
      <c r="C16">
        <v>2023</v>
      </c>
      <c r="D16" t="s">
        <v>6</v>
      </c>
      <c r="E16" t="s">
        <v>15</v>
      </c>
    </row>
    <row r="17" spans="1:5" x14ac:dyDescent="0.2">
      <c r="A17" t="s">
        <v>3482</v>
      </c>
      <c r="B17" t="s">
        <v>54</v>
      </c>
      <c r="C17">
        <v>2023</v>
      </c>
      <c r="D17" t="s">
        <v>5</v>
      </c>
      <c r="E17" t="s">
        <v>14</v>
      </c>
    </row>
    <row r="18" spans="1:5" x14ac:dyDescent="0.2">
      <c r="A18" t="s">
        <v>3482</v>
      </c>
      <c r="B18" t="s">
        <v>54</v>
      </c>
      <c r="C18">
        <v>2023</v>
      </c>
      <c r="D18" t="s">
        <v>3477</v>
      </c>
      <c r="E18" t="s">
        <v>3468</v>
      </c>
    </row>
    <row r="19" spans="1:5" x14ac:dyDescent="0.2">
      <c r="A19" t="s">
        <v>3482</v>
      </c>
      <c r="B19" t="s">
        <v>54</v>
      </c>
      <c r="C19">
        <v>2023</v>
      </c>
      <c r="D19" t="s">
        <v>3476</v>
      </c>
      <c r="E19" t="s">
        <v>3307</v>
      </c>
    </row>
    <row r="20" spans="1:5" x14ac:dyDescent="0.2">
      <c r="A20" t="s">
        <v>3482</v>
      </c>
      <c r="B20" t="s">
        <v>54</v>
      </c>
      <c r="C20">
        <v>2023</v>
      </c>
      <c r="D20" t="s">
        <v>9</v>
      </c>
      <c r="E20" t="s">
        <v>15</v>
      </c>
    </row>
    <row r="21" spans="1:5" x14ac:dyDescent="0.2">
      <c r="A21" t="s">
        <v>3482</v>
      </c>
      <c r="B21" t="s">
        <v>54</v>
      </c>
      <c r="C21">
        <v>2023</v>
      </c>
      <c r="D21" t="s">
        <v>3041</v>
      </c>
      <c r="E21" t="s">
        <v>19</v>
      </c>
    </row>
    <row r="22" spans="1:5" x14ac:dyDescent="0.2">
      <c r="A22" t="s">
        <v>3482</v>
      </c>
      <c r="B22" t="s">
        <v>54</v>
      </c>
      <c r="C22">
        <v>2023</v>
      </c>
      <c r="D22" t="s">
        <v>4</v>
      </c>
      <c r="E22" t="s">
        <v>13</v>
      </c>
    </row>
    <row r="23" spans="1:5" x14ac:dyDescent="0.2">
      <c r="A23" t="s">
        <v>3467</v>
      </c>
      <c r="B23" t="s">
        <v>55</v>
      </c>
      <c r="C23">
        <v>2022</v>
      </c>
      <c r="D23" t="s">
        <v>27</v>
      </c>
      <c r="E23" t="s">
        <v>3473</v>
      </c>
    </row>
    <row r="24" spans="1:5" x14ac:dyDescent="0.2">
      <c r="A24" t="s">
        <v>3467</v>
      </c>
      <c r="B24" t="s">
        <v>55</v>
      </c>
      <c r="C24">
        <v>2022</v>
      </c>
      <c r="D24" t="s">
        <v>45</v>
      </c>
      <c r="E24" t="s">
        <v>46</v>
      </c>
    </row>
    <row r="25" spans="1:5" x14ac:dyDescent="0.2">
      <c r="A25" t="s">
        <v>3467</v>
      </c>
      <c r="B25" t="s">
        <v>55</v>
      </c>
      <c r="C25">
        <v>2022</v>
      </c>
      <c r="D25" t="s">
        <v>29</v>
      </c>
      <c r="E25" t="s">
        <v>30</v>
      </c>
    </row>
    <row r="26" spans="1:5" x14ac:dyDescent="0.2">
      <c r="A26" t="s">
        <v>3467</v>
      </c>
      <c r="B26" t="s">
        <v>55</v>
      </c>
      <c r="C26">
        <v>2022</v>
      </c>
      <c r="D26" t="s">
        <v>31</v>
      </c>
      <c r="E26" t="s">
        <v>32</v>
      </c>
    </row>
    <row r="27" spans="1:5" x14ac:dyDescent="0.2">
      <c r="A27" t="s">
        <v>3467</v>
      </c>
      <c r="B27" t="s">
        <v>55</v>
      </c>
      <c r="C27">
        <v>2022</v>
      </c>
      <c r="D27" t="s">
        <v>21</v>
      </c>
      <c r="E27" t="s">
        <v>22</v>
      </c>
    </row>
    <row r="28" spans="1:5" x14ac:dyDescent="0.2">
      <c r="A28" t="s">
        <v>3467</v>
      </c>
      <c r="B28" t="s">
        <v>55</v>
      </c>
      <c r="C28">
        <v>2022</v>
      </c>
      <c r="D28" t="s">
        <v>39</v>
      </c>
      <c r="E28" t="s">
        <v>40</v>
      </c>
    </row>
    <row r="29" spans="1:5" x14ac:dyDescent="0.2">
      <c r="A29" t="s">
        <v>3467</v>
      </c>
      <c r="B29" t="s">
        <v>55</v>
      </c>
      <c r="C29">
        <v>2022</v>
      </c>
      <c r="D29" t="s">
        <v>37</v>
      </c>
      <c r="E29" t="s">
        <v>3472</v>
      </c>
    </row>
    <row r="30" spans="1:5" x14ac:dyDescent="0.2">
      <c r="A30" t="s">
        <v>3467</v>
      </c>
      <c r="B30" t="s">
        <v>55</v>
      </c>
      <c r="C30">
        <v>2022</v>
      </c>
      <c r="D30" t="s">
        <v>3475</v>
      </c>
      <c r="E30" t="s">
        <v>3474</v>
      </c>
    </row>
    <row r="31" spans="1:5" x14ac:dyDescent="0.2">
      <c r="A31" t="s">
        <v>3467</v>
      </c>
      <c r="B31" t="s">
        <v>55</v>
      </c>
      <c r="C31">
        <v>2022</v>
      </c>
      <c r="D31" t="s">
        <v>25</v>
      </c>
      <c r="E31" t="s">
        <v>26</v>
      </c>
    </row>
    <row r="32" spans="1:5" x14ac:dyDescent="0.2">
      <c r="A32" t="s">
        <v>3467</v>
      </c>
      <c r="B32" t="s">
        <v>55</v>
      </c>
      <c r="C32">
        <v>2022</v>
      </c>
      <c r="D32" t="s">
        <v>23</v>
      </c>
      <c r="E32" t="s">
        <v>24</v>
      </c>
    </row>
    <row r="33" spans="1:5" x14ac:dyDescent="0.2">
      <c r="A33" t="s">
        <v>3467</v>
      </c>
      <c r="B33" t="s">
        <v>55</v>
      </c>
      <c r="C33">
        <v>2022</v>
      </c>
      <c r="D33" t="s">
        <v>43</v>
      </c>
      <c r="E33" t="s">
        <v>3470</v>
      </c>
    </row>
    <row r="34" spans="1:5" x14ac:dyDescent="0.2">
      <c r="A34" t="s">
        <v>3467</v>
      </c>
      <c r="B34" t="s">
        <v>55</v>
      </c>
      <c r="C34">
        <v>2022</v>
      </c>
      <c r="D34" t="s">
        <v>41</v>
      </c>
      <c r="E34" t="s">
        <v>3471</v>
      </c>
    </row>
    <row r="35" spans="1:5" x14ac:dyDescent="0.2">
      <c r="A35" t="s">
        <v>3467</v>
      </c>
      <c r="B35" t="s">
        <v>54</v>
      </c>
      <c r="C35">
        <v>2022</v>
      </c>
      <c r="D35" t="s">
        <v>2963</v>
      </c>
      <c r="E35" t="s">
        <v>15</v>
      </c>
    </row>
    <row r="36" spans="1:5" x14ac:dyDescent="0.2">
      <c r="A36" t="s">
        <v>3467</v>
      </c>
      <c r="B36" t="s">
        <v>54</v>
      </c>
      <c r="C36">
        <v>2022</v>
      </c>
      <c r="D36" t="s">
        <v>2962</v>
      </c>
      <c r="E36" t="s">
        <v>19</v>
      </c>
    </row>
    <row r="37" spans="1:5" x14ac:dyDescent="0.2">
      <c r="A37" t="s">
        <v>3467</v>
      </c>
      <c r="B37" t="s">
        <v>54</v>
      </c>
      <c r="C37">
        <v>2022</v>
      </c>
      <c r="D37" t="s">
        <v>8</v>
      </c>
      <c r="E37" t="s">
        <v>16</v>
      </c>
    </row>
    <row r="38" spans="1:5" x14ac:dyDescent="0.2">
      <c r="A38" t="s">
        <v>3467</v>
      </c>
      <c r="B38" t="s">
        <v>54</v>
      </c>
      <c r="C38">
        <v>2022</v>
      </c>
      <c r="D38" t="s">
        <v>6</v>
      </c>
      <c r="E38" t="s">
        <v>15</v>
      </c>
    </row>
    <row r="39" spans="1:5" x14ac:dyDescent="0.2">
      <c r="A39" t="s">
        <v>3467</v>
      </c>
      <c r="B39" t="s">
        <v>54</v>
      </c>
      <c r="C39">
        <v>2022</v>
      </c>
      <c r="D39" t="s">
        <v>5</v>
      </c>
      <c r="E39" t="s">
        <v>14</v>
      </c>
    </row>
    <row r="40" spans="1:5" x14ac:dyDescent="0.2">
      <c r="A40" t="s">
        <v>3467</v>
      </c>
      <c r="B40" t="s">
        <v>54</v>
      </c>
      <c r="C40">
        <v>2022</v>
      </c>
      <c r="D40" t="s">
        <v>10</v>
      </c>
      <c r="E40" t="s">
        <v>3468</v>
      </c>
    </row>
    <row r="41" spans="1:5" x14ac:dyDescent="0.2">
      <c r="A41" t="s">
        <v>3467</v>
      </c>
      <c r="B41" t="s">
        <v>54</v>
      </c>
      <c r="C41">
        <v>2022</v>
      </c>
      <c r="D41" t="s">
        <v>3469</v>
      </c>
      <c r="E41" t="s">
        <v>404</v>
      </c>
    </row>
    <row r="42" spans="1:5" x14ac:dyDescent="0.2">
      <c r="A42" t="s">
        <v>3467</v>
      </c>
      <c r="B42" t="s">
        <v>54</v>
      </c>
      <c r="C42">
        <v>2022</v>
      </c>
      <c r="D42" t="s">
        <v>11</v>
      </c>
      <c r="E42" t="s">
        <v>18</v>
      </c>
    </row>
    <row r="43" spans="1:5" x14ac:dyDescent="0.2">
      <c r="A43" t="s">
        <v>3467</v>
      </c>
      <c r="B43" t="s">
        <v>54</v>
      </c>
      <c r="C43">
        <v>2022</v>
      </c>
      <c r="D43" t="s">
        <v>9</v>
      </c>
      <c r="E43" t="s">
        <v>15</v>
      </c>
    </row>
    <row r="44" spans="1:5" x14ac:dyDescent="0.2">
      <c r="A44" t="s">
        <v>3467</v>
      </c>
      <c r="B44" t="s">
        <v>54</v>
      </c>
      <c r="C44">
        <v>2022</v>
      </c>
      <c r="D44" t="s">
        <v>4</v>
      </c>
      <c r="E44" t="s">
        <v>13</v>
      </c>
    </row>
    <row r="45" spans="1:5" x14ac:dyDescent="0.2">
      <c r="A45" t="s">
        <v>3467</v>
      </c>
      <c r="B45" t="s">
        <v>54</v>
      </c>
      <c r="C45">
        <v>2022</v>
      </c>
      <c r="D45" t="s">
        <v>12</v>
      </c>
      <c r="E45" t="s">
        <v>16</v>
      </c>
    </row>
    <row r="46" spans="1:5" x14ac:dyDescent="0.2">
      <c r="A46" t="s">
        <v>20</v>
      </c>
      <c r="B46" t="s">
        <v>55</v>
      </c>
      <c r="C46">
        <v>2021</v>
      </c>
      <c r="D46" t="s">
        <v>27</v>
      </c>
      <c r="E46" t="s">
        <v>28</v>
      </c>
    </row>
    <row r="47" spans="1:5" x14ac:dyDescent="0.2">
      <c r="A47" t="s">
        <v>20</v>
      </c>
      <c r="B47" t="s">
        <v>55</v>
      </c>
      <c r="C47">
        <v>2021</v>
      </c>
      <c r="D47" t="s">
        <v>45</v>
      </c>
      <c r="E47" t="s">
        <v>46</v>
      </c>
    </row>
    <row r="48" spans="1:5" x14ac:dyDescent="0.2">
      <c r="A48" t="s">
        <v>20</v>
      </c>
      <c r="B48" t="s">
        <v>55</v>
      </c>
      <c r="C48">
        <v>2021</v>
      </c>
      <c r="D48" t="s">
        <v>29</v>
      </c>
      <c r="E48" t="s">
        <v>30</v>
      </c>
    </row>
    <row r="49" spans="1:5" x14ac:dyDescent="0.2">
      <c r="A49" t="s">
        <v>20</v>
      </c>
      <c r="B49" t="s">
        <v>55</v>
      </c>
      <c r="C49">
        <v>2021</v>
      </c>
      <c r="D49" t="s">
        <v>31</v>
      </c>
      <c r="E49" t="s">
        <v>32</v>
      </c>
    </row>
    <row r="50" spans="1:5" x14ac:dyDescent="0.2">
      <c r="A50" t="s">
        <v>20</v>
      </c>
      <c r="B50" t="s">
        <v>55</v>
      </c>
      <c r="C50">
        <v>2021</v>
      </c>
      <c r="D50" t="s">
        <v>21</v>
      </c>
      <c r="E50" t="s">
        <v>22</v>
      </c>
    </row>
    <row r="51" spans="1:5" x14ac:dyDescent="0.2">
      <c r="A51" t="s">
        <v>20</v>
      </c>
      <c r="B51" t="s">
        <v>55</v>
      </c>
      <c r="C51">
        <v>2021</v>
      </c>
      <c r="D51" t="s">
        <v>39</v>
      </c>
      <c r="E51" t="s">
        <v>40</v>
      </c>
    </row>
    <row r="52" spans="1:5" x14ac:dyDescent="0.2">
      <c r="A52" t="s">
        <v>20</v>
      </c>
      <c r="B52" t="s">
        <v>55</v>
      </c>
      <c r="C52">
        <v>2021</v>
      </c>
      <c r="D52" t="s">
        <v>37</v>
      </c>
      <c r="E52" t="s">
        <v>38</v>
      </c>
    </row>
    <row r="53" spans="1:5" x14ac:dyDescent="0.2">
      <c r="A53" t="s">
        <v>20</v>
      </c>
      <c r="B53" t="s">
        <v>55</v>
      </c>
      <c r="C53">
        <v>2021</v>
      </c>
      <c r="D53" t="s">
        <v>35</v>
      </c>
      <c r="E53" t="s">
        <v>36</v>
      </c>
    </row>
    <row r="54" spans="1:5" x14ac:dyDescent="0.2">
      <c r="A54" t="s">
        <v>20</v>
      </c>
      <c r="B54" t="s">
        <v>55</v>
      </c>
      <c r="C54">
        <v>2021</v>
      </c>
      <c r="D54" t="s">
        <v>25</v>
      </c>
      <c r="E54" t="s">
        <v>26</v>
      </c>
    </row>
    <row r="55" spans="1:5" x14ac:dyDescent="0.2">
      <c r="A55" t="s">
        <v>20</v>
      </c>
      <c r="B55" t="s">
        <v>55</v>
      </c>
      <c r="C55">
        <v>2021</v>
      </c>
      <c r="D55" t="s">
        <v>23</v>
      </c>
      <c r="E55" t="s">
        <v>24</v>
      </c>
    </row>
    <row r="56" spans="1:5" x14ac:dyDescent="0.2">
      <c r="A56" t="s">
        <v>20</v>
      </c>
      <c r="B56" t="s">
        <v>55</v>
      </c>
      <c r="C56">
        <v>2021</v>
      </c>
      <c r="D56" t="s">
        <v>43</v>
      </c>
      <c r="E56" t="s">
        <v>44</v>
      </c>
    </row>
    <row r="57" spans="1:5" x14ac:dyDescent="0.2">
      <c r="A57" t="s">
        <v>20</v>
      </c>
      <c r="B57" t="s">
        <v>55</v>
      </c>
      <c r="C57">
        <v>2021</v>
      </c>
      <c r="D57" t="s">
        <v>41</v>
      </c>
      <c r="E57" t="s">
        <v>42</v>
      </c>
    </row>
    <row r="58" spans="1:5" x14ac:dyDescent="0.2">
      <c r="A58" t="s">
        <v>20</v>
      </c>
      <c r="B58" t="s">
        <v>55</v>
      </c>
      <c r="C58">
        <v>2021</v>
      </c>
      <c r="D58" t="s">
        <v>33</v>
      </c>
      <c r="E58" t="s">
        <v>34</v>
      </c>
    </row>
    <row r="59" spans="1:5" x14ac:dyDescent="0.2">
      <c r="A59" t="s">
        <v>20</v>
      </c>
      <c r="B59" t="s">
        <v>54</v>
      </c>
      <c r="C59">
        <v>2021</v>
      </c>
      <c r="D59" t="s">
        <v>8</v>
      </c>
      <c r="E59" t="s">
        <v>16</v>
      </c>
    </row>
    <row r="60" spans="1:5" x14ac:dyDescent="0.2">
      <c r="A60" t="s">
        <v>20</v>
      </c>
      <c r="B60" t="s">
        <v>54</v>
      </c>
      <c r="C60">
        <v>2021</v>
      </c>
      <c r="D60" t="s">
        <v>6</v>
      </c>
      <c r="E60" t="s">
        <v>15</v>
      </c>
    </row>
    <row r="61" spans="1:5" x14ac:dyDescent="0.2">
      <c r="A61" t="s">
        <v>20</v>
      </c>
      <c r="B61" t="s">
        <v>54</v>
      </c>
      <c r="C61">
        <v>2021</v>
      </c>
      <c r="D61" t="s">
        <v>5</v>
      </c>
      <c r="E61" t="s">
        <v>14</v>
      </c>
    </row>
    <row r="62" spans="1:5" x14ac:dyDescent="0.2">
      <c r="A62" t="s">
        <v>20</v>
      </c>
      <c r="B62" t="s">
        <v>54</v>
      </c>
      <c r="C62">
        <v>2021</v>
      </c>
      <c r="D62" t="s">
        <v>10</v>
      </c>
      <c r="E62" t="s">
        <v>17</v>
      </c>
    </row>
    <row r="63" spans="1:5" x14ac:dyDescent="0.2">
      <c r="A63" s="3" t="s">
        <v>119</v>
      </c>
      <c r="B63" t="s">
        <v>54</v>
      </c>
      <c r="C63">
        <v>2021</v>
      </c>
      <c r="D63" t="s">
        <v>210</v>
      </c>
      <c r="E63" t="s">
        <v>211</v>
      </c>
    </row>
    <row r="64" spans="1:5" x14ac:dyDescent="0.2">
      <c r="A64" t="s">
        <v>20</v>
      </c>
      <c r="B64" t="s">
        <v>54</v>
      </c>
      <c r="C64">
        <v>2021</v>
      </c>
      <c r="D64" t="s">
        <v>7</v>
      </c>
      <c r="E64" t="s">
        <v>16</v>
      </c>
    </row>
    <row r="65" spans="1:5" x14ac:dyDescent="0.2">
      <c r="A65" t="s">
        <v>20</v>
      </c>
      <c r="B65" t="s">
        <v>54</v>
      </c>
      <c r="C65">
        <v>2021</v>
      </c>
      <c r="D65" t="s">
        <v>11</v>
      </c>
      <c r="E65" t="s">
        <v>18</v>
      </c>
    </row>
    <row r="66" spans="1:5" x14ac:dyDescent="0.2">
      <c r="A66" t="s">
        <v>20</v>
      </c>
      <c r="B66" t="s">
        <v>54</v>
      </c>
      <c r="C66">
        <v>2021</v>
      </c>
      <c r="D66" t="s">
        <v>9</v>
      </c>
      <c r="E66" t="s">
        <v>15</v>
      </c>
    </row>
    <row r="67" spans="1:5" x14ac:dyDescent="0.2">
      <c r="A67" t="s">
        <v>20</v>
      </c>
      <c r="B67" t="s">
        <v>54</v>
      </c>
      <c r="C67">
        <v>2021</v>
      </c>
      <c r="D67" t="s">
        <v>4</v>
      </c>
      <c r="E67" t="s">
        <v>13</v>
      </c>
    </row>
    <row r="68" spans="1:5" x14ac:dyDescent="0.2">
      <c r="A68" t="s">
        <v>20</v>
      </c>
      <c r="B68" t="s">
        <v>54</v>
      </c>
      <c r="C68">
        <v>2021</v>
      </c>
      <c r="D68" t="s">
        <v>12</v>
      </c>
      <c r="E68" t="s">
        <v>19</v>
      </c>
    </row>
    <row r="69" spans="1:5" x14ac:dyDescent="0.2">
      <c r="A69" t="s">
        <v>47</v>
      </c>
      <c r="B69" t="s">
        <v>55</v>
      </c>
      <c r="C69">
        <v>2020</v>
      </c>
      <c r="D69" t="s">
        <v>45</v>
      </c>
      <c r="E69" t="s">
        <v>46</v>
      </c>
    </row>
    <row r="70" spans="1:5" x14ac:dyDescent="0.2">
      <c r="A70" t="s">
        <v>47</v>
      </c>
      <c r="B70" t="s">
        <v>55</v>
      </c>
      <c r="C70">
        <v>2020</v>
      </c>
      <c r="D70" t="s">
        <v>29</v>
      </c>
      <c r="E70" t="s">
        <v>30</v>
      </c>
    </row>
    <row r="71" spans="1:5" x14ac:dyDescent="0.2">
      <c r="A71" t="s">
        <v>47</v>
      </c>
      <c r="B71" t="s">
        <v>55</v>
      </c>
      <c r="C71">
        <v>2020</v>
      </c>
      <c r="D71" t="s">
        <v>31</v>
      </c>
      <c r="E71" t="s">
        <v>32</v>
      </c>
    </row>
    <row r="72" spans="1:5" x14ac:dyDescent="0.2">
      <c r="A72" t="s">
        <v>47</v>
      </c>
      <c r="B72" t="s">
        <v>55</v>
      </c>
      <c r="C72">
        <v>2020</v>
      </c>
      <c r="D72" t="s">
        <v>21</v>
      </c>
      <c r="E72" t="s">
        <v>22</v>
      </c>
    </row>
    <row r="73" spans="1:5" x14ac:dyDescent="0.2">
      <c r="A73" t="s">
        <v>47</v>
      </c>
      <c r="B73" t="s">
        <v>55</v>
      </c>
      <c r="C73">
        <v>2020</v>
      </c>
      <c r="D73" t="s">
        <v>37</v>
      </c>
      <c r="E73" t="s">
        <v>38</v>
      </c>
    </row>
    <row r="74" spans="1:5" x14ac:dyDescent="0.2">
      <c r="A74" t="s">
        <v>47</v>
      </c>
      <c r="B74" t="s">
        <v>55</v>
      </c>
      <c r="C74">
        <v>2020</v>
      </c>
      <c r="D74" t="s">
        <v>35</v>
      </c>
      <c r="E74" t="s">
        <v>36</v>
      </c>
    </row>
    <row r="75" spans="1:5" x14ac:dyDescent="0.2">
      <c r="A75" t="s">
        <v>47</v>
      </c>
      <c r="B75" t="s">
        <v>55</v>
      </c>
      <c r="C75">
        <v>2020</v>
      </c>
      <c r="D75" t="s">
        <v>25</v>
      </c>
      <c r="E75" t="s">
        <v>26</v>
      </c>
    </row>
    <row r="76" spans="1:5" x14ac:dyDescent="0.2">
      <c r="A76" t="s">
        <v>47</v>
      </c>
      <c r="B76" t="s">
        <v>55</v>
      </c>
      <c r="C76">
        <v>2020</v>
      </c>
      <c r="D76" t="s">
        <v>23</v>
      </c>
      <c r="E76" t="s">
        <v>24</v>
      </c>
    </row>
    <row r="77" spans="1:5" x14ac:dyDescent="0.2">
      <c r="A77" t="s">
        <v>47</v>
      </c>
      <c r="B77" t="s">
        <v>55</v>
      </c>
      <c r="C77">
        <v>2020</v>
      </c>
      <c r="D77" t="s">
        <v>43</v>
      </c>
      <c r="E77" t="s">
        <v>44</v>
      </c>
    </row>
    <row r="78" spans="1:5" x14ac:dyDescent="0.2">
      <c r="A78" t="s">
        <v>47</v>
      </c>
      <c r="B78" t="s">
        <v>55</v>
      </c>
      <c r="C78">
        <v>2020</v>
      </c>
      <c r="D78" t="s">
        <v>41</v>
      </c>
      <c r="E78" t="s">
        <v>42</v>
      </c>
    </row>
    <row r="79" spans="1:5" x14ac:dyDescent="0.2">
      <c r="A79" t="s">
        <v>47</v>
      </c>
      <c r="B79" t="s">
        <v>55</v>
      </c>
      <c r="C79">
        <v>2020</v>
      </c>
      <c r="D79" t="s">
        <v>33</v>
      </c>
      <c r="E79" t="s">
        <v>34</v>
      </c>
    </row>
    <row r="80" spans="1:5" x14ac:dyDescent="0.2">
      <c r="A80" t="s">
        <v>47</v>
      </c>
      <c r="B80" t="s">
        <v>54</v>
      </c>
      <c r="C80">
        <v>2020</v>
      </c>
      <c r="D80" t="s">
        <v>49</v>
      </c>
      <c r="E80" t="s">
        <v>50</v>
      </c>
    </row>
    <row r="81" spans="1:5" x14ac:dyDescent="0.2">
      <c r="A81" t="s">
        <v>47</v>
      </c>
      <c r="B81" t="s">
        <v>54</v>
      </c>
      <c r="C81">
        <v>2020</v>
      </c>
      <c r="D81" t="s">
        <v>6</v>
      </c>
      <c r="E81" t="s">
        <v>48</v>
      </c>
    </row>
    <row r="82" spans="1:5" x14ac:dyDescent="0.2">
      <c r="A82" t="s">
        <v>47</v>
      </c>
      <c r="B82" t="s">
        <v>54</v>
      </c>
      <c r="C82">
        <v>2020</v>
      </c>
      <c r="D82" t="s">
        <v>5</v>
      </c>
      <c r="E82" t="s">
        <v>14</v>
      </c>
    </row>
    <row r="83" spans="1:5" x14ac:dyDescent="0.2">
      <c r="A83" t="s">
        <v>47</v>
      </c>
      <c r="B83" t="s">
        <v>54</v>
      </c>
      <c r="C83">
        <v>2020</v>
      </c>
      <c r="D83" t="s">
        <v>10</v>
      </c>
      <c r="E83" t="s">
        <v>17</v>
      </c>
    </row>
    <row r="84" spans="1:5" x14ac:dyDescent="0.2">
      <c r="A84" t="s">
        <v>47</v>
      </c>
      <c r="B84" t="s">
        <v>54</v>
      </c>
      <c r="C84">
        <v>2020</v>
      </c>
      <c r="D84" t="s">
        <v>7</v>
      </c>
      <c r="E84" t="s">
        <v>51</v>
      </c>
    </row>
    <row r="85" spans="1:5" x14ac:dyDescent="0.2">
      <c r="A85" t="s">
        <v>47</v>
      </c>
      <c r="B85" t="s">
        <v>54</v>
      </c>
      <c r="C85">
        <v>2020</v>
      </c>
      <c r="D85" t="s">
        <v>11</v>
      </c>
      <c r="E85" t="s">
        <v>18</v>
      </c>
    </row>
    <row r="86" spans="1:5" x14ac:dyDescent="0.2">
      <c r="A86" t="s">
        <v>47</v>
      </c>
      <c r="B86" t="s">
        <v>54</v>
      </c>
      <c r="C86">
        <v>2020</v>
      </c>
      <c r="D86" t="s">
        <v>52</v>
      </c>
      <c r="E86" t="s">
        <v>50</v>
      </c>
    </row>
    <row r="87" spans="1:5" x14ac:dyDescent="0.2">
      <c r="A87" t="s">
        <v>47</v>
      </c>
      <c r="B87" t="s">
        <v>54</v>
      </c>
      <c r="C87">
        <v>2020</v>
      </c>
      <c r="D87" t="s">
        <v>4</v>
      </c>
      <c r="E87" t="s">
        <v>13</v>
      </c>
    </row>
    <row r="88" spans="1:5" x14ac:dyDescent="0.2">
      <c r="A88">
        <v>990</v>
      </c>
      <c r="B88" t="s">
        <v>55</v>
      </c>
      <c r="C88">
        <v>2018</v>
      </c>
      <c r="D88" t="s">
        <v>45</v>
      </c>
      <c r="E88" t="s">
        <v>15</v>
      </c>
    </row>
    <row r="89" spans="1:5" x14ac:dyDescent="0.2">
      <c r="A89">
        <v>990</v>
      </c>
      <c r="B89" t="s">
        <v>55</v>
      </c>
      <c r="C89">
        <v>2018</v>
      </c>
      <c r="D89" t="s">
        <v>57</v>
      </c>
      <c r="E89" t="s">
        <v>15</v>
      </c>
    </row>
    <row r="90" spans="1:5" x14ac:dyDescent="0.2">
      <c r="A90">
        <v>990</v>
      </c>
      <c r="B90" t="s">
        <v>55</v>
      </c>
      <c r="C90">
        <v>2018</v>
      </c>
      <c r="D90" t="s">
        <v>31</v>
      </c>
      <c r="E90" t="s">
        <v>15</v>
      </c>
    </row>
    <row r="91" spans="1:5" x14ac:dyDescent="0.2">
      <c r="A91">
        <v>990</v>
      </c>
      <c r="B91" t="s">
        <v>55</v>
      </c>
      <c r="C91">
        <v>2018</v>
      </c>
      <c r="D91" t="s">
        <v>21</v>
      </c>
      <c r="E91" t="s">
        <v>15</v>
      </c>
    </row>
    <row r="92" spans="1:5" x14ac:dyDescent="0.2">
      <c r="A92">
        <v>990</v>
      </c>
      <c r="B92" t="s">
        <v>55</v>
      </c>
      <c r="C92">
        <v>2018</v>
      </c>
      <c r="D92" t="s">
        <v>1550</v>
      </c>
      <c r="E92" t="s">
        <v>56</v>
      </c>
    </row>
    <row r="93" spans="1:5" x14ac:dyDescent="0.2">
      <c r="A93">
        <v>990</v>
      </c>
      <c r="B93" t="s">
        <v>55</v>
      </c>
      <c r="C93">
        <v>2018</v>
      </c>
      <c r="D93" t="s">
        <v>35</v>
      </c>
      <c r="E93" t="s">
        <v>15</v>
      </c>
    </row>
    <row r="94" spans="1:5" x14ac:dyDescent="0.2">
      <c r="A94">
        <v>990</v>
      </c>
      <c r="B94" t="s">
        <v>55</v>
      </c>
      <c r="C94">
        <v>2018</v>
      </c>
      <c r="D94" t="s">
        <v>23</v>
      </c>
      <c r="E94" t="s">
        <v>15</v>
      </c>
    </row>
    <row r="95" spans="1:5" x14ac:dyDescent="0.2">
      <c r="A95">
        <v>990</v>
      </c>
      <c r="B95" t="s">
        <v>55</v>
      </c>
      <c r="C95">
        <v>2018</v>
      </c>
      <c r="D95" t="s">
        <v>58</v>
      </c>
      <c r="E95" t="s">
        <v>15</v>
      </c>
    </row>
    <row r="96" spans="1:5" x14ac:dyDescent="0.2">
      <c r="A96">
        <v>990</v>
      </c>
      <c r="B96" t="s">
        <v>55</v>
      </c>
      <c r="C96">
        <v>2018</v>
      </c>
      <c r="D96" t="s">
        <v>41</v>
      </c>
      <c r="E96" t="s">
        <v>15</v>
      </c>
    </row>
    <row r="97" spans="1:5" x14ac:dyDescent="0.2">
      <c r="A97">
        <v>990</v>
      </c>
      <c r="B97" t="s">
        <v>55</v>
      </c>
      <c r="C97">
        <v>2018</v>
      </c>
      <c r="D97" t="s">
        <v>33</v>
      </c>
      <c r="E97" t="s">
        <v>15</v>
      </c>
    </row>
    <row r="98" spans="1:5" x14ac:dyDescent="0.2">
      <c r="A98">
        <v>990</v>
      </c>
      <c r="B98" t="s">
        <v>54</v>
      </c>
      <c r="C98">
        <v>2018</v>
      </c>
      <c r="D98" t="s">
        <v>66</v>
      </c>
      <c r="E98" t="s">
        <v>50</v>
      </c>
    </row>
    <row r="99" spans="1:5" x14ac:dyDescent="0.2">
      <c r="A99">
        <v>990</v>
      </c>
      <c r="B99" t="s">
        <v>54</v>
      </c>
      <c r="C99">
        <v>2018</v>
      </c>
      <c r="D99" t="s">
        <v>61</v>
      </c>
      <c r="E99" t="s">
        <v>62</v>
      </c>
    </row>
    <row r="100" spans="1:5" x14ac:dyDescent="0.2">
      <c r="A100">
        <v>990</v>
      </c>
      <c r="B100" t="s">
        <v>54</v>
      </c>
      <c r="C100">
        <v>2018</v>
      </c>
      <c r="D100" t="s">
        <v>122</v>
      </c>
      <c r="E100" t="s">
        <v>60</v>
      </c>
    </row>
    <row r="101" spans="1:5" x14ac:dyDescent="0.2">
      <c r="A101">
        <v>990</v>
      </c>
      <c r="B101" t="s">
        <v>54</v>
      </c>
      <c r="C101">
        <v>2018</v>
      </c>
      <c r="D101" t="s">
        <v>6</v>
      </c>
      <c r="E101" t="s">
        <v>48</v>
      </c>
    </row>
    <row r="102" spans="1:5" x14ac:dyDescent="0.2">
      <c r="A102">
        <v>990</v>
      </c>
      <c r="B102" t="s">
        <v>54</v>
      </c>
      <c r="C102">
        <v>2018</v>
      </c>
      <c r="D102" t="s">
        <v>5</v>
      </c>
      <c r="E102" t="s">
        <v>65</v>
      </c>
    </row>
    <row r="103" spans="1:5" x14ac:dyDescent="0.2">
      <c r="A103">
        <v>990</v>
      </c>
      <c r="B103" t="s">
        <v>54</v>
      </c>
      <c r="C103">
        <v>2018</v>
      </c>
      <c r="D103" t="s">
        <v>63</v>
      </c>
      <c r="E103" t="s">
        <v>64</v>
      </c>
    </row>
    <row r="104" spans="1:5" x14ac:dyDescent="0.2">
      <c r="A104">
        <v>990</v>
      </c>
      <c r="B104" t="s">
        <v>54</v>
      </c>
      <c r="C104">
        <v>2018</v>
      </c>
      <c r="D104" t="s">
        <v>4</v>
      </c>
      <c r="E104" t="s">
        <v>59</v>
      </c>
    </row>
    <row r="105" spans="1:5" x14ac:dyDescent="0.2">
      <c r="A105">
        <v>990</v>
      </c>
      <c r="B105" t="s">
        <v>55</v>
      </c>
      <c r="C105">
        <v>2017</v>
      </c>
      <c r="D105" t="s">
        <v>45</v>
      </c>
      <c r="E105" t="s">
        <v>15</v>
      </c>
    </row>
    <row r="106" spans="1:5" x14ac:dyDescent="0.2">
      <c r="A106">
        <v>990</v>
      </c>
      <c r="B106" t="s">
        <v>55</v>
      </c>
      <c r="C106">
        <v>2017</v>
      </c>
      <c r="D106" t="s">
        <v>57</v>
      </c>
      <c r="E106" t="s">
        <v>15</v>
      </c>
    </row>
    <row r="107" spans="1:5" x14ac:dyDescent="0.2">
      <c r="A107">
        <v>990</v>
      </c>
      <c r="B107" t="s">
        <v>55</v>
      </c>
      <c r="C107">
        <v>2017</v>
      </c>
      <c r="D107" t="s">
        <v>31</v>
      </c>
      <c r="E107" t="s">
        <v>15</v>
      </c>
    </row>
    <row r="108" spans="1:5" x14ac:dyDescent="0.2">
      <c r="A108">
        <v>990</v>
      </c>
      <c r="B108" t="s">
        <v>55</v>
      </c>
      <c r="C108">
        <v>2017</v>
      </c>
      <c r="D108" t="s">
        <v>21</v>
      </c>
      <c r="E108" t="s">
        <v>15</v>
      </c>
    </row>
    <row r="109" spans="1:5" x14ac:dyDescent="0.2">
      <c r="A109">
        <v>990</v>
      </c>
      <c r="B109" t="s">
        <v>55</v>
      </c>
      <c r="C109">
        <v>2017</v>
      </c>
      <c r="D109" t="s">
        <v>1550</v>
      </c>
      <c r="E109" t="s">
        <v>56</v>
      </c>
    </row>
    <row r="110" spans="1:5" x14ac:dyDescent="0.2">
      <c r="A110">
        <v>990</v>
      </c>
      <c r="B110" t="s">
        <v>55</v>
      </c>
      <c r="C110">
        <v>2017</v>
      </c>
      <c r="D110" t="s">
        <v>4</v>
      </c>
      <c r="E110" t="s">
        <v>15</v>
      </c>
    </row>
    <row r="111" spans="1:5" x14ac:dyDescent="0.2">
      <c r="A111">
        <v>990</v>
      </c>
      <c r="B111" t="s">
        <v>55</v>
      </c>
      <c r="C111">
        <v>2017</v>
      </c>
      <c r="D111" t="s">
        <v>35</v>
      </c>
      <c r="E111" t="s">
        <v>15</v>
      </c>
    </row>
    <row r="112" spans="1:5" x14ac:dyDescent="0.2">
      <c r="A112">
        <v>990</v>
      </c>
      <c r="B112" t="s">
        <v>55</v>
      </c>
      <c r="C112">
        <v>2017</v>
      </c>
      <c r="D112" t="s">
        <v>23</v>
      </c>
      <c r="E112" t="s">
        <v>15</v>
      </c>
    </row>
    <row r="113" spans="1:5" x14ac:dyDescent="0.2">
      <c r="A113">
        <v>990</v>
      </c>
      <c r="B113" t="s">
        <v>55</v>
      </c>
      <c r="C113">
        <v>2017</v>
      </c>
      <c r="D113" t="s">
        <v>41</v>
      </c>
      <c r="E113" t="s">
        <v>15</v>
      </c>
    </row>
    <row r="114" spans="1:5" x14ac:dyDescent="0.2">
      <c r="A114">
        <v>990</v>
      </c>
      <c r="B114" t="s">
        <v>55</v>
      </c>
      <c r="C114">
        <v>2017</v>
      </c>
      <c r="D114" t="s">
        <v>33</v>
      </c>
      <c r="E114" t="s">
        <v>15</v>
      </c>
    </row>
    <row r="115" spans="1:5" x14ac:dyDescent="0.2">
      <c r="A115">
        <v>990</v>
      </c>
      <c r="B115" t="s">
        <v>54</v>
      </c>
      <c r="C115">
        <v>2017</v>
      </c>
      <c r="D115" t="s">
        <v>61</v>
      </c>
      <c r="E115" t="s">
        <v>68</v>
      </c>
    </row>
    <row r="116" spans="1:5" x14ac:dyDescent="0.2">
      <c r="A116">
        <v>990</v>
      </c>
      <c r="B116" t="s">
        <v>54</v>
      </c>
      <c r="C116">
        <v>2017</v>
      </c>
      <c r="D116" t="s">
        <v>122</v>
      </c>
      <c r="E116" t="s">
        <v>60</v>
      </c>
    </row>
    <row r="117" spans="1:5" x14ac:dyDescent="0.2">
      <c r="A117">
        <v>990</v>
      </c>
      <c r="B117" t="s">
        <v>54</v>
      </c>
      <c r="C117">
        <v>2017</v>
      </c>
      <c r="D117" t="s">
        <v>1663</v>
      </c>
      <c r="E117" t="s">
        <v>67</v>
      </c>
    </row>
    <row r="118" spans="1:5" x14ac:dyDescent="0.2">
      <c r="A118">
        <v>990</v>
      </c>
      <c r="B118" t="s">
        <v>54</v>
      </c>
      <c r="C118">
        <v>2017</v>
      </c>
      <c r="D118" t="s">
        <v>6</v>
      </c>
      <c r="E118" t="s">
        <v>48</v>
      </c>
    </row>
    <row r="119" spans="1:5" x14ac:dyDescent="0.2">
      <c r="A119">
        <v>990</v>
      </c>
      <c r="B119" t="s">
        <v>54</v>
      </c>
      <c r="C119">
        <v>2017</v>
      </c>
      <c r="D119" t="s">
        <v>63</v>
      </c>
      <c r="E119" t="s">
        <v>69</v>
      </c>
    </row>
    <row r="120" spans="1:5" x14ac:dyDescent="0.2">
      <c r="A120">
        <v>990</v>
      </c>
      <c r="B120" t="s">
        <v>55</v>
      </c>
      <c r="C120">
        <v>2016</v>
      </c>
      <c r="D120" t="s">
        <v>45</v>
      </c>
      <c r="E120" t="s">
        <v>15</v>
      </c>
    </row>
    <row r="121" spans="1:5" x14ac:dyDescent="0.2">
      <c r="A121">
        <v>990</v>
      </c>
      <c r="B121" t="s">
        <v>55</v>
      </c>
      <c r="C121">
        <v>2016</v>
      </c>
      <c r="D121" t="s">
        <v>31</v>
      </c>
      <c r="E121" t="s">
        <v>15</v>
      </c>
    </row>
    <row r="122" spans="1:5" x14ac:dyDescent="0.2">
      <c r="A122">
        <v>990</v>
      </c>
      <c r="B122" t="s">
        <v>55</v>
      </c>
      <c r="C122">
        <v>2016</v>
      </c>
      <c r="D122" t="s">
        <v>21</v>
      </c>
      <c r="E122" t="s">
        <v>15</v>
      </c>
    </row>
    <row r="123" spans="1:5" x14ac:dyDescent="0.2">
      <c r="A123">
        <v>990</v>
      </c>
      <c r="B123" t="s">
        <v>55</v>
      </c>
      <c r="C123">
        <v>2016</v>
      </c>
      <c r="D123" t="s">
        <v>1550</v>
      </c>
      <c r="E123" t="s">
        <v>56</v>
      </c>
    </row>
    <row r="124" spans="1:5" x14ac:dyDescent="0.2">
      <c r="A124">
        <v>990</v>
      </c>
      <c r="B124" t="s">
        <v>55</v>
      </c>
      <c r="C124">
        <v>2016</v>
      </c>
      <c r="D124" t="s">
        <v>23</v>
      </c>
      <c r="E124" t="s">
        <v>15</v>
      </c>
    </row>
    <row r="125" spans="1:5" x14ac:dyDescent="0.2">
      <c r="A125">
        <v>990</v>
      </c>
      <c r="B125" t="s">
        <v>55</v>
      </c>
      <c r="C125">
        <v>2016</v>
      </c>
      <c r="D125" t="s">
        <v>41</v>
      </c>
      <c r="E125" t="s">
        <v>15</v>
      </c>
    </row>
    <row r="126" spans="1:5" x14ac:dyDescent="0.2">
      <c r="A126">
        <v>990</v>
      </c>
      <c r="B126" t="s">
        <v>55</v>
      </c>
      <c r="C126">
        <v>2016</v>
      </c>
      <c r="D126" t="s">
        <v>33</v>
      </c>
      <c r="E126" t="s">
        <v>15</v>
      </c>
    </row>
    <row r="127" spans="1:5" x14ac:dyDescent="0.2">
      <c r="A127">
        <v>990</v>
      </c>
      <c r="B127" t="s">
        <v>54</v>
      </c>
      <c r="C127">
        <v>2016</v>
      </c>
      <c r="D127" t="s">
        <v>66</v>
      </c>
      <c r="E127" t="s">
        <v>50</v>
      </c>
    </row>
    <row r="128" spans="1:5" x14ac:dyDescent="0.2">
      <c r="A128">
        <v>990</v>
      </c>
      <c r="B128" t="s">
        <v>54</v>
      </c>
      <c r="C128">
        <v>2016</v>
      </c>
      <c r="D128" t="s">
        <v>61</v>
      </c>
      <c r="E128" t="s">
        <v>68</v>
      </c>
    </row>
    <row r="129" spans="1:5" x14ac:dyDescent="0.2">
      <c r="A129">
        <v>990</v>
      </c>
      <c r="B129" t="s">
        <v>54</v>
      </c>
      <c r="C129">
        <v>2016</v>
      </c>
      <c r="D129" t="s">
        <v>122</v>
      </c>
      <c r="E129" t="s">
        <v>60</v>
      </c>
    </row>
    <row r="130" spans="1:5" x14ac:dyDescent="0.2">
      <c r="A130">
        <v>990</v>
      </c>
      <c r="B130" t="s">
        <v>54</v>
      </c>
      <c r="C130">
        <v>2016</v>
      </c>
      <c r="D130" t="s">
        <v>1663</v>
      </c>
      <c r="E130" t="s">
        <v>74</v>
      </c>
    </row>
    <row r="131" spans="1:5" x14ac:dyDescent="0.2">
      <c r="A131">
        <v>990</v>
      </c>
      <c r="B131" t="s">
        <v>54</v>
      </c>
      <c r="C131">
        <v>2016</v>
      </c>
      <c r="D131" t="s">
        <v>6</v>
      </c>
      <c r="E131" t="s">
        <v>48</v>
      </c>
    </row>
    <row r="132" spans="1:5" x14ac:dyDescent="0.2">
      <c r="A132">
        <v>990</v>
      </c>
      <c r="B132" t="s">
        <v>54</v>
      </c>
      <c r="C132">
        <v>2016</v>
      </c>
      <c r="D132" t="s">
        <v>5</v>
      </c>
      <c r="E132" t="s">
        <v>65</v>
      </c>
    </row>
    <row r="133" spans="1:5" x14ac:dyDescent="0.2">
      <c r="A133">
        <v>990</v>
      </c>
      <c r="B133" t="s">
        <v>54</v>
      </c>
      <c r="C133">
        <v>2016</v>
      </c>
      <c r="D133" t="s">
        <v>63</v>
      </c>
      <c r="E133" t="s">
        <v>71</v>
      </c>
    </row>
    <row r="134" spans="1:5" x14ac:dyDescent="0.2">
      <c r="A134">
        <v>990</v>
      </c>
      <c r="B134" t="s">
        <v>54</v>
      </c>
      <c r="C134">
        <v>2016</v>
      </c>
      <c r="D134" t="s">
        <v>72</v>
      </c>
      <c r="E134" t="s">
        <v>73</v>
      </c>
    </row>
    <row r="135" spans="1:5" x14ac:dyDescent="0.2">
      <c r="A135">
        <v>990</v>
      </c>
      <c r="B135" t="s">
        <v>54</v>
      </c>
      <c r="C135">
        <v>2016</v>
      </c>
      <c r="D135" t="s">
        <v>4</v>
      </c>
      <c r="E135" t="s">
        <v>70</v>
      </c>
    </row>
    <row r="136" spans="1:5" x14ac:dyDescent="0.2">
      <c r="A136">
        <v>990</v>
      </c>
      <c r="B136" t="s">
        <v>55</v>
      </c>
      <c r="C136">
        <v>2015</v>
      </c>
      <c r="D136" t="s">
        <v>45</v>
      </c>
      <c r="E136" t="s">
        <v>15</v>
      </c>
    </row>
    <row r="137" spans="1:5" x14ac:dyDescent="0.2">
      <c r="A137">
        <v>990</v>
      </c>
      <c r="B137" t="s">
        <v>55</v>
      </c>
      <c r="C137">
        <v>2015</v>
      </c>
      <c r="D137" t="s">
        <v>31</v>
      </c>
      <c r="E137" t="s">
        <v>15</v>
      </c>
    </row>
    <row r="138" spans="1:5" x14ac:dyDescent="0.2">
      <c r="A138">
        <v>990</v>
      </c>
      <c r="B138" t="s">
        <v>55</v>
      </c>
      <c r="C138">
        <v>2015</v>
      </c>
      <c r="D138" t="s">
        <v>21</v>
      </c>
      <c r="E138" t="s">
        <v>15</v>
      </c>
    </row>
    <row r="139" spans="1:5" x14ac:dyDescent="0.2">
      <c r="A139">
        <v>990</v>
      </c>
      <c r="B139" t="s">
        <v>55</v>
      </c>
      <c r="C139">
        <v>2015</v>
      </c>
      <c r="D139" t="s">
        <v>1550</v>
      </c>
      <c r="E139" t="s">
        <v>56</v>
      </c>
    </row>
    <row r="140" spans="1:5" x14ac:dyDescent="0.2">
      <c r="A140">
        <v>990</v>
      </c>
      <c r="B140" t="s">
        <v>55</v>
      </c>
      <c r="C140">
        <v>2015</v>
      </c>
      <c r="D140" t="s">
        <v>23</v>
      </c>
      <c r="E140" t="s">
        <v>15</v>
      </c>
    </row>
    <row r="141" spans="1:5" x14ac:dyDescent="0.2">
      <c r="A141">
        <v>990</v>
      </c>
      <c r="B141" t="s">
        <v>55</v>
      </c>
      <c r="C141">
        <v>2015</v>
      </c>
      <c r="D141" t="s">
        <v>41</v>
      </c>
      <c r="E141" t="s">
        <v>15</v>
      </c>
    </row>
    <row r="142" spans="1:5" x14ac:dyDescent="0.2">
      <c r="A142">
        <v>990</v>
      </c>
      <c r="B142" t="s">
        <v>55</v>
      </c>
      <c r="C142">
        <v>2015</v>
      </c>
      <c r="D142" t="s">
        <v>33</v>
      </c>
      <c r="E142" t="s">
        <v>15</v>
      </c>
    </row>
    <row r="143" spans="1:5" x14ac:dyDescent="0.2">
      <c r="A143">
        <v>990</v>
      </c>
      <c r="B143" t="s">
        <v>54</v>
      </c>
      <c r="C143">
        <v>2015</v>
      </c>
      <c r="D143" t="s">
        <v>66</v>
      </c>
      <c r="E143" t="s">
        <v>50</v>
      </c>
    </row>
    <row r="144" spans="1:5" x14ac:dyDescent="0.2">
      <c r="A144">
        <v>990</v>
      </c>
      <c r="B144" t="s">
        <v>54</v>
      </c>
      <c r="C144">
        <v>2015</v>
      </c>
      <c r="D144" t="s">
        <v>77</v>
      </c>
      <c r="E144" t="s">
        <v>78</v>
      </c>
    </row>
    <row r="145" spans="1:5" x14ac:dyDescent="0.2">
      <c r="A145">
        <v>990</v>
      </c>
      <c r="B145" t="s">
        <v>54</v>
      </c>
      <c r="C145">
        <v>2015</v>
      </c>
      <c r="D145" t="s">
        <v>61</v>
      </c>
      <c r="E145" t="s">
        <v>79</v>
      </c>
    </row>
    <row r="146" spans="1:5" x14ac:dyDescent="0.2">
      <c r="A146">
        <v>990</v>
      </c>
      <c r="B146" t="s">
        <v>54</v>
      </c>
      <c r="C146">
        <v>2015</v>
      </c>
      <c r="D146" t="s">
        <v>122</v>
      </c>
      <c r="E146" t="s">
        <v>60</v>
      </c>
    </row>
    <row r="147" spans="1:5" x14ac:dyDescent="0.2">
      <c r="A147">
        <v>990</v>
      </c>
      <c r="B147" t="s">
        <v>54</v>
      </c>
      <c r="C147">
        <v>2015</v>
      </c>
      <c r="D147" t="s">
        <v>6</v>
      </c>
      <c r="E147" t="s">
        <v>48</v>
      </c>
    </row>
    <row r="148" spans="1:5" x14ac:dyDescent="0.2">
      <c r="A148">
        <v>990</v>
      </c>
      <c r="B148" t="s">
        <v>54</v>
      </c>
      <c r="C148">
        <v>2015</v>
      </c>
      <c r="D148" t="s">
        <v>72</v>
      </c>
      <c r="E148" t="s">
        <v>76</v>
      </c>
    </row>
    <row r="149" spans="1:5" x14ac:dyDescent="0.2">
      <c r="A149">
        <v>990</v>
      </c>
      <c r="B149" t="s">
        <v>54</v>
      </c>
      <c r="C149">
        <v>2015</v>
      </c>
      <c r="D149" t="s">
        <v>4</v>
      </c>
      <c r="E149" t="s">
        <v>75</v>
      </c>
    </row>
    <row r="150" spans="1:5" x14ac:dyDescent="0.2">
      <c r="A150">
        <v>990</v>
      </c>
      <c r="B150" t="s">
        <v>55</v>
      </c>
      <c r="C150">
        <v>2014</v>
      </c>
      <c r="D150" t="s">
        <v>45</v>
      </c>
      <c r="E150" t="s">
        <v>15</v>
      </c>
    </row>
    <row r="151" spans="1:5" x14ac:dyDescent="0.2">
      <c r="A151">
        <v>990</v>
      </c>
      <c r="B151" t="s">
        <v>55</v>
      </c>
      <c r="C151">
        <v>2014</v>
      </c>
      <c r="D151" t="s">
        <v>80</v>
      </c>
      <c r="E151" t="s">
        <v>15</v>
      </c>
    </row>
    <row r="152" spans="1:5" x14ac:dyDescent="0.2">
      <c r="A152">
        <v>990</v>
      </c>
      <c r="B152" t="s">
        <v>55</v>
      </c>
      <c r="C152">
        <v>2014</v>
      </c>
      <c r="D152" t="s">
        <v>1550</v>
      </c>
      <c r="E152" t="s">
        <v>56</v>
      </c>
    </row>
    <row r="153" spans="1:5" x14ac:dyDescent="0.2">
      <c r="A153">
        <v>990</v>
      </c>
      <c r="B153" t="s">
        <v>55</v>
      </c>
      <c r="C153">
        <v>2014</v>
      </c>
      <c r="D153" t="s">
        <v>23</v>
      </c>
      <c r="E153" t="s">
        <v>15</v>
      </c>
    </row>
    <row r="154" spans="1:5" x14ac:dyDescent="0.2">
      <c r="A154">
        <v>990</v>
      </c>
      <c r="B154" t="s">
        <v>55</v>
      </c>
      <c r="C154">
        <v>2014</v>
      </c>
      <c r="D154" t="s">
        <v>41</v>
      </c>
      <c r="E154" t="s">
        <v>15</v>
      </c>
    </row>
    <row r="155" spans="1:5" x14ac:dyDescent="0.2">
      <c r="A155">
        <v>990</v>
      </c>
      <c r="B155" t="s">
        <v>55</v>
      </c>
      <c r="C155">
        <v>2014</v>
      </c>
      <c r="D155" t="s">
        <v>33</v>
      </c>
      <c r="E155" t="s">
        <v>15</v>
      </c>
    </row>
    <row r="156" spans="1:5" x14ac:dyDescent="0.2">
      <c r="A156">
        <v>990</v>
      </c>
      <c r="B156" t="s">
        <v>54</v>
      </c>
      <c r="C156">
        <v>2014</v>
      </c>
      <c r="D156" t="s">
        <v>66</v>
      </c>
      <c r="E156" t="s">
        <v>50</v>
      </c>
    </row>
    <row r="157" spans="1:5" x14ac:dyDescent="0.2">
      <c r="A157" t="s">
        <v>1755</v>
      </c>
      <c r="B157" t="s">
        <v>54</v>
      </c>
      <c r="C157">
        <v>2014</v>
      </c>
      <c r="D157" t="s">
        <v>1929</v>
      </c>
      <c r="E157" t="s">
        <v>1930</v>
      </c>
    </row>
    <row r="158" spans="1:5" x14ac:dyDescent="0.2">
      <c r="A158">
        <v>990</v>
      </c>
      <c r="B158" t="s">
        <v>54</v>
      </c>
      <c r="C158">
        <v>2014</v>
      </c>
      <c r="D158" t="s">
        <v>77</v>
      </c>
      <c r="E158" t="s">
        <v>81</v>
      </c>
    </row>
    <row r="159" spans="1:5" x14ac:dyDescent="0.2">
      <c r="A159">
        <v>990</v>
      </c>
      <c r="B159" t="s">
        <v>54</v>
      </c>
      <c r="C159">
        <v>2014</v>
      </c>
      <c r="D159" t="s">
        <v>122</v>
      </c>
      <c r="E159" t="s">
        <v>60</v>
      </c>
    </row>
    <row r="160" spans="1:5" x14ac:dyDescent="0.2">
      <c r="A160">
        <v>990</v>
      </c>
      <c r="B160" t="s">
        <v>54</v>
      </c>
      <c r="C160">
        <v>2014</v>
      </c>
      <c r="D160" t="s">
        <v>2318</v>
      </c>
      <c r="E160" t="s">
        <v>82</v>
      </c>
    </row>
    <row r="161" spans="1:5" x14ac:dyDescent="0.2">
      <c r="A161" t="s">
        <v>1755</v>
      </c>
      <c r="B161" t="s">
        <v>54</v>
      </c>
      <c r="C161">
        <v>2014</v>
      </c>
      <c r="D161" t="s">
        <v>1936</v>
      </c>
      <c r="E161" t="s">
        <v>1937</v>
      </c>
    </row>
    <row r="162" spans="1:5" x14ac:dyDescent="0.2">
      <c r="A162">
        <v>990</v>
      </c>
      <c r="B162" t="s">
        <v>54</v>
      </c>
      <c r="C162">
        <v>2014</v>
      </c>
      <c r="D162" t="s">
        <v>83</v>
      </c>
      <c r="E162" t="s">
        <v>84</v>
      </c>
    </row>
    <row r="163" spans="1:5" x14ac:dyDescent="0.2">
      <c r="A163">
        <v>990</v>
      </c>
      <c r="B163" t="s">
        <v>54</v>
      </c>
      <c r="C163">
        <v>2014</v>
      </c>
      <c r="D163" t="s">
        <v>6</v>
      </c>
      <c r="E163" t="s">
        <v>48</v>
      </c>
    </row>
    <row r="164" spans="1:5" x14ac:dyDescent="0.2">
      <c r="A164" t="s">
        <v>1755</v>
      </c>
      <c r="B164" t="s">
        <v>54</v>
      </c>
      <c r="C164">
        <v>2014</v>
      </c>
      <c r="D164" t="s">
        <v>1932</v>
      </c>
      <c r="E164" t="s">
        <v>1786</v>
      </c>
    </row>
    <row r="165" spans="1:5" x14ac:dyDescent="0.2">
      <c r="A165">
        <v>990</v>
      </c>
      <c r="B165" t="s">
        <v>54</v>
      </c>
      <c r="C165">
        <v>2014</v>
      </c>
      <c r="D165" t="s">
        <v>4</v>
      </c>
      <c r="E165" t="s">
        <v>75</v>
      </c>
    </row>
    <row r="166" spans="1:5" x14ac:dyDescent="0.2">
      <c r="A166">
        <v>990</v>
      </c>
      <c r="B166" t="s">
        <v>55</v>
      </c>
      <c r="C166">
        <v>2013</v>
      </c>
      <c r="D166" t="s">
        <v>45</v>
      </c>
      <c r="E166" t="s">
        <v>15</v>
      </c>
    </row>
    <row r="167" spans="1:5" x14ac:dyDescent="0.2">
      <c r="A167">
        <v>990</v>
      </c>
      <c r="B167" t="s">
        <v>55</v>
      </c>
      <c r="C167">
        <v>2013</v>
      </c>
      <c r="D167" t="s">
        <v>80</v>
      </c>
      <c r="E167" t="s">
        <v>15</v>
      </c>
    </row>
    <row r="168" spans="1:5" x14ac:dyDescent="0.2">
      <c r="A168">
        <v>990</v>
      </c>
      <c r="B168" t="s">
        <v>55</v>
      </c>
      <c r="C168">
        <v>2013</v>
      </c>
      <c r="D168" t="s">
        <v>1550</v>
      </c>
      <c r="E168" t="s">
        <v>56</v>
      </c>
    </row>
    <row r="169" spans="1:5" x14ac:dyDescent="0.2">
      <c r="A169">
        <v>990</v>
      </c>
      <c r="B169" t="s">
        <v>55</v>
      </c>
      <c r="C169">
        <v>2013</v>
      </c>
      <c r="D169" t="s">
        <v>23</v>
      </c>
      <c r="E169" t="s">
        <v>15</v>
      </c>
    </row>
    <row r="170" spans="1:5" x14ac:dyDescent="0.2">
      <c r="A170">
        <v>990</v>
      </c>
      <c r="B170" t="s">
        <v>55</v>
      </c>
      <c r="C170">
        <v>2013</v>
      </c>
      <c r="D170" t="s">
        <v>41</v>
      </c>
      <c r="E170" t="s">
        <v>15</v>
      </c>
    </row>
    <row r="171" spans="1:5" x14ac:dyDescent="0.2">
      <c r="A171">
        <v>990</v>
      </c>
      <c r="B171" t="s">
        <v>55</v>
      </c>
      <c r="C171">
        <v>2013</v>
      </c>
      <c r="D171" t="s">
        <v>33</v>
      </c>
      <c r="E171" t="s">
        <v>15</v>
      </c>
    </row>
    <row r="172" spans="1:5" x14ac:dyDescent="0.2">
      <c r="A172" t="s">
        <v>1939</v>
      </c>
      <c r="B172" t="s">
        <v>54</v>
      </c>
      <c r="C172">
        <v>2013</v>
      </c>
      <c r="D172" t="s">
        <v>1929</v>
      </c>
      <c r="E172" t="s">
        <v>1930</v>
      </c>
    </row>
    <row r="173" spans="1:5" x14ac:dyDescent="0.2">
      <c r="A173">
        <v>990</v>
      </c>
      <c r="B173" t="s">
        <v>54</v>
      </c>
      <c r="C173">
        <v>2013</v>
      </c>
      <c r="D173" t="s">
        <v>77</v>
      </c>
      <c r="E173" t="s">
        <v>81</v>
      </c>
    </row>
    <row r="174" spans="1:5" x14ac:dyDescent="0.2">
      <c r="A174">
        <v>990</v>
      </c>
      <c r="B174" t="s">
        <v>54</v>
      </c>
      <c r="C174">
        <v>2013</v>
      </c>
      <c r="D174" t="s">
        <v>122</v>
      </c>
      <c r="E174" t="s">
        <v>60</v>
      </c>
    </row>
    <row r="175" spans="1:5" x14ac:dyDescent="0.2">
      <c r="A175" t="s">
        <v>1939</v>
      </c>
      <c r="B175" t="s">
        <v>54</v>
      </c>
      <c r="C175">
        <v>2013</v>
      </c>
      <c r="D175" t="s">
        <v>1936</v>
      </c>
      <c r="E175" t="s">
        <v>2059</v>
      </c>
    </row>
    <row r="176" spans="1:5" x14ac:dyDescent="0.2">
      <c r="A176">
        <v>990</v>
      </c>
      <c r="B176" t="s">
        <v>54</v>
      </c>
      <c r="C176">
        <v>2013</v>
      </c>
      <c r="D176" t="s">
        <v>6</v>
      </c>
      <c r="E176" t="s">
        <v>48</v>
      </c>
    </row>
    <row r="177" spans="1:5" x14ac:dyDescent="0.2">
      <c r="A177" t="s">
        <v>1939</v>
      </c>
      <c r="B177" t="s">
        <v>54</v>
      </c>
      <c r="C177">
        <v>2013</v>
      </c>
      <c r="D177" t="s">
        <v>1932</v>
      </c>
      <c r="E177" t="s">
        <v>1786</v>
      </c>
    </row>
    <row r="178" spans="1:5" x14ac:dyDescent="0.2">
      <c r="A178">
        <v>990</v>
      </c>
      <c r="B178" t="s">
        <v>54</v>
      </c>
      <c r="C178">
        <v>2013</v>
      </c>
      <c r="D178" t="s">
        <v>4</v>
      </c>
      <c r="E178" t="s">
        <v>75</v>
      </c>
    </row>
    <row r="179" spans="1:5" x14ac:dyDescent="0.2">
      <c r="A179">
        <v>990</v>
      </c>
      <c r="B179" t="s">
        <v>55</v>
      </c>
      <c r="C179">
        <v>2012</v>
      </c>
      <c r="D179" t="s">
        <v>45</v>
      </c>
      <c r="E179" t="s">
        <v>15</v>
      </c>
    </row>
    <row r="180" spans="1:5" x14ac:dyDescent="0.2">
      <c r="A180">
        <v>990</v>
      </c>
      <c r="B180" t="s">
        <v>55</v>
      </c>
      <c r="C180">
        <v>2012</v>
      </c>
      <c r="D180" t="s">
        <v>85</v>
      </c>
      <c r="E180" t="s">
        <v>86</v>
      </c>
    </row>
    <row r="181" spans="1:5" x14ac:dyDescent="0.2">
      <c r="A181">
        <v>990</v>
      </c>
      <c r="B181" t="s">
        <v>55</v>
      </c>
      <c r="C181">
        <v>2012</v>
      </c>
      <c r="D181" t="s">
        <v>1550</v>
      </c>
      <c r="E181" t="s">
        <v>56</v>
      </c>
    </row>
    <row r="182" spans="1:5" x14ac:dyDescent="0.2">
      <c r="A182">
        <v>990</v>
      </c>
      <c r="B182" t="s">
        <v>55</v>
      </c>
      <c r="C182">
        <v>2012</v>
      </c>
      <c r="D182" t="s">
        <v>23</v>
      </c>
      <c r="E182" t="s">
        <v>15</v>
      </c>
    </row>
    <row r="183" spans="1:5" x14ac:dyDescent="0.2">
      <c r="A183">
        <v>990</v>
      </c>
      <c r="B183" t="s">
        <v>55</v>
      </c>
      <c r="C183">
        <v>2012</v>
      </c>
      <c r="D183" t="s">
        <v>33</v>
      </c>
      <c r="E183" t="s">
        <v>15</v>
      </c>
    </row>
    <row r="184" spans="1:5" x14ac:dyDescent="0.2">
      <c r="A184" t="s">
        <v>2061</v>
      </c>
      <c r="B184" t="s">
        <v>54</v>
      </c>
      <c r="C184">
        <v>2012</v>
      </c>
      <c r="D184" t="s">
        <v>1929</v>
      </c>
      <c r="E184" t="s">
        <v>1930</v>
      </c>
    </row>
    <row r="185" spans="1:5" x14ac:dyDescent="0.2">
      <c r="A185">
        <v>990</v>
      </c>
      <c r="B185" t="s">
        <v>54</v>
      </c>
      <c r="C185">
        <v>2012</v>
      </c>
      <c r="D185" t="s">
        <v>2064</v>
      </c>
      <c r="E185" t="s">
        <v>87</v>
      </c>
    </row>
    <row r="186" spans="1:5" x14ac:dyDescent="0.2">
      <c r="A186">
        <v>990</v>
      </c>
      <c r="B186" t="s">
        <v>54</v>
      </c>
      <c r="C186">
        <v>2012</v>
      </c>
      <c r="D186" t="s">
        <v>77</v>
      </c>
      <c r="E186" t="s">
        <v>81</v>
      </c>
    </row>
    <row r="187" spans="1:5" x14ac:dyDescent="0.2">
      <c r="A187">
        <v>990</v>
      </c>
      <c r="B187" t="s">
        <v>54</v>
      </c>
      <c r="C187">
        <v>2012</v>
      </c>
      <c r="D187" t="s">
        <v>122</v>
      </c>
      <c r="E187" t="s">
        <v>60</v>
      </c>
    </row>
    <row r="188" spans="1:5" x14ac:dyDescent="0.2">
      <c r="A188">
        <v>990</v>
      </c>
      <c r="B188" t="s">
        <v>54</v>
      </c>
      <c r="C188">
        <v>2012</v>
      </c>
      <c r="D188" t="s">
        <v>2318</v>
      </c>
      <c r="E188" t="s">
        <v>82</v>
      </c>
    </row>
    <row r="189" spans="1:5" x14ac:dyDescent="0.2">
      <c r="A189" t="s">
        <v>2061</v>
      </c>
      <c r="B189" t="s">
        <v>54</v>
      </c>
      <c r="C189">
        <v>2012</v>
      </c>
      <c r="D189" t="s">
        <v>1936</v>
      </c>
      <c r="E189" t="s">
        <v>2059</v>
      </c>
    </row>
    <row r="190" spans="1:5" x14ac:dyDescent="0.2">
      <c r="A190">
        <v>990</v>
      </c>
      <c r="B190" t="s">
        <v>54</v>
      </c>
      <c r="C190">
        <v>2012</v>
      </c>
      <c r="D190" t="s">
        <v>83</v>
      </c>
      <c r="E190" t="s">
        <v>84</v>
      </c>
    </row>
    <row r="191" spans="1:5" x14ac:dyDescent="0.2">
      <c r="A191">
        <v>990</v>
      </c>
      <c r="B191" t="s">
        <v>54</v>
      </c>
      <c r="C191">
        <v>2012</v>
      </c>
      <c r="D191" t="s">
        <v>6</v>
      </c>
      <c r="E191" t="s">
        <v>48</v>
      </c>
    </row>
    <row r="192" spans="1:5" x14ac:dyDescent="0.2">
      <c r="A192">
        <v>990</v>
      </c>
      <c r="B192" t="s">
        <v>54</v>
      </c>
      <c r="C192">
        <v>2012</v>
      </c>
      <c r="D192" t="s">
        <v>4</v>
      </c>
      <c r="E192" t="s">
        <v>75</v>
      </c>
    </row>
    <row r="193" spans="1:5" x14ac:dyDescent="0.2">
      <c r="A193">
        <v>990</v>
      </c>
      <c r="B193" t="s">
        <v>55</v>
      </c>
      <c r="C193">
        <v>2011</v>
      </c>
      <c r="D193" t="s">
        <v>85</v>
      </c>
      <c r="E193" t="s">
        <v>15</v>
      </c>
    </row>
    <row r="194" spans="1:5" x14ac:dyDescent="0.2">
      <c r="A194">
        <v>990</v>
      </c>
      <c r="B194" t="s">
        <v>55</v>
      </c>
      <c r="C194">
        <v>2011</v>
      </c>
      <c r="D194" t="s">
        <v>63</v>
      </c>
      <c r="E194" t="s">
        <v>88</v>
      </c>
    </row>
    <row r="195" spans="1:5" x14ac:dyDescent="0.2">
      <c r="A195">
        <v>990</v>
      </c>
      <c r="B195" t="s">
        <v>55</v>
      </c>
      <c r="C195">
        <v>2011</v>
      </c>
      <c r="D195" t="s">
        <v>1550</v>
      </c>
      <c r="E195" t="s">
        <v>56</v>
      </c>
    </row>
    <row r="196" spans="1:5" x14ac:dyDescent="0.2">
      <c r="A196">
        <v>990</v>
      </c>
      <c r="B196" t="s">
        <v>55</v>
      </c>
      <c r="C196">
        <v>2011</v>
      </c>
      <c r="D196" t="s">
        <v>23</v>
      </c>
      <c r="E196" t="s">
        <v>15</v>
      </c>
    </row>
    <row r="197" spans="1:5" x14ac:dyDescent="0.2">
      <c r="A197" t="s">
        <v>2144</v>
      </c>
      <c r="B197" t="s">
        <v>54</v>
      </c>
      <c r="C197">
        <v>2011</v>
      </c>
      <c r="D197" t="s">
        <v>1929</v>
      </c>
      <c r="E197" t="s">
        <v>2172</v>
      </c>
    </row>
    <row r="198" spans="1:5" x14ac:dyDescent="0.2">
      <c r="A198">
        <v>990</v>
      </c>
      <c r="B198" t="s">
        <v>54</v>
      </c>
      <c r="C198">
        <v>2011</v>
      </c>
      <c r="D198" t="s">
        <v>2064</v>
      </c>
      <c r="E198" t="s">
        <v>60</v>
      </c>
    </row>
    <row r="199" spans="1:5" x14ac:dyDescent="0.2">
      <c r="A199">
        <v>990</v>
      </c>
      <c r="B199" t="s">
        <v>54</v>
      </c>
      <c r="C199">
        <v>2011</v>
      </c>
      <c r="D199" t="s">
        <v>77</v>
      </c>
      <c r="E199" t="s">
        <v>81</v>
      </c>
    </row>
    <row r="200" spans="1:5" x14ac:dyDescent="0.2">
      <c r="A200">
        <v>990</v>
      </c>
      <c r="B200" t="s">
        <v>54</v>
      </c>
      <c r="C200">
        <v>2011</v>
      </c>
      <c r="D200" t="s">
        <v>2318</v>
      </c>
      <c r="E200" t="s">
        <v>82</v>
      </c>
    </row>
    <row r="201" spans="1:5" x14ac:dyDescent="0.2">
      <c r="A201" t="s">
        <v>2144</v>
      </c>
      <c r="B201" t="s">
        <v>54</v>
      </c>
      <c r="C201">
        <v>2011</v>
      </c>
      <c r="D201" t="s">
        <v>1936</v>
      </c>
      <c r="E201" t="s">
        <v>16</v>
      </c>
    </row>
    <row r="202" spans="1:5" x14ac:dyDescent="0.2">
      <c r="A202">
        <v>990</v>
      </c>
      <c r="B202" t="s">
        <v>54</v>
      </c>
      <c r="C202">
        <v>2011</v>
      </c>
      <c r="D202" t="s">
        <v>83</v>
      </c>
      <c r="E202" t="s">
        <v>89</v>
      </c>
    </row>
    <row r="203" spans="1:5" x14ac:dyDescent="0.2">
      <c r="A203">
        <v>990</v>
      </c>
      <c r="B203" t="s">
        <v>54</v>
      </c>
      <c r="C203">
        <v>2011</v>
      </c>
      <c r="D203" t="s">
        <v>6</v>
      </c>
      <c r="E203" t="s">
        <v>48</v>
      </c>
    </row>
    <row r="204" spans="1:5" x14ac:dyDescent="0.2">
      <c r="A204">
        <v>990</v>
      </c>
      <c r="B204" t="s">
        <v>54</v>
      </c>
      <c r="C204">
        <v>2011</v>
      </c>
      <c r="D204" t="s">
        <v>4</v>
      </c>
      <c r="E204" t="s">
        <v>75</v>
      </c>
    </row>
    <row r="205" spans="1:5" x14ac:dyDescent="0.2">
      <c r="A205">
        <v>990</v>
      </c>
      <c r="B205" t="s">
        <v>55</v>
      </c>
      <c r="C205">
        <v>2010</v>
      </c>
      <c r="D205" t="s">
        <v>85</v>
      </c>
      <c r="E205" t="s">
        <v>15</v>
      </c>
    </row>
    <row r="206" spans="1:5" x14ac:dyDescent="0.2">
      <c r="A206">
        <v>990</v>
      </c>
      <c r="B206" t="s">
        <v>55</v>
      </c>
      <c r="C206">
        <v>2010</v>
      </c>
      <c r="D206" t="s">
        <v>63</v>
      </c>
      <c r="E206" t="s">
        <v>15</v>
      </c>
    </row>
    <row r="207" spans="1:5" x14ac:dyDescent="0.2">
      <c r="A207">
        <v>990</v>
      </c>
      <c r="B207" t="s">
        <v>55</v>
      </c>
      <c r="C207">
        <v>2010</v>
      </c>
      <c r="D207" t="s">
        <v>1550</v>
      </c>
      <c r="E207" t="s">
        <v>56</v>
      </c>
    </row>
    <row r="208" spans="1:5" x14ac:dyDescent="0.2">
      <c r="A208">
        <v>990</v>
      </c>
      <c r="B208" t="s">
        <v>55</v>
      </c>
      <c r="C208">
        <v>2010</v>
      </c>
      <c r="D208" t="s">
        <v>23</v>
      </c>
      <c r="E208" t="s">
        <v>15</v>
      </c>
    </row>
    <row r="209" spans="1:5" x14ac:dyDescent="0.2">
      <c r="A209">
        <v>990</v>
      </c>
      <c r="B209" t="s">
        <v>54</v>
      </c>
      <c r="C209">
        <v>2010</v>
      </c>
      <c r="D209" t="s">
        <v>2064</v>
      </c>
      <c r="E209" t="s">
        <v>60</v>
      </c>
    </row>
    <row r="210" spans="1:5" x14ac:dyDescent="0.2">
      <c r="A210">
        <v>990</v>
      </c>
      <c r="B210" t="s">
        <v>54</v>
      </c>
      <c r="C210">
        <v>2010</v>
      </c>
      <c r="D210" t="s">
        <v>77</v>
      </c>
      <c r="E210" t="s">
        <v>81</v>
      </c>
    </row>
    <row r="211" spans="1:5" x14ac:dyDescent="0.2">
      <c r="A211">
        <v>990</v>
      </c>
      <c r="B211" t="s">
        <v>54</v>
      </c>
      <c r="C211">
        <v>2010</v>
      </c>
      <c r="D211" t="s">
        <v>2318</v>
      </c>
      <c r="E211" t="s">
        <v>90</v>
      </c>
    </row>
    <row r="212" spans="1:5" x14ac:dyDescent="0.2">
      <c r="A212" t="s">
        <v>2230</v>
      </c>
      <c r="B212" t="s">
        <v>54</v>
      </c>
      <c r="C212">
        <v>2010</v>
      </c>
      <c r="D212" t="s">
        <v>1936</v>
      </c>
      <c r="E212" t="s">
        <v>2305</v>
      </c>
    </row>
    <row r="213" spans="1:5" x14ac:dyDescent="0.2">
      <c r="A213">
        <v>990</v>
      </c>
      <c r="B213" t="s">
        <v>54</v>
      </c>
      <c r="C213">
        <v>2010</v>
      </c>
      <c r="D213" t="s">
        <v>83</v>
      </c>
      <c r="E213" t="s">
        <v>91</v>
      </c>
    </row>
    <row r="214" spans="1:5" x14ac:dyDescent="0.2">
      <c r="A214">
        <v>990</v>
      </c>
      <c r="B214" t="s">
        <v>54</v>
      </c>
      <c r="C214">
        <v>2010</v>
      </c>
      <c r="D214" t="s">
        <v>92</v>
      </c>
      <c r="E214" t="s">
        <v>93</v>
      </c>
    </row>
    <row r="215" spans="1:5" x14ac:dyDescent="0.2">
      <c r="A215">
        <v>990</v>
      </c>
      <c r="B215" t="s">
        <v>54</v>
      </c>
      <c r="C215">
        <v>2010</v>
      </c>
      <c r="D215" t="s">
        <v>4</v>
      </c>
      <c r="E215" t="s">
        <v>75</v>
      </c>
    </row>
  </sheetData>
  <autoFilter ref="A1:E215" xr:uid="{CC64763B-05E3-3E41-8416-6793B8A59CCA}"/>
  <sortState xmlns:xlrd2="http://schemas.microsoft.com/office/spreadsheetml/2017/richdata2" ref="A2:E215">
    <sortCondition descending="1" ref="C2:C215"/>
    <sortCondition ref="B2:B215"/>
    <sortCondition ref="D2:D215"/>
  </sortState>
  <hyperlinks>
    <hyperlink ref="A63" r:id="rId1" xr:uid="{A29D1711-639A-1747-B07B-ABBFF99E6E77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0856A2-1F62-7E4E-B65E-B9F0C9234AED}">
  <sheetPr filterMode="1"/>
  <dimension ref="A1:H2280"/>
  <sheetViews>
    <sheetView zoomScaleNormal="100" workbookViewId="0">
      <pane ySplit="1" topLeftCell="A2" activePane="bottomLeft" state="frozen"/>
      <selection pane="bottomLeft" sqref="A1:XFD1048576"/>
    </sheetView>
  </sheetViews>
  <sheetFormatPr baseColWidth="10" defaultRowHeight="16" x14ac:dyDescent="0.2"/>
  <cols>
    <col min="1" max="1" width="82" customWidth="1"/>
    <col min="2" max="2" width="20.1640625" customWidth="1"/>
    <col min="3" max="3" width="38.6640625" customWidth="1"/>
    <col min="4" max="4" width="16.6640625" customWidth="1"/>
    <col min="5" max="5" width="9.83203125" customWidth="1"/>
    <col min="6" max="6" width="30.1640625" customWidth="1"/>
    <col min="7" max="7" width="79" customWidth="1"/>
    <col min="8" max="8" width="137.83203125" customWidth="1"/>
    <col min="9" max="10" width="93.83203125" customWidth="1"/>
  </cols>
  <sheetData>
    <row r="1" spans="1:8" x14ac:dyDescent="0.2">
      <c r="A1" s="1" t="s">
        <v>0</v>
      </c>
      <c r="B1" s="1" t="s">
        <v>53</v>
      </c>
      <c r="C1" s="1" t="s">
        <v>3465</v>
      </c>
      <c r="D1" s="1" t="s">
        <v>3466</v>
      </c>
      <c r="E1" s="1" t="s">
        <v>1</v>
      </c>
      <c r="F1" s="1" t="s">
        <v>2</v>
      </c>
      <c r="G1" s="1" t="s">
        <v>3</v>
      </c>
      <c r="H1" s="1" t="s">
        <v>137</v>
      </c>
    </row>
    <row r="2" spans="1:8" hidden="1" x14ac:dyDescent="0.2">
      <c r="A2" s="3" t="s">
        <v>3265</v>
      </c>
      <c r="B2" t="s">
        <v>55</v>
      </c>
      <c r="E2">
        <v>2023</v>
      </c>
      <c r="F2" t="s">
        <v>164</v>
      </c>
      <c r="G2" t="s">
        <v>165</v>
      </c>
      <c r="H2" t="s">
        <v>3292</v>
      </c>
    </row>
    <row r="3" spans="1:8" hidden="1" x14ac:dyDescent="0.2">
      <c r="A3" s="3" t="s">
        <v>3265</v>
      </c>
      <c r="B3" t="s">
        <v>55</v>
      </c>
      <c r="E3">
        <v>2023</v>
      </c>
      <c r="F3" t="s">
        <v>3280</v>
      </c>
      <c r="G3" t="s">
        <v>3281</v>
      </c>
      <c r="H3" t="s">
        <v>3301</v>
      </c>
    </row>
    <row r="4" spans="1:8" hidden="1" x14ac:dyDescent="0.2">
      <c r="A4" s="3" t="s">
        <v>3265</v>
      </c>
      <c r="B4" t="s">
        <v>55</v>
      </c>
      <c r="E4">
        <v>2023</v>
      </c>
      <c r="F4" t="s">
        <v>149</v>
      </c>
      <c r="G4" t="s">
        <v>150</v>
      </c>
      <c r="H4" t="s">
        <v>3284</v>
      </c>
    </row>
    <row r="5" spans="1:8" hidden="1" x14ac:dyDescent="0.2">
      <c r="A5" s="3" t="s">
        <v>3265</v>
      </c>
      <c r="B5" t="s">
        <v>55</v>
      </c>
      <c r="E5">
        <v>2023</v>
      </c>
      <c r="F5" t="s">
        <v>166</v>
      </c>
      <c r="G5" t="s">
        <v>167</v>
      </c>
      <c r="H5" t="s">
        <v>3293</v>
      </c>
    </row>
    <row r="6" spans="1:8" hidden="1" x14ac:dyDescent="0.2">
      <c r="A6" s="3" t="s">
        <v>3265</v>
      </c>
      <c r="B6" t="s">
        <v>55</v>
      </c>
      <c r="E6">
        <v>2023</v>
      </c>
      <c r="F6" t="s">
        <v>212</v>
      </c>
      <c r="G6" t="s">
        <v>646</v>
      </c>
      <c r="H6" t="s">
        <v>3304</v>
      </c>
    </row>
    <row r="7" spans="1:8" hidden="1" x14ac:dyDescent="0.2">
      <c r="A7" s="3" t="s">
        <v>3265</v>
      </c>
      <c r="B7" t="s">
        <v>55</v>
      </c>
      <c r="E7">
        <v>2023</v>
      </c>
      <c r="F7" t="s">
        <v>156</v>
      </c>
      <c r="G7" t="s">
        <v>3272</v>
      </c>
      <c r="H7" t="s">
        <v>3288</v>
      </c>
    </row>
    <row r="8" spans="1:8" hidden="1" x14ac:dyDescent="0.2">
      <c r="A8" s="3" t="s">
        <v>3265</v>
      </c>
      <c r="B8" t="s">
        <v>55</v>
      </c>
      <c r="E8">
        <v>2023</v>
      </c>
      <c r="F8" t="s">
        <v>2318</v>
      </c>
      <c r="G8" t="s">
        <v>3270</v>
      </c>
      <c r="H8" t="s">
        <v>3283</v>
      </c>
    </row>
    <row r="9" spans="1:8" hidden="1" x14ac:dyDescent="0.2">
      <c r="A9" s="3" t="s">
        <v>3265</v>
      </c>
      <c r="B9" t="s">
        <v>55</v>
      </c>
      <c r="E9">
        <v>2023</v>
      </c>
      <c r="F9" t="s">
        <v>160</v>
      </c>
      <c r="G9" t="s">
        <v>161</v>
      </c>
      <c r="H9" t="s">
        <v>3290</v>
      </c>
    </row>
    <row r="10" spans="1:8" hidden="1" x14ac:dyDescent="0.2">
      <c r="A10" s="3" t="s">
        <v>3265</v>
      </c>
      <c r="B10" t="s">
        <v>55</v>
      </c>
      <c r="E10">
        <v>2023</v>
      </c>
      <c r="F10" t="s">
        <v>153</v>
      </c>
      <c r="G10" t="s">
        <v>154</v>
      </c>
      <c r="H10" t="s">
        <v>3286</v>
      </c>
    </row>
    <row r="11" spans="1:8" hidden="1" x14ac:dyDescent="0.2">
      <c r="A11" s="3" t="s">
        <v>3265</v>
      </c>
      <c r="B11" t="s">
        <v>55</v>
      </c>
      <c r="E11">
        <v>2023</v>
      </c>
      <c r="F11" t="s">
        <v>3278</v>
      </c>
      <c r="G11" t="s">
        <v>3279</v>
      </c>
      <c r="H11" t="s">
        <v>3300</v>
      </c>
    </row>
    <row r="12" spans="1:8" hidden="1" x14ac:dyDescent="0.2">
      <c r="A12" s="3" t="s">
        <v>3265</v>
      </c>
      <c r="B12" t="s">
        <v>55</v>
      </c>
      <c r="E12">
        <v>2023</v>
      </c>
      <c r="F12" t="s">
        <v>183</v>
      </c>
      <c r="G12" t="s">
        <v>3282</v>
      </c>
      <c r="H12" t="s">
        <v>3303</v>
      </c>
    </row>
    <row r="13" spans="1:8" hidden="1" x14ac:dyDescent="0.2">
      <c r="A13" s="3" t="s">
        <v>3265</v>
      </c>
      <c r="B13" t="s">
        <v>55</v>
      </c>
      <c r="E13">
        <v>2023</v>
      </c>
      <c r="F13" t="s">
        <v>158</v>
      </c>
      <c r="G13" t="s">
        <v>159</v>
      </c>
      <c r="H13" t="s">
        <v>3289</v>
      </c>
    </row>
    <row r="14" spans="1:8" hidden="1" x14ac:dyDescent="0.2">
      <c r="A14" s="3" t="s">
        <v>3265</v>
      </c>
      <c r="B14" t="s">
        <v>55</v>
      </c>
      <c r="E14">
        <v>2023</v>
      </c>
      <c r="F14" t="s">
        <v>181</v>
      </c>
      <c r="G14" t="s">
        <v>182</v>
      </c>
      <c r="H14" t="s">
        <v>3302</v>
      </c>
    </row>
    <row r="15" spans="1:8" hidden="1" x14ac:dyDescent="0.2">
      <c r="A15" s="3" t="s">
        <v>3265</v>
      </c>
      <c r="B15" t="s">
        <v>55</v>
      </c>
      <c r="E15">
        <v>2023</v>
      </c>
      <c r="F15" t="s">
        <v>177</v>
      </c>
      <c r="G15" t="s">
        <v>178</v>
      </c>
      <c r="H15" t="s">
        <v>3297</v>
      </c>
    </row>
    <row r="16" spans="1:8" hidden="1" x14ac:dyDescent="0.2">
      <c r="A16" s="3" t="s">
        <v>3265</v>
      </c>
      <c r="B16" t="s">
        <v>55</v>
      </c>
      <c r="E16">
        <v>2023</v>
      </c>
      <c r="F16" t="s">
        <v>175</v>
      </c>
      <c r="G16" t="s">
        <v>176</v>
      </c>
      <c r="H16" t="s">
        <v>3295</v>
      </c>
    </row>
    <row r="17" spans="1:8" hidden="1" x14ac:dyDescent="0.2">
      <c r="A17" s="3" t="s">
        <v>3265</v>
      </c>
      <c r="B17" t="s">
        <v>55</v>
      </c>
      <c r="E17">
        <v>2023</v>
      </c>
      <c r="F17" t="s">
        <v>173</v>
      </c>
      <c r="G17" t="s">
        <v>3273</v>
      </c>
      <c r="H17" t="s">
        <v>3294</v>
      </c>
    </row>
    <row r="18" spans="1:8" hidden="1" x14ac:dyDescent="0.2">
      <c r="A18" s="3" t="s">
        <v>3265</v>
      </c>
      <c r="B18" t="s">
        <v>55</v>
      </c>
      <c r="E18">
        <v>2023</v>
      </c>
      <c r="F18" t="s">
        <v>23</v>
      </c>
      <c r="G18" t="s">
        <v>155</v>
      </c>
      <c r="H18" t="s">
        <v>3287</v>
      </c>
    </row>
    <row r="19" spans="1:8" hidden="1" x14ac:dyDescent="0.2">
      <c r="A19" s="3" t="s">
        <v>3265</v>
      </c>
      <c r="B19" t="s">
        <v>55</v>
      </c>
      <c r="E19">
        <v>2023</v>
      </c>
      <c r="F19" t="s">
        <v>147</v>
      </c>
      <c r="G19" t="s">
        <v>3271</v>
      </c>
      <c r="H19" t="s">
        <v>3285</v>
      </c>
    </row>
    <row r="20" spans="1:8" hidden="1" x14ac:dyDescent="0.2">
      <c r="A20" s="3" t="s">
        <v>3265</v>
      </c>
      <c r="B20" t="s">
        <v>55</v>
      </c>
      <c r="E20">
        <v>2023</v>
      </c>
      <c r="F20" t="s">
        <v>3276</v>
      </c>
      <c r="G20" t="s">
        <v>3277</v>
      </c>
      <c r="H20" t="s">
        <v>3299</v>
      </c>
    </row>
    <row r="21" spans="1:8" hidden="1" x14ac:dyDescent="0.2">
      <c r="A21" s="3" t="s">
        <v>3265</v>
      </c>
      <c r="B21" t="s">
        <v>55</v>
      </c>
      <c r="E21">
        <v>2023</v>
      </c>
      <c r="F21" t="s">
        <v>2921</v>
      </c>
      <c r="G21" t="s">
        <v>3275</v>
      </c>
      <c r="H21" t="s">
        <v>3298</v>
      </c>
    </row>
    <row r="22" spans="1:8" hidden="1" x14ac:dyDescent="0.2">
      <c r="A22" s="3" t="s">
        <v>3265</v>
      </c>
      <c r="B22" t="s">
        <v>55</v>
      </c>
      <c r="E22">
        <v>2023</v>
      </c>
      <c r="F22" t="s">
        <v>2920</v>
      </c>
      <c r="G22" t="s">
        <v>3274</v>
      </c>
      <c r="H22" t="s">
        <v>3296</v>
      </c>
    </row>
    <row r="23" spans="1:8" hidden="1" x14ac:dyDescent="0.2">
      <c r="A23" s="3" t="s">
        <v>3265</v>
      </c>
      <c r="B23" t="s">
        <v>55</v>
      </c>
      <c r="E23">
        <v>2023</v>
      </c>
      <c r="F23" t="s">
        <v>162</v>
      </c>
      <c r="G23" t="s">
        <v>163</v>
      </c>
      <c r="H23" t="s">
        <v>3291</v>
      </c>
    </row>
    <row r="24" spans="1:8" hidden="1" x14ac:dyDescent="0.2">
      <c r="A24" s="3" t="s">
        <v>3265</v>
      </c>
      <c r="B24" t="s">
        <v>128</v>
      </c>
      <c r="E24">
        <v>2023</v>
      </c>
      <c r="F24" t="s">
        <v>141</v>
      </c>
      <c r="G24" t="s">
        <v>2919</v>
      </c>
      <c r="H24" t="s">
        <v>3268</v>
      </c>
    </row>
    <row r="25" spans="1:8" hidden="1" x14ac:dyDescent="0.2">
      <c r="A25" s="3" t="s">
        <v>3265</v>
      </c>
      <c r="B25" t="s">
        <v>128</v>
      </c>
      <c r="E25">
        <v>2023</v>
      </c>
      <c r="F25" t="s">
        <v>142</v>
      </c>
      <c r="G25" t="s">
        <v>2919</v>
      </c>
      <c r="H25" t="s">
        <v>3269</v>
      </c>
    </row>
    <row r="26" spans="1:8" hidden="1" x14ac:dyDescent="0.2">
      <c r="A26" s="3" t="s">
        <v>3265</v>
      </c>
      <c r="B26" t="s">
        <v>128</v>
      </c>
      <c r="E26">
        <v>2023</v>
      </c>
      <c r="F26" t="s">
        <v>138</v>
      </c>
      <c r="G26" t="s">
        <v>2919</v>
      </c>
      <c r="H26" t="s">
        <v>3266</v>
      </c>
    </row>
    <row r="27" spans="1:8" hidden="1" x14ac:dyDescent="0.2">
      <c r="A27" s="3" t="s">
        <v>3265</v>
      </c>
      <c r="B27" t="s">
        <v>128</v>
      </c>
      <c r="E27">
        <v>2023</v>
      </c>
      <c r="F27" t="s">
        <v>140</v>
      </c>
      <c r="G27" t="s">
        <v>2919</v>
      </c>
      <c r="H27" t="s">
        <v>3267</v>
      </c>
    </row>
    <row r="28" spans="1:8" hidden="1" x14ac:dyDescent="0.2">
      <c r="A28" s="3" t="s">
        <v>3265</v>
      </c>
      <c r="B28" t="s">
        <v>632</v>
      </c>
      <c r="E28">
        <v>2023</v>
      </c>
      <c r="F28" t="s">
        <v>61</v>
      </c>
      <c r="G28" t="s">
        <v>2909</v>
      </c>
      <c r="H28" t="s">
        <v>3259</v>
      </c>
    </row>
    <row r="29" spans="1:8" hidden="1" x14ac:dyDescent="0.2">
      <c r="A29" s="3" t="s">
        <v>3265</v>
      </c>
      <c r="B29" t="s">
        <v>632</v>
      </c>
      <c r="E29">
        <v>2023</v>
      </c>
      <c r="F29" t="s">
        <v>122</v>
      </c>
      <c r="G29" t="s">
        <v>2908</v>
      </c>
      <c r="H29" t="s">
        <v>3258</v>
      </c>
    </row>
    <row r="30" spans="1:8" hidden="1" x14ac:dyDescent="0.2">
      <c r="A30" s="3" t="s">
        <v>3265</v>
      </c>
      <c r="B30" t="s">
        <v>632</v>
      </c>
      <c r="E30">
        <v>2023</v>
      </c>
      <c r="F30" t="s">
        <v>2891</v>
      </c>
      <c r="G30" t="s">
        <v>2907</v>
      </c>
      <c r="H30" t="s">
        <v>3256</v>
      </c>
    </row>
    <row r="31" spans="1:8" hidden="1" x14ac:dyDescent="0.2">
      <c r="A31" s="3" t="s">
        <v>3265</v>
      </c>
      <c r="B31" t="s">
        <v>632</v>
      </c>
      <c r="E31">
        <v>2023</v>
      </c>
      <c r="F31" t="s">
        <v>320</v>
      </c>
      <c r="G31" t="s">
        <v>2906</v>
      </c>
      <c r="H31" t="s">
        <v>3255</v>
      </c>
    </row>
    <row r="32" spans="1:8" hidden="1" x14ac:dyDescent="0.2">
      <c r="A32" s="3" t="s">
        <v>3265</v>
      </c>
      <c r="B32" t="s">
        <v>632</v>
      </c>
      <c r="E32">
        <v>2023</v>
      </c>
      <c r="F32" t="s">
        <v>120</v>
      </c>
      <c r="G32" t="s">
        <v>3264</v>
      </c>
      <c r="H32" t="s">
        <v>3254</v>
      </c>
    </row>
    <row r="33" spans="1:8" hidden="1" x14ac:dyDescent="0.2">
      <c r="A33" s="3" t="s">
        <v>3265</v>
      </c>
      <c r="B33" t="s">
        <v>632</v>
      </c>
      <c r="E33">
        <v>2023</v>
      </c>
      <c r="F33" t="s">
        <v>63</v>
      </c>
      <c r="G33" t="s">
        <v>2908</v>
      </c>
      <c r="H33" t="s">
        <v>3257</v>
      </c>
    </row>
    <row r="34" spans="1:8" hidden="1" x14ac:dyDescent="0.2">
      <c r="A34" s="3" t="s">
        <v>3265</v>
      </c>
      <c r="B34" t="s">
        <v>632</v>
      </c>
      <c r="E34">
        <v>2023</v>
      </c>
      <c r="F34" t="s">
        <v>52</v>
      </c>
      <c r="G34" t="s">
        <v>2910</v>
      </c>
      <c r="H34" t="s">
        <v>3260</v>
      </c>
    </row>
    <row r="35" spans="1:8" hidden="1" x14ac:dyDescent="0.2">
      <c r="A35" s="3" t="s">
        <v>3265</v>
      </c>
      <c r="B35" t="s">
        <v>632</v>
      </c>
      <c r="E35">
        <v>2023</v>
      </c>
      <c r="F35" t="s">
        <v>4</v>
      </c>
      <c r="G35" t="s">
        <v>2912</v>
      </c>
      <c r="H35" t="s">
        <v>3262</v>
      </c>
    </row>
    <row r="36" spans="1:8" hidden="1" x14ac:dyDescent="0.2">
      <c r="A36" s="3" t="s">
        <v>3265</v>
      </c>
      <c r="B36" t="s">
        <v>632</v>
      </c>
      <c r="E36">
        <v>2023</v>
      </c>
      <c r="F36" t="s">
        <v>2892</v>
      </c>
      <c r="G36" t="s">
        <v>2911</v>
      </c>
      <c r="H36" t="s">
        <v>3261</v>
      </c>
    </row>
    <row r="37" spans="1:8" hidden="1" x14ac:dyDescent="0.2">
      <c r="A37" s="3" t="s">
        <v>3265</v>
      </c>
      <c r="B37" t="s">
        <v>632</v>
      </c>
      <c r="E37">
        <v>2023</v>
      </c>
      <c r="F37" t="s">
        <v>2893</v>
      </c>
      <c r="G37" t="s">
        <v>2913</v>
      </c>
      <c r="H37" t="s">
        <v>3263</v>
      </c>
    </row>
    <row r="38" spans="1:8" x14ac:dyDescent="0.2">
      <c r="A38" s="3" t="s">
        <v>3265</v>
      </c>
      <c r="B38" t="s">
        <v>3464</v>
      </c>
      <c r="C38" t="s">
        <v>224</v>
      </c>
      <c r="E38">
        <v>2023</v>
      </c>
      <c r="F38" t="s">
        <v>274</v>
      </c>
      <c r="G38" t="s">
        <v>3432</v>
      </c>
      <c r="H38" t="s">
        <v>3426</v>
      </c>
    </row>
    <row r="39" spans="1:8" x14ac:dyDescent="0.2">
      <c r="A39" s="3" t="s">
        <v>3265</v>
      </c>
      <c r="B39" t="s">
        <v>3464</v>
      </c>
      <c r="C39" t="s">
        <v>224</v>
      </c>
      <c r="E39">
        <v>2023</v>
      </c>
      <c r="F39" t="s">
        <v>280</v>
      </c>
      <c r="G39" t="s">
        <v>3125</v>
      </c>
      <c r="H39" t="s">
        <v>3430</v>
      </c>
    </row>
    <row r="40" spans="1:8" x14ac:dyDescent="0.2">
      <c r="A40" s="3" t="s">
        <v>3265</v>
      </c>
      <c r="B40" t="s">
        <v>3464</v>
      </c>
      <c r="C40" t="s">
        <v>224</v>
      </c>
      <c r="E40">
        <v>2023</v>
      </c>
      <c r="F40" t="s">
        <v>270</v>
      </c>
      <c r="G40" t="s">
        <v>3120</v>
      </c>
      <c r="H40" t="s">
        <v>3424</v>
      </c>
    </row>
    <row r="41" spans="1:8" x14ac:dyDescent="0.2">
      <c r="A41" s="3" t="s">
        <v>3265</v>
      </c>
      <c r="B41" t="s">
        <v>3464</v>
      </c>
      <c r="C41" t="s">
        <v>224</v>
      </c>
      <c r="E41">
        <v>2023</v>
      </c>
      <c r="F41" t="s">
        <v>241</v>
      </c>
      <c r="G41" t="s">
        <v>3106</v>
      </c>
      <c r="H41" t="s">
        <v>3409</v>
      </c>
    </row>
    <row r="42" spans="1:8" x14ac:dyDescent="0.2">
      <c r="A42" s="3" t="s">
        <v>3265</v>
      </c>
      <c r="B42" t="s">
        <v>3464</v>
      </c>
      <c r="C42" t="s">
        <v>224</v>
      </c>
      <c r="E42">
        <v>2023</v>
      </c>
      <c r="F42" t="s">
        <v>237</v>
      </c>
      <c r="G42" t="s">
        <v>3103</v>
      </c>
      <c r="H42" t="s">
        <v>3406</v>
      </c>
    </row>
    <row r="43" spans="1:8" x14ac:dyDescent="0.2">
      <c r="A43" s="3" t="s">
        <v>3265</v>
      </c>
      <c r="B43" t="s">
        <v>3464</v>
      </c>
      <c r="C43" t="s">
        <v>224</v>
      </c>
      <c r="E43">
        <v>2023</v>
      </c>
      <c r="F43" t="s">
        <v>266</v>
      </c>
      <c r="G43" t="s">
        <v>3118</v>
      </c>
      <c r="H43" t="s">
        <v>3422</v>
      </c>
    </row>
    <row r="44" spans="1:8" x14ac:dyDescent="0.2">
      <c r="A44" s="3" t="s">
        <v>3265</v>
      </c>
      <c r="B44" t="s">
        <v>3464</v>
      </c>
      <c r="C44" t="s">
        <v>224</v>
      </c>
      <c r="E44">
        <v>2023</v>
      </c>
      <c r="F44" t="s">
        <v>248</v>
      </c>
      <c r="G44" t="s">
        <v>3109</v>
      </c>
      <c r="H44" t="s">
        <v>3413</v>
      </c>
    </row>
    <row r="45" spans="1:8" x14ac:dyDescent="0.2">
      <c r="A45" s="3" t="s">
        <v>3265</v>
      </c>
      <c r="B45" t="s">
        <v>3464</v>
      </c>
      <c r="C45" t="s">
        <v>224</v>
      </c>
      <c r="E45">
        <v>2023</v>
      </c>
      <c r="F45" t="s">
        <v>229</v>
      </c>
      <c r="G45" t="s">
        <v>3099</v>
      </c>
      <c r="H45" t="s">
        <v>3402</v>
      </c>
    </row>
    <row r="46" spans="1:8" x14ac:dyDescent="0.2">
      <c r="A46" s="3" t="s">
        <v>3265</v>
      </c>
      <c r="B46" t="s">
        <v>3464</v>
      </c>
      <c r="C46" t="s">
        <v>224</v>
      </c>
      <c r="E46">
        <v>2023</v>
      </c>
      <c r="F46" t="s">
        <v>243</v>
      </c>
      <c r="G46" t="s">
        <v>3107</v>
      </c>
      <c r="H46" t="s">
        <v>3410</v>
      </c>
    </row>
    <row r="47" spans="1:8" x14ac:dyDescent="0.2">
      <c r="A47" s="3" t="s">
        <v>3265</v>
      </c>
      <c r="B47" t="s">
        <v>3464</v>
      </c>
      <c r="C47" t="s">
        <v>224</v>
      </c>
      <c r="E47">
        <v>2023</v>
      </c>
      <c r="F47" t="s">
        <v>252</v>
      </c>
      <c r="G47" t="s">
        <v>3111</v>
      </c>
      <c r="H47" t="s">
        <v>3415</v>
      </c>
    </row>
    <row r="48" spans="1:8" x14ac:dyDescent="0.2">
      <c r="A48" s="3" t="s">
        <v>3265</v>
      </c>
      <c r="B48" t="s">
        <v>3464</v>
      </c>
      <c r="C48" t="s">
        <v>224</v>
      </c>
      <c r="E48">
        <v>2023</v>
      </c>
      <c r="F48" t="s">
        <v>264</v>
      </c>
      <c r="G48" t="s">
        <v>3117</v>
      </c>
      <c r="H48" t="s">
        <v>3421</v>
      </c>
    </row>
    <row r="49" spans="1:8" x14ac:dyDescent="0.2">
      <c r="A49" s="3" t="s">
        <v>3265</v>
      </c>
      <c r="B49" t="s">
        <v>3464</v>
      </c>
      <c r="C49" t="s">
        <v>224</v>
      </c>
      <c r="E49">
        <v>2023</v>
      </c>
      <c r="F49" t="s">
        <v>239</v>
      </c>
      <c r="G49" t="s">
        <v>3105</v>
      </c>
      <c r="H49" t="s">
        <v>3408</v>
      </c>
    </row>
    <row r="50" spans="1:8" x14ac:dyDescent="0.2">
      <c r="A50" s="3" t="s">
        <v>3265</v>
      </c>
      <c r="B50" t="s">
        <v>3464</v>
      </c>
      <c r="C50" t="s">
        <v>224</v>
      </c>
      <c r="E50">
        <v>2023</v>
      </c>
      <c r="F50" t="s">
        <v>262</v>
      </c>
      <c r="G50" t="s">
        <v>3116</v>
      </c>
      <c r="H50" t="s">
        <v>3420</v>
      </c>
    </row>
    <row r="51" spans="1:8" x14ac:dyDescent="0.2">
      <c r="A51" s="3" t="s">
        <v>3265</v>
      </c>
      <c r="B51" t="s">
        <v>3464</v>
      </c>
      <c r="C51" t="s">
        <v>224</v>
      </c>
      <c r="E51">
        <v>2023</v>
      </c>
      <c r="F51" t="s">
        <v>142</v>
      </c>
      <c r="G51" t="s">
        <v>2919</v>
      </c>
      <c r="H51" t="s">
        <v>3269</v>
      </c>
    </row>
    <row r="52" spans="1:8" x14ac:dyDescent="0.2">
      <c r="A52" s="3" t="s">
        <v>3265</v>
      </c>
      <c r="B52" t="s">
        <v>3464</v>
      </c>
      <c r="C52" t="s">
        <v>224</v>
      </c>
      <c r="E52">
        <v>2023</v>
      </c>
      <c r="F52" t="s">
        <v>227</v>
      </c>
      <c r="G52" t="s">
        <v>3098</v>
      </c>
      <c r="H52" t="s">
        <v>3401</v>
      </c>
    </row>
    <row r="53" spans="1:8" x14ac:dyDescent="0.2">
      <c r="A53" s="3" t="s">
        <v>3265</v>
      </c>
      <c r="B53" t="s">
        <v>3464</v>
      </c>
      <c r="C53" t="s">
        <v>224</v>
      </c>
      <c r="E53">
        <v>2023</v>
      </c>
      <c r="F53" t="s">
        <v>256</v>
      </c>
      <c r="G53" t="s">
        <v>3113</v>
      </c>
      <c r="H53" t="s">
        <v>3417</v>
      </c>
    </row>
    <row r="54" spans="1:8" x14ac:dyDescent="0.2">
      <c r="A54" s="3" t="s">
        <v>3265</v>
      </c>
      <c r="B54" t="s">
        <v>3464</v>
      </c>
      <c r="C54" t="s">
        <v>224</v>
      </c>
      <c r="E54">
        <v>2023</v>
      </c>
      <c r="F54" t="s">
        <v>276</v>
      </c>
      <c r="G54" t="s">
        <v>3123</v>
      </c>
      <c r="H54" t="s">
        <v>3427</v>
      </c>
    </row>
    <row r="55" spans="1:8" x14ac:dyDescent="0.2">
      <c r="A55" s="3" t="s">
        <v>3265</v>
      </c>
      <c r="B55" t="s">
        <v>3464</v>
      </c>
      <c r="C55" t="s">
        <v>224</v>
      </c>
      <c r="E55">
        <v>2023</v>
      </c>
      <c r="F55" t="s">
        <v>83</v>
      </c>
      <c r="G55" t="s">
        <v>3097</v>
      </c>
      <c r="H55" t="s">
        <v>3399</v>
      </c>
    </row>
    <row r="56" spans="1:8" x14ac:dyDescent="0.2">
      <c r="A56" s="3" t="s">
        <v>3265</v>
      </c>
      <c r="B56" t="s">
        <v>3464</v>
      </c>
      <c r="C56" t="s">
        <v>224</v>
      </c>
      <c r="E56">
        <v>2023</v>
      </c>
      <c r="F56" t="s">
        <v>235</v>
      </c>
      <c r="G56" t="s">
        <v>3102</v>
      </c>
      <c r="H56" t="s">
        <v>3405</v>
      </c>
    </row>
    <row r="57" spans="1:8" x14ac:dyDescent="0.2">
      <c r="A57" s="3" t="s">
        <v>3265</v>
      </c>
      <c r="B57" t="s">
        <v>3464</v>
      </c>
      <c r="C57" t="s">
        <v>224</v>
      </c>
      <c r="E57">
        <v>2023</v>
      </c>
      <c r="F57" t="s">
        <v>225</v>
      </c>
      <c r="G57" t="s">
        <v>3096</v>
      </c>
      <c r="H57" t="s">
        <v>3400</v>
      </c>
    </row>
    <row r="58" spans="1:8" x14ac:dyDescent="0.2">
      <c r="A58" s="3" t="s">
        <v>3265</v>
      </c>
      <c r="B58" t="s">
        <v>3464</v>
      </c>
      <c r="C58" t="s">
        <v>224</v>
      </c>
      <c r="E58">
        <v>2023</v>
      </c>
      <c r="F58" t="s">
        <v>268</v>
      </c>
      <c r="G58" t="s">
        <v>3119</v>
      </c>
      <c r="H58" t="s">
        <v>3423</v>
      </c>
    </row>
    <row r="59" spans="1:8" x14ac:dyDescent="0.2">
      <c r="A59" s="3" t="s">
        <v>3265</v>
      </c>
      <c r="B59" t="s">
        <v>3464</v>
      </c>
      <c r="C59" t="s">
        <v>224</v>
      </c>
      <c r="E59">
        <v>2023</v>
      </c>
      <c r="F59" t="s">
        <v>233</v>
      </c>
      <c r="G59" t="s">
        <v>3101</v>
      </c>
      <c r="H59" t="s">
        <v>3404</v>
      </c>
    </row>
    <row r="60" spans="1:8" x14ac:dyDescent="0.2">
      <c r="A60" s="3" t="s">
        <v>3265</v>
      </c>
      <c r="B60" t="s">
        <v>3464</v>
      </c>
      <c r="C60" t="s">
        <v>224</v>
      </c>
      <c r="E60">
        <v>2023</v>
      </c>
      <c r="F60" t="s">
        <v>245</v>
      </c>
      <c r="G60" t="s">
        <v>3108</v>
      </c>
      <c r="H60" t="s">
        <v>3411</v>
      </c>
    </row>
    <row r="61" spans="1:8" x14ac:dyDescent="0.2">
      <c r="A61" s="3" t="s">
        <v>3265</v>
      </c>
      <c r="B61" t="s">
        <v>3464</v>
      </c>
      <c r="C61" t="s">
        <v>224</v>
      </c>
      <c r="E61">
        <v>2023</v>
      </c>
      <c r="F61" t="s">
        <v>260</v>
      </c>
      <c r="G61" t="s">
        <v>3115</v>
      </c>
      <c r="H61" t="s">
        <v>3419</v>
      </c>
    </row>
    <row r="62" spans="1:8" x14ac:dyDescent="0.2">
      <c r="A62" s="3" t="s">
        <v>3265</v>
      </c>
      <c r="B62" t="s">
        <v>3464</v>
      </c>
      <c r="C62" t="s">
        <v>224</v>
      </c>
      <c r="E62">
        <v>2023</v>
      </c>
      <c r="F62" t="s">
        <v>231</v>
      </c>
      <c r="G62" t="s">
        <v>3100</v>
      </c>
      <c r="H62" t="s">
        <v>3403</v>
      </c>
    </row>
    <row r="63" spans="1:8" x14ac:dyDescent="0.2">
      <c r="A63" s="3" t="s">
        <v>3265</v>
      </c>
      <c r="B63" t="s">
        <v>3464</v>
      </c>
      <c r="C63" t="s">
        <v>224</v>
      </c>
      <c r="E63">
        <v>2023</v>
      </c>
      <c r="F63" t="s">
        <v>254</v>
      </c>
      <c r="G63" t="s">
        <v>3112</v>
      </c>
      <c r="H63" t="s">
        <v>3416</v>
      </c>
    </row>
    <row r="64" spans="1:8" x14ac:dyDescent="0.2">
      <c r="A64" s="3" t="s">
        <v>3265</v>
      </c>
      <c r="B64" t="s">
        <v>3464</v>
      </c>
      <c r="C64" t="s">
        <v>224</v>
      </c>
      <c r="E64">
        <v>2023</v>
      </c>
      <c r="F64" t="s">
        <v>272</v>
      </c>
      <c r="G64" t="s">
        <v>3121</v>
      </c>
      <c r="H64" t="s">
        <v>3425</v>
      </c>
    </row>
    <row r="65" spans="1:8" x14ac:dyDescent="0.2">
      <c r="A65" s="3" t="s">
        <v>3265</v>
      </c>
      <c r="B65" t="s">
        <v>3464</v>
      </c>
      <c r="C65" t="s">
        <v>224</v>
      </c>
      <c r="E65">
        <v>2023</v>
      </c>
      <c r="F65" t="s">
        <v>247</v>
      </c>
      <c r="G65" t="s">
        <v>3096</v>
      </c>
      <c r="H65" t="s">
        <v>3412</v>
      </c>
    </row>
    <row r="66" spans="1:8" x14ac:dyDescent="0.2">
      <c r="A66" s="3" t="s">
        <v>3265</v>
      </c>
      <c r="B66" t="s">
        <v>3464</v>
      </c>
      <c r="C66" t="s">
        <v>224</v>
      </c>
      <c r="E66">
        <v>2023</v>
      </c>
      <c r="F66" t="s">
        <v>250</v>
      </c>
      <c r="G66" t="s">
        <v>3110</v>
      </c>
      <c r="H66" t="s">
        <v>3414</v>
      </c>
    </row>
    <row r="67" spans="1:8" x14ac:dyDescent="0.2">
      <c r="A67" s="3" t="s">
        <v>3265</v>
      </c>
      <c r="B67" t="s">
        <v>3464</v>
      </c>
      <c r="C67" t="s">
        <v>224</v>
      </c>
      <c r="E67">
        <v>2023</v>
      </c>
      <c r="F67" t="s">
        <v>3063</v>
      </c>
      <c r="G67" t="s">
        <v>3104</v>
      </c>
      <c r="H67" t="s">
        <v>3407</v>
      </c>
    </row>
    <row r="68" spans="1:8" x14ac:dyDescent="0.2">
      <c r="A68" s="3" t="s">
        <v>3265</v>
      </c>
      <c r="B68" t="s">
        <v>3464</v>
      </c>
      <c r="C68" t="s">
        <v>224</v>
      </c>
      <c r="E68">
        <v>2023</v>
      </c>
      <c r="F68" t="s">
        <v>140</v>
      </c>
      <c r="G68" t="s">
        <v>2919</v>
      </c>
      <c r="H68" t="s">
        <v>3267</v>
      </c>
    </row>
    <row r="69" spans="1:8" x14ac:dyDescent="0.2">
      <c r="A69" s="3" t="s">
        <v>3265</v>
      </c>
      <c r="B69" t="s">
        <v>3464</v>
      </c>
      <c r="C69" t="s">
        <v>224</v>
      </c>
      <c r="E69">
        <v>2023</v>
      </c>
      <c r="F69" t="s">
        <v>278</v>
      </c>
      <c r="G69" t="s">
        <v>3124</v>
      </c>
      <c r="H69" t="s">
        <v>3428</v>
      </c>
    </row>
    <row r="70" spans="1:8" x14ac:dyDescent="0.2">
      <c r="A70" s="3" t="s">
        <v>3265</v>
      </c>
      <c r="B70" t="s">
        <v>3464</v>
      </c>
      <c r="C70" t="s">
        <v>224</v>
      </c>
      <c r="E70">
        <v>2023</v>
      </c>
      <c r="F70" t="s">
        <v>258</v>
      </c>
      <c r="G70" t="s">
        <v>3114</v>
      </c>
      <c r="H70" t="s">
        <v>3418</v>
      </c>
    </row>
    <row r="71" spans="1:8" x14ac:dyDescent="0.2">
      <c r="A71" s="3" t="s">
        <v>3265</v>
      </c>
      <c r="B71" t="s">
        <v>3464</v>
      </c>
      <c r="C71" t="s">
        <v>224</v>
      </c>
      <c r="E71">
        <v>2023</v>
      </c>
      <c r="F71" t="s">
        <v>282</v>
      </c>
      <c r="G71" t="s">
        <v>3126</v>
      </c>
      <c r="H71" t="s">
        <v>3431</v>
      </c>
    </row>
    <row r="72" spans="1:8" x14ac:dyDescent="0.2">
      <c r="A72" s="3" t="s">
        <v>3265</v>
      </c>
      <c r="B72" t="s">
        <v>3464</v>
      </c>
      <c r="C72" t="s">
        <v>224</v>
      </c>
      <c r="E72">
        <v>2023</v>
      </c>
      <c r="F72" t="s">
        <v>3398</v>
      </c>
      <c r="G72" t="s">
        <v>317</v>
      </c>
      <c r="H72" t="s">
        <v>3429</v>
      </c>
    </row>
    <row r="73" spans="1:8" x14ac:dyDescent="0.2">
      <c r="A73" s="3" t="s">
        <v>3265</v>
      </c>
      <c r="B73" t="s">
        <v>3464</v>
      </c>
      <c r="C73" t="s">
        <v>315</v>
      </c>
      <c r="E73">
        <v>2023</v>
      </c>
      <c r="F73" t="s">
        <v>334</v>
      </c>
      <c r="G73" t="s">
        <v>317</v>
      </c>
      <c r="H73" t="s">
        <v>3451</v>
      </c>
    </row>
    <row r="74" spans="1:8" x14ac:dyDescent="0.2">
      <c r="A74" s="3" t="s">
        <v>3265</v>
      </c>
      <c r="B74" t="s">
        <v>3464</v>
      </c>
      <c r="C74" t="s">
        <v>315</v>
      </c>
      <c r="E74">
        <v>2023</v>
      </c>
      <c r="F74" t="s">
        <v>274</v>
      </c>
      <c r="G74" t="s">
        <v>3433</v>
      </c>
      <c r="H74" t="s">
        <v>3426</v>
      </c>
    </row>
    <row r="75" spans="1:8" x14ac:dyDescent="0.2">
      <c r="A75" s="3" t="s">
        <v>3265</v>
      </c>
      <c r="B75" t="s">
        <v>3464</v>
      </c>
      <c r="C75" t="s">
        <v>315</v>
      </c>
      <c r="E75">
        <v>2023</v>
      </c>
      <c r="F75" t="s">
        <v>325</v>
      </c>
      <c r="G75" t="s">
        <v>317</v>
      </c>
      <c r="H75" t="s">
        <v>3445</v>
      </c>
    </row>
    <row r="76" spans="1:8" x14ac:dyDescent="0.2">
      <c r="A76" s="3" t="s">
        <v>3265</v>
      </c>
      <c r="B76" t="s">
        <v>3464</v>
      </c>
      <c r="C76" t="s">
        <v>315</v>
      </c>
      <c r="E76">
        <v>2023</v>
      </c>
      <c r="F76" t="s">
        <v>318</v>
      </c>
      <c r="G76" t="s">
        <v>317</v>
      </c>
      <c r="H76" t="s">
        <v>3438</v>
      </c>
    </row>
    <row r="77" spans="1:8" x14ac:dyDescent="0.2">
      <c r="A77" s="3" t="s">
        <v>3265</v>
      </c>
      <c r="B77" t="s">
        <v>3464</v>
      </c>
      <c r="C77" t="s">
        <v>315</v>
      </c>
      <c r="E77">
        <v>2023</v>
      </c>
      <c r="F77" t="s">
        <v>322</v>
      </c>
      <c r="G77" t="s">
        <v>317</v>
      </c>
      <c r="H77" t="s">
        <v>3443</v>
      </c>
    </row>
    <row r="78" spans="1:8" x14ac:dyDescent="0.2">
      <c r="A78" s="3" t="s">
        <v>3265</v>
      </c>
      <c r="B78" t="s">
        <v>3464</v>
      </c>
      <c r="C78" t="s">
        <v>315</v>
      </c>
      <c r="E78">
        <v>2023</v>
      </c>
      <c r="F78" t="s">
        <v>326</v>
      </c>
      <c r="G78" t="s">
        <v>327</v>
      </c>
      <c r="H78" t="s">
        <v>3446</v>
      </c>
    </row>
    <row r="79" spans="1:8" x14ac:dyDescent="0.2">
      <c r="A79" s="3" t="s">
        <v>3265</v>
      </c>
      <c r="B79" t="s">
        <v>3464</v>
      </c>
      <c r="C79" t="s">
        <v>315</v>
      </c>
      <c r="E79">
        <v>2023</v>
      </c>
      <c r="F79" t="s">
        <v>336</v>
      </c>
      <c r="G79" t="s">
        <v>317</v>
      </c>
      <c r="H79" t="s">
        <v>3452</v>
      </c>
    </row>
    <row r="80" spans="1:8" x14ac:dyDescent="0.2">
      <c r="A80" s="3" t="s">
        <v>3265</v>
      </c>
      <c r="B80" t="s">
        <v>3464</v>
      </c>
      <c r="C80" t="s">
        <v>315</v>
      </c>
      <c r="E80">
        <v>2023</v>
      </c>
      <c r="F80" t="s">
        <v>3127</v>
      </c>
      <c r="G80" t="s">
        <v>317</v>
      </c>
      <c r="H80" t="s">
        <v>3436</v>
      </c>
    </row>
    <row r="81" spans="1:8" x14ac:dyDescent="0.2">
      <c r="A81" s="3" t="s">
        <v>3265</v>
      </c>
      <c r="B81" t="s">
        <v>3464</v>
      </c>
      <c r="C81" t="s">
        <v>315</v>
      </c>
      <c r="E81">
        <v>2023</v>
      </c>
      <c r="F81" t="s">
        <v>342</v>
      </c>
      <c r="G81" t="s">
        <v>317</v>
      </c>
      <c r="H81" t="s">
        <v>3458</v>
      </c>
    </row>
    <row r="82" spans="1:8" x14ac:dyDescent="0.2">
      <c r="A82" s="3" t="s">
        <v>3265</v>
      </c>
      <c r="B82" t="s">
        <v>3464</v>
      </c>
      <c r="C82" t="s">
        <v>315</v>
      </c>
      <c r="E82">
        <v>2023</v>
      </c>
      <c r="F82" t="s">
        <v>341</v>
      </c>
      <c r="G82" t="s">
        <v>317</v>
      </c>
      <c r="H82" t="s">
        <v>3455</v>
      </c>
    </row>
    <row r="83" spans="1:8" x14ac:dyDescent="0.2">
      <c r="A83" s="3" t="s">
        <v>3265</v>
      </c>
      <c r="B83" t="s">
        <v>3464</v>
      </c>
      <c r="C83" t="s">
        <v>315</v>
      </c>
      <c r="E83">
        <v>2023</v>
      </c>
      <c r="F83" t="s">
        <v>316</v>
      </c>
      <c r="G83" t="s">
        <v>317</v>
      </c>
      <c r="H83" t="s">
        <v>3437</v>
      </c>
    </row>
    <row r="84" spans="1:8" x14ac:dyDescent="0.2">
      <c r="A84" s="3" t="s">
        <v>3265</v>
      </c>
      <c r="B84" t="s">
        <v>3464</v>
      </c>
      <c r="C84" t="s">
        <v>315</v>
      </c>
      <c r="E84">
        <v>2023</v>
      </c>
      <c r="F84" t="s">
        <v>329</v>
      </c>
      <c r="G84" t="s">
        <v>317</v>
      </c>
      <c r="H84" t="s">
        <v>3448</v>
      </c>
    </row>
    <row r="85" spans="1:8" x14ac:dyDescent="0.2">
      <c r="A85" s="3" t="s">
        <v>3265</v>
      </c>
      <c r="B85" t="s">
        <v>3464</v>
      </c>
      <c r="C85" t="s">
        <v>315</v>
      </c>
      <c r="E85">
        <v>2023</v>
      </c>
      <c r="F85" t="s">
        <v>3434</v>
      </c>
      <c r="G85" t="s">
        <v>317</v>
      </c>
      <c r="H85" t="s">
        <v>3456</v>
      </c>
    </row>
    <row r="86" spans="1:8" x14ac:dyDescent="0.2">
      <c r="A86" s="3" t="s">
        <v>3265</v>
      </c>
      <c r="B86" t="s">
        <v>3464</v>
      </c>
      <c r="C86" t="s">
        <v>315</v>
      </c>
      <c r="E86">
        <v>2023</v>
      </c>
      <c r="F86" t="s">
        <v>553</v>
      </c>
      <c r="G86" t="s">
        <v>317</v>
      </c>
      <c r="H86" t="s">
        <v>3442</v>
      </c>
    </row>
    <row r="87" spans="1:8" x14ac:dyDescent="0.2">
      <c r="A87" s="3" t="s">
        <v>3265</v>
      </c>
      <c r="B87" t="s">
        <v>3464</v>
      </c>
      <c r="C87" t="s">
        <v>315</v>
      </c>
      <c r="E87">
        <v>2023</v>
      </c>
      <c r="F87" t="s">
        <v>3128</v>
      </c>
      <c r="G87" t="s">
        <v>317</v>
      </c>
      <c r="H87" t="s">
        <v>3440</v>
      </c>
    </row>
    <row r="88" spans="1:8" x14ac:dyDescent="0.2">
      <c r="A88" s="3" t="s">
        <v>3265</v>
      </c>
      <c r="B88" t="s">
        <v>3464</v>
      </c>
      <c r="C88" t="s">
        <v>315</v>
      </c>
      <c r="E88">
        <v>2023</v>
      </c>
      <c r="F88" t="s">
        <v>319</v>
      </c>
      <c r="G88" t="s">
        <v>317</v>
      </c>
      <c r="H88" t="s">
        <v>3439</v>
      </c>
    </row>
    <row r="89" spans="1:8" x14ac:dyDescent="0.2">
      <c r="A89" s="3" t="s">
        <v>3265</v>
      </c>
      <c r="B89" t="s">
        <v>3464</v>
      </c>
      <c r="C89" t="s">
        <v>315</v>
      </c>
      <c r="E89">
        <v>2023</v>
      </c>
      <c r="F89" t="s">
        <v>321</v>
      </c>
      <c r="G89" t="s">
        <v>317</v>
      </c>
      <c r="H89" t="s">
        <v>3441</v>
      </c>
    </row>
    <row r="90" spans="1:8" x14ac:dyDescent="0.2">
      <c r="A90" s="3" t="s">
        <v>3265</v>
      </c>
      <c r="B90" t="s">
        <v>3464</v>
      </c>
      <c r="C90" t="s">
        <v>315</v>
      </c>
      <c r="E90">
        <v>2023</v>
      </c>
      <c r="F90" t="s">
        <v>3435</v>
      </c>
      <c r="G90" t="s">
        <v>317</v>
      </c>
      <c r="H90" t="s">
        <v>3457</v>
      </c>
    </row>
    <row r="91" spans="1:8" x14ac:dyDescent="0.2">
      <c r="A91" s="3" t="s">
        <v>3265</v>
      </c>
      <c r="B91" t="s">
        <v>3464</v>
      </c>
      <c r="C91" t="s">
        <v>315</v>
      </c>
      <c r="E91">
        <v>2023</v>
      </c>
      <c r="F91" t="s">
        <v>328</v>
      </c>
      <c r="G91" t="s">
        <v>317</v>
      </c>
      <c r="H91" t="s">
        <v>3447</v>
      </c>
    </row>
    <row r="92" spans="1:8" x14ac:dyDescent="0.2">
      <c r="A92" s="3" t="s">
        <v>3265</v>
      </c>
      <c r="B92" t="s">
        <v>3464</v>
      </c>
      <c r="C92" t="s">
        <v>315</v>
      </c>
      <c r="E92">
        <v>2023</v>
      </c>
      <c r="F92" t="s">
        <v>337</v>
      </c>
      <c r="G92" t="s">
        <v>338</v>
      </c>
      <c r="H92" t="s">
        <v>3453</v>
      </c>
    </row>
    <row r="93" spans="1:8" x14ac:dyDescent="0.2">
      <c r="A93" s="3" t="s">
        <v>3265</v>
      </c>
      <c r="B93" t="s">
        <v>3464</v>
      </c>
      <c r="C93" t="s">
        <v>315</v>
      </c>
      <c r="E93">
        <v>2023</v>
      </c>
      <c r="F93" t="s">
        <v>339</v>
      </c>
      <c r="G93" t="s">
        <v>340</v>
      </c>
      <c r="H93" t="s">
        <v>3454</v>
      </c>
    </row>
    <row r="94" spans="1:8" x14ac:dyDescent="0.2">
      <c r="A94" s="3" t="s">
        <v>3265</v>
      </c>
      <c r="B94" t="s">
        <v>3464</v>
      </c>
      <c r="C94" t="s">
        <v>315</v>
      </c>
      <c r="E94">
        <v>2023</v>
      </c>
      <c r="F94" t="s">
        <v>323</v>
      </c>
      <c r="G94" t="s">
        <v>324</v>
      </c>
      <c r="H94" t="s">
        <v>3444</v>
      </c>
    </row>
    <row r="95" spans="1:8" x14ac:dyDescent="0.2">
      <c r="A95" s="3" t="s">
        <v>3265</v>
      </c>
      <c r="B95" t="s">
        <v>3464</v>
      </c>
      <c r="C95" t="s">
        <v>315</v>
      </c>
      <c r="E95">
        <v>2023</v>
      </c>
      <c r="F95" t="s">
        <v>332</v>
      </c>
      <c r="G95" t="s">
        <v>333</v>
      </c>
      <c r="H95" t="s">
        <v>3450</v>
      </c>
    </row>
    <row r="96" spans="1:8" x14ac:dyDescent="0.2">
      <c r="A96" s="3" t="s">
        <v>3265</v>
      </c>
      <c r="B96" t="s">
        <v>3464</v>
      </c>
      <c r="C96" t="s">
        <v>315</v>
      </c>
      <c r="E96">
        <v>2023</v>
      </c>
      <c r="F96" t="s">
        <v>330</v>
      </c>
      <c r="G96" t="s">
        <v>317</v>
      </c>
      <c r="H96" t="s">
        <v>3449</v>
      </c>
    </row>
    <row r="97" spans="1:7" x14ac:dyDescent="0.2">
      <c r="A97" s="3" t="s">
        <v>3265</v>
      </c>
      <c r="B97" t="s">
        <v>3464</v>
      </c>
      <c r="C97" t="s">
        <v>343</v>
      </c>
      <c r="E97">
        <v>2023</v>
      </c>
      <c r="F97" t="s">
        <v>350</v>
      </c>
      <c r="G97" t="s">
        <v>351</v>
      </c>
    </row>
    <row r="98" spans="1:7" x14ac:dyDescent="0.2">
      <c r="A98" s="3" t="s">
        <v>3265</v>
      </c>
      <c r="B98" t="s">
        <v>3464</v>
      </c>
      <c r="C98" t="s">
        <v>343</v>
      </c>
      <c r="E98">
        <v>2023</v>
      </c>
      <c r="F98" t="s">
        <v>352</v>
      </c>
      <c r="G98" t="s">
        <v>353</v>
      </c>
    </row>
    <row r="99" spans="1:7" x14ac:dyDescent="0.2">
      <c r="A99" s="3" t="s">
        <v>3265</v>
      </c>
      <c r="B99" t="s">
        <v>3464</v>
      </c>
      <c r="C99" t="s">
        <v>343</v>
      </c>
      <c r="E99">
        <v>2023</v>
      </c>
      <c r="F99" t="s">
        <v>348</v>
      </c>
      <c r="G99" t="s">
        <v>349</v>
      </c>
    </row>
    <row r="100" spans="1:7" x14ac:dyDescent="0.2">
      <c r="A100" s="3" t="s">
        <v>3265</v>
      </c>
      <c r="B100" t="s">
        <v>3464</v>
      </c>
      <c r="C100" t="s">
        <v>343</v>
      </c>
      <c r="E100">
        <v>2023</v>
      </c>
      <c r="F100" t="s">
        <v>344</v>
      </c>
      <c r="G100" t="s">
        <v>345</v>
      </c>
    </row>
    <row r="101" spans="1:7" x14ac:dyDescent="0.2">
      <c r="A101" s="3" t="s">
        <v>3265</v>
      </c>
      <c r="B101" t="s">
        <v>3464</v>
      </c>
      <c r="C101" t="s">
        <v>343</v>
      </c>
      <c r="E101">
        <v>2023</v>
      </c>
      <c r="F101" t="s">
        <v>346</v>
      </c>
      <c r="G101" t="s">
        <v>347</v>
      </c>
    </row>
    <row r="102" spans="1:7" x14ac:dyDescent="0.2">
      <c r="A102" s="3" t="s">
        <v>3265</v>
      </c>
      <c r="B102" t="s">
        <v>3464</v>
      </c>
      <c r="C102" t="s">
        <v>354</v>
      </c>
      <c r="E102">
        <v>2023</v>
      </c>
      <c r="F102" t="s">
        <v>241</v>
      </c>
      <c r="G102" t="s">
        <v>242</v>
      </c>
    </row>
    <row r="103" spans="1:7" x14ac:dyDescent="0.2">
      <c r="A103" s="3" t="s">
        <v>3265</v>
      </c>
      <c r="B103" t="s">
        <v>3464</v>
      </c>
      <c r="C103" t="s">
        <v>354</v>
      </c>
      <c r="E103">
        <v>2023</v>
      </c>
      <c r="F103" t="s">
        <v>237</v>
      </c>
      <c r="G103" t="s">
        <v>238</v>
      </c>
    </row>
    <row r="104" spans="1:7" x14ac:dyDescent="0.2">
      <c r="A104" s="3" t="s">
        <v>3265</v>
      </c>
      <c r="B104" t="s">
        <v>3464</v>
      </c>
      <c r="C104" t="s">
        <v>354</v>
      </c>
      <c r="E104">
        <v>2023</v>
      </c>
      <c r="F104" t="s">
        <v>243</v>
      </c>
      <c r="G104" t="s">
        <v>244</v>
      </c>
    </row>
    <row r="105" spans="1:7" x14ac:dyDescent="0.2">
      <c r="A105" s="3" t="s">
        <v>3265</v>
      </c>
      <c r="B105" t="s">
        <v>3464</v>
      </c>
      <c r="C105" t="s">
        <v>354</v>
      </c>
      <c r="E105">
        <v>2023</v>
      </c>
      <c r="F105" t="s">
        <v>264</v>
      </c>
      <c r="G105" t="s">
        <v>265</v>
      </c>
    </row>
    <row r="106" spans="1:7" x14ac:dyDescent="0.2">
      <c r="A106" s="3" t="s">
        <v>3265</v>
      </c>
      <c r="B106" t="s">
        <v>3464</v>
      </c>
      <c r="C106" t="s">
        <v>354</v>
      </c>
      <c r="E106">
        <v>2023</v>
      </c>
      <c r="F106" t="s">
        <v>357</v>
      </c>
      <c r="G106" t="s">
        <v>356</v>
      </c>
    </row>
    <row r="107" spans="1:7" x14ac:dyDescent="0.2">
      <c r="A107" s="3" t="s">
        <v>3265</v>
      </c>
      <c r="B107" t="s">
        <v>3464</v>
      </c>
      <c r="C107" t="s">
        <v>354</v>
      </c>
      <c r="E107">
        <v>2023</v>
      </c>
      <c r="F107" t="s">
        <v>262</v>
      </c>
      <c r="G107" t="s">
        <v>263</v>
      </c>
    </row>
    <row r="108" spans="1:7" x14ac:dyDescent="0.2">
      <c r="A108" s="3" t="s">
        <v>3265</v>
      </c>
      <c r="B108" t="s">
        <v>3464</v>
      </c>
      <c r="C108" t="s">
        <v>354</v>
      </c>
      <c r="E108">
        <v>2023</v>
      </c>
      <c r="F108" t="s">
        <v>227</v>
      </c>
      <c r="G108" t="s">
        <v>228</v>
      </c>
    </row>
    <row r="109" spans="1:7" x14ac:dyDescent="0.2">
      <c r="A109" s="3" t="s">
        <v>3265</v>
      </c>
      <c r="B109" t="s">
        <v>3464</v>
      </c>
      <c r="C109" t="s">
        <v>354</v>
      </c>
      <c r="E109">
        <v>2023</v>
      </c>
      <c r="F109" t="s">
        <v>156</v>
      </c>
      <c r="G109" t="s">
        <v>3272</v>
      </c>
    </row>
    <row r="110" spans="1:7" x14ac:dyDescent="0.2">
      <c r="A110" s="3" t="s">
        <v>3265</v>
      </c>
      <c r="B110" t="s">
        <v>3464</v>
      </c>
      <c r="C110" t="s">
        <v>354</v>
      </c>
      <c r="E110">
        <v>2023</v>
      </c>
      <c r="F110" t="s">
        <v>256</v>
      </c>
      <c r="G110" t="s">
        <v>257</v>
      </c>
    </row>
    <row r="111" spans="1:7" x14ac:dyDescent="0.2">
      <c r="A111" s="3" t="s">
        <v>3265</v>
      </c>
      <c r="B111" t="s">
        <v>3464</v>
      </c>
      <c r="C111" t="s">
        <v>354</v>
      </c>
      <c r="E111">
        <v>2023</v>
      </c>
      <c r="F111" t="s">
        <v>225</v>
      </c>
      <c r="G111" t="s">
        <v>226</v>
      </c>
    </row>
    <row r="112" spans="1:7" x14ac:dyDescent="0.2">
      <c r="A112" s="3" t="s">
        <v>3265</v>
      </c>
      <c r="B112" t="s">
        <v>3464</v>
      </c>
      <c r="C112" t="s">
        <v>354</v>
      </c>
      <c r="E112">
        <v>2023</v>
      </c>
      <c r="F112" t="s">
        <v>233</v>
      </c>
      <c r="G112" t="s">
        <v>234</v>
      </c>
    </row>
    <row r="113" spans="1:7" x14ac:dyDescent="0.2">
      <c r="A113" s="3" t="s">
        <v>3265</v>
      </c>
      <c r="B113" t="s">
        <v>3464</v>
      </c>
      <c r="C113" t="s">
        <v>354</v>
      </c>
      <c r="E113">
        <v>2023</v>
      </c>
      <c r="F113" t="s">
        <v>158</v>
      </c>
      <c r="G113" t="s">
        <v>159</v>
      </c>
    </row>
    <row r="114" spans="1:7" x14ac:dyDescent="0.2">
      <c r="A114" s="3" t="s">
        <v>3265</v>
      </c>
      <c r="B114" t="s">
        <v>3464</v>
      </c>
      <c r="C114" t="s">
        <v>354</v>
      </c>
      <c r="E114">
        <v>2023</v>
      </c>
      <c r="F114" t="s">
        <v>231</v>
      </c>
      <c r="G114" t="s">
        <v>232</v>
      </c>
    </row>
    <row r="115" spans="1:7" x14ac:dyDescent="0.2">
      <c r="A115" s="3" t="s">
        <v>3265</v>
      </c>
      <c r="B115" t="s">
        <v>3464</v>
      </c>
      <c r="C115" t="s">
        <v>354</v>
      </c>
      <c r="E115">
        <v>2023</v>
      </c>
      <c r="F115" t="s">
        <v>175</v>
      </c>
      <c r="G115" t="s">
        <v>176</v>
      </c>
    </row>
    <row r="116" spans="1:7" x14ac:dyDescent="0.2">
      <c r="A116" s="3" t="s">
        <v>3265</v>
      </c>
      <c r="B116" t="s">
        <v>3464</v>
      </c>
      <c r="C116" t="s">
        <v>354</v>
      </c>
      <c r="E116">
        <v>2023</v>
      </c>
      <c r="F116" t="s">
        <v>355</v>
      </c>
      <c r="G116" t="s">
        <v>356</v>
      </c>
    </row>
    <row r="117" spans="1:7" x14ac:dyDescent="0.2">
      <c r="A117" s="3" t="s">
        <v>3265</v>
      </c>
      <c r="B117" t="s">
        <v>3464</v>
      </c>
      <c r="C117" t="s">
        <v>354</v>
      </c>
      <c r="E117">
        <v>2023</v>
      </c>
      <c r="F117" t="s">
        <v>272</v>
      </c>
      <c r="G117" t="s">
        <v>273</v>
      </c>
    </row>
    <row r="118" spans="1:7" x14ac:dyDescent="0.2">
      <c r="A118" s="3" t="s">
        <v>3265</v>
      </c>
      <c r="B118" t="s">
        <v>3464</v>
      </c>
      <c r="C118" t="s">
        <v>354</v>
      </c>
      <c r="E118">
        <v>2023</v>
      </c>
      <c r="F118" t="s">
        <v>247</v>
      </c>
      <c r="G118" t="s">
        <v>226</v>
      </c>
    </row>
    <row r="119" spans="1:7" x14ac:dyDescent="0.2">
      <c r="A119" s="3" t="s">
        <v>3265</v>
      </c>
      <c r="B119" t="s">
        <v>3464</v>
      </c>
      <c r="C119" t="s">
        <v>354</v>
      </c>
      <c r="E119">
        <v>2023</v>
      </c>
      <c r="F119" t="s">
        <v>140</v>
      </c>
      <c r="G119" t="s">
        <v>139</v>
      </c>
    </row>
    <row r="120" spans="1:7" x14ac:dyDescent="0.2">
      <c r="A120" s="3" t="s">
        <v>3265</v>
      </c>
      <c r="B120" t="s">
        <v>3464</v>
      </c>
      <c r="C120" t="s">
        <v>354</v>
      </c>
      <c r="E120">
        <v>2023</v>
      </c>
      <c r="F120" t="s">
        <v>258</v>
      </c>
      <c r="G120" t="s">
        <v>259</v>
      </c>
    </row>
    <row r="121" spans="1:7" x14ac:dyDescent="0.2">
      <c r="A121" s="3" t="s">
        <v>3265</v>
      </c>
      <c r="B121" t="s">
        <v>3464</v>
      </c>
      <c r="C121" t="s">
        <v>358</v>
      </c>
      <c r="E121">
        <v>2023</v>
      </c>
      <c r="F121" t="s">
        <v>274</v>
      </c>
      <c r="G121" t="s">
        <v>3433</v>
      </c>
    </row>
    <row r="122" spans="1:7" x14ac:dyDescent="0.2">
      <c r="A122" s="3" t="s">
        <v>3265</v>
      </c>
      <c r="B122" t="s">
        <v>3464</v>
      </c>
      <c r="C122" t="s">
        <v>358</v>
      </c>
      <c r="E122">
        <v>2023</v>
      </c>
      <c r="F122" t="s">
        <v>280</v>
      </c>
      <c r="G122" t="s">
        <v>281</v>
      </c>
    </row>
    <row r="123" spans="1:7" x14ac:dyDescent="0.2">
      <c r="A123" s="3" t="s">
        <v>3265</v>
      </c>
      <c r="B123" t="s">
        <v>3464</v>
      </c>
      <c r="C123" t="s">
        <v>358</v>
      </c>
      <c r="E123">
        <v>2023</v>
      </c>
      <c r="F123" t="s">
        <v>241</v>
      </c>
      <c r="G123" t="s">
        <v>242</v>
      </c>
    </row>
    <row r="124" spans="1:7" x14ac:dyDescent="0.2">
      <c r="A124" s="3" t="s">
        <v>3265</v>
      </c>
      <c r="B124" t="s">
        <v>3464</v>
      </c>
      <c r="C124" t="s">
        <v>358</v>
      </c>
      <c r="E124">
        <v>2023</v>
      </c>
      <c r="F124" t="s">
        <v>237</v>
      </c>
      <c r="G124" t="s">
        <v>238</v>
      </c>
    </row>
    <row r="125" spans="1:7" x14ac:dyDescent="0.2">
      <c r="A125" s="3" t="s">
        <v>3265</v>
      </c>
      <c r="B125" t="s">
        <v>3464</v>
      </c>
      <c r="C125" t="s">
        <v>358</v>
      </c>
      <c r="E125">
        <v>2023</v>
      </c>
      <c r="F125" t="s">
        <v>248</v>
      </c>
      <c r="G125" t="s">
        <v>249</v>
      </c>
    </row>
    <row r="126" spans="1:7" x14ac:dyDescent="0.2">
      <c r="A126" s="3" t="s">
        <v>3265</v>
      </c>
      <c r="B126" t="s">
        <v>3464</v>
      </c>
      <c r="C126" t="s">
        <v>358</v>
      </c>
      <c r="E126">
        <v>2023</v>
      </c>
      <c r="F126" t="s">
        <v>243</v>
      </c>
      <c r="G126" t="s">
        <v>244</v>
      </c>
    </row>
    <row r="127" spans="1:7" x14ac:dyDescent="0.2">
      <c r="A127" s="3" t="s">
        <v>3265</v>
      </c>
      <c r="B127" t="s">
        <v>3464</v>
      </c>
      <c r="C127" t="s">
        <v>358</v>
      </c>
      <c r="E127">
        <v>2023</v>
      </c>
      <c r="F127" t="s">
        <v>256</v>
      </c>
      <c r="G127" t="s">
        <v>257</v>
      </c>
    </row>
    <row r="128" spans="1:7" x14ac:dyDescent="0.2">
      <c r="A128" s="3" t="s">
        <v>3265</v>
      </c>
      <c r="B128" t="s">
        <v>3464</v>
      </c>
      <c r="C128" t="s">
        <v>358</v>
      </c>
      <c r="E128">
        <v>2023</v>
      </c>
      <c r="F128" t="s">
        <v>361</v>
      </c>
      <c r="G128" t="s">
        <v>362</v>
      </c>
    </row>
    <row r="129" spans="1:8" x14ac:dyDescent="0.2">
      <c r="A129" s="3" t="s">
        <v>3265</v>
      </c>
      <c r="B129" t="s">
        <v>3464</v>
      </c>
      <c r="C129" t="s">
        <v>358</v>
      </c>
      <c r="E129">
        <v>2023</v>
      </c>
      <c r="F129" t="s">
        <v>276</v>
      </c>
      <c r="G129" t="s">
        <v>277</v>
      </c>
    </row>
    <row r="130" spans="1:8" x14ac:dyDescent="0.2">
      <c r="A130" s="3" t="s">
        <v>3265</v>
      </c>
      <c r="B130" t="s">
        <v>3464</v>
      </c>
      <c r="C130" t="s">
        <v>358</v>
      </c>
      <c r="E130">
        <v>2023</v>
      </c>
      <c r="F130" t="s">
        <v>3459</v>
      </c>
      <c r="G130" t="s">
        <v>3460</v>
      </c>
    </row>
    <row r="131" spans="1:8" x14ac:dyDescent="0.2">
      <c r="A131" s="3" t="s">
        <v>3265</v>
      </c>
      <c r="B131" t="s">
        <v>3464</v>
      </c>
      <c r="C131" t="s">
        <v>358</v>
      </c>
      <c r="E131">
        <v>2023</v>
      </c>
      <c r="F131" t="s">
        <v>235</v>
      </c>
      <c r="G131" t="s">
        <v>236</v>
      </c>
    </row>
    <row r="132" spans="1:8" x14ac:dyDescent="0.2">
      <c r="A132" s="3" t="s">
        <v>3265</v>
      </c>
      <c r="B132" t="s">
        <v>3464</v>
      </c>
      <c r="C132" t="s">
        <v>358</v>
      </c>
      <c r="E132">
        <v>2023</v>
      </c>
      <c r="F132" t="s">
        <v>175</v>
      </c>
      <c r="G132" t="s">
        <v>176</v>
      </c>
    </row>
    <row r="133" spans="1:8" x14ac:dyDescent="0.2">
      <c r="A133" s="3" t="s">
        <v>3265</v>
      </c>
      <c r="B133" t="s">
        <v>3464</v>
      </c>
      <c r="C133" t="s">
        <v>358</v>
      </c>
      <c r="E133">
        <v>2023</v>
      </c>
      <c r="F133" t="s">
        <v>359</v>
      </c>
      <c r="G133" t="s">
        <v>360</v>
      </c>
    </row>
    <row r="134" spans="1:8" x14ac:dyDescent="0.2">
      <c r="A134" s="3" t="s">
        <v>3265</v>
      </c>
      <c r="B134" t="s">
        <v>3464</v>
      </c>
      <c r="C134" t="s">
        <v>358</v>
      </c>
      <c r="E134">
        <v>2023</v>
      </c>
      <c r="F134" t="s">
        <v>3462</v>
      </c>
      <c r="G134" t="s">
        <v>3463</v>
      </c>
    </row>
    <row r="135" spans="1:8" x14ac:dyDescent="0.2">
      <c r="A135" s="3" t="s">
        <v>3265</v>
      </c>
      <c r="B135" t="s">
        <v>3464</v>
      </c>
      <c r="C135" t="s">
        <v>358</v>
      </c>
      <c r="E135">
        <v>2023</v>
      </c>
      <c r="F135" t="s">
        <v>278</v>
      </c>
      <c r="G135" t="s">
        <v>279</v>
      </c>
    </row>
    <row r="136" spans="1:8" x14ac:dyDescent="0.2">
      <c r="A136" s="3" t="s">
        <v>3265</v>
      </c>
      <c r="B136" t="s">
        <v>3464</v>
      </c>
      <c r="C136" t="s">
        <v>358</v>
      </c>
      <c r="E136">
        <v>2023</v>
      </c>
      <c r="F136" t="s">
        <v>258</v>
      </c>
      <c r="G136" t="s">
        <v>259</v>
      </c>
    </row>
    <row r="137" spans="1:8" x14ac:dyDescent="0.2">
      <c r="A137" s="3" t="s">
        <v>3265</v>
      </c>
      <c r="B137" t="s">
        <v>3464</v>
      </c>
      <c r="C137" t="s">
        <v>358</v>
      </c>
      <c r="E137">
        <v>2023</v>
      </c>
      <c r="F137" t="s">
        <v>3461</v>
      </c>
      <c r="G137" t="s">
        <v>317</v>
      </c>
    </row>
    <row r="138" spans="1:8" hidden="1" x14ac:dyDescent="0.2">
      <c r="A138" s="3" t="s">
        <v>3265</v>
      </c>
      <c r="B138" t="s">
        <v>54</v>
      </c>
      <c r="C138" t="s">
        <v>393</v>
      </c>
      <c r="E138">
        <v>2023</v>
      </c>
      <c r="F138" t="s">
        <v>2963</v>
      </c>
      <c r="G138" t="s">
        <v>209</v>
      </c>
      <c r="H138" t="s">
        <v>3314</v>
      </c>
    </row>
    <row r="139" spans="1:8" hidden="1" x14ac:dyDescent="0.2">
      <c r="A139" s="3" t="s">
        <v>3265</v>
      </c>
      <c r="B139" t="s">
        <v>54</v>
      </c>
      <c r="C139" t="s">
        <v>393</v>
      </c>
      <c r="E139">
        <v>2023</v>
      </c>
      <c r="F139" t="s">
        <v>2962</v>
      </c>
      <c r="G139" t="s">
        <v>19</v>
      </c>
      <c r="H139" t="s">
        <v>3311</v>
      </c>
    </row>
    <row r="140" spans="1:8" hidden="1" x14ac:dyDescent="0.2">
      <c r="A140" s="3" t="s">
        <v>3265</v>
      </c>
      <c r="B140" t="s">
        <v>54</v>
      </c>
      <c r="C140" t="s">
        <v>393</v>
      </c>
      <c r="E140">
        <v>2023</v>
      </c>
      <c r="F140" t="s">
        <v>3056</v>
      </c>
      <c r="G140" t="s">
        <v>3305</v>
      </c>
      <c r="H140" t="s">
        <v>3309</v>
      </c>
    </row>
    <row r="141" spans="1:8" hidden="1" x14ac:dyDescent="0.2">
      <c r="A141" s="3" t="s">
        <v>3265</v>
      </c>
      <c r="B141" t="s">
        <v>54</v>
      </c>
      <c r="C141" t="s">
        <v>393</v>
      </c>
      <c r="E141">
        <v>2023</v>
      </c>
      <c r="F141" t="s">
        <v>6</v>
      </c>
      <c r="G141" t="s">
        <v>209</v>
      </c>
      <c r="H141" t="s">
        <v>3310</v>
      </c>
    </row>
    <row r="142" spans="1:8" hidden="1" x14ac:dyDescent="0.2">
      <c r="A142" s="3" t="s">
        <v>3265</v>
      </c>
      <c r="B142" t="s">
        <v>54</v>
      </c>
      <c r="C142" t="s">
        <v>393</v>
      </c>
      <c r="E142">
        <v>2023</v>
      </c>
      <c r="F142" t="s">
        <v>5</v>
      </c>
      <c r="G142" t="s">
        <v>208</v>
      </c>
      <c r="H142" t="s">
        <v>3313</v>
      </c>
    </row>
    <row r="143" spans="1:8" hidden="1" x14ac:dyDescent="0.2">
      <c r="A143" s="3" t="s">
        <v>3265</v>
      </c>
      <c r="B143" t="s">
        <v>54</v>
      </c>
      <c r="C143" t="s">
        <v>393</v>
      </c>
      <c r="E143">
        <v>2023</v>
      </c>
      <c r="F143" t="s">
        <v>10</v>
      </c>
      <c r="G143" t="s">
        <v>3308</v>
      </c>
      <c r="H143" t="s">
        <v>3315</v>
      </c>
    </row>
    <row r="144" spans="1:8" hidden="1" x14ac:dyDescent="0.2">
      <c r="A144" s="3" t="s">
        <v>3265</v>
      </c>
      <c r="B144" t="s">
        <v>54</v>
      </c>
      <c r="C144" t="s">
        <v>393</v>
      </c>
      <c r="E144">
        <v>2023</v>
      </c>
      <c r="F144" t="s">
        <v>3306</v>
      </c>
      <c r="G144" t="s">
        <v>3307</v>
      </c>
      <c r="H144" t="s">
        <v>3312</v>
      </c>
    </row>
    <row r="145" spans="1:8" hidden="1" x14ac:dyDescent="0.2">
      <c r="A145" s="3" t="s">
        <v>3265</v>
      </c>
      <c r="B145" t="s">
        <v>54</v>
      </c>
      <c r="C145" t="s">
        <v>393</v>
      </c>
      <c r="E145">
        <v>2023</v>
      </c>
      <c r="F145" t="s">
        <v>9</v>
      </c>
      <c r="G145" t="s">
        <v>209</v>
      </c>
      <c r="H145" t="s">
        <v>3316</v>
      </c>
    </row>
    <row r="146" spans="1:8" hidden="1" x14ac:dyDescent="0.2">
      <c r="A146" s="3" t="s">
        <v>3265</v>
      </c>
      <c r="B146" t="s">
        <v>54</v>
      </c>
      <c r="C146" t="s">
        <v>393</v>
      </c>
      <c r="E146">
        <v>2023</v>
      </c>
      <c r="F146" t="s">
        <v>3041</v>
      </c>
      <c r="G146" t="s">
        <v>19</v>
      </c>
      <c r="H146" t="s">
        <v>3317</v>
      </c>
    </row>
    <row r="147" spans="1:8" hidden="1" x14ac:dyDescent="0.2">
      <c r="A147" s="3" t="s">
        <v>3265</v>
      </c>
      <c r="B147" t="s">
        <v>54</v>
      </c>
      <c r="C147" t="s">
        <v>393</v>
      </c>
      <c r="E147">
        <v>2023</v>
      </c>
      <c r="F147" t="s">
        <v>4</v>
      </c>
      <c r="G147" t="s">
        <v>125</v>
      </c>
      <c r="H147" t="s">
        <v>3262</v>
      </c>
    </row>
    <row r="148" spans="1:8" hidden="1" x14ac:dyDescent="0.2">
      <c r="A148" s="3" t="s">
        <v>3265</v>
      </c>
      <c r="B148" t="s">
        <v>54</v>
      </c>
      <c r="C148" t="s">
        <v>394</v>
      </c>
      <c r="E148">
        <v>2023</v>
      </c>
      <c r="F148" t="s">
        <v>2963</v>
      </c>
      <c r="G148" t="s">
        <v>209</v>
      </c>
      <c r="H148" t="s">
        <v>3314</v>
      </c>
    </row>
    <row r="149" spans="1:8" hidden="1" x14ac:dyDescent="0.2">
      <c r="A149" s="3" t="s">
        <v>3265</v>
      </c>
      <c r="B149" t="s">
        <v>54</v>
      </c>
      <c r="C149" t="s">
        <v>394</v>
      </c>
      <c r="E149">
        <v>2023</v>
      </c>
      <c r="F149" t="s">
        <v>2962</v>
      </c>
      <c r="G149" t="s">
        <v>19</v>
      </c>
      <c r="H149" t="s">
        <v>3311</v>
      </c>
    </row>
    <row r="150" spans="1:8" hidden="1" x14ac:dyDescent="0.2">
      <c r="A150" s="3" t="s">
        <v>3265</v>
      </c>
      <c r="B150" t="s">
        <v>54</v>
      </c>
      <c r="C150" t="s">
        <v>394</v>
      </c>
      <c r="E150">
        <v>2023</v>
      </c>
      <c r="F150" t="s">
        <v>3056</v>
      </c>
      <c r="G150" t="s">
        <v>3305</v>
      </c>
      <c r="H150" t="s">
        <v>3309</v>
      </c>
    </row>
    <row r="151" spans="1:8" hidden="1" x14ac:dyDescent="0.2">
      <c r="A151" s="3" t="s">
        <v>3265</v>
      </c>
      <c r="B151" t="s">
        <v>54</v>
      </c>
      <c r="C151" t="s">
        <v>394</v>
      </c>
      <c r="E151">
        <v>2023</v>
      </c>
      <c r="F151" t="s">
        <v>6</v>
      </c>
      <c r="G151" t="s">
        <v>209</v>
      </c>
      <c r="H151" t="s">
        <v>3310</v>
      </c>
    </row>
    <row r="152" spans="1:8" hidden="1" x14ac:dyDescent="0.2">
      <c r="A152" s="3" t="s">
        <v>3265</v>
      </c>
      <c r="B152" t="s">
        <v>54</v>
      </c>
      <c r="C152" t="s">
        <v>394</v>
      </c>
      <c r="E152">
        <v>2023</v>
      </c>
      <c r="F152" t="s">
        <v>5</v>
      </c>
      <c r="G152" t="s">
        <v>208</v>
      </c>
      <c r="H152" t="s">
        <v>3313</v>
      </c>
    </row>
    <row r="153" spans="1:8" hidden="1" x14ac:dyDescent="0.2">
      <c r="A153" s="3" t="s">
        <v>3265</v>
      </c>
      <c r="B153" t="s">
        <v>54</v>
      </c>
      <c r="C153" t="s">
        <v>394</v>
      </c>
      <c r="E153">
        <v>2023</v>
      </c>
      <c r="F153" t="s">
        <v>10</v>
      </c>
      <c r="G153" t="s">
        <v>3308</v>
      </c>
      <c r="H153" t="s">
        <v>3315</v>
      </c>
    </row>
    <row r="154" spans="1:8" hidden="1" x14ac:dyDescent="0.2">
      <c r="A154" s="3" t="s">
        <v>3265</v>
      </c>
      <c r="B154" t="s">
        <v>54</v>
      </c>
      <c r="C154" t="s">
        <v>394</v>
      </c>
      <c r="E154">
        <v>2023</v>
      </c>
      <c r="F154" t="s">
        <v>3306</v>
      </c>
      <c r="G154" t="s">
        <v>3307</v>
      </c>
      <c r="H154" t="s">
        <v>3312</v>
      </c>
    </row>
    <row r="155" spans="1:8" hidden="1" x14ac:dyDescent="0.2">
      <c r="A155" s="3" t="s">
        <v>3265</v>
      </c>
      <c r="B155" t="s">
        <v>54</v>
      </c>
      <c r="C155" t="s">
        <v>394</v>
      </c>
      <c r="E155">
        <v>2023</v>
      </c>
      <c r="F155" t="s">
        <v>9</v>
      </c>
      <c r="G155" t="s">
        <v>209</v>
      </c>
      <c r="H155" t="s">
        <v>3316</v>
      </c>
    </row>
    <row r="156" spans="1:8" hidden="1" x14ac:dyDescent="0.2">
      <c r="A156" s="3" t="s">
        <v>3265</v>
      </c>
      <c r="B156" t="s">
        <v>54</v>
      </c>
      <c r="C156" t="s">
        <v>394</v>
      </c>
      <c r="E156">
        <v>2023</v>
      </c>
      <c r="F156" t="s">
        <v>3041</v>
      </c>
      <c r="G156" t="s">
        <v>19</v>
      </c>
      <c r="H156" t="s">
        <v>3317</v>
      </c>
    </row>
    <row r="157" spans="1:8" hidden="1" x14ac:dyDescent="0.2">
      <c r="A157" s="3" t="s">
        <v>3265</v>
      </c>
      <c r="B157" t="s">
        <v>54</v>
      </c>
      <c r="C157" t="s">
        <v>394</v>
      </c>
      <c r="E157">
        <v>2023</v>
      </c>
      <c r="F157" t="s">
        <v>4</v>
      </c>
      <c r="G157" t="s">
        <v>125</v>
      </c>
      <c r="H157" t="s">
        <v>3262</v>
      </c>
    </row>
    <row r="158" spans="1:8" hidden="1" x14ac:dyDescent="0.2">
      <c r="A158" s="3" t="s">
        <v>3265</v>
      </c>
      <c r="B158" t="s">
        <v>54</v>
      </c>
      <c r="C158" t="s">
        <v>410</v>
      </c>
      <c r="E158">
        <v>2023</v>
      </c>
      <c r="F158" t="s">
        <v>411</v>
      </c>
      <c r="G158" t="s">
        <v>412</v>
      </c>
      <c r="H158" t="s">
        <v>3318</v>
      </c>
    </row>
    <row r="159" spans="1:8" hidden="1" x14ac:dyDescent="0.2">
      <c r="A159" s="3" t="s">
        <v>3265</v>
      </c>
      <c r="B159" t="s">
        <v>54</v>
      </c>
      <c r="C159" t="s">
        <v>410</v>
      </c>
      <c r="E159">
        <v>2023</v>
      </c>
      <c r="F159" t="s">
        <v>3319</v>
      </c>
      <c r="G159" t="s">
        <v>19</v>
      </c>
      <c r="H159" t="s">
        <v>3320</v>
      </c>
    </row>
    <row r="160" spans="1:8" hidden="1" x14ac:dyDescent="0.2">
      <c r="A160" s="3" t="s">
        <v>3265</v>
      </c>
      <c r="B160" t="s">
        <v>54</v>
      </c>
      <c r="C160" t="s">
        <v>417</v>
      </c>
      <c r="E160">
        <v>2023</v>
      </c>
      <c r="F160" t="s">
        <v>3325</v>
      </c>
      <c r="G160" t="s">
        <v>3326</v>
      </c>
      <c r="H160" t="s">
        <v>3335</v>
      </c>
    </row>
    <row r="161" spans="1:8" hidden="1" x14ac:dyDescent="0.2">
      <c r="A161" s="3" t="s">
        <v>3265</v>
      </c>
      <c r="B161" t="s">
        <v>54</v>
      </c>
      <c r="C161" t="s">
        <v>417</v>
      </c>
      <c r="E161">
        <v>2023</v>
      </c>
      <c r="F161" t="s">
        <v>429</v>
      </c>
      <c r="G161" t="s">
        <v>3001</v>
      </c>
      <c r="H161" t="s">
        <v>3338</v>
      </c>
    </row>
    <row r="162" spans="1:8" hidden="1" x14ac:dyDescent="0.2">
      <c r="A162" s="3" t="s">
        <v>3265</v>
      </c>
      <c r="B162" t="s">
        <v>54</v>
      </c>
      <c r="C162" t="s">
        <v>417</v>
      </c>
      <c r="E162">
        <v>2023</v>
      </c>
      <c r="F162" t="s">
        <v>3321</v>
      </c>
      <c r="G162" t="s">
        <v>3322</v>
      </c>
      <c r="H162" t="s">
        <v>3332</v>
      </c>
    </row>
    <row r="163" spans="1:8" hidden="1" x14ac:dyDescent="0.2">
      <c r="A163" s="3" t="s">
        <v>3265</v>
      </c>
      <c r="B163" t="s">
        <v>54</v>
      </c>
      <c r="C163" t="s">
        <v>417</v>
      </c>
      <c r="E163">
        <v>2023</v>
      </c>
      <c r="F163" t="s">
        <v>2997</v>
      </c>
      <c r="G163" t="s">
        <v>3328</v>
      </c>
      <c r="H163" t="s">
        <v>3341</v>
      </c>
    </row>
    <row r="164" spans="1:8" hidden="1" x14ac:dyDescent="0.2">
      <c r="A164" s="3" t="s">
        <v>3265</v>
      </c>
      <c r="B164" t="s">
        <v>54</v>
      </c>
      <c r="C164" t="s">
        <v>417</v>
      </c>
      <c r="E164">
        <v>2023</v>
      </c>
      <c r="F164" t="s">
        <v>2891</v>
      </c>
      <c r="G164" t="s">
        <v>2988</v>
      </c>
      <c r="H164" t="s">
        <v>3256</v>
      </c>
    </row>
    <row r="165" spans="1:8" hidden="1" x14ac:dyDescent="0.2">
      <c r="A165" s="3" t="s">
        <v>3265</v>
      </c>
      <c r="B165" t="s">
        <v>54</v>
      </c>
      <c r="C165" t="s">
        <v>417</v>
      </c>
      <c r="E165">
        <v>2023</v>
      </c>
      <c r="F165" t="s">
        <v>430</v>
      </c>
      <c r="G165" t="s">
        <v>2996</v>
      </c>
      <c r="H165" t="s">
        <v>3339</v>
      </c>
    </row>
    <row r="166" spans="1:8" hidden="1" x14ac:dyDescent="0.2">
      <c r="A166" s="3" t="s">
        <v>3265</v>
      </c>
      <c r="B166" t="s">
        <v>54</v>
      </c>
      <c r="C166" t="s">
        <v>417</v>
      </c>
      <c r="E166">
        <v>2023</v>
      </c>
      <c r="F166" t="s">
        <v>2991</v>
      </c>
      <c r="G166" t="s">
        <v>2992</v>
      </c>
      <c r="H166" t="s">
        <v>3331</v>
      </c>
    </row>
    <row r="167" spans="1:8" hidden="1" x14ac:dyDescent="0.2">
      <c r="A167" s="3" t="s">
        <v>3265</v>
      </c>
      <c r="B167" t="s">
        <v>54</v>
      </c>
      <c r="C167" t="s">
        <v>417</v>
      </c>
      <c r="E167">
        <v>2023</v>
      </c>
      <c r="F167" t="s">
        <v>3000</v>
      </c>
      <c r="G167" t="s">
        <v>3329</v>
      </c>
      <c r="H167" t="s">
        <v>3342</v>
      </c>
    </row>
    <row r="168" spans="1:8" hidden="1" x14ac:dyDescent="0.2">
      <c r="A168" s="3" t="s">
        <v>3265</v>
      </c>
      <c r="B168" t="s">
        <v>54</v>
      </c>
      <c r="C168" t="s">
        <v>417</v>
      </c>
      <c r="E168">
        <v>2023</v>
      </c>
      <c r="F168" t="s">
        <v>3327</v>
      </c>
      <c r="G168" t="s">
        <v>682</v>
      </c>
      <c r="H168" t="s">
        <v>3336</v>
      </c>
    </row>
    <row r="169" spans="1:8" hidden="1" x14ac:dyDescent="0.2">
      <c r="A169" s="3" t="s">
        <v>3265</v>
      </c>
      <c r="B169" t="s">
        <v>54</v>
      </c>
      <c r="C169" t="s">
        <v>417</v>
      </c>
      <c r="E169">
        <v>2023</v>
      </c>
      <c r="F169" t="s">
        <v>3324</v>
      </c>
      <c r="G169" t="s">
        <v>421</v>
      </c>
      <c r="H169" t="s">
        <v>3334</v>
      </c>
    </row>
    <row r="170" spans="1:8" hidden="1" x14ac:dyDescent="0.2">
      <c r="A170" s="3" t="s">
        <v>3265</v>
      </c>
      <c r="B170" t="s">
        <v>54</v>
      </c>
      <c r="C170" t="s">
        <v>417</v>
      </c>
      <c r="E170">
        <v>2023</v>
      </c>
      <c r="F170" t="s">
        <v>432</v>
      </c>
      <c r="G170" t="s">
        <v>433</v>
      </c>
      <c r="H170" t="s">
        <v>3340</v>
      </c>
    </row>
    <row r="171" spans="1:8" hidden="1" x14ac:dyDescent="0.2">
      <c r="A171" s="3" t="s">
        <v>3265</v>
      </c>
      <c r="B171" t="s">
        <v>54</v>
      </c>
      <c r="C171" t="s">
        <v>417</v>
      </c>
      <c r="E171">
        <v>2023</v>
      </c>
      <c r="F171" t="s">
        <v>3323</v>
      </c>
      <c r="G171" t="s">
        <v>435</v>
      </c>
      <c r="H171" t="s">
        <v>3333</v>
      </c>
    </row>
    <row r="172" spans="1:8" hidden="1" x14ac:dyDescent="0.2">
      <c r="A172" s="3" t="s">
        <v>3265</v>
      </c>
      <c r="B172" t="s">
        <v>54</v>
      </c>
      <c r="C172" t="s">
        <v>417</v>
      </c>
      <c r="E172">
        <v>2023</v>
      </c>
      <c r="F172" t="s">
        <v>2990</v>
      </c>
      <c r="G172" t="s">
        <v>2021</v>
      </c>
      <c r="H172" t="s">
        <v>3330</v>
      </c>
    </row>
    <row r="173" spans="1:8" hidden="1" x14ac:dyDescent="0.2">
      <c r="A173" s="3" t="s">
        <v>3265</v>
      </c>
      <c r="B173" t="s">
        <v>54</v>
      </c>
      <c r="C173" t="s">
        <v>417</v>
      </c>
      <c r="E173">
        <v>2023</v>
      </c>
      <c r="F173" t="s">
        <v>2892</v>
      </c>
      <c r="G173" t="s">
        <v>2989</v>
      </c>
      <c r="H173" t="s">
        <v>3261</v>
      </c>
    </row>
    <row r="174" spans="1:8" hidden="1" x14ac:dyDescent="0.2">
      <c r="A174" s="3" t="s">
        <v>3265</v>
      </c>
      <c r="B174" t="s">
        <v>54</v>
      </c>
      <c r="C174" t="s">
        <v>417</v>
      </c>
      <c r="E174">
        <v>2023</v>
      </c>
      <c r="F174" t="s">
        <v>427</v>
      </c>
      <c r="G174" t="s">
        <v>2995</v>
      </c>
      <c r="H174" t="s">
        <v>3337</v>
      </c>
    </row>
    <row r="175" spans="1:8" hidden="1" x14ac:dyDescent="0.2">
      <c r="A175" s="3" t="s">
        <v>3265</v>
      </c>
      <c r="B175" t="s">
        <v>54</v>
      </c>
      <c r="C175" t="s">
        <v>3343</v>
      </c>
      <c r="E175">
        <v>2023</v>
      </c>
      <c r="F175" t="s">
        <v>486</v>
      </c>
      <c r="G175" t="s">
        <v>16</v>
      </c>
      <c r="H175" t="s">
        <v>3349</v>
      </c>
    </row>
    <row r="176" spans="1:8" hidden="1" x14ac:dyDescent="0.2">
      <c r="A176" s="3" t="s">
        <v>3265</v>
      </c>
      <c r="B176" t="s">
        <v>54</v>
      </c>
      <c r="C176" t="s">
        <v>3343</v>
      </c>
      <c r="E176">
        <v>2023</v>
      </c>
      <c r="F176" t="s">
        <v>499</v>
      </c>
      <c r="G176" t="s">
        <v>3344</v>
      </c>
      <c r="H176" t="s">
        <v>3347</v>
      </c>
    </row>
    <row r="177" spans="1:8" hidden="1" x14ac:dyDescent="0.2">
      <c r="A177" s="3" t="s">
        <v>3265</v>
      </c>
      <c r="B177" t="s">
        <v>54</v>
      </c>
      <c r="C177" t="s">
        <v>3343</v>
      </c>
      <c r="E177">
        <v>2023</v>
      </c>
      <c r="F177" t="s">
        <v>503</v>
      </c>
      <c r="G177" t="s">
        <v>3346</v>
      </c>
      <c r="H177" t="s">
        <v>3350</v>
      </c>
    </row>
    <row r="178" spans="1:8" hidden="1" x14ac:dyDescent="0.2">
      <c r="A178" s="3" t="s">
        <v>3265</v>
      </c>
      <c r="B178" t="s">
        <v>54</v>
      </c>
      <c r="C178" t="s">
        <v>3343</v>
      </c>
      <c r="E178">
        <v>2023</v>
      </c>
      <c r="F178" t="s">
        <v>3027</v>
      </c>
      <c r="G178" t="s">
        <v>3345</v>
      </c>
      <c r="H178" t="s">
        <v>3348</v>
      </c>
    </row>
    <row r="179" spans="1:8" hidden="1" x14ac:dyDescent="0.2">
      <c r="A179" s="3" t="s">
        <v>3265</v>
      </c>
      <c r="B179" t="s">
        <v>54</v>
      </c>
      <c r="C179" t="s">
        <v>466</v>
      </c>
      <c r="E179">
        <v>2023</v>
      </c>
      <c r="F179" t="s">
        <v>3353</v>
      </c>
      <c r="G179" t="s">
        <v>3354</v>
      </c>
    </row>
    <row r="180" spans="1:8" hidden="1" x14ac:dyDescent="0.2">
      <c r="A180" s="3" t="s">
        <v>3265</v>
      </c>
      <c r="B180" t="s">
        <v>54</v>
      </c>
      <c r="C180" t="s">
        <v>466</v>
      </c>
      <c r="E180">
        <v>2023</v>
      </c>
      <c r="F180" t="s">
        <v>458</v>
      </c>
      <c r="G180" t="s">
        <v>3013</v>
      </c>
    </row>
    <row r="181" spans="1:8" hidden="1" x14ac:dyDescent="0.2">
      <c r="A181" s="3" t="s">
        <v>3265</v>
      </c>
      <c r="B181" t="s">
        <v>54</v>
      </c>
      <c r="C181" t="s">
        <v>466</v>
      </c>
      <c r="E181">
        <v>2023</v>
      </c>
      <c r="F181" t="s">
        <v>452</v>
      </c>
      <c r="G181" t="s">
        <v>453</v>
      </c>
    </row>
    <row r="182" spans="1:8" hidden="1" x14ac:dyDescent="0.2">
      <c r="A182" s="3" t="s">
        <v>3265</v>
      </c>
      <c r="B182" t="s">
        <v>54</v>
      </c>
      <c r="C182" t="s">
        <v>466</v>
      </c>
      <c r="E182">
        <v>2023</v>
      </c>
      <c r="F182" t="s">
        <v>3007</v>
      </c>
      <c r="G182" t="s">
        <v>3008</v>
      </c>
    </row>
    <row r="183" spans="1:8" hidden="1" x14ac:dyDescent="0.2">
      <c r="A183" s="3" t="s">
        <v>3265</v>
      </c>
      <c r="B183" t="s">
        <v>54</v>
      </c>
      <c r="C183" t="s">
        <v>466</v>
      </c>
      <c r="E183">
        <v>2023</v>
      </c>
      <c r="F183" t="s">
        <v>3005</v>
      </c>
      <c r="G183" t="s">
        <v>3006</v>
      </c>
    </row>
    <row r="184" spans="1:8" hidden="1" x14ac:dyDescent="0.2">
      <c r="A184" s="3" t="s">
        <v>3265</v>
      </c>
      <c r="B184" t="s">
        <v>54</v>
      </c>
      <c r="C184" t="s">
        <v>466</v>
      </c>
      <c r="E184">
        <v>2023</v>
      </c>
      <c r="F184" t="s">
        <v>3009</v>
      </c>
      <c r="G184" t="s">
        <v>1885</v>
      </c>
    </row>
    <row r="185" spans="1:8" hidden="1" x14ac:dyDescent="0.2">
      <c r="A185" s="3" t="s">
        <v>3265</v>
      </c>
      <c r="B185" t="s">
        <v>54</v>
      </c>
      <c r="C185" t="s">
        <v>466</v>
      </c>
      <c r="E185">
        <v>2023</v>
      </c>
      <c r="F185" t="s">
        <v>3003</v>
      </c>
      <c r="G185" t="s">
        <v>3004</v>
      </c>
    </row>
    <row r="186" spans="1:8" hidden="1" x14ac:dyDescent="0.2">
      <c r="A186" s="3" t="s">
        <v>3265</v>
      </c>
      <c r="B186" t="s">
        <v>54</v>
      </c>
      <c r="C186" t="s">
        <v>466</v>
      </c>
      <c r="E186">
        <v>2023</v>
      </c>
      <c r="F186" t="s">
        <v>3351</v>
      </c>
      <c r="G186" t="s">
        <v>3352</v>
      </c>
    </row>
    <row r="187" spans="1:8" hidden="1" x14ac:dyDescent="0.2">
      <c r="A187" s="3" t="s">
        <v>3265</v>
      </c>
      <c r="B187" t="s">
        <v>54</v>
      </c>
      <c r="C187" t="s">
        <v>466</v>
      </c>
      <c r="E187">
        <v>2023</v>
      </c>
      <c r="F187" t="s">
        <v>399</v>
      </c>
      <c r="G187" t="s">
        <v>699</v>
      </c>
    </row>
    <row r="188" spans="1:8" hidden="1" x14ac:dyDescent="0.2">
      <c r="A188" s="3" t="s">
        <v>3265</v>
      </c>
      <c r="B188" t="s">
        <v>54</v>
      </c>
      <c r="C188" t="s">
        <v>466</v>
      </c>
      <c r="E188">
        <v>2023</v>
      </c>
      <c r="F188" t="s">
        <v>450</v>
      </c>
      <c r="G188" t="s">
        <v>451</v>
      </c>
    </row>
    <row r="189" spans="1:8" hidden="1" x14ac:dyDescent="0.2">
      <c r="A189" s="3" t="s">
        <v>3265</v>
      </c>
      <c r="B189" t="s">
        <v>54</v>
      </c>
      <c r="C189" t="s">
        <v>466</v>
      </c>
      <c r="E189">
        <v>2023</v>
      </c>
      <c r="F189" t="s">
        <v>3011</v>
      </c>
      <c r="G189" t="s">
        <v>3012</v>
      </c>
    </row>
    <row r="190" spans="1:8" hidden="1" x14ac:dyDescent="0.2">
      <c r="A190" s="3" t="s">
        <v>3265</v>
      </c>
      <c r="B190" t="s">
        <v>54</v>
      </c>
      <c r="C190" t="s">
        <v>466</v>
      </c>
      <c r="E190">
        <v>2023</v>
      </c>
      <c r="F190" t="s">
        <v>2893</v>
      </c>
      <c r="G190" t="s">
        <v>3002</v>
      </c>
    </row>
    <row r="191" spans="1:8" hidden="1" x14ac:dyDescent="0.2">
      <c r="A191" s="3" t="s">
        <v>3265</v>
      </c>
      <c r="B191" t="s">
        <v>54</v>
      </c>
      <c r="C191" t="s">
        <v>467</v>
      </c>
      <c r="E191">
        <v>2023</v>
      </c>
      <c r="F191" t="s">
        <v>3016</v>
      </c>
      <c r="G191" t="s">
        <v>404</v>
      </c>
    </row>
    <row r="192" spans="1:8" hidden="1" x14ac:dyDescent="0.2">
      <c r="A192" s="3" t="s">
        <v>3265</v>
      </c>
      <c r="B192" t="s">
        <v>54</v>
      </c>
      <c r="C192" t="s">
        <v>467</v>
      </c>
      <c r="E192">
        <v>2023</v>
      </c>
      <c r="F192" t="s">
        <v>3356</v>
      </c>
      <c r="G192" t="s">
        <v>19</v>
      </c>
    </row>
    <row r="193" spans="1:7" hidden="1" x14ac:dyDescent="0.2">
      <c r="A193" s="3" t="s">
        <v>3265</v>
      </c>
      <c r="B193" t="s">
        <v>54</v>
      </c>
      <c r="C193" t="s">
        <v>467</v>
      </c>
      <c r="E193">
        <v>2023</v>
      </c>
      <c r="F193" t="s">
        <v>3357</v>
      </c>
      <c r="G193" t="s">
        <v>19</v>
      </c>
    </row>
    <row r="194" spans="1:7" hidden="1" x14ac:dyDescent="0.2">
      <c r="A194" s="3" t="s">
        <v>3265</v>
      </c>
      <c r="B194" t="s">
        <v>54</v>
      </c>
      <c r="C194" t="s">
        <v>467</v>
      </c>
      <c r="E194">
        <v>2023</v>
      </c>
      <c r="F194" t="s">
        <v>468</v>
      </c>
      <c r="G194" t="s">
        <v>469</v>
      </c>
    </row>
    <row r="195" spans="1:7" hidden="1" x14ac:dyDescent="0.2">
      <c r="A195" s="3" t="s">
        <v>3265</v>
      </c>
      <c r="B195" t="s">
        <v>54</v>
      </c>
      <c r="C195" t="s">
        <v>467</v>
      </c>
      <c r="E195">
        <v>2023</v>
      </c>
      <c r="F195" t="s">
        <v>3355</v>
      </c>
      <c r="G195" t="s">
        <v>400</v>
      </c>
    </row>
    <row r="196" spans="1:7" hidden="1" x14ac:dyDescent="0.2">
      <c r="A196" s="3" t="s">
        <v>3265</v>
      </c>
      <c r="B196" t="s">
        <v>54</v>
      </c>
      <c r="C196" t="s">
        <v>467</v>
      </c>
      <c r="E196">
        <v>2023</v>
      </c>
      <c r="F196" t="s">
        <v>3014</v>
      </c>
      <c r="G196" t="s">
        <v>485</v>
      </c>
    </row>
    <row r="197" spans="1:7" hidden="1" x14ac:dyDescent="0.2">
      <c r="A197" s="3" t="s">
        <v>3265</v>
      </c>
      <c r="B197" t="s">
        <v>54</v>
      </c>
      <c r="C197" t="s">
        <v>480</v>
      </c>
      <c r="E197">
        <v>2023</v>
      </c>
      <c r="F197" t="s">
        <v>3019</v>
      </c>
      <c r="G197" t="s">
        <v>3360</v>
      </c>
    </row>
    <row r="198" spans="1:7" hidden="1" x14ac:dyDescent="0.2">
      <c r="A198" s="3" t="s">
        <v>3265</v>
      </c>
      <c r="B198" t="s">
        <v>54</v>
      </c>
      <c r="C198" t="s">
        <v>480</v>
      </c>
      <c r="E198">
        <v>2023</v>
      </c>
      <c r="F198" t="s">
        <v>3361</v>
      </c>
      <c r="G198" t="s">
        <v>485</v>
      </c>
    </row>
    <row r="199" spans="1:7" hidden="1" x14ac:dyDescent="0.2">
      <c r="A199" s="3" t="s">
        <v>3265</v>
      </c>
      <c r="B199" t="s">
        <v>54</v>
      </c>
      <c r="C199" t="s">
        <v>480</v>
      </c>
      <c r="E199">
        <v>2023</v>
      </c>
      <c r="F199" t="s">
        <v>483</v>
      </c>
      <c r="G199" t="s">
        <v>404</v>
      </c>
    </row>
    <row r="200" spans="1:7" hidden="1" x14ac:dyDescent="0.2">
      <c r="A200" s="3" t="s">
        <v>3265</v>
      </c>
      <c r="B200" t="s">
        <v>54</v>
      </c>
      <c r="C200" t="s">
        <v>480</v>
      </c>
      <c r="E200">
        <v>2023</v>
      </c>
      <c r="F200" t="s">
        <v>3022</v>
      </c>
      <c r="G200" t="s">
        <v>3364</v>
      </c>
    </row>
    <row r="201" spans="1:7" hidden="1" x14ac:dyDescent="0.2">
      <c r="A201" s="3" t="s">
        <v>3265</v>
      </c>
      <c r="B201" t="s">
        <v>54</v>
      </c>
      <c r="C201" t="s">
        <v>480</v>
      </c>
      <c r="E201">
        <v>2023</v>
      </c>
      <c r="F201" t="s">
        <v>3359</v>
      </c>
      <c r="G201" t="s">
        <v>402</v>
      </c>
    </row>
    <row r="202" spans="1:7" hidden="1" x14ac:dyDescent="0.2">
      <c r="A202" s="3" t="s">
        <v>3265</v>
      </c>
      <c r="B202" t="s">
        <v>54</v>
      </c>
      <c r="C202" t="s">
        <v>480</v>
      </c>
      <c r="E202">
        <v>2023</v>
      </c>
      <c r="F202" t="s">
        <v>320</v>
      </c>
      <c r="G202" t="s">
        <v>3017</v>
      </c>
    </row>
    <row r="203" spans="1:7" hidden="1" x14ac:dyDescent="0.2">
      <c r="A203" s="3" t="s">
        <v>3265</v>
      </c>
      <c r="B203" t="s">
        <v>54</v>
      </c>
      <c r="C203" t="s">
        <v>480</v>
      </c>
      <c r="E203">
        <v>2023</v>
      </c>
      <c r="F203" t="s">
        <v>3362</v>
      </c>
      <c r="G203" t="s">
        <v>402</v>
      </c>
    </row>
    <row r="204" spans="1:7" hidden="1" x14ac:dyDescent="0.2">
      <c r="A204" s="3" t="s">
        <v>3265</v>
      </c>
      <c r="B204" t="s">
        <v>54</v>
      </c>
      <c r="C204" t="s">
        <v>480</v>
      </c>
      <c r="E204">
        <v>2023</v>
      </c>
      <c r="F204" t="s">
        <v>3358</v>
      </c>
      <c r="G204" t="s">
        <v>50</v>
      </c>
    </row>
    <row r="205" spans="1:7" hidden="1" x14ac:dyDescent="0.2">
      <c r="A205" s="3" t="s">
        <v>3265</v>
      </c>
      <c r="B205" t="s">
        <v>54</v>
      </c>
      <c r="C205" t="s">
        <v>480</v>
      </c>
      <c r="E205">
        <v>2023</v>
      </c>
      <c r="F205" t="s">
        <v>3020</v>
      </c>
      <c r="G205" t="s">
        <v>3363</v>
      </c>
    </row>
    <row r="206" spans="1:7" hidden="1" x14ac:dyDescent="0.2">
      <c r="A206" s="3" t="s">
        <v>3265</v>
      </c>
      <c r="B206" t="s">
        <v>54</v>
      </c>
      <c r="C206" t="s">
        <v>480</v>
      </c>
      <c r="E206">
        <v>2023</v>
      </c>
      <c r="F206" t="s">
        <v>481</v>
      </c>
      <c r="G206" t="s">
        <v>482</v>
      </c>
    </row>
    <row r="207" spans="1:7" hidden="1" x14ac:dyDescent="0.2">
      <c r="A207" s="3" t="s">
        <v>3265</v>
      </c>
      <c r="B207" t="s">
        <v>54</v>
      </c>
      <c r="C207" t="s">
        <v>509</v>
      </c>
      <c r="E207">
        <v>2023</v>
      </c>
      <c r="F207" t="s">
        <v>486</v>
      </c>
      <c r="G207" t="s">
        <v>16</v>
      </c>
    </row>
    <row r="208" spans="1:7" hidden="1" x14ac:dyDescent="0.2">
      <c r="A208" s="3" t="s">
        <v>3265</v>
      </c>
      <c r="B208" t="s">
        <v>54</v>
      </c>
      <c r="C208" t="s">
        <v>509</v>
      </c>
      <c r="E208">
        <v>2023</v>
      </c>
      <c r="F208" t="s">
        <v>501</v>
      </c>
      <c r="G208" t="s">
        <v>402</v>
      </c>
    </row>
    <row r="209" spans="1:7" hidden="1" x14ac:dyDescent="0.2">
      <c r="A209" s="3" t="s">
        <v>3265</v>
      </c>
      <c r="B209" t="s">
        <v>54</v>
      </c>
      <c r="C209" t="s">
        <v>509</v>
      </c>
      <c r="E209">
        <v>2023</v>
      </c>
      <c r="F209" t="s">
        <v>3026</v>
      </c>
      <c r="G209" t="s">
        <v>471</v>
      </c>
    </row>
    <row r="210" spans="1:7" hidden="1" x14ac:dyDescent="0.2">
      <c r="A210" s="3" t="s">
        <v>3265</v>
      </c>
      <c r="B210" t="s">
        <v>54</v>
      </c>
      <c r="C210" t="s">
        <v>509</v>
      </c>
      <c r="E210">
        <v>2023</v>
      </c>
      <c r="F210" t="s">
        <v>503</v>
      </c>
      <c r="G210" t="s">
        <v>3346</v>
      </c>
    </row>
    <row r="211" spans="1:7" hidden="1" x14ac:dyDescent="0.2">
      <c r="A211" s="3" t="s">
        <v>3265</v>
      </c>
      <c r="B211" t="s">
        <v>54</v>
      </c>
      <c r="C211" t="s">
        <v>509</v>
      </c>
      <c r="E211">
        <v>2023</v>
      </c>
      <c r="F211" t="s">
        <v>3027</v>
      </c>
      <c r="G211" t="s">
        <v>3345</v>
      </c>
    </row>
    <row r="212" spans="1:7" hidden="1" x14ac:dyDescent="0.2">
      <c r="A212" s="3" t="s">
        <v>3265</v>
      </c>
      <c r="B212" t="s">
        <v>54</v>
      </c>
      <c r="C212" t="s">
        <v>509</v>
      </c>
      <c r="E212">
        <v>2023</v>
      </c>
      <c r="F212" t="s">
        <v>502</v>
      </c>
      <c r="G212" t="s">
        <v>404</v>
      </c>
    </row>
    <row r="213" spans="1:7" hidden="1" x14ac:dyDescent="0.2">
      <c r="A213" s="3" t="s">
        <v>3265</v>
      </c>
      <c r="B213" t="s">
        <v>54</v>
      </c>
      <c r="C213" t="s">
        <v>510</v>
      </c>
      <c r="E213">
        <v>2023</v>
      </c>
      <c r="F213" t="s">
        <v>3032</v>
      </c>
      <c r="G213" t="s">
        <v>487</v>
      </c>
    </row>
    <row r="214" spans="1:7" hidden="1" x14ac:dyDescent="0.2">
      <c r="A214" s="3" t="s">
        <v>3265</v>
      </c>
      <c r="B214" t="s">
        <v>54</v>
      </c>
      <c r="C214" t="s">
        <v>510</v>
      </c>
      <c r="E214">
        <v>2023</v>
      </c>
      <c r="F214" t="s">
        <v>516</v>
      </c>
      <c r="G214" t="s">
        <v>471</v>
      </c>
    </row>
    <row r="215" spans="1:7" hidden="1" x14ac:dyDescent="0.2">
      <c r="A215" s="3" t="s">
        <v>3265</v>
      </c>
      <c r="B215" t="s">
        <v>54</v>
      </c>
      <c r="C215" t="s">
        <v>510</v>
      </c>
      <c r="E215">
        <v>2023</v>
      </c>
      <c r="F215" t="s">
        <v>513</v>
      </c>
      <c r="G215" t="s">
        <v>404</v>
      </c>
    </row>
    <row r="216" spans="1:7" hidden="1" x14ac:dyDescent="0.2">
      <c r="A216" s="3" t="s">
        <v>3265</v>
      </c>
      <c r="B216" t="s">
        <v>54</v>
      </c>
      <c r="C216" t="s">
        <v>510</v>
      </c>
      <c r="E216">
        <v>2023</v>
      </c>
      <c r="F216" t="s">
        <v>3033</v>
      </c>
      <c r="G216" t="s">
        <v>485</v>
      </c>
    </row>
    <row r="217" spans="1:7" hidden="1" x14ac:dyDescent="0.2">
      <c r="A217" s="3" t="s">
        <v>3265</v>
      </c>
      <c r="B217" t="s">
        <v>54</v>
      </c>
      <c r="C217" t="s">
        <v>510</v>
      </c>
      <c r="E217">
        <v>2023</v>
      </c>
      <c r="F217" t="s">
        <v>3367</v>
      </c>
      <c r="G217" t="s">
        <v>19</v>
      </c>
    </row>
    <row r="218" spans="1:7" hidden="1" x14ac:dyDescent="0.2">
      <c r="A218" s="3" t="s">
        <v>3265</v>
      </c>
      <c r="B218" t="s">
        <v>54</v>
      </c>
      <c r="C218" t="s">
        <v>510</v>
      </c>
      <c r="E218">
        <v>2023</v>
      </c>
      <c r="F218" t="s">
        <v>514</v>
      </c>
      <c r="G218" t="s">
        <v>3366</v>
      </c>
    </row>
    <row r="219" spans="1:7" hidden="1" x14ac:dyDescent="0.2">
      <c r="A219" s="3" t="s">
        <v>3265</v>
      </c>
      <c r="B219" t="s">
        <v>54</v>
      </c>
      <c r="C219" t="s">
        <v>510</v>
      </c>
      <c r="E219">
        <v>2023</v>
      </c>
      <c r="F219" t="s">
        <v>3035</v>
      </c>
      <c r="G219" t="s">
        <v>471</v>
      </c>
    </row>
    <row r="220" spans="1:7" hidden="1" x14ac:dyDescent="0.2">
      <c r="A220" s="3" t="s">
        <v>3265</v>
      </c>
      <c r="B220" t="s">
        <v>54</v>
      </c>
      <c r="C220" t="s">
        <v>510</v>
      </c>
      <c r="E220">
        <v>2023</v>
      </c>
      <c r="F220" t="s">
        <v>3368</v>
      </c>
      <c r="G220" t="s">
        <v>485</v>
      </c>
    </row>
    <row r="221" spans="1:7" hidden="1" x14ac:dyDescent="0.2">
      <c r="A221" s="3" t="s">
        <v>3265</v>
      </c>
      <c r="B221" t="s">
        <v>54</v>
      </c>
      <c r="C221" t="s">
        <v>510</v>
      </c>
      <c r="E221">
        <v>2023</v>
      </c>
      <c r="F221" t="s">
        <v>511</v>
      </c>
      <c r="G221" t="s">
        <v>3365</v>
      </c>
    </row>
    <row r="222" spans="1:7" hidden="1" x14ac:dyDescent="0.2">
      <c r="A222" s="3" t="s">
        <v>3265</v>
      </c>
      <c r="B222" t="s">
        <v>54</v>
      </c>
      <c r="C222" t="s">
        <v>510</v>
      </c>
      <c r="E222">
        <v>2023</v>
      </c>
      <c r="F222" t="s">
        <v>3029</v>
      </c>
      <c r="G222" t="s">
        <v>3363</v>
      </c>
    </row>
    <row r="223" spans="1:7" hidden="1" x14ac:dyDescent="0.2">
      <c r="A223" s="3" t="s">
        <v>3265</v>
      </c>
      <c r="B223" t="s">
        <v>54</v>
      </c>
      <c r="C223" t="s">
        <v>510</v>
      </c>
      <c r="E223">
        <v>2023</v>
      </c>
      <c r="F223" t="s">
        <v>3030</v>
      </c>
      <c r="G223" t="s">
        <v>3031</v>
      </c>
    </row>
    <row r="224" spans="1:7" hidden="1" x14ac:dyDescent="0.2">
      <c r="A224" s="3" t="s">
        <v>3265</v>
      </c>
      <c r="B224" t="s">
        <v>54</v>
      </c>
      <c r="C224" t="s">
        <v>530</v>
      </c>
      <c r="E224">
        <v>2023</v>
      </c>
      <c r="F224" t="s">
        <v>3037</v>
      </c>
      <c r="G224" t="s">
        <v>534</v>
      </c>
    </row>
    <row r="225" spans="1:7" hidden="1" x14ac:dyDescent="0.2">
      <c r="A225" s="3" t="s">
        <v>3265</v>
      </c>
      <c r="B225" t="s">
        <v>54</v>
      </c>
      <c r="C225" t="s">
        <v>530</v>
      </c>
      <c r="E225">
        <v>2023</v>
      </c>
      <c r="F225" t="s">
        <v>61</v>
      </c>
      <c r="G225" t="s">
        <v>126</v>
      </c>
    </row>
    <row r="226" spans="1:7" hidden="1" x14ac:dyDescent="0.2">
      <c r="A226" s="3" t="s">
        <v>3265</v>
      </c>
      <c r="B226" t="s">
        <v>54</v>
      </c>
      <c r="C226" t="s">
        <v>530</v>
      </c>
      <c r="E226">
        <v>2023</v>
      </c>
      <c r="F226" t="s">
        <v>531</v>
      </c>
      <c r="G226" t="s">
        <v>532</v>
      </c>
    </row>
    <row r="227" spans="1:7" hidden="1" x14ac:dyDescent="0.2">
      <c r="A227" s="3" t="s">
        <v>3265</v>
      </c>
      <c r="B227" t="s">
        <v>54</v>
      </c>
      <c r="C227" t="s">
        <v>530</v>
      </c>
      <c r="E227">
        <v>2023</v>
      </c>
      <c r="F227" t="s">
        <v>535</v>
      </c>
      <c r="G227" t="s">
        <v>3036</v>
      </c>
    </row>
    <row r="228" spans="1:7" hidden="1" x14ac:dyDescent="0.2">
      <c r="A228" s="3" t="s">
        <v>3265</v>
      </c>
      <c r="B228" t="s">
        <v>54</v>
      </c>
      <c r="C228" t="s">
        <v>530</v>
      </c>
      <c r="E228">
        <v>2023</v>
      </c>
      <c r="F228" t="s">
        <v>539</v>
      </c>
      <c r="G228" t="s">
        <v>540</v>
      </c>
    </row>
    <row r="229" spans="1:7" hidden="1" x14ac:dyDescent="0.2">
      <c r="A229" s="3" t="s">
        <v>3265</v>
      </c>
      <c r="B229" t="s">
        <v>54</v>
      </c>
      <c r="C229" t="s">
        <v>530</v>
      </c>
      <c r="E229">
        <v>2023</v>
      </c>
      <c r="F229" t="s">
        <v>3369</v>
      </c>
      <c r="G229" t="s">
        <v>534</v>
      </c>
    </row>
    <row r="230" spans="1:7" hidden="1" x14ac:dyDescent="0.2">
      <c r="A230" s="3" t="s">
        <v>3265</v>
      </c>
      <c r="B230" t="s">
        <v>54</v>
      </c>
      <c r="C230" t="s">
        <v>530</v>
      </c>
      <c r="E230">
        <v>2023</v>
      </c>
      <c r="F230" t="s">
        <v>537</v>
      </c>
      <c r="G230" t="s">
        <v>538</v>
      </c>
    </row>
    <row r="231" spans="1:7" hidden="1" x14ac:dyDescent="0.2">
      <c r="A231" s="3" t="s">
        <v>3265</v>
      </c>
      <c r="B231" t="s">
        <v>54</v>
      </c>
      <c r="C231" t="s">
        <v>551</v>
      </c>
      <c r="E231">
        <v>2023</v>
      </c>
      <c r="F231" t="s">
        <v>486</v>
      </c>
      <c r="G231" t="s">
        <v>16</v>
      </c>
    </row>
    <row r="232" spans="1:7" hidden="1" x14ac:dyDescent="0.2">
      <c r="A232" s="3" t="s">
        <v>3265</v>
      </c>
      <c r="B232" t="s">
        <v>54</v>
      </c>
      <c r="C232" t="s">
        <v>551</v>
      </c>
      <c r="E232">
        <v>2023</v>
      </c>
      <c r="F232" t="s">
        <v>501</v>
      </c>
      <c r="G232" t="s">
        <v>402</v>
      </c>
    </row>
    <row r="233" spans="1:7" hidden="1" x14ac:dyDescent="0.2">
      <c r="A233" s="3" t="s">
        <v>3265</v>
      </c>
      <c r="B233" t="s">
        <v>54</v>
      </c>
      <c r="C233" t="s">
        <v>551</v>
      </c>
      <c r="E233">
        <v>2023</v>
      </c>
      <c r="F233" t="s">
        <v>548</v>
      </c>
      <c r="G233" t="s">
        <v>48</v>
      </c>
    </row>
    <row r="234" spans="1:7" hidden="1" x14ac:dyDescent="0.2">
      <c r="A234" s="3" t="s">
        <v>3265</v>
      </c>
      <c r="B234" t="s">
        <v>54</v>
      </c>
      <c r="C234" t="s">
        <v>551</v>
      </c>
      <c r="E234">
        <v>2023</v>
      </c>
      <c r="F234" t="s">
        <v>546</v>
      </c>
      <c r="G234" t="s">
        <v>547</v>
      </c>
    </row>
    <row r="235" spans="1:7" hidden="1" x14ac:dyDescent="0.2">
      <c r="A235" s="3" t="s">
        <v>3265</v>
      </c>
      <c r="B235" t="s">
        <v>54</v>
      </c>
      <c r="C235" t="s">
        <v>551</v>
      </c>
      <c r="E235">
        <v>2023</v>
      </c>
      <c r="F235" t="s">
        <v>503</v>
      </c>
      <c r="G235" t="s">
        <v>3346</v>
      </c>
    </row>
    <row r="236" spans="1:7" hidden="1" x14ac:dyDescent="0.2">
      <c r="A236" s="3" t="s">
        <v>3265</v>
      </c>
      <c r="B236" t="s">
        <v>54</v>
      </c>
      <c r="C236" t="s">
        <v>551</v>
      </c>
      <c r="E236">
        <v>2023</v>
      </c>
      <c r="F236" t="s">
        <v>52</v>
      </c>
      <c r="G236" t="s">
        <v>127</v>
      </c>
    </row>
    <row r="237" spans="1:7" hidden="1" x14ac:dyDescent="0.2">
      <c r="A237" s="3" t="s">
        <v>3265</v>
      </c>
      <c r="B237" t="s">
        <v>54</v>
      </c>
      <c r="C237" t="s">
        <v>551</v>
      </c>
      <c r="E237">
        <v>2023</v>
      </c>
      <c r="F237" t="s">
        <v>502</v>
      </c>
      <c r="G237" t="s">
        <v>404</v>
      </c>
    </row>
    <row r="238" spans="1:7" hidden="1" x14ac:dyDescent="0.2">
      <c r="A238" s="3" t="s">
        <v>3265</v>
      </c>
      <c r="B238" t="s">
        <v>54</v>
      </c>
      <c r="C238" t="s">
        <v>552</v>
      </c>
      <c r="E238">
        <v>2023</v>
      </c>
      <c r="F238" t="s">
        <v>3375</v>
      </c>
      <c r="G238" t="s">
        <v>485</v>
      </c>
    </row>
    <row r="239" spans="1:7" hidden="1" x14ac:dyDescent="0.2">
      <c r="A239" s="3" t="s">
        <v>3265</v>
      </c>
      <c r="B239" t="s">
        <v>54</v>
      </c>
      <c r="C239" t="s">
        <v>552</v>
      </c>
      <c r="E239">
        <v>2023</v>
      </c>
      <c r="F239" t="s">
        <v>555</v>
      </c>
      <c r="G239" t="s">
        <v>556</v>
      </c>
    </row>
    <row r="240" spans="1:7" hidden="1" x14ac:dyDescent="0.2">
      <c r="A240" s="3" t="s">
        <v>3265</v>
      </c>
      <c r="B240" t="s">
        <v>54</v>
      </c>
      <c r="C240" t="s">
        <v>552</v>
      </c>
      <c r="E240">
        <v>2023</v>
      </c>
      <c r="F240" t="s">
        <v>567</v>
      </c>
      <c r="G240" t="s">
        <v>976</v>
      </c>
    </row>
    <row r="241" spans="1:7" hidden="1" x14ac:dyDescent="0.2">
      <c r="A241" s="3" t="s">
        <v>3265</v>
      </c>
      <c r="B241" t="s">
        <v>54</v>
      </c>
      <c r="C241" t="s">
        <v>552</v>
      </c>
      <c r="E241">
        <v>2023</v>
      </c>
      <c r="F241" t="s">
        <v>568</v>
      </c>
      <c r="G241" t="s">
        <v>485</v>
      </c>
    </row>
    <row r="242" spans="1:7" hidden="1" x14ac:dyDescent="0.2">
      <c r="A242" s="3" t="s">
        <v>3265</v>
      </c>
      <c r="B242" t="s">
        <v>54</v>
      </c>
      <c r="C242" t="s">
        <v>552</v>
      </c>
      <c r="E242">
        <v>2023</v>
      </c>
      <c r="F242" t="s">
        <v>3378</v>
      </c>
      <c r="G242" t="s">
        <v>16</v>
      </c>
    </row>
    <row r="243" spans="1:7" hidden="1" x14ac:dyDescent="0.2">
      <c r="A243" s="3" t="s">
        <v>3265</v>
      </c>
      <c r="B243" t="s">
        <v>54</v>
      </c>
      <c r="C243" t="s">
        <v>552</v>
      </c>
      <c r="E243">
        <v>2023</v>
      </c>
      <c r="F243" t="s">
        <v>122</v>
      </c>
      <c r="G243" t="s">
        <v>60</v>
      </c>
    </row>
    <row r="244" spans="1:7" hidden="1" x14ac:dyDescent="0.2">
      <c r="A244" s="3" t="s">
        <v>3265</v>
      </c>
      <c r="B244" t="s">
        <v>54</v>
      </c>
      <c r="C244" t="s">
        <v>552</v>
      </c>
      <c r="E244">
        <v>2023</v>
      </c>
      <c r="F244" t="s">
        <v>3372</v>
      </c>
      <c r="G244" t="s">
        <v>487</v>
      </c>
    </row>
    <row r="245" spans="1:7" hidden="1" x14ac:dyDescent="0.2">
      <c r="A245" s="3" t="s">
        <v>3265</v>
      </c>
      <c r="B245" t="s">
        <v>54</v>
      </c>
      <c r="C245" t="s">
        <v>552</v>
      </c>
      <c r="E245">
        <v>2023</v>
      </c>
      <c r="F245" t="s">
        <v>3038</v>
      </c>
      <c r="G245" t="s">
        <v>485</v>
      </c>
    </row>
    <row r="246" spans="1:7" hidden="1" x14ac:dyDescent="0.2">
      <c r="A246" s="3" t="s">
        <v>3265</v>
      </c>
      <c r="B246" t="s">
        <v>54</v>
      </c>
      <c r="C246" t="s">
        <v>552</v>
      </c>
      <c r="E246">
        <v>2023</v>
      </c>
      <c r="F246" t="s">
        <v>3000</v>
      </c>
      <c r="G246" t="s">
        <v>3329</v>
      </c>
    </row>
    <row r="247" spans="1:7" hidden="1" x14ac:dyDescent="0.2">
      <c r="A247" s="3" t="s">
        <v>3265</v>
      </c>
      <c r="B247" t="s">
        <v>54</v>
      </c>
      <c r="C247" t="s">
        <v>552</v>
      </c>
      <c r="E247">
        <v>2023</v>
      </c>
      <c r="F247" t="s">
        <v>562</v>
      </c>
      <c r="G247" t="s">
        <v>404</v>
      </c>
    </row>
    <row r="248" spans="1:7" hidden="1" x14ac:dyDescent="0.2">
      <c r="A248" s="3" t="s">
        <v>3265</v>
      </c>
      <c r="B248" t="s">
        <v>54</v>
      </c>
      <c r="C248" t="s">
        <v>552</v>
      </c>
      <c r="E248">
        <v>2023</v>
      </c>
      <c r="F248" t="s">
        <v>3042</v>
      </c>
      <c r="G248" t="s">
        <v>487</v>
      </c>
    </row>
    <row r="249" spans="1:7" hidden="1" x14ac:dyDescent="0.2">
      <c r="A249" s="3" t="s">
        <v>3265</v>
      </c>
      <c r="B249" t="s">
        <v>54</v>
      </c>
      <c r="C249" t="s">
        <v>552</v>
      </c>
      <c r="E249">
        <v>2023</v>
      </c>
      <c r="F249" t="s">
        <v>3043</v>
      </c>
      <c r="G249" t="s">
        <v>471</v>
      </c>
    </row>
    <row r="250" spans="1:7" hidden="1" x14ac:dyDescent="0.2">
      <c r="A250" s="3" t="s">
        <v>3265</v>
      </c>
      <c r="B250" t="s">
        <v>54</v>
      </c>
      <c r="C250" t="s">
        <v>552</v>
      </c>
      <c r="E250">
        <v>2023</v>
      </c>
      <c r="F250" t="s">
        <v>564</v>
      </c>
      <c r="G250" t="s">
        <v>404</v>
      </c>
    </row>
    <row r="251" spans="1:7" hidden="1" x14ac:dyDescent="0.2">
      <c r="A251" s="3" t="s">
        <v>3265</v>
      </c>
      <c r="B251" t="s">
        <v>54</v>
      </c>
      <c r="C251" t="s">
        <v>552</v>
      </c>
      <c r="E251">
        <v>2023</v>
      </c>
      <c r="F251" t="s">
        <v>557</v>
      </c>
      <c r="G251" t="s">
        <v>3370</v>
      </c>
    </row>
    <row r="252" spans="1:7" hidden="1" x14ac:dyDescent="0.2">
      <c r="A252" s="3" t="s">
        <v>3265</v>
      </c>
      <c r="B252" t="s">
        <v>54</v>
      </c>
      <c r="C252" t="s">
        <v>552</v>
      </c>
      <c r="E252">
        <v>2023</v>
      </c>
      <c r="F252" t="s">
        <v>3040</v>
      </c>
      <c r="G252" t="s">
        <v>471</v>
      </c>
    </row>
    <row r="253" spans="1:7" hidden="1" x14ac:dyDescent="0.2">
      <c r="A253" s="3" t="s">
        <v>3265</v>
      </c>
      <c r="B253" t="s">
        <v>54</v>
      </c>
      <c r="C253" t="s">
        <v>552</v>
      </c>
      <c r="E253">
        <v>2023</v>
      </c>
      <c r="F253" t="s">
        <v>3371</v>
      </c>
      <c r="G253" t="s">
        <v>487</v>
      </c>
    </row>
    <row r="254" spans="1:7" hidden="1" x14ac:dyDescent="0.2">
      <c r="A254" s="3" t="s">
        <v>3265</v>
      </c>
      <c r="B254" t="s">
        <v>54</v>
      </c>
      <c r="C254" t="s">
        <v>552</v>
      </c>
      <c r="E254">
        <v>2023</v>
      </c>
      <c r="F254" t="s">
        <v>3376</v>
      </c>
      <c r="G254" t="s">
        <v>3377</v>
      </c>
    </row>
    <row r="255" spans="1:7" hidden="1" x14ac:dyDescent="0.2">
      <c r="A255" s="3" t="s">
        <v>3265</v>
      </c>
      <c r="B255" t="s">
        <v>54</v>
      </c>
      <c r="C255" t="s">
        <v>552</v>
      </c>
      <c r="E255">
        <v>2023</v>
      </c>
      <c r="F255" t="s">
        <v>3039</v>
      </c>
      <c r="G255" t="s">
        <v>471</v>
      </c>
    </row>
    <row r="256" spans="1:7" hidden="1" x14ac:dyDescent="0.2">
      <c r="A256" s="3" t="s">
        <v>3265</v>
      </c>
      <c r="B256" t="s">
        <v>54</v>
      </c>
      <c r="C256" t="s">
        <v>552</v>
      </c>
      <c r="E256">
        <v>2023</v>
      </c>
      <c r="F256" t="s">
        <v>3373</v>
      </c>
      <c r="G256" t="s">
        <v>3374</v>
      </c>
    </row>
    <row r="257" spans="1:7" hidden="1" x14ac:dyDescent="0.2">
      <c r="A257" s="3" t="s">
        <v>3265</v>
      </c>
      <c r="B257" t="s">
        <v>54</v>
      </c>
      <c r="C257" t="s">
        <v>552</v>
      </c>
      <c r="E257">
        <v>2023</v>
      </c>
      <c r="F257" t="s">
        <v>563</v>
      </c>
      <c r="G257" t="s">
        <v>402</v>
      </c>
    </row>
    <row r="258" spans="1:7" hidden="1" x14ac:dyDescent="0.2">
      <c r="A258" s="3" t="s">
        <v>3265</v>
      </c>
      <c r="B258" t="s">
        <v>54</v>
      </c>
      <c r="C258" t="s">
        <v>3380</v>
      </c>
      <c r="E258">
        <v>2023</v>
      </c>
      <c r="F258" t="s">
        <v>3024</v>
      </c>
      <c r="G258" t="s">
        <v>3025</v>
      </c>
    </row>
    <row r="259" spans="1:7" hidden="1" x14ac:dyDescent="0.2">
      <c r="A259" s="3" t="s">
        <v>3265</v>
      </c>
      <c r="B259" t="s">
        <v>54</v>
      </c>
      <c r="C259" t="s">
        <v>3380</v>
      </c>
      <c r="E259">
        <v>2023</v>
      </c>
      <c r="F259" t="s">
        <v>3379</v>
      </c>
      <c r="G259" t="s">
        <v>402</v>
      </c>
    </row>
    <row r="260" spans="1:7" hidden="1" x14ac:dyDescent="0.2">
      <c r="A260" s="3" t="s">
        <v>3265</v>
      </c>
      <c r="B260" t="s">
        <v>54</v>
      </c>
      <c r="C260" t="s">
        <v>1106</v>
      </c>
      <c r="E260">
        <v>2023</v>
      </c>
      <c r="F260" t="s">
        <v>3044</v>
      </c>
      <c r="G260" t="s">
        <v>485</v>
      </c>
    </row>
    <row r="261" spans="1:7" hidden="1" x14ac:dyDescent="0.2">
      <c r="A261" s="3" t="s">
        <v>3265</v>
      </c>
      <c r="B261" t="s">
        <v>54</v>
      </c>
      <c r="C261" t="s">
        <v>1106</v>
      </c>
      <c r="E261">
        <v>2023</v>
      </c>
      <c r="F261" t="s">
        <v>594</v>
      </c>
      <c r="G261" t="s">
        <v>3051</v>
      </c>
    </row>
    <row r="262" spans="1:7" hidden="1" x14ac:dyDescent="0.2">
      <c r="A262" s="3" t="s">
        <v>3265</v>
      </c>
      <c r="B262" t="s">
        <v>54</v>
      </c>
      <c r="C262" t="s">
        <v>1106</v>
      </c>
      <c r="E262">
        <v>2023</v>
      </c>
      <c r="F262" t="s">
        <v>335</v>
      </c>
      <c r="G262" t="s">
        <v>3047</v>
      </c>
    </row>
    <row r="263" spans="1:7" hidden="1" x14ac:dyDescent="0.2">
      <c r="A263" s="3" t="s">
        <v>3265</v>
      </c>
      <c r="B263" t="s">
        <v>54</v>
      </c>
      <c r="C263" t="s">
        <v>1106</v>
      </c>
      <c r="E263">
        <v>2023</v>
      </c>
      <c r="F263" t="s">
        <v>3381</v>
      </c>
      <c r="G263" t="s">
        <v>471</v>
      </c>
    </row>
    <row r="264" spans="1:7" hidden="1" x14ac:dyDescent="0.2">
      <c r="A264" s="3" t="s">
        <v>3265</v>
      </c>
      <c r="B264" t="s">
        <v>54</v>
      </c>
      <c r="C264" t="s">
        <v>1106</v>
      </c>
      <c r="E264">
        <v>2023</v>
      </c>
      <c r="F264" t="s">
        <v>3324</v>
      </c>
      <c r="G264" t="s">
        <v>421</v>
      </c>
    </row>
    <row r="265" spans="1:7" hidden="1" x14ac:dyDescent="0.2">
      <c r="A265" s="3" t="s">
        <v>3265</v>
      </c>
      <c r="B265" t="s">
        <v>54</v>
      </c>
      <c r="C265" t="s">
        <v>1106</v>
      </c>
      <c r="E265">
        <v>2023</v>
      </c>
      <c r="F265" t="s">
        <v>52</v>
      </c>
      <c r="G265" t="s">
        <v>127</v>
      </c>
    </row>
    <row r="266" spans="1:7" hidden="1" x14ac:dyDescent="0.2">
      <c r="A266" s="3" t="s">
        <v>3265</v>
      </c>
      <c r="B266" t="s">
        <v>54</v>
      </c>
      <c r="C266" t="s">
        <v>1106</v>
      </c>
      <c r="E266">
        <v>2023</v>
      </c>
      <c r="F266" t="s">
        <v>3045</v>
      </c>
      <c r="G266" t="s">
        <v>3386</v>
      </c>
    </row>
    <row r="267" spans="1:7" hidden="1" x14ac:dyDescent="0.2">
      <c r="A267" s="3" t="s">
        <v>3265</v>
      </c>
      <c r="B267" t="s">
        <v>54</v>
      </c>
      <c r="C267" t="s">
        <v>1106</v>
      </c>
      <c r="E267">
        <v>2023</v>
      </c>
      <c r="F267" t="s">
        <v>3384</v>
      </c>
      <c r="G267" t="s">
        <v>3385</v>
      </c>
    </row>
    <row r="268" spans="1:7" hidden="1" x14ac:dyDescent="0.2">
      <c r="A268" s="3" t="s">
        <v>3265</v>
      </c>
      <c r="B268" t="s">
        <v>54</v>
      </c>
      <c r="C268" t="s">
        <v>1106</v>
      </c>
      <c r="E268">
        <v>2023</v>
      </c>
      <c r="F268" t="s">
        <v>3382</v>
      </c>
      <c r="G268" t="s">
        <v>3383</v>
      </c>
    </row>
    <row r="269" spans="1:7" hidden="1" x14ac:dyDescent="0.2">
      <c r="A269" s="3" t="s">
        <v>3265</v>
      </c>
      <c r="B269" t="s">
        <v>54</v>
      </c>
      <c r="C269" t="s">
        <v>585</v>
      </c>
      <c r="E269">
        <v>2023</v>
      </c>
      <c r="F269" t="s">
        <v>586</v>
      </c>
      <c r="G269" t="s">
        <v>3387</v>
      </c>
    </row>
    <row r="270" spans="1:7" hidden="1" x14ac:dyDescent="0.2">
      <c r="A270" s="3" t="s">
        <v>3265</v>
      </c>
      <c r="B270" t="s">
        <v>54</v>
      </c>
      <c r="C270" t="s">
        <v>596</v>
      </c>
      <c r="E270">
        <v>2023</v>
      </c>
      <c r="F270" t="s">
        <v>594</v>
      </c>
      <c r="G270" t="s">
        <v>3051</v>
      </c>
    </row>
    <row r="271" spans="1:7" hidden="1" x14ac:dyDescent="0.2">
      <c r="A271" s="3" t="s">
        <v>3265</v>
      </c>
      <c r="B271" t="s">
        <v>54</v>
      </c>
      <c r="C271" t="s">
        <v>596</v>
      </c>
      <c r="E271">
        <v>2023</v>
      </c>
      <c r="F271" t="s">
        <v>3381</v>
      </c>
      <c r="G271" t="s">
        <v>471</v>
      </c>
    </row>
    <row r="272" spans="1:7" hidden="1" x14ac:dyDescent="0.2">
      <c r="A272" s="3" t="s">
        <v>3265</v>
      </c>
      <c r="B272" t="s">
        <v>54</v>
      </c>
      <c r="C272" t="s">
        <v>596</v>
      </c>
      <c r="E272">
        <v>2023</v>
      </c>
      <c r="F272" t="s">
        <v>52</v>
      </c>
      <c r="G272" t="s">
        <v>127</v>
      </c>
    </row>
    <row r="273" spans="1:7" hidden="1" x14ac:dyDescent="0.2">
      <c r="A273" s="3" t="s">
        <v>3265</v>
      </c>
      <c r="B273" t="s">
        <v>54</v>
      </c>
      <c r="C273" t="s">
        <v>596</v>
      </c>
      <c r="E273">
        <v>2023</v>
      </c>
      <c r="F273" t="s">
        <v>3045</v>
      </c>
      <c r="G273" t="s">
        <v>3386</v>
      </c>
    </row>
    <row r="274" spans="1:7" hidden="1" x14ac:dyDescent="0.2">
      <c r="A274" s="3" t="s">
        <v>3265</v>
      </c>
      <c r="B274" t="s">
        <v>54</v>
      </c>
      <c r="C274" t="s">
        <v>596</v>
      </c>
      <c r="E274">
        <v>2023</v>
      </c>
      <c r="F274" t="s">
        <v>3384</v>
      </c>
      <c r="G274" t="s">
        <v>3385</v>
      </c>
    </row>
    <row r="275" spans="1:7" hidden="1" x14ac:dyDescent="0.2">
      <c r="A275" s="3" t="s">
        <v>3265</v>
      </c>
      <c r="B275" t="s">
        <v>54</v>
      </c>
      <c r="C275" t="s">
        <v>628</v>
      </c>
      <c r="E275">
        <v>2023</v>
      </c>
      <c r="F275" t="s">
        <v>3389</v>
      </c>
      <c r="G275" t="s">
        <v>404</v>
      </c>
    </row>
    <row r="276" spans="1:7" hidden="1" x14ac:dyDescent="0.2">
      <c r="A276" s="3" t="s">
        <v>3265</v>
      </c>
      <c r="B276" t="s">
        <v>54</v>
      </c>
      <c r="C276" t="s">
        <v>628</v>
      </c>
      <c r="E276">
        <v>2023</v>
      </c>
      <c r="F276" t="s">
        <v>611</v>
      </c>
      <c r="G276" t="s">
        <v>612</v>
      </c>
    </row>
    <row r="277" spans="1:7" hidden="1" x14ac:dyDescent="0.2">
      <c r="A277" s="3" t="s">
        <v>3265</v>
      </c>
      <c r="B277" t="s">
        <v>54</v>
      </c>
      <c r="C277" t="s">
        <v>628</v>
      </c>
      <c r="E277">
        <v>2023</v>
      </c>
      <c r="F277" t="s">
        <v>3056</v>
      </c>
      <c r="G277" t="s">
        <v>3305</v>
      </c>
    </row>
    <row r="278" spans="1:7" hidden="1" x14ac:dyDescent="0.2">
      <c r="A278" s="3" t="s">
        <v>3265</v>
      </c>
      <c r="B278" t="s">
        <v>54</v>
      </c>
      <c r="C278" t="s">
        <v>628</v>
      </c>
      <c r="E278">
        <v>2023</v>
      </c>
      <c r="F278" t="s">
        <v>607</v>
      </c>
      <c r="G278" t="s">
        <v>608</v>
      </c>
    </row>
    <row r="279" spans="1:7" hidden="1" x14ac:dyDescent="0.2">
      <c r="A279" s="3" t="s">
        <v>3265</v>
      </c>
      <c r="B279" t="s">
        <v>54</v>
      </c>
      <c r="C279" t="s">
        <v>628</v>
      </c>
      <c r="E279">
        <v>2023</v>
      </c>
      <c r="F279" t="s">
        <v>3392</v>
      </c>
      <c r="G279" t="s">
        <v>604</v>
      </c>
    </row>
    <row r="280" spans="1:7" hidden="1" x14ac:dyDescent="0.2">
      <c r="A280" s="3" t="s">
        <v>3265</v>
      </c>
      <c r="B280" t="s">
        <v>54</v>
      </c>
      <c r="C280" t="s">
        <v>628</v>
      </c>
      <c r="E280">
        <v>2023</v>
      </c>
      <c r="F280" t="s">
        <v>3061</v>
      </c>
      <c r="G280" t="s">
        <v>3062</v>
      </c>
    </row>
    <row r="281" spans="1:7" hidden="1" x14ac:dyDescent="0.2">
      <c r="A281" s="3" t="s">
        <v>3265</v>
      </c>
      <c r="B281" t="s">
        <v>54</v>
      </c>
      <c r="C281" t="s">
        <v>628</v>
      </c>
      <c r="E281">
        <v>2023</v>
      </c>
      <c r="F281" t="s">
        <v>613</v>
      </c>
      <c r="G281" t="s">
        <v>614</v>
      </c>
    </row>
    <row r="282" spans="1:7" hidden="1" x14ac:dyDescent="0.2">
      <c r="A282" s="3" t="s">
        <v>3265</v>
      </c>
      <c r="B282" t="s">
        <v>54</v>
      </c>
      <c r="C282" t="s">
        <v>628</v>
      </c>
      <c r="E282">
        <v>2023</v>
      </c>
      <c r="F282" t="s">
        <v>3053</v>
      </c>
      <c r="G282" t="s">
        <v>3054</v>
      </c>
    </row>
    <row r="283" spans="1:7" hidden="1" x14ac:dyDescent="0.2">
      <c r="A283" s="3" t="s">
        <v>3265</v>
      </c>
      <c r="B283" t="s">
        <v>54</v>
      </c>
      <c r="C283" t="s">
        <v>628</v>
      </c>
      <c r="E283">
        <v>2023</v>
      </c>
      <c r="F283" t="s">
        <v>3393</v>
      </c>
      <c r="G283" t="s">
        <v>3394</v>
      </c>
    </row>
    <row r="284" spans="1:7" hidden="1" x14ac:dyDescent="0.2">
      <c r="A284" s="3" t="s">
        <v>3265</v>
      </c>
      <c r="B284" t="s">
        <v>54</v>
      </c>
      <c r="C284" t="s">
        <v>628</v>
      </c>
      <c r="E284">
        <v>2023</v>
      </c>
      <c r="F284" t="s">
        <v>603</v>
      </c>
      <c r="G284" t="s">
        <v>3390</v>
      </c>
    </row>
    <row r="285" spans="1:7" hidden="1" x14ac:dyDescent="0.2">
      <c r="A285" s="3" t="s">
        <v>3265</v>
      </c>
      <c r="B285" t="s">
        <v>54</v>
      </c>
      <c r="C285" t="s">
        <v>628</v>
      </c>
      <c r="E285">
        <v>2023</v>
      </c>
      <c r="F285" t="s">
        <v>120</v>
      </c>
      <c r="G285" t="s">
        <v>3388</v>
      </c>
    </row>
    <row r="286" spans="1:7" hidden="1" x14ac:dyDescent="0.2">
      <c r="A286" s="3" t="s">
        <v>3265</v>
      </c>
      <c r="B286" t="s">
        <v>54</v>
      </c>
      <c r="C286" t="s">
        <v>628</v>
      </c>
      <c r="E286">
        <v>2023</v>
      </c>
      <c r="F286" t="s">
        <v>3058</v>
      </c>
      <c r="G286" t="s">
        <v>3059</v>
      </c>
    </row>
    <row r="287" spans="1:7" hidden="1" x14ac:dyDescent="0.2">
      <c r="A287" s="3" t="s">
        <v>3265</v>
      </c>
      <c r="B287" t="s">
        <v>54</v>
      </c>
      <c r="C287" t="s">
        <v>628</v>
      </c>
      <c r="E287">
        <v>2023</v>
      </c>
      <c r="F287" t="s">
        <v>629</v>
      </c>
      <c r="G287" t="s">
        <v>3395</v>
      </c>
    </row>
    <row r="288" spans="1:7" hidden="1" x14ac:dyDescent="0.2">
      <c r="A288" s="3" t="s">
        <v>3265</v>
      </c>
      <c r="B288" t="s">
        <v>54</v>
      </c>
      <c r="C288" t="s">
        <v>628</v>
      </c>
      <c r="E288">
        <v>2023</v>
      </c>
      <c r="F288" t="s">
        <v>597</v>
      </c>
      <c r="G288" t="s">
        <v>1000</v>
      </c>
    </row>
    <row r="289" spans="1:8" hidden="1" x14ac:dyDescent="0.2">
      <c r="A289" s="3" t="s">
        <v>3265</v>
      </c>
      <c r="B289" t="s">
        <v>54</v>
      </c>
      <c r="C289" t="s">
        <v>628</v>
      </c>
      <c r="E289">
        <v>2023</v>
      </c>
      <c r="F289" t="s">
        <v>609</v>
      </c>
      <c r="G289" t="s">
        <v>3391</v>
      </c>
    </row>
    <row r="290" spans="1:8" hidden="1" x14ac:dyDescent="0.2">
      <c r="A290" s="3" t="s">
        <v>3265</v>
      </c>
      <c r="B290" t="s">
        <v>54</v>
      </c>
      <c r="C290" t="s">
        <v>628</v>
      </c>
      <c r="E290">
        <v>2023</v>
      </c>
      <c r="F290" t="s">
        <v>3057</v>
      </c>
      <c r="G290" t="s">
        <v>616</v>
      </c>
    </row>
    <row r="291" spans="1:8" hidden="1" x14ac:dyDescent="0.2">
      <c r="A291" s="3" t="s">
        <v>3265</v>
      </c>
      <c r="B291" t="s">
        <v>54</v>
      </c>
      <c r="C291" t="s">
        <v>3396</v>
      </c>
      <c r="E291">
        <v>2023</v>
      </c>
      <c r="F291" t="s">
        <v>2983</v>
      </c>
      <c r="G291" t="s">
        <v>16</v>
      </c>
    </row>
    <row r="292" spans="1:8" hidden="1" x14ac:dyDescent="0.2">
      <c r="A292" s="3" t="s">
        <v>3265</v>
      </c>
      <c r="B292" t="s">
        <v>54</v>
      </c>
      <c r="C292" t="s">
        <v>3396</v>
      </c>
      <c r="E292">
        <v>2023</v>
      </c>
      <c r="F292" t="s">
        <v>3397</v>
      </c>
      <c r="G292" t="s">
        <v>471</v>
      </c>
    </row>
    <row r="293" spans="1:8" hidden="1" x14ac:dyDescent="0.2">
      <c r="A293" s="3" t="s">
        <v>3265</v>
      </c>
      <c r="B293" t="s">
        <v>54</v>
      </c>
      <c r="C293" t="s">
        <v>3396</v>
      </c>
      <c r="E293">
        <v>2023</v>
      </c>
      <c r="F293" t="s">
        <v>403</v>
      </c>
      <c r="G293" t="s">
        <v>3363</v>
      </c>
    </row>
    <row r="294" spans="1:8" hidden="1" x14ac:dyDescent="0.2">
      <c r="A294" s="3" t="s">
        <v>3265</v>
      </c>
      <c r="B294" t="s">
        <v>54</v>
      </c>
      <c r="C294" t="s">
        <v>3396</v>
      </c>
      <c r="E294">
        <v>2023</v>
      </c>
      <c r="F294" t="s">
        <v>52</v>
      </c>
      <c r="G294" t="s">
        <v>127</v>
      </c>
    </row>
    <row r="295" spans="1:8" hidden="1" x14ac:dyDescent="0.2">
      <c r="A295" s="3" t="s">
        <v>3265</v>
      </c>
      <c r="B295" t="s">
        <v>54</v>
      </c>
      <c r="C295" t="s">
        <v>3396</v>
      </c>
      <c r="E295">
        <v>2023</v>
      </c>
      <c r="F295" t="s">
        <v>401</v>
      </c>
      <c r="G295" t="s">
        <v>485</v>
      </c>
    </row>
    <row r="296" spans="1:8" hidden="1" x14ac:dyDescent="0.2">
      <c r="A296" s="3" t="s">
        <v>3265</v>
      </c>
      <c r="B296" t="s">
        <v>54</v>
      </c>
      <c r="C296" t="s">
        <v>3396</v>
      </c>
      <c r="E296">
        <v>2023</v>
      </c>
      <c r="F296" t="s">
        <v>395</v>
      </c>
      <c r="G296" t="s">
        <v>2982</v>
      </c>
    </row>
    <row r="297" spans="1:8" hidden="1" x14ac:dyDescent="0.2">
      <c r="A297" s="3" t="s">
        <v>2914</v>
      </c>
      <c r="B297" t="s">
        <v>55</v>
      </c>
      <c r="E297">
        <v>2022</v>
      </c>
      <c r="F297" t="s">
        <v>164</v>
      </c>
      <c r="G297" t="s">
        <v>2951</v>
      </c>
      <c r="H297" t="s">
        <v>2931</v>
      </c>
    </row>
    <row r="298" spans="1:8" hidden="1" x14ac:dyDescent="0.2">
      <c r="A298" s="3" t="s">
        <v>2914</v>
      </c>
      <c r="B298" t="s">
        <v>55</v>
      </c>
      <c r="E298">
        <v>2022</v>
      </c>
      <c r="F298" t="s">
        <v>179</v>
      </c>
      <c r="G298" t="s">
        <v>2958</v>
      </c>
      <c r="H298" t="s">
        <v>2938</v>
      </c>
    </row>
    <row r="299" spans="1:8" hidden="1" x14ac:dyDescent="0.2">
      <c r="A299" s="3" t="s">
        <v>2914</v>
      </c>
      <c r="B299" t="s">
        <v>55</v>
      </c>
      <c r="E299">
        <v>2022</v>
      </c>
      <c r="F299" t="s">
        <v>149</v>
      </c>
      <c r="G299" t="s">
        <v>2943</v>
      </c>
      <c r="H299" t="s">
        <v>2923</v>
      </c>
    </row>
    <row r="300" spans="1:8" hidden="1" x14ac:dyDescent="0.2">
      <c r="A300" s="3" t="s">
        <v>2914</v>
      </c>
      <c r="B300" t="s">
        <v>55</v>
      </c>
      <c r="E300">
        <v>2022</v>
      </c>
      <c r="F300" t="s">
        <v>166</v>
      </c>
      <c r="G300" t="s">
        <v>2952</v>
      </c>
      <c r="H300" t="s">
        <v>2932</v>
      </c>
    </row>
    <row r="301" spans="1:8" hidden="1" x14ac:dyDescent="0.2">
      <c r="A301" s="3" t="s">
        <v>2914</v>
      </c>
      <c r="B301" t="s">
        <v>55</v>
      </c>
      <c r="E301">
        <v>2022</v>
      </c>
      <c r="F301" t="s">
        <v>212</v>
      </c>
      <c r="G301" t="s">
        <v>2961</v>
      </c>
      <c r="H301" t="s">
        <v>2941</v>
      </c>
    </row>
    <row r="302" spans="1:8" hidden="1" x14ac:dyDescent="0.2">
      <c r="A302" s="3" t="s">
        <v>2914</v>
      </c>
      <c r="B302" t="s">
        <v>55</v>
      </c>
      <c r="E302">
        <v>2022</v>
      </c>
      <c r="F302" t="s">
        <v>156</v>
      </c>
      <c r="G302" t="s">
        <v>2946</v>
      </c>
      <c r="H302" t="s">
        <v>2926</v>
      </c>
    </row>
    <row r="303" spans="1:8" hidden="1" x14ac:dyDescent="0.2">
      <c r="A303" s="3" t="s">
        <v>2914</v>
      </c>
      <c r="B303" t="s">
        <v>55</v>
      </c>
      <c r="E303">
        <v>2022</v>
      </c>
      <c r="F303" t="s">
        <v>2318</v>
      </c>
      <c r="G303" t="s">
        <v>75</v>
      </c>
      <c r="H303" t="s">
        <v>2894</v>
      </c>
    </row>
    <row r="304" spans="1:8" hidden="1" x14ac:dyDescent="0.2">
      <c r="A304" s="3" t="s">
        <v>2914</v>
      </c>
      <c r="B304" t="s">
        <v>55</v>
      </c>
      <c r="E304">
        <v>2022</v>
      </c>
      <c r="F304" t="s">
        <v>160</v>
      </c>
      <c r="G304" t="s">
        <v>2948</v>
      </c>
      <c r="H304" t="s">
        <v>2928</v>
      </c>
    </row>
    <row r="305" spans="1:8" hidden="1" x14ac:dyDescent="0.2">
      <c r="A305" s="3" t="s">
        <v>2914</v>
      </c>
      <c r="B305" t="s">
        <v>55</v>
      </c>
      <c r="E305">
        <v>2022</v>
      </c>
      <c r="F305" t="s">
        <v>153</v>
      </c>
      <c r="G305" t="s">
        <v>2944</v>
      </c>
      <c r="H305" t="s">
        <v>2924</v>
      </c>
    </row>
    <row r="306" spans="1:8" hidden="1" x14ac:dyDescent="0.2">
      <c r="A306" s="3" t="s">
        <v>2914</v>
      </c>
      <c r="B306" t="s">
        <v>55</v>
      </c>
      <c r="E306">
        <v>2022</v>
      </c>
      <c r="F306" t="s">
        <v>21</v>
      </c>
      <c r="G306" t="s">
        <v>2949</v>
      </c>
      <c r="H306" t="s">
        <v>2929</v>
      </c>
    </row>
    <row r="307" spans="1:8" hidden="1" x14ac:dyDescent="0.2">
      <c r="A307" s="3" t="s">
        <v>2914</v>
      </c>
      <c r="B307" t="s">
        <v>55</v>
      </c>
      <c r="E307">
        <v>2022</v>
      </c>
      <c r="F307" t="s">
        <v>183</v>
      </c>
      <c r="G307" t="s">
        <v>2960</v>
      </c>
      <c r="H307" t="s">
        <v>2940</v>
      </c>
    </row>
    <row r="308" spans="1:8" hidden="1" x14ac:dyDescent="0.2">
      <c r="A308" s="3" t="s">
        <v>2914</v>
      </c>
      <c r="B308" t="s">
        <v>55</v>
      </c>
      <c r="E308">
        <v>2022</v>
      </c>
      <c r="F308" t="s">
        <v>158</v>
      </c>
      <c r="G308" t="s">
        <v>2947</v>
      </c>
      <c r="H308" t="s">
        <v>2927</v>
      </c>
    </row>
    <row r="309" spans="1:8" hidden="1" x14ac:dyDescent="0.2">
      <c r="A309" s="3" t="s">
        <v>2914</v>
      </c>
      <c r="B309" t="s">
        <v>55</v>
      </c>
      <c r="E309">
        <v>2022</v>
      </c>
      <c r="F309" t="s">
        <v>181</v>
      </c>
      <c r="G309" t="s">
        <v>2959</v>
      </c>
      <c r="H309" t="s">
        <v>2939</v>
      </c>
    </row>
    <row r="310" spans="1:8" hidden="1" x14ac:dyDescent="0.2">
      <c r="A310" s="3" t="s">
        <v>2914</v>
      </c>
      <c r="B310" t="s">
        <v>55</v>
      </c>
      <c r="E310">
        <v>2022</v>
      </c>
      <c r="F310" t="s">
        <v>177</v>
      </c>
      <c r="G310" t="s">
        <v>2955</v>
      </c>
      <c r="H310" t="s">
        <v>2935</v>
      </c>
    </row>
    <row r="311" spans="1:8" hidden="1" x14ac:dyDescent="0.2">
      <c r="A311" s="3" t="s">
        <v>2914</v>
      </c>
      <c r="B311" t="s">
        <v>55</v>
      </c>
      <c r="E311">
        <v>2022</v>
      </c>
      <c r="F311" t="s">
        <v>175</v>
      </c>
      <c r="G311" t="s">
        <v>2954</v>
      </c>
      <c r="H311" t="s">
        <v>2934</v>
      </c>
    </row>
    <row r="312" spans="1:8" hidden="1" x14ac:dyDescent="0.2">
      <c r="A312" s="3" t="s">
        <v>2914</v>
      </c>
      <c r="B312" t="s">
        <v>55</v>
      </c>
      <c r="E312">
        <v>2022</v>
      </c>
      <c r="F312" t="s">
        <v>173</v>
      </c>
      <c r="G312" t="s">
        <v>2953</v>
      </c>
      <c r="H312" t="s">
        <v>2933</v>
      </c>
    </row>
    <row r="313" spans="1:8" hidden="1" x14ac:dyDescent="0.2">
      <c r="A313" s="3" t="s">
        <v>2914</v>
      </c>
      <c r="B313" t="s">
        <v>55</v>
      </c>
      <c r="E313">
        <v>2022</v>
      </c>
      <c r="F313" t="s">
        <v>23</v>
      </c>
      <c r="G313" t="s">
        <v>2945</v>
      </c>
      <c r="H313" t="s">
        <v>2925</v>
      </c>
    </row>
    <row r="314" spans="1:8" hidden="1" x14ac:dyDescent="0.2">
      <c r="A314" s="3" t="s">
        <v>2914</v>
      </c>
      <c r="B314" t="s">
        <v>55</v>
      </c>
      <c r="E314">
        <v>2022</v>
      </c>
      <c r="F314" t="s">
        <v>147</v>
      </c>
      <c r="G314" t="s">
        <v>2942</v>
      </c>
      <c r="H314" t="s">
        <v>2922</v>
      </c>
    </row>
    <row r="315" spans="1:8" hidden="1" x14ac:dyDescent="0.2">
      <c r="A315" s="3" t="s">
        <v>2914</v>
      </c>
      <c r="B315" t="s">
        <v>55</v>
      </c>
      <c r="E315">
        <v>2022</v>
      </c>
      <c r="F315" t="s">
        <v>2921</v>
      </c>
      <c r="G315" t="s">
        <v>2957</v>
      </c>
      <c r="H315" t="s">
        <v>2937</v>
      </c>
    </row>
    <row r="316" spans="1:8" hidden="1" x14ac:dyDescent="0.2">
      <c r="A316" s="3" t="s">
        <v>2914</v>
      </c>
      <c r="B316" t="s">
        <v>55</v>
      </c>
      <c r="E316">
        <v>2022</v>
      </c>
      <c r="F316" t="s">
        <v>2920</v>
      </c>
      <c r="G316" t="s">
        <v>2956</v>
      </c>
      <c r="H316" t="s">
        <v>2936</v>
      </c>
    </row>
    <row r="317" spans="1:8" hidden="1" x14ac:dyDescent="0.2">
      <c r="A317" s="3" t="s">
        <v>2914</v>
      </c>
      <c r="B317" t="s">
        <v>55</v>
      </c>
      <c r="E317">
        <v>2022</v>
      </c>
      <c r="F317" t="s">
        <v>162</v>
      </c>
      <c r="G317" t="s">
        <v>2950</v>
      </c>
      <c r="H317" t="s">
        <v>2930</v>
      </c>
    </row>
    <row r="318" spans="1:8" hidden="1" x14ac:dyDescent="0.2">
      <c r="A318" s="3" t="s">
        <v>2914</v>
      </c>
      <c r="B318" t="s">
        <v>128</v>
      </c>
      <c r="E318">
        <v>2022</v>
      </c>
      <c r="F318" s="2" t="s">
        <v>141</v>
      </c>
      <c r="G318" t="s">
        <v>2919</v>
      </c>
      <c r="H318" t="s">
        <v>2917</v>
      </c>
    </row>
    <row r="319" spans="1:8" hidden="1" x14ac:dyDescent="0.2">
      <c r="A319" s="3" t="s">
        <v>2914</v>
      </c>
      <c r="B319" t="s">
        <v>128</v>
      </c>
      <c r="E319">
        <v>2022</v>
      </c>
      <c r="F319" s="2" t="s">
        <v>142</v>
      </c>
      <c r="G319" t="s">
        <v>2919</v>
      </c>
      <c r="H319" t="s">
        <v>2918</v>
      </c>
    </row>
    <row r="320" spans="1:8" hidden="1" x14ac:dyDescent="0.2">
      <c r="A320" s="3" t="s">
        <v>2914</v>
      </c>
      <c r="B320" t="s">
        <v>128</v>
      </c>
      <c r="E320">
        <v>2022</v>
      </c>
      <c r="F320" s="2" t="s">
        <v>138</v>
      </c>
      <c r="G320" t="s">
        <v>2919</v>
      </c>
      <c r="H320" t="s">
        <v>2915</v>
      </c>
    </row>
    <row r="321" spans="1:8" hidden="1" x14ac:dyDescent="0.2">
      <c r="A321" s="3" t="s">
        <v>2914</v>
      </c>
      <c r="B321" t="s">
        <v>128</v>
      </c>
      <c r="E321">
        <v>2022</v>
      </c>
      <c r="F321" s="2" t="s">
        <v>140</v>
      </c>
      <c r="G321" t="s">
        <v>2919</v>
      </c>
      <c r="H321" t="s">
        <v>2916</v>
      </c>
    </row>
    <row r="322" spans="1:8" hidden="1" x14ac:dyDescent="0.2">
      <c r="A322" s="3" t="s">
        <v>2914</v>
      </c>
      <c r="B322" t="s">
        <v>632</v>
      </c>
      <c r="E322">
        <v>2022</v>
      </c>
      <c r="F322" t="s">
        <v>61</v>
      </c>
      <c r="G322" t="s">
        <v>2909</v>
      </c>
      <c r="H322" t="s">
        <v>2900</v>
      </c>
    </row>
    <row r="323" spans="1:8" hidden="1" x14ac:dyDescent="0.2">
      <c r="A323" s="3" t="s">
        <v>2914</v>
      </c>
      <c r="B323" t="s">
        <v>632</v>
      </c>
      <c r="E323">
        <v>2022</v>
      </c>
      <c r="F323" t="s">
        <v>122</v>
      </c>
      <c r="G323" t="s">
        <v>2908</v>
      </c>
      <c r="H323" t="s">
        <v>2899</v>
      </c>
    </row>
    <row r="324" spans="1:8" hidden="1" x14ac:dyDescent="0.2">
      <c r="A324" s="3" t="s">
        <v>2914</v>
      </c>
      <c r="B324" t="s">
        <v>632</v>
      </c>
      <c r="E324">
        <v>2022</v>
      </c>
      <c r="F324" t="s">
        <v>2891</v>
      </c>
      <c r="G324" t="s">
        <v>2907</v>
      </c>
      <c r="H324" t="s">
        <v>2897</v>
      </c>
    </row>
    <row r="325" spans="1:8" hidden="1" x14ac:dyDescent="0.2">
      <c r="A325" s="3" t="s">
        <v>2914</v>
      </c>
      <c r="B325" t="s">
        <v>632</v>
      </c>
      <c r="E325">
        <v>2022</v>
      </c>
      <c r="F325" t="s">
        <v>320</v>
      </c>
      <c r="G325" t="s">
        <v>2906</v>
      </c>
      <c r="H325" t="s">
        <v>2896</v>
      </c>
    </row>
    <row r="326" spans="1:8" hidden="1" x14ac:dyDescent="0.2">
      <c r="A326" s="3" t="s">
        <v>2914</v>
      </c>
      <c r="B326" t="s">
        <v>632</v>
      </c>
      <c r="E326">
        <v>2022</v>
      </c>
      <c r="F326" t="s">
        <v>2318</v>
      </c>
      <c r="G326" t="s">
        <v>75</v>
      </c>
      <c r="H326" t="s">
        <v>2894</v>
      </c>
    </row>
    <row r="327" spans="1:8" hidden="1" x14ac:dyDescent="0.2">
      <c r="A327" s="3" t="s">
        <v>2914</v>
      </c>
      <c r="B327" t="s">
        <v>632</v>
      </c>
      <c r="E327">
        <v>2022</v>
      </c>
      <c r="F327" t="s">
        <v>120</v>
      </c>
      <c r="G327" t="s">
        <v>2905</v>
      </c>
      <c r="H327" t="s">
        <v>2895</v>
      </c>
    </row>
    <row r="328" spans="1:8" hidden="1" x14ac:dyDescent="0.2">
      <c r="A328" s="3" t="s">
        <v>2914</v>
      </c>
      <c r="B328" t="s">
        <v>632</v>
      </c>
      <c r="E328">
        <v>2022</v>
      </c>
      <c r="F328" t="s">
        <v>63</v>
      </c>
      <c r="G328" t="s">
        <v>2908</v>
      </c>
      <c r="H328" t="s">
        <v>2898</v>
      </c>
    </row>
    <row r="329" spans="1:8" hidden="1" x14ac:dyDescent="0.2">
      <c r="A329" s="3" t="s">
        <v>2914</v>
      </c>
      <c r="B329" t="s">
        <v>632</v>
      </c>
      <c r="E329">
        <v>2022</v>
      </c>
      <c r="F329" t="s">
        <v>52</v>
      </c>
      <c r="G329" t="s">
        <v>2910</v>
      </c>
      <c r="H329" t="s">
        <v>2901</v>
      </c>
    </row>
    <row r="330" spans="1:8" hidden="1" x14ac:dyDescent="0.2">
      <c r="A330" s="3" t="s">
        <v>2914</v>
      </c>
      <c r="B330" t="s">
        <v>632</v>
      </c>
      <c r="E330">
        <v>2022</v>
      </c>
      <c r="F330" t="s">
        <v>4</v>
      </c>
      <c r="G330" t="s">
        <v>2912</v>
      </c>
      <c r="H330" t="s">
        <v>2903</v>
      </c>
    </row>
    <row r="331" spans="1:8" hidden="1" x14ac:dyDescent="0.2">
      <c r="A331" s="3" t="s">
        <v>2914</v>
      </c>
      <c r="B331" t="s">
        <v>632</v>
      </c>
      <c r="E331">
        <v>2022</v>
      </c>
      <c r="F331" t="s">
        <v>2892</v>
      </c>
      <c r="G331" t="s">
        <v>2911</v>
      </c>
      <c r="H331" t="s">
        <v>2902</v>
      </c>
    </row>
    <row r="332" spans="1:8" hidden="1" x14ac:dyDescent="0.2">
      <c r="A332" s="3" t="s">
        <v>2914</v>
      </c>
      <c r="B332" t="s">
        <v>632</v>
      </c>
      <c r="E332">
        <v>2022</v>
      </c>
      <c r="F332" t="s">
        <v>2893</v>
      </c>
      <c r="G332" t="s">
        <v>2913</v>
      </c>
      <c r="H332" t="s">
        <v>2904</v>
      </c>
    </row>
    <row r="333" spans="1:8" x14ac:dyDescent="0.2">
      <c r="A333" s="3" t="s">
        <v>2914</v>
      </c>
      <c r="B333" t="s">
        <v>3464</v>
      </c>
      <c r="C333" t="s">
        <v>224</v>
      </c>
      <c r="E333">
        <v>2022</v>
      </c>
      <c r="F333" t="s">
        <v>274</v>
      </c>
      <c r="G333" t="s">
        <v>3122</v>
      </c>
      <c r="H333" t="s">
        <v>3091</v>
      </c>
    </row>
    <row r="334" spans="1:8" x14ac:dyDescent="0.2">
      <c r="A334" s="3" t="s">
        <v>2914</v>
      </c>
      <c r="B334" t="s">
        <v>3464</v>
      </c>
      <c r="C334" t="s">
        <v>224</v>
      </c>
      <c r="E334">
        <v>2022</v>
      </c>
      <c r="F334" t="s">
        <v>280</v>
      </c>
      <c r="G334" t="s">
        <v>3125</v>
      </c>
      <c r="H334" t="s">
        <v>3094</v>
      </c>
    </row>
    <row r="335" spans="1:8" x14ac:dyDescent="0.2">
      <c r="A335" s="3" t="s">
        <v>2914</v>
      </c>
      <c r="B335" t="s">
        <v>3464</v>
      </c>
      <c r="C335" t="s">
        <v>224</v>
      </c>
      <c r="E335">
        <v>2022</v>
      </c>
      <c r="F335" t="s">
        <v>270</v>
      </c>
      <c r="G335" t="s">
        <v>3120</v>
      </c>
      <c r="H335" t="s">
        <v>3089</v>
      </c>
    </row>
    <row r="336" spans="1:8" x14ac:dyDescent="0.2">
      <c r="A336" s="3" t="s">
        <v>2914</v>
      </c>
      <c r="B336" t="s">
        <v>3464</v>
      </c>
      <c r="C336" t="s">
        <v>224</v>
      </c>
      <c r="E336">
        <v>2022</v>
      </c>
      <c r="F336" t="s">
        <v>241</v>
      </c>
      <c r="G336" t="s">
        <v>3106</v>
      </c>
      <c r="H336" t="s">
        <v>3074</v>
      </c>
    </row>
    <row r="337" spans="1:8" x14ac:dyDescent="0.2">
      <c r="A337" s="3" t="s">
        <v>2914</v>
      </c>
      <c r="B337" t="s">
        <v>3464</v>
      </c>
      <c r="C337" t="s">
        <v>224</v>
      </c>
      <c r="E337">
        <v>2022</v>
      </c>
      <c r="F337" t="s">
        <v>237</v>
      </c>
      <c r="G337" t="s">
        <v>3103</v>
      </c>
      <c r="H337" t="s">
        <v>3071</v>
      </c>
    </row>
    <row r="338" spans="1:8" x14ac:dyDescent="0.2">
      <c r="A338" s="3" t="s">
        <v>2914</v>
      </c>
      <c r="B338" t="s">
        <v>3464</v>
      </c>
      <c r="C338" t="s">
        <v>224</v>
      </c>
      <c r="E338">
        <v>2022</v>
      </c>
      <c r="F338" t="s">
        <v>266</v>
      </c>
      <c r="G338" t="s">
        <v>3118</v>
      </c>
      <c r="H338" t="s">
        <v>3087</v>
      </c>
    </row>
    <row r="339" spans="1:8" x14ac:dyDescent="0.2">
      <c r="A339" s="3" t="s">
        <v>2914</v>
      </c>
      <c r="B339" t="s">
        <v>3464</v>
      </c>
      <c r="C339" t="s">
        <v>224</v>
      </c>
      <c r="E339">
        <v>2022</v>
      </c>
      <c r="F339" t="s">
        <v>248</v>
      </c>
      <c r="G339" t="s">
        <v>3109</v>
      </c>
      <c r="H339" t="s">
        <v>3078</v>
      </c>
    </row>
    <row r="340" spans="1:8" x14ac:dyDescent="0.2">
      <c r="A340" s="3" t="s">
        <v>2914</v>
      </c>
      <c r="B340" t="s">
        <v>3464</v>
      </c>
      <c r="C340" t="s">
        <v>224</v>
      </c>
      <c r="E340">
        <v>2022</v>
      </c>
      <c r="F340" t="s">
        <v>229</v>
      </c>
      <c r="G340" t="s">
        <v>3099</v>
      </c>
      <c r="H340" t="s">
        <v>3067</v>
      </c>
    </row>
    <row r="341" spans="1:8" x14ac:dyDescent="0.2">
      <c r="A341" s="3" t="s">
        <v>2914</v>
      </c>
      <c r="B341" t="s">
        <v>3464</v>
      </c>
      <c r="C341" t="s">
        <v>224</v>
      </c>
      <c r="E341">
        <v>2022</v>
      </c>
      <c r="F341" t="s">
        <v>243</v>
      </c>
      <c r="G341" t="s">
        <v>3107</v>
      </c>
      <c r="H341" t="s">
        <v>3075</v>
      </c>
    </row>
    <row r="342" spans="1:8" x14ac:dyDescent="0.2">
      <c r="A342" s="3" t="s">
        <v>2914</v>
      </c>
      <c r="B342" t="s">
        <v>3464</v>
      </c>
      <c r="C342" t="s">
        <v>224</v>
      </c>
      <c r="E342">
        <v>2022</v>
      </c>
      <c r="F342" t="s">
        <v>252</v>
      </c>
      <c r="G342" t="s">
        <v>3111</v>
      </c>
      <c r="H342" t="s">
        <v>3080</v>
      </c>
    </row>
    <row r="343" spans="1:8" x14ac:dyDescent="0.2">
      <c r="A343" s="3" t="s">
        <v>2914</v>
      </c>
      <c r="B343" t="s">
        <v>3464</v>
      </c>
      <c r="C343" t="s">
        <v>224</v>
      </c>
      <c r="E343">
        <v>2022</v>
      </c>
      <c r="F343" t="s">
        <v>264</v>
      </c>
      <c r="G343" t="s">
        <v>3117</v>
      </c>
      <c r="H343" t="s">
        <v>3086</v>
      </c>
    </row>
    <row r="344" spans="1:8" x14ac:dyDescent="0.2">
      <c r="A344" s="3" t="s">
        <v>2914</v>
      </c>
      <c r="B344" t="s">
        <v>3464</v>
      </c>
      <c r="C344" t="s">
        <v>224</v>
      </c>
      <c r="E344">
        <v>2022</v>
      </c>
      <c r="F344" t="s">
        <v>239</v>
      </c>
      <c r="G344" t="s">
        <v>3105</v>
      </c>
      <c r="H344" t="s">
        <v>3073</v>
      </c>
    </row>
    <row r="345" spans="1:8" x14ac:dyDescent="0.2">
      <c r="A345" s="3" t="s">
        <v>2914</v>
      </c>
      <c r="B345" t="s">
        <v>3464</v>
      </c>
      <c r="C345" t="s">
        <v>224</v>
      </c>
      <c r="E345">
        <v>2022</v>
      </c>
      <c r="F345" t="s">
        <v>262</v>
      </c>
      <c r="G345" t="s">
        <v>3116</v>
      </c>
      <c r="H345" t="s">
        <v>3085</v>
      </c>
    </row>
    <row r="346" spans="1:8" x14ac:dyDescent="0.2">
      <c r="A346" s="3" t="s">
        <v>2914</v>
      </c>
      <c r="B346" t="s">
        <v>3464</v>
      </c>
      <c r="C346" t="s">
        <v>224</v>
      </c>
      <c r="E346">
        <v>2022</v>
      </c>
      <c r="F346" t="s">
        <v>142</v>
      </c>
      <c r="G346" t="s">
        <v>2919</v>
      </c>
      <c r="H346" t="s">
        <v>2918</v>
      </c>
    </row>
    <row r="347" spans="1:8" x14ac:dyDescent="0.2">
      <c r="A347" s="3" t="s">
        <v>2914</v>
      </c>
      <c r="B347" t="s">
        <v>3464</v>
      </c>
      <c r="C347" t="s">
        <v>224</v>
      </c>
      <c r="E347">
        <v>2022</v>
      </c>
      <c r="F347" t="s">
        <v>227</v>
      </c>
      <c r="G347" t="s">
        <v>3098</v>
      </c>
      <c r="H347" t="s">
        <v>3066</v>
      </c>
    </row>
    <row r="348" spans="1:8" x14ac:dyDescent="0.2">
      <c r="A348" s="3" t="s">
        <v>2914</v>
      </c>
      <c r="B348" t="s">
        <v>3464</v>
      </c>
      <c r="C348" t="s">
        <v>224</v>
      </c>
      <c r="E348">
        <v>2022</v>
      </c>
      <c r="F348" t="s">
        <v>256</v>
      </c>
      <c r="G348" t="s">
        <v>3113</v>
      </c>
      <c r="H348" t="s">
        <v>3082</v>
      </c>
    </row>
    <row r="349" spans="1:8" x14ac:dyDescent="0.2">
      <c r="A349" s="3" t="s">
        <v>2914</v>
      </c>
      <c r="B349" t="s">
        <v>3464</v>
      </c>
      <c r="C349" t="s">
        <v>224</v>
      </c>
      <c r="E349">
        <v>2022</v>
      </c>
      <c r="F349" t="s">
        <v>276</v>
      </c>
      <c r="G349" t="s">
        <v>3123</v>
      </c>
      <c r="H349" t="s">
        <v>3092</v>
      </c>
    </row>
    <row r="350" spans="1:8" x14ac:dyDescent="0.2">
      <c r="A350" s="3" t="s">
        <v>2914</v>
      </c>
      <c r="B350" t="s">
        <v>3464</v>
      </c>
      <c r="C350" t="s">
        <v>224</v>
      </c>
      <c r="E350">
        <v>2022</v>
      </c>
      <c r="F350" t="s">
        <v>83</v>
      </c>
      <c r="G350" t="s">
        <v>3097</v>
      </c>
      <c r="H350" t="s">
        <v>3065</v>
      </c>
    </row>
    <row r="351" spans="1:8" x14ac:dyDescent="0.2">
      <c r="A351" s="3" t="s">
        <v>2914</v>
      </c>
      <c r="B351" t="s">
        <v>3464</v>
      </c>
      <c r="C351" t="s">
        <v>224</v>
      </c>
      <c r="E351">
        <v>2022</v>
      </c>
      <c r="F351" t="s">
        <v>235</v>
      </c>
      <c r="G351" t="s">
        <v>3102</v>
      </c>
      <c r="H351" t="s">
        <v>3070</v>
      </c>
    </row>
    <row r="352" spans="1:8" x14ac:dyDescent="0.2">
      <c r="A352" s="3" t="s">
        <v>2914</v>
      </c>
      <c r="B352" t="s">
        <v>3464</v>
      </c>
      <c r="C352" t="s">
        <v>224</v>
      </c>
      <c r="E352">
        <v>2022</v>
      </c>
      <c r="F352" t="s">
        <v>225</v>
      </c>
      <c r="G352" t="s">
        <v>3096</v>
      </c>
      <c r="H352" t="s">
        <v>3064</v>
      </c>
    </row>
    <row r="353" spans="1:8" x14ac:dyDescent="0.2">
      <c r="A353" s="3" t="s">
        <v>2914</v>
      </c>
      <c r="B353" t="s">
        <v>3464</v>
      </c>
      <c r="C353" t="s">
        <v>224</v>
      </c>
      <c r="E353">
        <v>2022</v>
      </c>
      <c r="F353" t="s">
        <v>268</v>
      </c>
      <c r="G353" t="s">
        <v>3119</v>
      </c>
      <c r="H353" t="s">
        <v>3088</v>
      </c>
    </row>
    <row r="354" spans="1:8" x14ac:dyDescent="0.2">
      <c r="A354" s="3" t="s">
        <v>2914</v>
      </c>
      <c r="B354" t="s">
        <v>3464</v>
      </c>
      <c r="C354" t="s">
        <v>224</v>
      </c>
      <c r="E354">
        <v>2022</v>
      </c>
      <c r="F354" t="s">
        <v>233</v>
      </c>
      <c r="G354" t="s">
        <v>3101</v>
      </c>
      <c r="H354" t="s">
        <v>3069</v>
      </c>
    </row>
    <row r="355" spans="1:8" x14ac:dyDescent="0.2">
      <c r="A355" s="3" t="s">
        <v>2914</v>
      </c>
      <c r="B355" t="s">
        <v>3464</v>
      </c>
      <c r="C355" t="s">
        <v>224</v>
      </c>
      <c r="E355">
        <v>2022</v>
      </c>
      <c r="F355" t="s">
        <v>245</v>
      </c>
      <c r="G355" t="s">
        <v>3108</v>
      </c>
      <c r="H355" t="s">
        <v>3076</v>
      </c>
    </row>
    <row r="356" spans="1:8" x14ac:dyDescent="0.2">
      <c r="A356" s="3" t="s">
        <v>2914</v>
      </c>
      <c r="B356" t="s">
        <v>3464</v>
      </c>
      <c r="C356" t="s">
        <v>224</v>
      </c>
      <c r="E356">
        <v>2022</v>
      </c>
      <c r="F356" t="s">
        <v>260</v>
      </c>
      <c r="G356" t="s">
        <v>3115</v>
      </c>
      <c r="H356" t="s">
        <v>3084</v>
      </c>
    </row>
    <row r="357" spans="1:8" x14ac:dyDescent="0.2">
      <c r="A357" s="3" t="s">
        <v>2914</v>
      </c>
      <c r="B357" t="s">
        <v>3464</v>
      </c>
      <c r="C357" t="s">
        <v>224</v>
      </c>
      <c r="E357">
        <v>2022</v>
      </c>
      <c r="F357" t="s">
        <v>231</v>
      </c>
      <c r="G357" t="s">
        <v>3100</v>
      </c>
      <c r="H357" t="s">
        <v>3068</v>
      </c>
    </row>
    <row r="358" spans="1:8" x14ac:dyDescent="0.2">
      <c r="A358" s="3" t="s">
        <v>2914</v>
      </c>
      <c r="B358" t="s">
        <v>3464</v>
      </c>
      <c r="C358" t="s">
        <v>224</v>
      </c>
      <c r="E358">
        <v>2022</v>
      </c>
      <c r="F358" t="s">
        <v>254</v>
      </c>
      <c r="G358" t="s">
        <v>3112</v>
      </c>
      <c r="H358" t="s">
        <v>3081</v>
      </c>
    </row>
    <row r="359" spans="1:8" x14ac:dyDescent="0.2">
      <c r="A359" s="3" t="s">
        <v>2914</v>
      </c>
      <c r="B359" t="s">
        <v>3464</v>
      </c>
      <c r="C359" t="s">
        <v>224</v>
      </c>
      <c r="E359">
        <v>2022</v>
      </c>
      <c r="F359" t="s">
        <v>272</v>
      </c>
      <c r="G359" t="s">
        <v>3121</v>
      </c>
      <c r="H359" t="s">
        <v>3090</v>
      </c>
    </row>
    <row r="360" spans="1:8" x14ac:dyDescent="0.2">
      <c r="A360" s="3" t="s">
        <v>2914</v>
      </c>
      <c r="B360" t="s">
        <v>3464</v>
      </c>
      <c r="C360" t="s">
        <v>224</v>
      </c>
      <c r="E360">
        <v>2022</v>
      </c>
      <c r="F360" t="s">
        <v>247</v>
      </c>
      <c r="G360" t="s">
        <v>3096</v>
      </c>
      <c r="H360" t="s">
        <v>3077</v>
      </c>
    </row>
    <row r="361" spans="1:8" x14ac:dyDescent="0.2">
      <c r="A361" s="3" t="s">
        <v>2914</v>
      </c>
      <c r="B361" t="s">
        <v>3464</v>
      </c>
      <c r="C361" t="s">
        <v>224</v>
      </c>
      <c r="E361">
        <v>2022</v>
      </c>
      <c r="F361" t="s">
        <v>250</v>
      </c>
      <c r="G361" t="s">
        <v>3110</v>
      </c>
      <c r="H361" t="s">
        <v>3079</v>
      </c>
    </row>
    <row r="362" spans="1:8" x14ac:dyDescent="0.2">
      <c r="A362" s="3" t="s">
        <v>2914</v>
      </c>
      <c r="B362" t="s">
        <v>3464</v>
      </c>
      <c r="C362" t="s">
        <v>224</v>
      </c>
      <c r="E362">
        <v>2022</v>
      </c>
      <c r="F362" t="s">
        <v>3063</v>
      </c>
      <c r="G362" t="s">
        <v>3104</v>
      </c>
      <c r="H362" t="s">
        <v>3072</v>
      </c>
    </row>
    <row r="363" spans="1:8" x14ac:dyDescent="0.2">
      <c r="A363" s="3" t="s">
        <v>2914</v>
      </c>
      <c r="B363" t="s">
        <v>3464</v>
      </c>
      <c r="C363" t="s">
        <v>224</v>
      </c>
      <c r="E363">
        <v>2022</v>
      </c>
      <c r="F363" t="s">
        <v>140</v>
      </c>
      <c r="G363" t="s">
        <v>2919</v>
      </c>
      <c r="H363" t="s">
        <v>2916</v>
      </c>
    </row>
    <row r="364" spans="1:8" x14ac:dyDescent="0.2">
      <c r="A364" s="3" t="s">
        <v>2914</v>
      </c>
      <c r="B364" t="s">
        <v>3464</v>
      </c>
      <c r="C364" t="s">
        <v>224</v>
      </c>
      <c r="E364">
        <v>2022</v>
      </c>
      <c r="F364" t="s">
        <v>278</v>
      </c>
      <c r="G364" t="s">
        <v>3124</v>
      </c>
      <c r="H364" t="s">
        <v>3093</v>
      </c>
    </row>
    <row r="365" spans="1:8" x14ac:dyDescent="0.2">
      <c r="A365" s="3" t="s">
        <v>2914</v>
      </c>
      <c r="B365" t="s">
        <v>3464</v>
      </c>
      <c r="C365" t="s">
        <v>224</v>
      </c>
      <c r="E365">
        <v>2022</v>
      </c>
      <c r="F365" t="s">
        <v>258</v>
      </c>
      <c r="G365" t="s">
        <v>3114</v>
      </c>
      <c r="H365" t="s">
        <v>3083</v>
      </c>
    </row>
    <row r="366" spans="1:8" x14ac:dyDescent="0.2">
      <c r="A366" s="3" t="s">
        <v>2914</v>
      </c>
      <c r="B366" t="s">
        <v>3464</v>
      </c>
      <c r="C366" t="s">
        <v>224</v>
      </c>
      <c r="E366">
        <v>2022</v>
      </c>
      <c r="F366" t="s">
        <v>282</v>
      </c>
      <c r="G366" t="s">
        <v>3126</v>
      </c>
      <c r="H366" t="s">
        <v>3095</v>
      </c>
    </row>
    <row r="367" spans="1:8" x14ac:dyDescent="0.2">
      <c r="A367" s="3" t="s">
        <v>2914</v>
      </c>
      <c r="B367" t="s">
        <v>3464</v>
      </c>
      <c r="C367" t="s">
        <v>315</v>
      </c>
      <c r="E367">
        <v>2022</v>
      </c>
      <c r="F367" t="s">
        <v>334</v>
      </c>
      <c r="H367" t="s">
        <v>3144</v>
      </c>
    </row>
    <row r="368" spans="1:8" x14ac:dyDescent="0.2">
      <c r="A368" s="3" t="s">
        <v>2914</v>
      </c>
      <c r="B368" t="s">
        <v>3464</v>
      </c>
      <c r="C368" t="s">
        <v>315</v>
      </c>
      <c r="E368">
        <v>2022</v>
      </c>
      <c r="F368" t="s">
        <v>325</v>
      </c>
      <c r="G368" t="s">
        <v>317</v>
      </c>
      <c r="H368" t="s">
        <v>3139</v>
      </c>
    </row>
    <row r="369" spans="1:8" x14ac:dyDescent="0.2">
      <c r="A369" s="3" t="s">
        <v>2914</v>
      </c>
      <c r="B369" t="s">
        <v>3464</v>
      </c>
      <c r="C369" t="s">
        <v>315</v>
      </c>
      <c r="E369">
        <v>2022</v>
      </c>
      <c r="F369" t="s">
        <v>318</v>
      </c>
      <c r="G369" t="s">
        <v>317</v>
      </c>
      <c r="H369" t="s">
        <v>3131</v>
      </c>
    </row>
    <row r="370" spans="1:8" x14ac:dyDescent="0.2">
      <c r="A370" s="3" t="s">
        <v>2914</v>
      </c>
      <c r="B370" t="s">
        <v>3464</v>
      </c>
      <c r="C370" t="s">
        <v>315</v>
      </c>
      <c r="E370">
        <v>2022</v>
      </c>
      <c r="F370" t="s">
        <v>322</v>
      </c>
      <c r="G370" t="s">
        <v>317</v>
      </c>
      <c r="H370" t="s">
        <v>3136</v>
      </c>
    </row>
    <row r="371" spans="1:8" x14ac:dyDescent="0.2">
      <c r="A371" s="3" t="s">
        <v>2914</v>
      </c>
      <c r="B371" t="s">
        <v>3464</v>
      </c>
      <c r="C371" t="s">
        <v>315</v>
      </c>
      <c r="E371">
        <v>2022</v>
      </c>
      <c r="F371" t="s">
        <v>326</v>
      </c>
      <c r="G371" t="s">
        <v>327</v>
      </c>
      <c r="H371" t="s">
        <v>3138</v>
      </c>
    </row>
    <row r="372" spans="1:8" x14ac:dyDescent="0.2">
      <c r="A372" s="3" t="s">
        <v>2914</v>
      </c>
      <c r="B372" t="s">
        <v>3464</v>
      </c>
      <c r="C372" t="s">
        <v>315</v>
      </c>
      <c r="E372">
        <v>2022</v>
      </c>
      <c r="F372" t="s">
        <v>336</v>
      </c>
      <c r="G372" t="s">
        <v>317</v>
      </c>
      <c r="H372" t="s">
        <v>3145</v>
      </c>
    </row>
    <row r="373" spans="1:8" x14ac:dyDescent="0.2">
      <c r="A373" s="3" t="s">
        <v>2914</v>
      </c>
      <c r="B373" t="s">
        <v>3464</v>
      </c>
      <c r="C373" t="s">
        <v>315</v>
      </c>
      <c r="E373">
        <v>2022</v>
      </c>
      <c r="F373" t="s">
        <v>3127</v>
      </c>
      <c r="G373" t="s">
        <v>317</v>
      </c>
      <c r="H373" t="s">
        <v>3129</v>
      </c>
    </row>
    <row r="374" spans="1:8" x14ac:dyDescent="0.2">
      <c r="A374" s="3" t="s">
        <v>2914</v>
      </c>
      <c r="B374" t="s">
        <v>3464</v>
      </c>
      <c r="C374" t="s">
        <v>315</v>
      </c>
      <c r="E374">
        <v>2022</v>
      </c>
      <c r="F374" t="s">
        <v>342</v>
      </c>
      <c r="G374" t="s">
        <v>317</v>
      </c>
      <c r="H374" t="s">
        <v>3149</v>
      </c>
    </row>
    <row r="375" spans="1:8" x14ac:dyDescent="0.2">
      <c r="A375" s="3" t="s">
        <v>2914</v>
      </c>
      <c r="B375" t="s">
        <v>3464</v>
      </c>
      <c r="C375" t="s">
        <v>315</v>
      </c>
      <c r="E375">
        <v>2022</v>
      </c>
      <c r="F375" t="s">
        <v>341</v>
      </c>
      <c r="G375" t="s">
        <v>317</v>
      </c>
      <c r="H375" t="s">
        <v>3148</v>
      </c>
    </row>
    <row r="376" spans="1:8" x14ac:dyDescent="0.2">
      <c r="A376" s="3" t="s">
        <v>2914</v>
      </c>
      <c r="B376" t="s">
        <v>3464</v>
      </c>
      <c r="C376" t="s">
        <v>315</v>
      </c>
      <c r="E376">
        <v>2022</v>
      </c>
      <c r="F376" t="s">
        <v>316</v>
      </c>
      <c r="G376" t="s">
        <v>317</v>
      </c>
      <c r="H376" t="s">
        <v>3130</v>
      </c>
    </row>
    <row r="377" spans="1:8" x14ac:dyDescent="0.2">
      <c r="A377" s="3" t="s">
        <v>2914</v>
      </c>
      <c r="B377" t="s">
        <v>3464</v>
      </c>
      <c r="C377" t="s">
        <v>315</v>
      </c>
      <c r="E377">
        <v>2022</v>
      </c>
      <c r="F377" t="s">
        <v>329</v>
      </c>
      <c r="G377" t="s">
        <v>317</v>
      </c>
      <c r="H377" t="s">
        <v>3141</v>
      </c>
    </row>
    <row r="378" spans="1:8" x14ac:dyDescent="0.2">
      <c r="A378" s="3" t="s">
        <v>2914</v>
      </c>
      <c r="B378" t="s">
        <v>3464</v>
      </c>
      <c r="C378" t="s">
        <v>315</v>
      </c>
      <c r="E378">
        <v>2022</v>
      </c>
      <c r="F378" t="s">
        <v>553</v>
      </c>
      <c r="G378" t="s">
        <v>317</v>
      </c>
      <c r="H378" t="s">
        <v>3137</v>
      </c>
    </row>
    <row r="379" spans="1:8" x14ac:dyDescent="0.2">
      <c r="A379" s="3" t="s">
        <v>2914</v>
      </c>
      <c r="B379" t="s">
        <v>3464</v>
      </c>
      <c r="C379" t="s">
        <v>315</v>
      </c>
      <c r="E379">
        <v>2022</v>
      </c>
      <c r="F379" t="s">
        <v>3128</v>
      </c>
      <c r="G379" t="s">
        <v>317</v>
      </c>
      <c r="H379" t="s">
        <v>3133</v>
      </c>
    </row>
    <row r="380" spans="1:8" x14ac:dyDescent="0.2">
      <c r="A380" s="3" t="s">
        <v>2914</v>
      </c>
      <c r="B380" t="s">
        <v>3464</v>
      </c>
      <c r="C380" t="s">
        <v>315</v>
      </c>
      <c r="E380">
        <v>2022</v>
      </c>
      <c r="F380" t="s">
        <v>319</v>
      </c>
      <c r="G380" t="s">
        <v>317</v>
      </c>
      <c r="H380" t="s">
        <v>3132</v>
      </c>
    </row>
    <row r="381" spans="1:8" x14ac:dyDescent="0.2">
      <c r="A381" s="3" t="s">
        <v>2914</v>
      </c>
      <c r="B381" t="s">
        <v>3464</v>
      </c>
      <c r="C381" t="s">
        <v>315</v>
      </c>
      <c r="E381">
        <v>2022</v>
      </c>
      <c r="F381" t="s">
        <v>321</v>
      </c>
      <c r="G381" t="s">
        <v>317</v>
      </c>
      <c r="H381" t="s">
        <v>3134</v>
      </c>
    </row>
    <row r="382" spans="1:8" x14ac:dyDescent="0.2">
      <c r="A382" s="3" t="s">
        <v>2914</v>
      </c>
      <c r="B382" t="s">
        <v>3464</v>
      </c>
      <c r="C382" t="s">
        <v>315</v>
      </c>
      <c r="E382">
        <v>2022</v>
      </c>
      <c r="F382" t="s">
        <v>328</v>
      </c>
      <c r="G382" t="s">
        <v>317</v>
      </c>
      <c r="H382" t="s">
        <v>3140</v>
      </c>
    </row>
    <row r="383" spans="1:8" x14ac:dyDescent="0.2">
      <c r="A383" s="3" t="s">
        <v>2914</v>
      </c>
      <c r="B383" t="s">
        <v>3464</v>
      </c>
      <c r="C383" t="s">
        <v>315</v>
      </c>
      <c r="E383">
        <v>2022</v>
      </c>
      <c r="F383" t="s">
        <v>337</v>
      </c>
      <c r="G383" t="s">
        <v>338</v>
      </c>
      <c r="H383" t="s">
        <v>3146</v>
      </c>
    </row>
    <row r="384" spans="1:8" x14ac:dyDescent="0.2">
      <c r="A384" s="3" t="s">
        <v>2914</v>
      </c>
      <c r="B384" t="s">
        <v>3464</v>
      </c>
      <c r="C384" t="s">
        <v>315</v>
      </c>
      <c r="E384">
        <v>2022</v>
      </c>
      <c r="F384" t="s">
        <v>339</v>
      </c>
      <c r="G384" t="s">
        <v>340</v>
      </c>
      <c r="H384" t="s">
        <v>3147</v>
      </c>
    </row>
    <row r="385" spans="1:8" x14ac:dyDescent="0.2">
      <c r="A385" s="3" t="s">
        <v>2914</v>
      </c>
      <c r="B385" t="s">
        <v>3464</v>
      </c>
      <c r="C385" t="s">
        <v>315</v>
      </c>
      <c r="E385">
        <v>2022</v>
      </c>
      <c r="F385" t="s">
        <v>323</v>
      </c>
      <c r="G385" t="s">
        <v>324</v>
      </c>
      <c r="H385" t="s">
        <v>3135</v>
      </c>
    </row>
    <row r="386" spans="1:8" x14ac:dyDescent="0.2">
      <c r="A386" s="3" t="s">
        <v>2914</v>
      </c>
      <c r="B386" t="s">
        <v>3464</v>
      </c>
      <c r="C386" t="s">
        <v>315</v>
      </c>
      <c r="E386">
        <v>2022</v>
      </c>
      <c r="F386" t="s">
        <v>332</v>
      </c>
      <c r="G386" t="s">
        <v>333</v>
      </c>
      <c r="H386" t="s">
        <v>3143</v>
      </c>
    </row>
    <row r="387" spans="1:8" x14ac:dyDescent="0.2">
      <c r="A387" s="3" t="s">
        <v>2914</v>
      </c>
      <c r="B387" t="s">
        <v>3464</v>
      </c>
      <c r="C387" t="s">
        <v>315</v>
      </c>
      <c r="E387">
        <v>2022</v>
      </c>
      <c r="F387" t="s">
        <v>330</v>
      </c>
      <c r="G387" t="s">
        <v>317</v>
      </c>
      <c r="H387" t="s">
        <v>3142</v>
      </c>
    </row>
    <row r="388" spans="1:8" hidden="1" x14ac:dyDescent="0.2">
      <c r="A388" s="3" t="s">
        <v>2914</v>
      </c>
      <c r="B388" t="s">
        <v>54</v>
      </c>
      <c r="C388" t="s">
        <v>393</v>
      </c>
      <c r="E388">
        <v>2022</v>
      </c>
      <c r="F388" t="s">
        <v>2963</v>
      </c>
      <c r="G388" t="s">
        <v>2965</v>
      </c>
      <c r="H388" t="s">
        <v>2976</v>
      </c>
    </row>
    <row r="389" spans="1:8" hidden="1" x14ac:dyDescent="0.2">
      <c r="A389" s="3" t="s">
        <v>2914</v>
      </c>
      <c r="B389" t="s">
        <v>54</v>
      </c>
      <c r="C389" t="s">
        <v>393</v>
      </c>
      <c r="E389">
        <v>2022</v>
      </c>
      <c r="F389" t="s">
        <v>2962</v>
      </c>
      <c r="G389" t="s">
        <v>2966</v>
      </c>
      <c r="H389" t="s">
        <v>2973</v>
      </c>
    </row>
    <row r="390" spans="1:8" hidden="1" x14ac:dyDescent="0.2">
      <c r="A390" s="3" t="s">
        <v>2914</v>
      </c>
      <c r="B390" t="s">
        <v>54</v>
      </c>
      <c r="C390" t="s">
        <v>393</v>
      </c>
      <c r="E390">
        <v>2022</v>
      </c>
      <c r="F390" t="s">
        <v>8</v>
      </c>
      <c r="G390" t="s">
        <v>2968</v>
      </c>
      <c r="H390" t="s">
        <v>2975</v>
      </c>
    </row>
    <row r="391" spans="1:8" hidden="1" x14ac:dyDescent="0.2">
      <c r="A391" s="3" t="s">
        <v>2914</v>
      </c>
      <c r="B391" t="s">
        <v>54</v>
      </c>
      <c r="C391" t="s">
        <v>393</v>
      </c>
      <c r="E391">
        <v>2022</v>
      </c>
      <c r="F391" t="s">
        <v>6</v>
      </c>
      <c r="G391" t="s">
        <v>2965</v>
      </c>
      <c r="H391" t="s">
        <v>2972</v>
      </c>
    </row>
    <row r="392" spans="1:8" hidden="1" x14ac:dyDescent="0.2">
      <c r="A392" s="3" t="s">
        <v>2914</v>
      </c>
      <c r="B392" t="s">
        <v>54</v>
      </c>
      <c r="C392" t="s">
        <v>393</v>
      </c>
      <c r="E392">
        <v>2022</v>
      </c>
      <c r="F392" t="s">
        <v>5</v>
      </c>
      <c r="G392" t="s">
        <v>2967</v>
      </c>
      <c r="H392" t="s">
        <v>2974</v>
      </c>
    </row>
    <row r="393" spans="1:8" hidden="1" x14ac:dyDescent="0.2">
      <c r="A393" s="3" t="s">
        <v>2914</v>
      </c>
      <c r="B393" t="s">
        <v>54</v>
      </c>
      <c r="C393" t="s">
        <v>393</v>
      </c>
      <c r="E393">
        <v>2022</v>
      </c>
      <c r="F393" t="s">
        <v>10</v>
      </c>
      <c r="G393" t="s">
        <v>2969</v>
      </c>
      <c r="H393" t="s">
        <v>2977</v>
      </c>
    </row>
    <row r="394" spans="1:8" hidden="1" x14ac:dyDescent="0.2">
      <c r="A394" s="3" t="s">
        <v>2914</v>
      </c>
      <c r="B394" t="s">
        <v>54</v>
      </c>
      <c r="C394" t="s">
        <v>393</v>
      </c>
      <c r="E394">
        <v>2022</v>
      </c>
      <c r="F394" t="s">
        <v>210</v>
      </c>
      <c r="G394" t="s">
        <v>2971</v>
      </c>
      <c r="H394" t="s">
        <v>2980</v>
      </c>
    </row>
    <row r="395" spans="1:8" hidden="1" x14ac:dyDescent="0.2">
      <c r="A395" s="3" t="s">
        <v>2914</v>
      </c>
      <c r="B395" t="s">
        <v>54</v>
      </c>
      <c r="C395" t="s">
        <v>393</v>
      </c>
      <c r="E395">
        <v>2022</v>
      </c>
      <c r="F395" t="s">
        <v>2964</v>
      </c>
      <c r="G395" t="s">
        <v>2970</v>
      </c>
      <c r="H395" t="s">
        <v>2979</v>
      </c>
    </row>
    <row r="396" spans="1:8" hidden="1" x14ac:dyDescent="0.2">
      <c r="A396" s="3" t="s">
        <v>2914</v>
      </c>
      <c r="B396" t="s">
        <v>54</v>
      </c>
      <c r="C396" t="s">
        <v>393</v>
      </c>
      <c r="E396">
        <v>2022</v>
      </c>
      <c r="F396" t="s">
        <v>9</v>
      </c>
      <c r="G396" t="s">
        <v>2965</v>
      </c>
      <c r="H396" t="s">
        <v>2978</v>
      </c>
    </row>
    <row r="397" spans="1:8" hidden="1" x14ac:dyDescent="0.2">
      <c r="A397" s="3" t="s">
        <v>2914</v>
      </c>
      <c r="B397" t="s">
        <v>54</v>
      </c>
      <c r="C397" t="s">
        <v>393</v>
      </c>
      <c r="E397">
        <v>2022</v>
      </c>
      <c r="F397" t="s">
        <v>4</v>
      </c>
      <c r="G397" t="s">
        <v>2912</v>
      </c>
      <c r="H397" t="s">
        <v>2903</v>
      </c>
    </row>
    <row r="398" spans="1:8" hidden="1" x14ac:dyDescent="0.2">
      <c r="A398" s="3" t="s">
        <v>2914</v>
      </c>
      <c r="B398" t="s">
        <v>54</v>
      </c>
      <c r="C398" t="s">
        <v>393</v>
      </c>
      <c r="E398">
        <v>2022</v>
      </c>
      <c r="F398" t="s">
        <v>12</v>
      </c>
      <c r="G398" t="s">
        <v>2968</v>
      </c>
      <c r="H398" t="s">
        <v>2981</v>
      </c>
    </row>
    <row r="399" spans="1:8" hidden="1" x14ac:dyDescent="0.2">
      <c r="A399" s="3" t="s">
        <v>2914</v>
      </c>
      <c r="B399" t="s">
        <v>54</v>
      </c>
      <c r="C399" t="s">
        <v>394</v>
      </c>
      <c r="E399">
        <v>2022</v>
      </c>
      <c r="F399" t="s">
        <v>397</v>
      </c>
      <c r="G399" t="s">
        <v>398</v>
      </c>
      <c r="H399" t="s">
        <v>3150</v>
      </c>
    </row>
    <row r="400" spans="1:8" hidden="1" x14ac:dyDescent="0.2">
      <c r="A400" s="3" t="s">
        <v>2914</v>
      </c>
      <c r="B400" t="s">
        <v>54</v>
      </c>
      <c r="C400" t="s">
        <v>394</v>
      </c>
      <c r="E400">
        <v>2022</v>
      </c>
      <c r="F400" t="s">
        <v>2983</v>
      </c>
      <c r="G400" t="s">
        <v>16</v>
      </c>
      <c r="H400" t="s">
        <v>3152</v>
      </c>
    </row>
    <row r="401" spans="1:8" hidden="1" x14ac:dyDescent="0.2">
      <c r="A401" s="3" t="s">
        <v>2914</v>
      </c>
      <c r="B401" t="s">
        <v>54</v>
      </c>
      <c r="C401" t="s">
        <v>394</v>
      </c>
      <c r="E401">
        <v>2022</v>
      </c>
      <c r="F401" t="s">
        <v>403</v>
      </c>
      <c r="G401" t="s">
        <v>404</v>
      </c>
      <c r="H401" t="s">
        <v>3156</v>
      </c>
    </row>
    <row r="402" spans="1:8" hidden="1" x14ac:dyDescent="0.2">
      <c r="A402" s="3" t="s">
        <v>2914</v>
      </c>
      <c r="B402" t="s">
        <v>54</v>
      </c>
      <c r="C402" t="s">
        <v>394</v>
      </c>
      <c r="E402">
        <v>2022</v>
      </c>
      <c r="F402" t="s">
        <v>2985</v>
      </c>
      <c r="G402" t="s">
        <v>2986</v>
      </c>
      <c r="H402" t="s">
        <v>3154</v>
      </c>
    </row>
    <row r="403" spans="1:8" hidden="1" x14ac:dyDescent="0.2">
      <c r="A403" s="3" t="s">
        <v>2914</v>
      </c>
      <c r="B403" t="s">
        <v>54</v>
      </c>
      <c r="C403" t="s">
        <v>394</v>
      </c>
      <c r="E403">
        <v>2022</v>
      </c>
      <c r="F403" t="s">
        <v>52</v>
      </c>
      <c r="G403" t="s">
        <v>127</v>
      </c>
      <c r="H403" t="s">
        <v>2901</v>
      </c>
    </row>
    <row r="404" spans="1:8" hidden="1" x14ac:dyDescent="0.2">
      <c r="A404" s="3" t="s">
        <v>2914</v>
      </c>
      <c r="B404" t="s">
        <v>54</v>
      </c>
      <c r="C404" t="s">
        <v>394</v>
      </c>
      <c r="E404">
        <v>2022</v>
      </c>
      <c r="F404" t="s">
        <v>2984</v>
      </c>
      <c r="G404" t="s">
        <v>402</v>
      </c>
      <c r="H404" t="s">
        <v>3153</v>
      </c>
    </row>
    <row r="405" spans="1:8" hidden="1" x14ac:dyDescent="0.2">
      <c r="A405" s="3" t="s">
        <v>2914</v>
      </c>
      <c r="B405" t="s">
        <v>54</v>
      </c>
      <c r="C405" t="s">
        <v>394</v>
      </c>
      <c r="E405">
        <v>2022</v>
      </c>
      <c r="F405" t="s">
        <v>401</v>
      </c>
      <c r="G405" t="s">
        <v>402</v>
      </c>
      <c r="H405" t="s">
        <v>3155</v>
      </c>
    </row>
    <row r="406" spans="1:8" hidden="1" x14ac:dyDescent="0.2">
      <c r="A406" s="3" t="s">
        <v>2914</v>
      </c>
      <c r="B406" t="s">
        <v>54</v>
      </c>
      <c r="C406" t="s">
        <v>394</v>
      </c>
      <c r="E406">
        <v>2022</v>
      </c>
      <c r="F406" t="s">
        <v>395</v>
      </c>
      <c r="G406" t="s">
        <v>2982</v>
      </c>
      <c r="H406" t="s">
        <v>3151</v>
      </c>
    </row>
    <row r="407" spans="1:8" hidden="1" x14ac:dyDescent="0.2">
      <c r="A407" s="3" t="s">
        <v>2914</v>
      </c>
      <c r="B407" t="s">
        <v>54</v>
      </c>
      <c r="C407" t="s">
        <v>410</v>
      </c>
      <c r="E407">
        <v>2022</v>
      </c>
      <c r="F407" t="s">
        <v>411</v>
      </c>
      <c r="G407" t="s">
        <v>412</v>
      </c>
      <c r="H407" t="s">
        <v>3157</v>
      </c>
    </row>
    <row r="408" spans="1:8" hidden="1" x14ac:dyDescent="0.2">
      <c r="A408" s="3" t="s">
        <v>2914</v>
      </c>
      <c r="B408" t="s">
        <v>54</v>
      </c>
      <c r="C408" t="s">
        <v>410</v>
      </c>
      <c r="E408">
        <v>2022</v>
      </c>
      <c r="F408" t="s">
        <v>2987</v>
      </c>
      <c r="G408" t="s">
        <v>19</v>
      </c>
      <c r="H408" t="s">
        <v>3158</v>
      </c>
    </row>
    <row r="409" spans="1:8" hidden="1" x14ac:dyDescent="0.2">
      <c r="A409" s="3" t="s">
        <v>2914</v>
      </c>
      <c r="B409" t="s">
        <v>54</v>
      </c>
      <c r="C409" t="s">
        <v>417</v>
      </c>
      <c r="E409">
        <v>2022</v>
      </c>
      <c r="F409" t="s">
        <v>611</v>
      </c>
      <c r="G409" t="s">
        <v>1916</v>
      </c>
      <c r="H409" t="s">
        <v>3169</v>
      </c>
    </row>
    <row r="410" spans="1:8" hidden="1" x14ac:dyDescent="0.2">
      <c r="A410" s="3" t="s">
        <v>2914</v>
      </c>
      <c r="B410" t="s">
        <v>54</v>
      </c>
      <c r="C410" t="s">
        <v>417</v>
      </c>
      <c r="E410">
        <v>2022</v>
      </c>
      <c r="F410" t="s">
        <v>418</v>
      </c>
      <c r="G410" t="s">
        <v>419</v>
      </c>
      <c r="H410" t="s">
        <v>3161</v>
      </c>
    </row>
    <row r="411" spans="1:8" hidden="1" x14ac:dyDescent="0.2">
      <c r="A411" s="3" t="s">
        <v>2914</v>
      </c>
      <c r="B411" t="s">
        <v>54</v>
      </c>
      <c r="C411" t="s">
        <v>417</v>
      </c>
      <c r="E411">
        <v>2022</v>
      </c>
      <c r="F411" t="s">
        <v>429</v>
      </c>
      <c r="G411" t="s">
        <v>2994</v>
      </c>
      <c r="H411" t="s">
        <v>3164</v>
      </c>
    </row>
    <row r="412" spans="1:8" hidden="1" x14ac:dyDescent="0.2">
      <c r="A412" s="3" t="s">
        <v>2914</v>
      </c>
      <c r="B412" t="s">
        <v>54</v>
      </c>
      <c r="C412" t="s">
        <v>417</v>
      </c>
      <c r="E412">
        <v>2022</v>
      </c>
      <c r="F412" t="s">
        <v>2997</v>
      </c>
      <c r="G412" t="s">
        <v>680</v>
      </c>
      <c r="H412" t="s">
        <v>3168</v>
      </c>
    </row>
    <row r="413" spans="1:8" hidden="1" x14ac:dyDescent="0.2">
      <c r="A413" s="3" t="s">
        <v>2914</v>
      </c>
      <c r="B413" t="s">
        <v>54</v>
      </c>
      <c r="C413" t="s">
        <v>417</v>
      </c>
      <c r="E413">
        <v>2022</v>
      </c>
      <c r="F413" t="s">
        <v>436</v>
      </c>
      <c r="G413" t="s">
        <v>435</v>
      </c>
      <c r="H413" t="s">
        <v>3170</v>
      </c>
    </row>
    <row r="414" spans="1:8" hidden="1" x14ac:dyDescent="0.2">
      <c r="A414" s="3" t="s">
        <v>2914</v>
      </c>
      <c r="B414" t="s">
        <v>54</v>
      </c>
      <c r="C414" t="s">
        <v>417</v>
      </c>
      <c r="E414">
        <v>2022</v>
      </c>
      <c r="F414" t="s">
        <v>2891</v>
      </c>
      <c r="G414" t="s">
        <v>2988</v>
      </c>
      <c r="H414" t="s">
        <v>2897</v>
      </c>
    </row>
    <row r="415" spans="1:8" hidden="1" x14ac:dyDescent="0.2">
      <c r="A415" s="3" t="s">
        <v>2914</v>
      </c>
      <c r="B415" t="s">
        <v>54</v>
      </c>
      <c r="C415" t="s">
        <v>417</v>
      </c>
      <c r="E415">
        <v>2022</v>
      </c>
      <c r="F415" t="s">
        <v>430</v>
      </c>
      <c r="G415" t="s">
        <v>2996</v>
      </c>
      <c r="H415" t="s">
        <v>3166</v>
      </c>
    </row>
    <row r="416" spans="1:8" hidden="1" x14ac:dyDescent="0.2">
      <c r="A416" s="3" t="s">
        <v>2914</v>
      </c>
      <c r="B416" t="s">
        <v>54</v>
      </c>
      <c r="C416" t="s">
        <v>417</v>
      </c>
      <c r="E416">
        <v>2022</v>
      </c>
      <c r="F416" t="s">
        <v>2991</v>
      </c>
      <c r="G416" t="s">
        <v>2992</v>
      </c>
      <c r="H416" t="s">
        <v>3160</v>
      </c>
    </row>
    <row r="417" spans="1:8" hidden="1" x14ac:dyDescent="0.2">
      <c r="A417" s="3" t="s">
        <v>2914</v>
      </c>
      <c r="B417" t="s">
        <v>54</v>
      </c>
      <c r="C417" t="s">
        <v>417</v>
      </c>
      <c r="E417">
        <v>2022</v>
      </c>
      <c r="F417" t="s">
        <v>3000</v>
      </c>
      <c r="G417" t="s">
        <v>3001</v>
      </c>
      <c r="H417" t="s">
        <v>3172</v>
      </c>
    </row>
    <row r="418" spans="1:8" hidden="1" x14ac:dyDescent="0.2">
      <c r="A418" s="3" t="s">
        <v>2914</v>
      </c>
      <c r="B418" t="s">
        <v>54</v>
      </c>
      <c r="C418" t="s">
        <v>417</v>
      </c>
      <c r="E418">
        <v>2022</v>
      </c>
      <c r="F418" t="s">
        <v>424</v>
      </c>
      <c r="G418" t="s">
        <v>425</v>
      </c>
      <c r="H418" t="s">
        <v>3162</v>
      </c>
    </row>
    <row r="419" spans="1:8" hidden="1" x14ac:dyDescent="0.2">
      <c r="A419" s="3" t="s">
        <v>2914</v>
      </c>
      <c r="B419" t="s">
        <v>54</v>
      </c>
      <c r="C419" t="s">
        <v>417</v>
      </c>
      <c r="E419">
        <v>2022</v>
      </c>
      <c r="F419" t="s">
        <v>432</v>
      </c>
      <c r="G419" t="s">
        <v>433</v>
      </c>
      <c r="H419" t="s">
        <v>3167</v>
      </c>
    </row>
    <row r="420" spans="1:8" hidden="1" x14ac:dyDescent="0.2">
      <c r="A420" s="3" t="s">
        <v>2914</v>
      </c>
      <c r="B420" t="s">
        <v>54</v>
      </c>
      <c r="C420" t="s">
        <v>417</v>
      </c>
      <c r="E420">
        <v>2022</v>
      </c>
      <c r="F420" t="s">
        <v>2993</v>
      </c>
      <c r="G420" t="s">
        <v>905</v>
      </c>
      <c r="H420" t="s">
        <v>3163</v>
      </c>
    </row>
    <row r="421" spans="1:8" hidden="1" x14ac:dyDescent="0.2">
      <c r="A421" s="3" t="s">
        <v>2914</v>
      </c>
      <c r="B421" t="s">
        <v>54</v>
      </c>
      <c r="C421" t="s">
        <v>417</v>
      </c>
      <c r="E421">
        <v>2022</v>
      </c>
      <c r="F421" t="s">
        <v>2990</v>
      </c>
      <c r="G421" t="s">
        <v>2021</v>
      </c>
      <c r="H421" t="s">
        <v>3159</v>
      </c>
    </row>
    <row r="422" spans="1:8" hidden="1" x14ac:dyDescent="0.2">
      <c r="A422" s="3" t="s">
        <v>2914</v>
      </c>
      <c r="B422" t="s">
        <v>54</v>
      </c>
      <c r="C422" t="s">
        <v>417</v>
      </c>
      <c r="E422">
        <v>2022</v>
      </c>
      <c r="F422" t="s">
        <v>2998</v>
      </c>
      <c r="G422" t="s">
        <v>2999</v>
      </c>
      <c r="H422" t="s">
        <v>3171</v>
      </c>
    </row>
    <row r="423" spans="1:8" hidden="1" x14ac:dyDescent="0.2">
      <c r="A423" s="3" t="s">
        <v>2914</v>
      </c>
      <c r="B423" t="s">
        <v>54</v>
      </c>
      <c r="C423" t="s">
        <v>417</v>
      </c>
      <c r="E423">
        <v>2022</v>
      </c>
      <c r="F423" t="s">
        <v>2892</v>
      </c>
      <c r="G423" t="s">
        <v>2989</v>
      </c>
      <c r="H423" t="s">
        <v>2902</v>
      </c>
    </row>
    <row r="424" spans="1:8" hidden="1" x14ac:dyDescent="0.2">
      <c r="A424" s="3" t="s">
        <v>2914</v>
      </c>
      <c r="B424" t="s">
        <v>54</v>
      </c>
      <c r="C424" t="s">
        <v>417</v>
      </c>
      <c r="E424">
        <v>2022</v>
      </c>
      <c r="F424" t="s">
        <v>427</v>
      </c>
      <c r="G424" t="s">
        <v>2995</v>
      </c>
      <c r="H424" t="s">
        <v>3165</v>
      </c>
    </row>
    <row r="425" spans="1:8" hidden="1" x14ac:dyDescent="0.2">
      <c r="A425" s="3" t="s">
        <v>2914</v>
      </c>
      <c r="B425" t="s">
        <v>54</v>
      </c>
      <c r="C425" t="s">
        <v>466</v>
      </c>
      <c r="E425">
        <v>2022</v>
      </c>
      <c r="F425" t="s">
        <v>458</v>
      </c>
      <c r="G425" t="s">
        <v>3013</v>
      </c>
      <c r="H425" t="s">
        <v>3181</v>
      </c>
    </row>
    <row r="426" spans="1:8" hidden="1" x14ac:dyDescent="0.2">
      <c r="A426" s="3" t="s">
        <v>2914</v>
      </c>
      <c r="B426" t="s">
        <v>54</v>
      </c>
      <c r="C426" t="s">
        <v>466</v>
      </c>
      <c r="E426">
        <v>2022</v>
      </c>
      <c r="F426" t="s">
        <v>452</v>
      </c>
      <c r="G426" t="s">
        <v>453</v>
      </c>
      <c r="H426" t="s">
        <v>3179</v>
      </c>
    </row>
    <row r="427" spans="1:8" hidden="1" x14ac:dyDescent="0.2">
      <c r="A427" s="3" t="s">
        <v>2914</v>
      </c>
      <c r="B427" t="s">
        <v>54</v>
      </c>
      <c r="C427" t="s">
        <v>466</v>
      </c>
      <c r="E427">
        <v>2022</v>
      </c>
      <c r="F427" t="s">
        <v>3007</v>
      </c>
      <c r="G427" t="s">
        <v>3008</v>
      </c>
      <c r="H427" t="s">
        <v>3177</v>
      </c>
    </row>
    <row r="428" spans="1:8" hidden="1" x14ac:dyDescent="0.2">
      <c r="A428" s="3" t="s">
        <v>2914</v>
      </c>
      <c r="B428" t="s">
        <v>54</v>
      </c>
      <c r="C428" t="s">
        <v>466</v>
      </c>
      <c r="E428">
        <v>2022</v>
      </c>
      <c r="F428" t="s">
        <v>3005</v>
      </c>
      <c r="G428" t="s">
        <v>3006</v>
      </c>
      <c r="H428" t="s">
        <v>3174</v>
      </c>
    </row>
    <row r="429" spans="1:8" hidden="1" x14ac:dyDescent="0.2">
      <c r="A429" s="3" t="s">
        <v>2914</v>
      </c>
      <c r="B429" t="s">
        <v>54</v>
      </c>
      <c r="C429" t="s">
        <v>466</v>
      </c>
      <c r="E429">
        <v>2022</v>
      </c>
      <c r="F429" t="s">
        <v>3009</v>
      </c>
      <c r="G429" t="s">
        <v>3010</v>
      </c>
      <c r="H429" t="s">
        <v>3178</v>
      </c>
    </row>
    <row r="430" spans="1:8" hidden="1" x14ac:dyDescent="0.2">
      <c r="A430" s="3" t="s">
        <v>2914</v>
      </c>
      <c r="B430" t="s">
        <v>54</v>
      </c>
      <c r="C430" t="s">
        <v>466</v>
      </c>
      <c r="E430">
        <v>2022</v>
      </c>
      <c r="F430" t="s">
        <v>3003</v>
      </c>
      <c r="G430" t="s">
        <v>3004</v>
      </c>
      <c r="H430" t="s">
        <v>3173</v>
      </c>
    </row>
    <row r="431" spans="1:8" hidden="1" x14ac:dyDescent="0.2">
      <c r="A431" s="3" t="s">
        <v>2914</v>
      </c>
      <c r="B431" t="s">
        <v>54</v>
      </c>
      <c r="C431" t="s">
        <v>466</v>
      </c>
      <c r="E431">
        <v>2022</v>
      </c>
      <c r="F431" t="s">
        <v>399</v>
      </c>
      <c r="G431" t="s">
        <v>699</v>
      </c>
      <c r="H431" t="s">
        <v>3176</v>
      </c>
    </row>
    <row r="432" spans="1:8" hidden="1" x14ac:dyDescent="0.2">
      <c r="A432" s="3" t="s">
        <v>2914</v>
      </c>
      <c r="B432" t="s">
        <v>54</v>
      </c>
      <c r="C432" t="s">
        <v>466</v>
      </c>
      <c r="E432">
        <v>2022</v>
      </c>
      <c r="F432" t="s">
        <v>450</v>
      </c>
      <c r="G432" t="s">
        <v>451</v>
      </c>
      <c r="H432" t="s">
        <v>3175</v>
      </c>
    </row>
    <row r="433" spans="1:8" hidden="1" x14ac:dyDescent="0.2">
      <c r="A433" s="3" t="s">
        <v>2914</v>
      </c>
      <c r="B433" t="s">
        <v>54</v>
      </c>
      <c r="C433" t="s">
        <v>466</v>
      </c>
      <c r="E433">
        <v>2022</v>
      </c>
      <c r="F433" t="s">
        <v>3011</v>
      </c>
      <c r="G433" t="s">
        <v>3012</v>
      </c>
      <c r="H433" t="s">
        <v>3180</v>
      </c>
    </row>
    <row r="434" spans="1:8" hidden="1" x14ac:dyDescent="0.2">
      <c r="A434" s="3" t="s">
        <v>2914</v>
      </c>
      <c r="B434" t="s">
        <v>54</v>
      </c>
      <c r="C434" t="s">
        <v>466</v>
      </c>
      <c r="E434">
        <v>2022</v>
      </c>
      <c r="F434" t="s">
        <v>2893</v>
      </c>
      <c r="G434" t="s">
        <v>3002</v>
      </c>
      <c r="H434" t="s">
        <v>2904</v>
      </c>
    </row>
    <row r="435" spans="1:8" hidden="1" x14ac:dyDescent="0.2">
      <c r="A435" s="3" t="s">
        <v>2914</v>
      </c>
      <c r="B435" t="s">
        <v>54</v>
      </c>
      <c r="C435" t="s">
        <v>467</v>
      </c>
      <c r="E435">
        <v>2022</v>
      </c>
      <c r="F435" t="s">
        <v>3016</v>
      </c>
      <c r="G435" t="s">
        <v>404</v>
      </c>
      <c r="H435" t="s">
        <v>3185</v>
      </c>
    </row>
    <row r="436" spans="1:8" hidden="1" x14ac:dyDescent="0.2">
      <c r="A436" s="3" t="s">
        <v>2914</v>
      </c>
      <c r="B436" t="s">
        <v>54</v>
      </c>
      <c r="C436" t="s">
        <v>467</v>
      </c>
      <c r="E436">
        <v>2022</v>
      </c>
      <c r="F436" t="s">
        <v>468</v>
      </c>
      <c r="G436" t="s">
        <v>469</v>
      </c>
      <c r="H436" t="s">
        <v>3182</v>
      </c>
    </row>
    <row r="437" spans="1:8" hidden="1" x14ac:dyDescent="0.2">
      <c r="A437" s="3" t="s">
        <v>2914</v>
      </c>
      <c r="B437" t="s">
        <v>54</v>
      </c>
      <c r="C437" t="s">
        <v>467</v>
      </c>
      <c r="E437">
        <v>2022</v>
      </c>
      <c r="F437" t="s">
        <v>473</v>
      </c>
      <c r="G437" t="s">
        <v>3015</v>
      </c>
      <c r="H437" t="s">
        <v>3184</v>
      </c>
    </row>
    <row r="438" spans="1:8" hidden="1" x14ac:dyDescent="0.2">
      <c r="A438" s="3" t="s">
        <v>2914</v>
      </c>
      <c r="B438" t="s">
        <v>54</v>
      </c>
      <c r="C438" t="s">
        <v>467</v>
      </c>
      <c r="E438">
        <v>2022</v>
      </c>
      <c r="F438" t="s">
        <v>3014</v>
      </c>
      <c r="G438" t="s">
        <v>485</v>
      </c>
      <c r="H438" t="s">
        <v>3183</v>
      </c>
    </row>
    <row r="439" spans="1:8" hidden="1" x14ac:dyDescent="0.2">
      <c r="A439" s="3" t="s">
        <v>2914</v>
      </c>
      <c r="B439" t="s">
        <v>54</v>
      </c>
      <c r="C439" t="s">
        <v>480</v>
      </c>
      <c r="E439">
        <v>2022</v>
      </c>
      <c r="F439" t="s">
        <v>3018</v>
      </c>
      <c r="G439" t="s">
        <v>402</v>
      </c>
      <c r="H439" t="s">
        <v>3187</v>
      </c>
    </row>
    <row r="440" spans="1:8" hidden="1" x14ac:dyDescent="0.2">
      <c r="A440" s="3" t="s">
        <v>2914</v>
      </c>
      <c r="B440" t="s">
        <v>54</v>
      </c>
      <c r="C440" t="s">
        <v>480</v>
      </c>
      <c r="E440">
        <v>2022</v>
      </c>
      <c r="F440" t="s">
        <v>3019</v>
      </c>
      <c r="G440" t="s">
        <v>19</v>
      </c>
      <c r="H440" t="s">
        <v>3189</v>
      </c>
    </row>
    <row r="441" spans="1:8" hidden="1" x14ac:dyDescent="0.2">
      <c r="A441" s="3" t="s">
        <v>2914</v>
      </c>
      <c r="B441" t="s">
        <v>54</v>
      </c>
      <c r="C441" t="s">
        <v>480</v>
      </c>
      <c r="E441">
        <v>2022</v>
      </c>
      <c r="F441" t="s">
        <v>483</v>
      </c>
      <c r="G441" t="s">
        <v>404</v>
      </c>
      <c r="H441" t="s">
        <v>3188</v>
      </c>
    </row>
    <row r="442" spans="1:8" hidden="1" x14ac:dyDescent="0.2">
      <c r="A442" s="3" t="s">
        <v>2914</v>
      </c>
      <c r="B442" t="s">
        <v>54</v>
      </c>
      <c r="C442" t="s">
        <v>480</v>
      </c>
      <c r="E442">
        <v>2022</v>
      </c>
      <c r="F442" t="s">
        <v>3022</v>
      </c>
      <c r="G442" t="s">
        <v>485</v>
      </c>
      <c r="H442" t="s">
        <v>3191</v>
      </c>
    </row>
    <row r="443" spans="1:8" hidden="1" x14ac:dyDescent="0.2">
      <c r="A443" s="3" t="s">
        <v>2914</v>
      </c>
      <c r="B443" t="s">
        <v>54</v>
      </c>
      <c r="C443" t="s">
        <v>480</v>
      </c>
      <c r="E443">
        <v>2022</v>
      </c>
      <c r="F443" t="s">
        <v>320</v>
      </c>
      <c r="G443" t="s">
        <v>3017</v>
      </c>
      <c r="H443" t="s">
        <v>2896</v>
      </c>
    </row>
    <row r="444" spans="1:8" hidden="1" x14ac:dyDescent="0.2">
      <c r="A444" s="3" t="s">
        <v>2914</v>
      </c>
      <c r="B444" t="s">
        <v>54</v>
      </c>
      <c r="C444" t="s">
        <v>480</v>
      </c>
      <c r="E444">
        <v>2022</v>
      </c>
      <c r="F444" t="s">
        <v>490</v>
      </c>
      <c r="G444" t="s">
        <v>3023</v>
      </c>
      <c r="H444" t="s">
        <v>3192</v>
      </c>
    </row>
    <row r="445" spans="1:8" hidden="1" x14ac:dyDescent="0.2">
      <c r="A445" s="3" t="s">
        <v>2914</v>
      </c>
      <c r="B445" t="s">
        <v>54</v>
      </c>
      <c r="C445" t="s">
        <v>480</v>
      </c>
      <c r="E445">
        <v>2022</v>
      </c>
      <c r="F445" t="s">
        <v>3020</v>
      </c>
      <c r="G445" t="s">
        <v>3021</v>
      </c>
      <c r="H445" t="s">
        <v>3190</v>
      </c>
    </row>
    <row r="446" spans="1:8" hidden="1" x14ac:dyDescent="0.2">
      <c r="A446" s="3" t="s">
        <v>2914</v>
      </c>
      <c r="B446" t="s">
        <v>54</v>
      </c>
      <c r="C446" t="s">
        <v>480</v>
      </c>
      <c r="E446">
        <v>2022</v>
      </c>
      <c r="F446" t="s">
        <v>481</v>
      </c>
      <c r="G446" t="s">
        <v>482</v>
      </c>
      <c r="H446" t="s">
        <v>3186</v>
      </c>
    </row>
    <row r="447" spans="1:8" hidden="1" x14ac:dyDescent="0.2">
      <c r="A447" s="3" t="s">
        <v>2914</v>
      </c>
      <c r="B447" t="s">
        <v>54</v>
      </c>
      <c r="C447" t="s">
        <v>498</v>
      </c>
      <c r="E447">
        <v>2022</v>
      </c>
      <c r="F447" t="s">
        <v>3024</v>
      </c>
      <c r="G447" t="s">
        <v>3025</v>
      </c>
      <c r="H447" t="s">
        <v>3193</v>
      </c>
    </row>
    <row r="448" spans="1:8" hidden="1" x14ac:dyDescent="0.2">
      <c r="A448" s="3" t="s">
        <v>2914</v>
      </c>
      <c r="B448" t="s">
        <v>54</v>
      </c>
      <c r="C448" t="s">
        <v>509</v>
      </c>
      <c r="E448">
        <v>2022</v>
      </c>
      <c r="F448" t="s">
        <v>486</v>
      </c>
      <c r="G448" t="s">
        <v>487</v>
      </c>
      <c r="H448" t="s">
        <v>3198</v>
      </c>
    </row>
    <row r="449" spans="1:8" hidden="1" x14ac:dyDescent="0.2">
      <c r="A449" s="3" t="s">
        <v>2914</v>
      </c>
      <c r="B449" t="s">
        <v>54</v>
      </c>
      <c r="C449" t="s">
        <v>509</v>
      </c>
      <c r="E449">
        <v>2022</v>
      </c>
      <c r="F449" t="s">
        <v>501</v>
      </c>
      <c r="G449" t="s">
        <v>402</v>
      </c>
      <c r="H449" t="s">
        <v>3195</v>
      </c>
    </row>
    <row r="450" spans="1:8" hidden="1" x14ac:dyDescent="0.2">
      <c r="A450" s="3" t="s">
        <v>2914</v>
      </c>
      <c r="B450" t="s">
        <v>54</v>
      </c>
      <c r="C450" t="s">
        <v>509</v>
      </c>
      <c r="E450">
        <v>2022</v>
      </c>
      <c r="F450" t="s">
        <v>3026</v>
      </c>
      <c r="G450" t="s">
        <v>485</v>
      </c>
      <c r="H450" t="s">
        <v>3196</v>
      </c>
    </row>
    <row r="451" spans="1:8" hidden="1" x14ac:dyDescent="0.2">
      <c r="A451" s="3" t="s">
        <v>2914</v>
      </c>
      <c r="B451" t="s">
        <v>54</v>
      </c>
      <c r="C451" t="s">
        <v>509</v>
      </c>
      <c r="E451">
        <v>2022</v>
      </c>
      <c r="F451" t="s">
        <v>499</v>
      </c>
      <c r="G451" t="s">
        <v>500</v>
      </c>
      <c r="H451" t="s">
        <v>3194</v>
      </c>
    </row>
    <row r="452" spans="1:8" hidden="1" x14ac:dyDescent="0.2">
      <c r="A452" s="3" t="s">
        <v>2914</v>
      </c>
      <c r="B452" t="s">
        <v>54</v>
      </c>
      <c r="C452" t="s">
        <v>509</v>
      </c>
      <c r="E452">
        <v>2022</v>
      </c>
      <c r="F452" t="s">
        <v>503</v>
      </c>
      <c r="G452" t="s">
        <v>504</v>
      </c>
      <c r="H452" t="s">
        <v>3200</v>
      </c>
    </row>
    <row r="453" spans="1:8" hidden="1" x14ac:dyDescent="0.2">
      <c r="A453" s="3" t="s">
        <v>2914</v>
      </c>
      <c r="B453" t="s">
        <v>54</v>
      </c>
      <c r="C453" t="s">
        <v>509</v>
      </c>
      <c r="E453">
        <v>2022</v>
      </c>
      <c r="F453" t="s">
        <v>3027</v>
      </c>
      <c r="G453" t="s">
        <v>3028</v>
      </c>
      <c r="H453" t="s">
        <v>3197</v>
      </c>
    </row>
    <row r="454" spans="1:8" hidden="1" x14ac:dyDescent="0.2">
      <c r="A454" s="3" t="s">
        <v>2914</v>
      </c>
      <c r="B454" t="s">
        <v>54</v>
      </c>
      <c r="C454" t="s">
        <v>509</v>
      </c>
      <c r="E454">
        <v>2022</v>
      </c>
      <c r="F454" t="s">
        <v>502</v>
      </c>
      <c r="G454" t="s">
        <v>471</v>
      </c>
      <c r="H454" t="s">
        <v>3199</v>
      </c>
    </row>
    <row r="455" spans="1:8" hidden="1" x14ac:dyDescent="0.2">
      <c r="A455" s="3" t="s">
        <v>2914</v>
      </c>
      <c r="B455" t="s">
        <v>54</v>
      </c>
      <c r="C455" t="s">
        <v>510</v>
      </c>
      <c r="E455">
        <v>2022</v>
      </c>
      <c r="F455" t="s">
        <v>3032</v>
      </c>
      <c r="G455" t="s">
        <v>19</v>
      </c>
      <c r="H455" t="s">
        <v>3205</v>
      </c>
    </row>
    <row r="456" spans="1:8" hidden="1" x14ac:dyDescent="0.2">
      <c r="A456" s="3" t="s">
        <v>2914</v>
      </c>
      <c r="B456" t="s">
        <v>54</v>
      </c>
      <c r="C456" t="s">
        <v>510</v>
      </c>
      <c r="E456">
        <v>2022</v>
      </c>
      <c r="F456" t="s">
        <v>516</v>
      </c>
      <c r="G456" t="s">
        <v>471</v>
      </c>
      <c r="H456" t="s">
        <v>3208</v>
      </c>
    </row>
    <row r="457" spans="1:8" hidden="1" x14ac:dyDescent="0.2">
      <c r="A457" s="3" t="s">
        <v>2914</v>
      </c>
      <c r="B457" t="s">
        <v>54</v>
      </c>
      <c r="C457" t="s">
        <v>510</v>
      </c>
      <c r="E457">
        <v>2022</v>
      </c>
      <c r="F457" t="s">
        <v>513</v>
      </c>
      <c r="G457" t="s">
        <v>471</v>
      </c>
      <c r="H457" t="s">
        <v>3202</v>
      </c>
    </row>
    <row r="458" spans="1:8" hidden="1" x14ac:dyDescent="0.2">
      <c r="A458" s="3" t="s">
        <v>2914</v>
      </c>
      <c r="B458" t="s">
        <v>54</v>
      </c>
      <c r="C458" t="s">
        <v>510</v>
      </c>
      <c r="E458">
        <v>2022</v>
      </c>
      <c r="F458" t="s">
        <v>521</v>
      </c>
      <c r="G458" t="s">
        <v>400</v>
      </c>
      <c r="H458" t="s">
        <v>3209</v>
      </c>
    </row>
    <row r="459" spans="1:8" hidden="1" x14ac:dyDescent="0.2">
      <c r="A459" s="3" t="s">
        <v>2914</v>
      </c>
      <c r="B459" t="s">
        <v>54</v>
      </c>
      <c r="C459" t="s">
        <v>510</v>
      </c>
      <c r="E459">
        <v>2022</v>
      </c>
      <c r="F459" t="s">
        <v>3033</v>
      </c>
      <c r="G459" t="s">
        <v>485</v>
      </c>
      <c r="H459" t="s">
        <v>3206</v>
      </c>
    </row>
    <row r="460" spans="1:8" hidden="1" x14ac:dyDescent="0.2">
      <c r="A460" s="3" t="s">
        <v>2914</v>
      </c>
      <c r="B460" t="s">
        <v>54</v>
      </c>
      <c r="C460" t="s">
        <v>510</v>
      </c>
      <c r="E460">
        <v>2022</v>
      </c>
      <c r="F460" t="s">
        <v>514</v>
      </c>
      <c r="G460" t="s">
        <v>3034</v>
      </c>
      <c r="H460" t="s">
        <v>3207</v>
      </c>
    </row>
    <row r="461" spans="1:8" hidden="1" x14ac:dyDescent="0.2">
      <c r="A461" s="3" t="s">
        <v>2914</v>
      </c>
      <c r="B461" t="s">
        <v>54</v>
      </c>
      <c r="C461" t="s">
        <v>510</v>
      </c>
      <c r="E461">
        <v>2022</v>
      </c>
      <c r="F461" t="s">
        <v>3035</v>
      </c>
      <c r="G461" t="s">
        <v>471</v>
      </c>
      <c r="H461" t="s">
        <v>3210</v>
      </c>
    </row>
    <row r="462" spans="1:8" hidden="1" x14ac:dyDescent="0.2">
      <c r="A462" s="3" t="s">
        <v>2914</v>
      </c>
      <c r="B462" t="s">
        <v>54</v>
      </c>
      <c r="C462" t="s">
        <v>510</v>
      </c>
      <c r="E462">
        <v>2022</v>
      </c>
      <c r="F462" t="s">
        <v>511</v>
      </c>
      <c r="G462" t="s">
        <v>1796</v>
      </c>
      <c r="H462" t="s">
        <v>3201</v>
      </c>
    </row>
    <row r="463" spans="1:8" hidden="1" x14ac:dyDescent="0.2">
      <c r="A463" s="3" t="s">
        <v>2914</v>
      </c>
      <c r="B463" t="s">
        <v>54</v>
      </c>
      <c r="C463" t="s">
        <v>510</v>
      </c>
      <c r="E463">
        <v>2022</v>
      </c>
      <c r="F463" t="s">
        <v>3029</v>
      </c>
      <c r="G463" t="s">
        <v>404</v>
      </c>
      <c r="H463" t="s">
        <v>3203</v>
      </c>
    </row>
    <row r="464" spans="1:8" hidden="1" x14ac:dyDescent="0.2">
      <c r="A464" s="3" t="s">
        <v>2914</v>
      </c>
      <c r="B464" t="s">
        <v>54</v>
      </c>
      <c r="C464" t="s">
        <v>510</v>
      </c>
      <c r="E464">
        <v>2022</v>
      </c>
      <c r="F464" t="s">
        <v>3030</v>
      </c>
      <c r="G464" t="s">
        <v>3031</v>
      </c>
      <c r="H464" t="s">
        <v>3204</v>
      </c>
    </row>
    <row r="465" spans="1:8" hidden="1" x14ac:dyDescent="0.2">
      <c r="A465" s="3" t="s">
        <v>2914</v>
      </c>
      <c r="B465" t="s">
        <v>54</v>
      </c>
      <c r="C465" t="s">
        <v>530</v>
      </c>
      <c r="E465">
        <v>2022</v>
      </c>
      <c r="F465" t="s">
        <v>3037</v>
      </c>
      <c r="G465" t="s">
        <v>752</v>
      </c>
      <c r="H465" t="s">
        <v>3214</v>
      </c>
    </row>
    <row r="466" spans="1:8" hidden="1" x14ac:dyDescent="0.2">
      <c r="A466" s="3" t="s">
        <v>2914</v>
      </c>
      <c r="B466" t="s">
        <v>54</v>
      </c>
      <c r="C466" t="s">
        <v>530</v>
      </c>
      <c r="E466">
        <v>2022</v>
      </c>
      <c r="F466" t="s">
        <v>533</v>
      </c>
      <c r="G466" t="s">
        <v>534</v>
      </c>
      <c r="H466" t="s">
        <v>3212</v>
      </c>
    </row>
    <row r="467" spans="1:8" hidden="1" x14ac:dyDescent="0.2">
      <c r="A467" s="3" t="s">
        <v>2914</v>
      </c>
      <c r="B467" t="s">
        <v>54</v>
      </c>
      <c r="C467" t="s">
        <v>530</v>
      </c>
      <c r="E467">
        <v>2022</v>
      </c>
      <c r="F467" t="s">
        <v>61</v>
      </c>
      <c r="G467" t="s">
        <v>126</v>
      </c>
      <c r="H467" t="s">
        <v>2900</v>
      </c>
    </row>
    <row r="468" spans="1:8" hidden="1" x14ac:dyDescent="0.2">
      <c r="A468" s="3" t="s">
        <v>2914</v>
      </c>
      <c r="B468" t="s">
        <v>54</v>
      </c>
      <c r="C468" t="s">
        <v>530</v>
      </c>
      <c r="E468">
        <v>2022</v>
      </c>
      <c r="F468" t="s">
        <v>531</v>
      </c>
      <c r="G468" t="s">
        <v>532</v>
      </c>
      <c r="H468" t="s">
        <v>3211</v>
      </c>
    </row>
    <row r="469" spans="1:8" hidden="1" x14ac:dyDescent="0.2">
      <c r="A469" s="3" t="s">
        <v>2914</v>
      </c>
      <c r="B469" t="s">
        <v>54</v>
      </c>
      <c r="C469" t="s">
        <v>530</v>
      </c>
      <c r="E469">
        <v>2022</v>
      </c>
      <c r="F469" t="s">
        <v>535</v>
      </c>
      <c r="G469" t="s">
        <v>3036</v>
      </c>
      <c r="H469" t="s">
        <v>3213</v>
      </c>
    </row>
    <row r="470" spans="1:8" hidden="1" x14ac:dyDescent="0.2">
      <c r="A470" s="3" t="s">
        <v>2914</v>
      </c>
      <c r="B470" t="s">
        <v>54</v>
      </c>
      <c r="C470" t="s">
        <v>530</v>
      </c>
      <c r="E470">
        <v>2022</v>
      </c>
      <c r="F470" t="s">
        <v>539</v>
      </c>
      <c r="G470" t="s">
        <v>540</v>
      </c>
      <c r="H470" t="s">
        <v>3216</v>
      </c>
    </row>
    <row r="471" spans="1:8" hidden="1" x14ac:dyDescent="0.2">
      <c r="A471" s="3" t="s">
        <v>2914</v>
      </c>
      <c r="B471" t="s">
        <v>54</v>
      </c>
      <c r="C471" t="s">
        <v>530</v>
      </c>
      <c r="E471">
        <v>2022</v>
      </c>
      <c r="F471" t="s">
        <v>537</v>
      </c>
      <c r="G471" t="s">
        <v>538</v>
      </c>
      <c r="H471" t="s">
        <v>3215</v>
      </c>
    </row>
    <row r="472" spans="1:8" hidden="1" x14ac:dyDescent="0.2">
      <c r="A472" s="3" t="s">
        <v>2914</v>
      </c>
      <c r="B472" t="s">
        <v>54</v>
      </c>
      <c r="C472" t="s">
        <v>551</v>
      </c>
      <c r="E472">
        <v>2022</v>
      </c>
      <c r="F472" t="s">
        <v>486</v>
      </c>
      <c r="G472" t="s">
        <v>487</v>
      </c>
      <c r="H472" t="s">
        <v>3198</v>
      </c>
    </row>
    <row r="473" spans="1:8" hidden="1" x14ac:dyDescent="0.2">
      <c r="A473" s="3" t="s">
        <v>2914</v>
      </c>
      <c r="B473" t="s">
        <v>54</v>
      </c>
      <c r="C473" t="s">
        <v>551</v>
      </c>
      <c r="E473">
        <v>2022</v>
      </c>
      <c r="F473" t="s">
        <v>501</v>
      </c>
      <c r="G473" t="s">
        <v>402</v>
      </c>
      <c r="H473" t="s">
        <v>3195</v>
      </c>
    </row>
    <row r="474" spans="1:8" hidden="1" x14ac:dyDescent="0.2">
      <c r="A474" s="3" t="s">
        <v>2914</v>
      </c>
      <c r="B474" t="s">
        <v>54</v>
      </c>
      <c r="C474" t="s">
        <v>551</v>
      </c>
      <c r="E474">
        <v>2022</v>
      </c>
      <c r="F474" t="s">
        <v>548</v>
      </c>
      <c r="G474" t="s">
        <v>48</v>
      </c>
      <c r="H474" t="s">
        <v>3218</v>
      </c>
    </row>
    <row r="475" spans="1:8" hidden="1" x14ac:dyDescent="0.2">
      <c r="A475" s="3" t="s">
        <v>2914</v>
      </c>
      <c r="B475" t="s">
        <v>54</v>
      </c>
      <c r="C475" t="s">
        <v>551</v>
      </c>
      <c r="E475">
        <v>2022</v>
      </c>
      <c r="F475" t="s">
        <v>546</v>
      </c>
      <c r="G475" t="s">
        <v>547</v>
      </c>
      <c r="H475" t="s">
        <v>3217</v>
      </c>
    </row>
    <row r="476" spans="1:8" hidden="1" x14ac:dyDescent="0.2">
      <c r="A476" s="3" t="s">
        <v>2914</v>
      </c>
      <c r="B476" t="s">
        <v>54</v>
      </c>
      <c r="C476" t="s">
        <v>551</v>
      </c>
      <c r="E476">
        <v>2022</v>
      </c>
      <c r="F476" t="s">
        <v>499</v>
      </c>
      <c r="G476" t="s">
        <v>500</v>
      </c>
      <c r="H476" t="s">
        <v>3194</v>
      </c>
    </row>
    <row r="477" spans="1:8" hidden="1" x14ac:dyDescent="0.2">
      <c r="A477" s="3" t="s">
        <v>2914</v>
      </c>
      <c r="B477" t="s">
        <v>54</v>
      </c>
      <c r="C477" t="s">
        <v>551</v>
      </c>
      <c r="E477">
        <v>2022</v>
      </c>
      <c r="F477" t="s">
        <v>503</v>
      </c>
      <c r="G477" t="s">
        <v>504</v>
      </c>
      <c r="H477" t="s">
        <v>3200</v>
      </c>
    </row>
    <row r="478" spans="1:8" hidden="1" x14ac:dyDescent="0.2">
      <c r="A478" s="3" t="s">
        <v>2914</v>
      </c>
      <c r="B478" t="s">
        <v>54</v>
      </c>
      <c r="C478" t="s">
        <v>551</v>
      </c>
      <c r="E478">
        <v>2022</v>
      </c>
      <c r="F478" t="s">
        <v>52</v>
      </c>
      <c r="G478" t="s">
        <v>127</v>
      </c>
      <c r="H478" t="s">
        <v>2901</v>
      </c>
    </row>
    <row r="479" spans="1:8" hidden="1" x14ac:dyDescent="0.2">
      <c r="A479" s="3" t="s">
        <v>2914</v>
      </c>
      <c r="B479" t="s">
        <v>54</v>
      </c>
      <c r="C479" t="s">
        <v>551</v>
      </c>
      <c r="E479">
        <v>2022</v>
      </c>
      <c r="F479" t="s">
        <v>502</v>
      </c>
      <c r="G479" t="s">
        <v>471</v>
      </c>
      <c r="H479" t="s">
        <v>3199</v>
      </c>
    </row>
    <row r="480" spans="1:8" hidden="1" x14ac:dyDescent="0.2">
      <c r="A480" s="3" t="s">
        <v>2914</v>
      </c>
      <c r="B480" t="s">
        <v>54</v>
      </c>
      <c r="C480" t="s">
        <v>552</v>
      </c>
      <c r="E480">
        <v>2022</v>
      </c>
      <c r="F480" t="s">
        <v>555</v>
      </c>
      <c r="G480" t="s">
        <v>556</v>
      </c>
      <c r="H480" t="s">
        <v>3219</v>
      </c>
    </row>
    <row r="481" spans="1:8" hidden="1" x14ac:dyDescent="0.2">
      <c r="A481" s="3" t="s">
        <v>2914</v>
      </c>
      <c r="B481" t="s">
        <v>54</v>
      </c>
      <c r="C481" t="s">
        <v>552</v>
      </c>
      <c r="E481">
        <v>2022</v>
      </c>
      <c r="F481" t="s">
        <v>567</v>
      </c>
      <c r="G481" t="s">
        <v>400</v>
      </c>
      <c r="H481" t="s">
        <v>3229</v>
      </c>
    </row>
    <row r="482" spans="1:8" hidden="1" x14ac:dyDescent="0.2">
      <c r="A482" s="3" t="s">
        <v>2914</v>
      </c>
      <c r="B482" t="s">
        <v>54</v>
      </c>
      <c r="C482" t="s">
        <v>552</v>
      </c>
      <c r="E482">
        <v>2022</v>
      </c>
      <c r="F482" t="s">
        <v>568</v>
      </c>
      <c r="G482" t="s">
        <v>402</v>
      </c>
      <c r="H482" t="s">
        <v>3230</v>
      </c>
    </row>
    <row r="483" spans="1:8" hidden="1" x14ac:dyDescent="0.2">
      <c r="A483" s="3" t="s">
        <v>2914</v>
      </c>
      <c r="B483" t="s">
        <v>54</v>
      </c>
      <c r="C483" t="s">
        <v>552</v>
      </c>
      <c r="E483">
        <v>2022</v>
      </c>
      <c r="F483" t="s">
        <v>565</v>
      </c>
      <c r="G483" t="s">
        <v>566</v>
      </c>
      <c r="H483" t="s">
        <v>3228</v>
      </c>
    </row>
    <row r="484" spans="1:8" hidden="1" x14ac:dyDescent="0.2">
      <c r="A484" s="3" t="s">
        <v>2914</v>
      </c>
      <c r="B484" t="s">
        <v>54</v>
      </c>
      <c r="C484" t="s">
        <v>552</v>
      </c>
      <c r="E484">
        <v>2022</v>
      </c>
      <c r="F484" t="s">
        <v>122</v>
      </c>
      <c r="G484" t="s">
        <v>60</v>
      </c>
      <c r="H484" t="s">
        <v>2899</v>
      </c>
    </row>
    <row r="485" spans="1:8" hidden="1" x14ac:dyDescent="0.2">
      <c r="A485" s="3" t="s">
        <v>2914</v>
      </c>
      <c r="B485" t="s">
        <v>54</v>
      </c>
      <c r="C485" t="s">
        <v>552</v>
      </c>
      <c r="E485">
        <v>2022</v>
      </c>
      <c r="F485" t="s">
        <v>3038</v>
      </c>
      <c r="G485" t="s">
        <v>485</v>
      </c>
      <c r="H485" t="s">
        <v>3221</v>
      </c>
    </row>
    <row r="486" spans="1:8" hidden="1" x14ac:dyDescent="0.2">
      <c r="A486" s="3" t="s">
        <v>2914</v>
      </c>
      <c r="B486" t="s">
        <v>54</v>
      </c>
      <c r="C486" t="s">
        <v>552</v>
      </c>
      <c r="E486">
        <v>2022</v>
      </c>
      <c r="F486" t="s">
        <v>3000</v>
      </c>
      <c r="G486" t="s">
        <v>3001</v>
      </c>
      <c r="H486" t="s">
        <v>3172</v>
      </c>
    </row>
    <row r="487" spans="1:8" hidden="1" x14ac:dyDescent="0.2">
      <c r="A487" s="3" t="s">
        <v>2914</v>
      </c>
      <c r="B487" t="s">
        <v>54</v>
      </c>
      <c r="C487" t="s">
        <v>552</v>
      </c>
      <c r="E487">
        <v>2022</v>
      </c>
      <c r="F487" t="s">
        <v>562</v>
      </c>
      <c r="G487" t="s">
        <v>471</v>
      </c>
      <c r="H487" t="s">
        <v>3225</v>
      </c>
    </row>
    <row r="488" spans="1:8" hidden="1" x14ac:dyDescent="0.2">
      <c r="A488" s="3" t="s">
        <v>2914</v>
      </c>
      <c r="B488" t="s">
        <v>54</v>
      </c>
      <c r="C488" t="s">
        <v>552</v>
      </c>
      <c r="E488">
        <v>2022</v>
      </c>
      <c r="F488" t="s">
        <v>3042</v>
      </c>
      <c r="G488" t="s">
        <v>487</v>
      </c>
      <c r="H488" t="s">
        <v>3231</v>
      </c>
    </row>
    <row r="489" spans="1:8" hidden="1" x14ac:dyDescent="0.2">
      <c r="A489" s="3" t="s">
        <v>2914</v>
      </c>
      <c r="B489" t="s">
        <v>54</v>
      </c>
      <c r="C489" t="s">
        <v>552</v>
      </c>
      <c r="E489">
        <v>2022</v>
      </c>
      <c r="F489" t="s">
        <v>3043</v>
      </c>
      <c r="G489" t="s">
        <v>471</v>
      </c>
      <c r="H489" t="s">
        <v>3232</v>
      </c>
    </row>
    <row r="490" spans="1:8" hidden="1" x14ac:dyDescent="0.2">
      <c r="A490" s="3" t="s">
        <v>2914</v>
      </c>
      <c r="B490" t="s">
        <v>54</v>
      </c>
      <c r="C490" t="s">
        <v>552</v>
      </c>
      <c r="E490">
        <v>2022</v>
      </c>
      <c r="F490" t="s">
        <v>564</v>
      </c>
      <c r="G490" t="s">
        <v>404</v>
      </c>
      <c r="H490" t="s">
        <v>3224</v>
      </c>
    </row>
    <row r="491" spans="1:8" hidden="1" x14ac:dyDescent="0.2">
      <c r="A491" s="3" t="s">
        <v>2914</v>
      </c>
      <c r="B491" t="s">
        <v>54</v>
      </c>
      <c r="C491" t="s">
        <v>552</v>
      </c>
      <c r="E491">
        <v>2022</v>
      </c>
      <c r="F491" t="s">
        <v>557</v>
      </c>
      <c r="G491" t="s">
        <v>558</v>
      </c>
      <c r="H491" t="s">
        <v>3220</v>
      </c>
    </row>
    <row r="492" spans="1:8" hidden="1" x14ac:dyDescent="0.2">
      <c r="A492" s="3" t="s">
        <v>2914</v>
      </c>
      <c r="B492" t="s">
        <v>54</v>
      </c>
      <c r="C492" t="s">
        <v>552</v>
      </c>
      <c r="E492">
        <v>2022</v>
      </c>
      <c r="F492" t="s">
        <v>3041</v>
      </c>
      <c r="G492" t="s">
        <v>19</v>
      </c>
      <c r="H492" t="s">
        <v>3227</v>
      </c>
    </row>
    <row r="493" spans="1:8" hidden="1" x14ac:dyDescent="0.2">
      <c r="A493" s="3" t="s">
        <v>2914</v>
      </c>
      <c r="B493" t="s">
        <v>54</v>
      </c>
      <c r="C493" t="s">
        <v>552</v>
      </c>
      <c r="E493">
        <v>2022</v>
      </c>
      <c r="F493" t="s">
        <v>3040</v>
      </c>
      <c r="G493" t="s">
        <v>471</v>
      </c>
      <c r="H493" t="s">
        <v>3223</v>
      </c>
    </row>
    <row r="494" spans="1:8" hidden="1" x14ac:dyDescent="0.2">
      <c r="A494" s="3" t="s">
        <v>2914</v>
      </c>
      <c r="B494" t="s">
        <v>54</v>
      </c>
      <c r="C494" t="s">
        <v>552</v>
      </c>
      <c r="E494">
        <v>2022</v>
      </c>
      <c r="F494" t="s">
        <v>3039</v>
      </c>
      <c r="G494" t="s">
        <v>471</v>
      </c>
      <c r="H494" t="s">
        <v>3222</v>
      </c>
    </row>
    <row r="495" spans="1:8" hidden="1" x14ac:dyDescent="0.2">
      <c r="A495" s="3" t="s">
        <v>2914</v>
      </c>
      <c r="B495" t="s">
        <v>54</v>
      </c>
      <c r="C495" t="s">
        <v>552</v>
      </c>
      <c r="E495">
        <v>2022</v>
      </c>
      <c r="F495" t="s">
        <v>563</v>
      </c>
      <c r="G495" t="s">
        <v>16</v>
      </c>
      <c r="H495" t="s">
        <v>3226</v>
      </c>
    </row>
    <row r="496" spans="1:8" hidden="1" x14ac:dyDescent="0.2">
      <c r="A496" s="3" t="s">
        <v>2914</v>
      </c>
      <c r="B496" t="s">
        <v>54</v>
      </c>
      <c r="C496" t="s">
        <v>1106</v>
      </c>
      <c r="E496">
        <v>2022</v>
      </c>
      <c r="F496" t="s">
        <v>3044</v>
      </c>
      <c r="G496" t="s">
        <v>485</v>
      </c>
      <c r="H496" t="s">
        <v>3233</v>
      </c>
    </row>
    <row r="497" spans="1:8" hidden="1" x14ac:dyDescent="0.2">
      <c r="A497" s="3" t="s">
        <v>2914</v>
      </c>
      <c r="B497" t="s">
        <v>54</v>
      </c>
      <c r="C497" t="s">
        <v>1106</v>
      </c>
      <c r="E497">
        <v>2022</v>
      </c>
      <c r="F497" t="s">
        <v>594</v>
      </c>
      <c r="G497" t="s">
        <v>3051</v>
      </c>
      <c r="H497" t="s">
        <v>3238</v>
      </c>
    </row>
    <row r="498" spans="1:8" hidden="1" x14ac:dyDescent="0.2">
      <c r="A498" s="3" t="s">
        <v>2914</v>
      </c>
      <c r="B498" t="s">
        <v>54</v>
      </c>
      <c r="C498" t="s">
        <v>1106</v>
      </c>
      <c r="E498">
        <v>2022</v>
      </c>
      <c r="F498" t="s">
        <v>3050</v>
      </c>
      <c r="G498" t="s">
        <v>404</v>
      </c>
      <c r="H498" t="s">
        <v>3237</v>
      </c>
    </row>
    <row r="499" spans="1:8" hidden="1" x14ac:dyDescent="0.2">
      <c r="A499" s="3" t="s">
        <v>2914</v>
      </c>
      <c r="B499" t="s">
        <v>54</v>
      </c>
      <c r="C499" t="s">
        <v>1106</v>
      </c>
      <c r="E499">
        <v>2022</v>
      </c>
      <c r="F499" t="s">
        <v>335</v>
      </c>
      <c r="G499" t="s">
        <v>3047</v>
      </c>
      <c r="H499" t="s">
        <v>3235</v>
      </c>
    </row>
    <row r="500" spans="1:8" hidden="1" x14ac:dyDescent="0.2">
      <c r="A500" s="3" t="s">
        <v>2914</v>
      </c>
      <c r="B500" t="s">
        <v>54</v>
      </c>
      <c r="C500" t="s">
        <v>1106</v>
      </c>
      <c r="E500">
        <v>2022</v>
      </c>
      <c r="F500" t="s">
        <v>52</v>
      </c>
      <c r="G500" t="s">
        <v>127</v>
      </c>
      <c r="H500" t="s">
        <v>2901</v>
      </c>
    </row>
    <row r="501" spans="1:8" hidden="1" x14ac:dyDescent="0.2">
      <c r="A501" s="3" t="s">
        <v>2914</v>
      </c>
      <c r="B501" t="s">
        <v>54</v>
      </c>
      <c r="C501" t="s">
        <v>1106</v>
      </c>
      <c r="E501">
        <v>2022</v>
      </c>
      <c r="F501" t="s">
        <v>2998</v>
      </c>
      <c r="G501" t="s">
        <v>2999</v>
      </c>
      <c r="H501" t="s">
        <v>3171</v>
      </c>
    </row>
    <row r="502" spans="1:8" hidden="1" x14ac:dyDescent="0.2">
      <c r="A502" s="3" t="s">
        <v>2914</v>
      </c>
      <c r="B502" t="s">
        <v>54</v>
      </c>
      <c r="C502" t="s">
        <v>1106</v>
      </c>
      <c r="E502">
        <v>2022</v>
      </c>
      <c r="F502" t="s">
        <v>3045</v>
      </c>
      <c r="G502" t="s">
        <v>3046</v>
      </c>
      <c r="H502" t="s">
        <v>3234</v>
      </c>
    </row>
    <row r="503" spans="1:8" hidden="1" x14ac:dyDescent="0.2">
      <c r="A503" s="3" t="s">
        <v>2914</v>
      </c>
      <c r="B503" t="s">
        <v>54</v>
      </c>
      <c r="C503" t="s">
        <v>1106</v>
      </c>
      <c r="E503">
        <v>2022</v>
      </c>
      <c r="F503" t="s">
        <v>3048</v>
      </c>
      <c r="G503" t="s">
        <v>3049</v>
      </c>
      <c r="H503" t="s">
        <v>3236</v>
      </c>
    </row>
    <row r="504" spans="1:8" hidden="1" x14ac:dyDescent="0.2">
      <c r="A504" s="3" t="s">
        <v>2914</v>
      </c>
      <c r="B504" t="s">
        <v>54</v>
      </c>
      <c r="C504" t="s">
        <v>585</v>
      </c>
      <c r="E504">
        <v>2022</v>
      </c>
      <c r="F504" t="s">
        <v>3052</v>
      </c>
      <c r="G504" t="s">
        <v>402</v>
      </c>
      <c r="H504" t="s">
        <v>3240</v>
      </c>
    </row>
    <row r="505" spans="1:8" hidden="1" x14ac:dyDescent="0.2">
      <c r="A505" s="3" t="s">
        <v>2914</v>
      </c>
      <c r="B505" t="s">
        <v>54</v>
      </c>
      <c r="C505" t="s">
        <v>585</v>
      </c>
      <c r="E505">
        <v>2022</v>
      </c>
      <c r="F505" t="s">
        <v>586</v>
      </c>
      <c r="G505" t="s">
        <v>587</v>
      </c>
      <c r="H505" t="s">
        <v>3239</v>
      </c>
    </row>
    <row r="506" spans="1:8" hidden="1" x14ac:dyDescent="0.2">
      <c r="A506" s="3" t="s">
        <v>2914</v>
      </c>
      <c r="B506" t="s">
        <v>54</v>
      </c>
      <c r="C506" t="s">
        <v>596</v>
      </c>
      <c r="E506">
        <v>2022</v>
      </c>
      <c r="F506" t="s">
        <v>594</v>
      </c>
      <c r="G506" t="s">
        <v>3051</v>
      </c>
      <c r="H506" t="s">
        <v>3238</v>
      </c>
    </row>
    <row r="507" spans="1:8" hidden="1" x14ac:dyDescent="0.2">
      <c r="A507" s="3" t="s">
        <v>2914</v>
      </c>
      <c r="B507" t="s">
        <v>54</v>
      </c>
      <c r="C507" t="s">
        <v>596</v>
      </c>
      <c r="E507">
        <v>2022</v>
      </c>
      <c r="F507" t="s">
        <v>52</v>
      </c>
      <c r="G507" t="s">
        <v>127</v>
      </c>
      <c r="H507" t="s">
        <v>2901</v>
      </c>
    </row>
    <row r="508" spans="1:8" hidden="1" x14ac:dyDescent="0.2">
      <c r="A508" s="3" t="s">
        <v>2914</v>
      </c>
      <c r="B508" t="s">
        <v>54</v>
      </c>
      <c r="C508" t="s">
        <v>596</v>
      </c>
      <c r="E508">
        <v>2022</v>
      </c>
      <c r="F508" t="s">
        <v>3045</v>
      </c>
      <c r="G508" t="s">
        <v>3046</v>
      </c>
      <c r="H508" t="s">
        <v>3234</v>
      </c>
    </row>
    <row r="509" spans="1:8" hidden="1" x14ac:dyDescent="0.2">
      <c r="A509" s="3" t="s">
        <v>2914</v>
      </c>
      <c r="B509" t="s">
        <v>54</v>
      </c>
      <c r="C509" t="s">
        <v>628</v>
      </c>
      <c r="E509">
        <v>2022</v>
      </c>
      <c r="F509" t="s">
        <v>601</v>
      </c>
      <c r="G509" t="s">
        <v>3055</v>
      </c>
      <c r="H509" t="s">
        <v>3243</v>
      </c>
    </row>
    <row r="510" spans="1:8" hidden="1" x14ac:dyDescent="0.2">
      <c r="A510" s="3" t="s">
        <v>2914</v>
      </c>
      <c r="B510" t="s">
        <v>54</v>
      </c>
      <c r="C510" t="s">
        <v>628</v>
      </c>
      <c r="E510">
        <v>2022</v>
      </c>
      <c r="F510" t="s">
        <v>3056</v>
      </c>
      <c r="G510" t="s">
        <v>600</v>
      </c>
      <c r="H510" t="s">
        <v>3244</v>
      </c>
    </row>
    <row r="511" spans="1:8" hidden="1" x14ac:dyDescent="0.2">
      <c r="A511" s="3" t="s">
        <v>2914</v>
      </c>
      <c r="B511" t="s">
        <v>54</v>
      </c>
      <c r="C511" t="s">
        <v>628</v>
      </c>
      <c r="E511">
        <v>2022</v>
      </c>
      <c r="F511" t="s">
        <v>607</v>
      </c>
      <c r="G511" t="s">
        <v>608</v>
      </c>
      <c r="H511" t="s">
        <v>3249</v>
      </c>
    </row>
    <row r="512" spans="1:8" hidden="1" x14ac:dyDescent="0.2">
      <c r="A512" s="3" t="s">
        <v>2914</v>
      </c>
      <c r="B512" t="s">
        <v>54</v>
      </c>
      <c r="C512" t="s">
        <v>628</v>
      </c>
      <c r="E512">
        <v>2022</v>
      </c>
      <c r="F512" t="s">
        <v>3061</v>
      </c>
      <c r="G512" t="s">
        <v>3062</v>
      </c>
      <c r="H512" t="s">
        <v>3252</v>
      </c>
    </row>
    <row r="513" spans="1:8" hidden="1" x14ac:dyDescent="0.2">
      <c r="A513" s="3" t="s">
        <v>2914</v>
      </c>
      <c r="B513" t="s">
        <v>54</v>
      </c>
      <c r="C513" t="s">
        <v>628</v>
      </c>
      <c r="E513">
        <v>2022</v>
      </c>
      <c r="F513" t="s">
        <v>613</v>
      </c>
      <c r="G513" t="s">
        <v>614</v>
      </c>
      <c r="H513" t="s">
        <v>3251</v>
      </c>
    </row>
    <row r="514" spans="1:8" hidden="1" x14ac:dyDescent="0.2">
      <c r="A514" s="3" t="s">
        <v>2914</v>
      </c>
      <c r="B514" t="s">
        <v>54</v>
      </c>
      <c r="C514" t="s">
        <v>628</v>
      </c>
      <c r="E514">
        <v>2022</v>
      </c>
      <c r="F514" t="s">
        <v>3053</v>
      </c>
      <c r="G514" t="s">
        <v>3054</v>
      </c>
      <c r="H514" t="s">
        <v>3242</v>
      </c>
    </row>
    <row r="515" spans="1:8" hidden="1" x14ac:dyDescent="0.2">
      <c r="A515" s="3" t="s">
        <v>2914</v>
      </c>
      <c r="B515" t="s">
        <v>54</v>
      </c>
      <c r="C515" t="s">
        <v>628</v>
      </c>
      <c r="E515">
        <v>2022</v>
      </c>
      <c r="F515" t="s">
        <v>603</v>
      </c>
      <c r="G515" t="s">
        <v>604</v>
      </c>
      <c r="H515" t="s">
        <v>3245</v>
      </c>
    </row>
    <row r="516" spans="1:8" hidden="1" x14ac:dyDescent="0.2">
      <c r="A516" s="3" t="s">
        <v>2914</v>
      </c>
      <c r="B516" t="s">
        <v>54</v>
      </c>
      <c r="C516" t="s">
        <v>628</v>
      </c>
      <c r="E516">
        <v>2022</v>
      </c>
      <c r="F516" t="s">
        <v>120</v>
      </c>
      <c r="G516" t="s">
        <v>121</v>
      </c>
      <c r="H516" t="s">
        <v>2895</v>
      </c>
    </row>
    <row r="517" spans="1:8" hidden="1" x14ac:dyDescent="0.2">
      <c r="A517" s="3" t="s">
        <v>2914</v>
      </c>
      <c r="B517" t="s">
        <v>54</v>
      </c>
      <c r="C517" t="s">
        <v>628</v>
      </c>
      <c r="E517">
        <v>2022</v>
      </c>
      <c r="F517" t="s">
        <v>3058</v>
      </c>
      <c r="G517" t="s">
        <v>3059</v>
      </c>
      <c r="H517" t="s">
        <v>3247</v>
      </c>
    </row>
    <row r="518" spans="1:8" hidden="1" x14ac:dyDescent="0.2">
      <c r="A518" s="3" t="s">
        <v>2914</v>
      </c>
      <c r="B518" t="s">
        <v>54</v>
      </c>
      <c r="C518" t="s">
        <v>628</v>
      </c>
      <c r="E518">
        <v>2022</v>
      </c>
      <c r="F518" t="s">
        <v>629</v>
      </c>
      <c r="G518" t="s">
        <v>630</v>
      </c>
      <c r="H518" t="s">
        <v>3253</v>
      </c>
    </row>
    <row r="519" spans="1:8" hidden="1" x14ac:dyDescent="0.2">
      <c r="A519" s="3" t="s">
        <v>2914</v>
      </c>
      <c r="B519" t="s">
        <v>54</v>
      </c>
      <c r="C519" t="s">
        <v>628</v>
      </c>
      <c r="E519">
        <v>2022</v>
      </c>
      <c r="F519" t="s">
        <v>597</v>
      </c>
      <c r="G519" t="s">
        <v>598</v>
      </c>
      <c r="H519" t="s">
        <v>3241</v>
      </c>
    </row>
    <row r="520" spans="1:8" hidden="1" x14ac:dyDescent="0.2">
      <c r="A520" s="3" t="s">
        <v>2914</v>
      </c>
      <c r="B520" t="s">
        <v>54</v>
      </c>
      <c r="C520" t="s">
        <v>628</v>
      </c>
      <c r="E520">
        <v>2022</v>
      </c>
      <c r="F520" t="s">
        <v>609</v>
      </c>
      <c r="G520" t="s">
        <v>3060</v>
      </c>
      <c r="H520" t="s">
        <v>3250</v>
      </c>
    </row>
    <row r="521" spans="1:8" hidden="1" x14ac:dyDescent="0.2">
      <c r="A521" s="3" t="s">
        <v>2914</v>
      </c>
      <c r="B521" t="s">
        <v>54</v>
      </c>
      <c r="C521" t="s">
        <v>628</v>
      </c>
      <c r="E521">
        <v>2022</v>
      </c>
      <c r="F521" t="s">
        <v>605</v>
      </c>
      <c r="G521" t="s">
        <v>606</v>
      </c>
      <c r="H521" t="s">
        <v>3248</v>
      </c>
    </row>
    <row r="522" spans="1:8" hidden="1" x14ac:dyDescent="0.2">
      <c r="A522" s="3" t="s">
        <v>2914</v>
      </c>
      <c r="B522" t="s">
        <v>54</v>
      </c>
      <c r="C522" t="s">
        <v>628</v>
      </c>
      <c r="E522">
        <v>2022</v>
      </c>
      <c r="F522" t="s">
        <v>3057</v>
      </c>
      <c r="G522" t="s">
        <v>616</v>
      </c>
      <c r="H522" t="s">
        <v>3246</v>
      </c>
    </row>
    <row r="523" spans="1:8" hidden="1" x14ac:dyDescent="0.2">
      <c r="A523" s="3" t="s">
        <v>119</v>
      </c>
      <c r="B523" t="s">
        <v>55</v>
      </c>
      <c r="E523">
        <v>2021</v>
      </c>
      <c r="F523" t="s">
        <v>164</v>
      </c>
      <c r="G523" t="s">
        <v>165</v>
      </c>
      <c r="H523" t="s">
        <v>194</v>
      </c>
    </row>
    <row r="524" spans="1:8" hidden="1" x14ac:dyDescent="0.2">
      <c r="A524" s="3" t="s">
        <v>119</v>
      </c>
      <c r="B524" t="s">
        <v>55</v>
      </c>
      <c r="E524">
        <v>2021</v>
      </c>
      <c r="F524" t="s">
        <v>179</v>
      </c>
      <c r="G524" t="s">
        <v>180</v>
      </c>
      <c r="H524" t="s">
        <v>202</v>
      </c>
    </row>
    <row r="525" spans="1:8" hidden="1" x14ac:dyDescent="0.2">
      <c r="A525" s="3" t="s">
        <v>119</v>
      </c>
      <c r="B525" t="s">
        <v>55</v>
      </c>
      <c r="E525">
        <v>2021</v>
      </c>
      <c r="F525" t="s">
        <v>223</v>
      </c>
      <c r="G525" t="s">
        <v>168</v>
      </c>
      <c r="H525" t="s">
        <v>196</v>
      </c>
    </row>
    <row r="526" spans="1:8" hidden="1" x14ac:dyDescent="0.2">
      <c r="A526" s="3" t="s">
        <v>119</v>
      </c>
      <c r="B526" t="s">
        <v>55</v>
      </c>
      <c r="E526">
        <v>2021</v>
      </c>
      <c r="F526" t="s">
        <v>151</v>
      </c>
      <c r="G526" t="s">
        <v>152</v>
      </c>
      <c r="H526" t="s">
        <v>187</v>
      </c>
    </row>
    <row r="527" spans="1:8" hidden="1" x14ac:dyDescent="0.2">
      <c r="A527" s="3" t="s">
        <v>119</v>
      </c>
      <c r="B527" t="s">
        <v>55</v>
      </c>
      <c r="E527">
        <v>2021</v>
      </c>
      <c r="F527" t="s">
        <v>149</v>
      </c>
      <c r="G527" t="s">
        <v>150</v>
      </c>
      <c r="H527" t="s">
        <v>186</v>
      </c>
    </row>
    <row r="528" spans="1:8" hidden="1" x14ac:dyDescent="0.2">
      <c r="A528" s="3" t="s">
        <v>119</v>
      </c>
      <c r="B528" t="s">
        <v>55</v>
      </c>
      <c r="E528">
        <v>2021</v>
      </c>
      <c r="F528" t="s">
        <v>166</v>
      </c>
      <c r="G528" t="s">
        <v>167</v>
      </c>
      <c r="H528" t="s">
        <v>195</v>
      </c>
    </row>
    <row r="529" spans="1:8" hidden="1" x14ac:dyDescent="0.2">
      <c r="A529" s="3" t="s">
        <v>119</v>
      </c>
      <c r="B529" t="s">
        <v>55</v>
      </c>
      <c r="E529">
        <v>2021</v>
      </c>
      <c r="F529" t="s">
        <v>212</v>
      </c>
      <c r="G529" t="s">
        <v>213</v>
      </c>
      <c r="H529" t="s">
        <v>205</v>
      </c>
    </row>
    <row r="530" spans="1:8" hidden="1" x14ac:dyDescent="0.2">
      <c r="A530" s="3" t="s">
        <v>119</v>
      </c>
      <c r="B530" t="s">
        <v>55</v>
      </c>
      <c r="E530">
        <v>2021</v>
      </c>
      <c r="F530" t="s">
        <v>156</v>
      </c>
      <c r="G530" t="s">
        <v>157</v>
      </c>
      <c r="H530" t="s">
        <v>190</v>
      </c>
    </row>
    <row r="531" spans="1:8" hidden="1" x14ac:dyDescent="0.2">
      <c r="A531" s="3" t="s">
        <v>119</v>
      </c>
      <c r="B531" t="s">
        <v>55</v>
      </c>
      <c r="E531">
        <v>2021</v>
      </c>
      <c r="F531" t="s">
        <v>2318</v>
      </c>
      <c r="G531" t="s">
        <v>75</v>
      </c>
      <c r="H531" t="s">
        <v>129</v>
      </c>
    </row>
    <row r="532" spans="1:8" hidden="1" x14ac:dyDescent="0.2">
      <c r="A532" s="3" t="s">
        <v>119</v>
      </c>
      <c r="B532" t="s">
        <v>55</v>
      </c>
      <c r="E532">
        <v>2021</v>
      </c>
      <c r="F532" t="s">
        <v>160</v>
      </c>
      <c r="G532" t="s">
        <v>161</v>
      </c>
      <c r="H532" t="s">
        <v>192</v>
      </c>
    </row>
    <row r="533" spans="1:8" hidden="1" x14ac:dyDescent="0.2">
      <c r="A533" s="3" t="s">
        <v>119</v>
      </c>
      <c r="B533" t="s">
        <v>55</v>
      </c>
      <c r="E533">
        <v>2021</v>
      </c>
      <c r="F533" t="s">
        <v>153</v>
      </c>
      <c r="G533" t="s">
        <v>154</v>
      </c>
      <c r="H533" t="s">
        <v>188</v>
      </c>
    </row>
    <row r="534" spans="1:8" hidden="1" x14ac:dyDescent="0.2">
      <c r="A534" s="3" t="s">
        <v>119</v>
      </c>
      <c r="B534" t="s">
        <v>55</v>
      </c>
      <c r="E534">
        <v>2021</v>
      </c>
      <c r="F534" t="s">
        <v>183</v>
      </c>
      <c r="G534" t="s">
        <v>184</v>
      </c>
      <c r="H534" t="s">
        <v>204</v>
      </c>
    </row>
    <row r="535" spans="1:8" hidden="1" x14ac:dyDescent="0.2">
      <c r="A535" s="3" t="s">
        <v>119</v>
      </c>
      <c r="B535" t="s">
        <v>55</v>
      </c>
      <c r="E535">
        <v>2021</v>
      </c>
      <c r="F535" t="s">
        <v>158</v>
      </c>
      <c r="G535" t="s">
        <v>159</v>
      </c>
      <c r="H535" t="s">
        <v>191</v>
      </c>
    </row>
    <row r="536" spans="1:8" hidden="1" x14ac:dyDescent="0.2">
      <c r="A536" s="3" t="s">
        <v>119</v>
      </c>
      <c r="B536" t="s">
        <v>55</v>
      </c>
      <c r="E536">
        <v>2021</v>
      </c>
      <c r="F536" t="s">
        <v>171</v>
      </c>
      <c r="G536" t="s">
        <v>172</v>
      </c>
      <c r="H536" t="s">
        <v>198</v>
      </c>
    </row>
    <row r="537" spans="1:8" hidden="1" x14ac:dyDescent="0.2">
      <c r="A537" s="3" t="s">
        <v>119</v>
      </c>
      <c r="B537" t="s">
        <v>55</v>
      </c>
      <c r="E537">
        <v>2021</v>
      </c>
      <c r="F537" t="s">
        <v>181</v>
      </c>
      <c r="G537" t="s">
        <v>182</v>
      </c>
      <c r="H537" t="s">
        <v>203</v>
      </c>
    </row>
    <row r="538" spans="1:8" hidden="1" x14ac:dyDescent="0.2">
      <c r="A538" s="3" t="s">
        <v>119</v>
      </c>
      <c r="B538" t="s">
        <v>55</v>
      </c>
      <c r="E538">
        <v>2021</v>
      </c>
      <c r="F538" t="s">
        <v>177</v>
      </c>
      <c r="G538" t="s">
        <v>178</v>
      </c>
      <c r="H538" t="s">
        <v>201</v>
      </c>
    </row>
    <row r="539" spans="1:8" hidden="1" x14ac:dyDescent="0.2">
      <c r="A539" s="3" t="s">
        <v>119</v>
      </c>
      <c r="B539" t="s">
        <v>55</v>
      </c>
      <c r="E539">
        <v>2021</v>
      </c>
      <c r="F539" t="s">
        <v>175</v>
      </c>
      <c r="G539" t="s">
        <v>176</v>
      </c>
      <c r="H539" t="s">
        <v>200</v>
      </c>
    </row>
    <row r="540" spans="1:8" hidden="1" x14ac:dyDescent="0.2">
      <c r="A540" s="3" t="s">
        <v>119</v>
      </c>
      <c r="B540" t="s">
        <v>55</v>
      </c>
      <c r="E540">
        <v>2021</v>
      </c>
      <c r="F540" t="s">
        <v>173</v>
      </c>
      <c r="G540" t="s">
        <v>174</v>
      </c>
      <c r="H540" t="s">
        <v>199</v>
      </c>
    </row>
    <row r="541" spans="1:8" hidden="1" x14ac:dyDescent="0.2">
      <c r="A541" s="3" t="s">
        <v>119</v>
      </c>
      <c r="B541" t="s">
        <v>55</v>
      </c>
      <c r="E541">
        <v>2021</v>
      </c>
      <c r="F541" t="s">
        <v>23</v>
      </c>
      <c r="G541" t="s">
        <v>155</v>
      </c>
      <c r="H541" t="s">
        <v>189</v>
      </c>
    </row>
    <row r="542" spans="1:8" hidden="1" x14ac:dyDescent="0.2">
      <c r="A542" s="3" t="s">
        <v>119</v>
      </c>
      <c r="B542" t="s">
        <v>55</v>
      </c>
      <c r="E542">
        <v>2021</v>
      </c>
      <c r="F542" t="s">
        <v>169</v>
      </c>
      <c r="G542" t="s">
        <v>170</v>
      </c>
      <c r="H542" t="s">
        <v>197</v>
      </c>
    </row>
    <row r="543" spans="1:8" hidden="1" x14ac:dyDescent="0.2">
      <c r="A543" s="3" t="s">
        <v>119</v>
      </c>
      <c r="B543" t="s">
        <v>55</v>
      </c>
      <c r="E543">
        <v>2021</v>
      </c>
      <c r="F543" t="s">
        <v>147</v>
      </c>
      <c r="G543" t="s">
        <v>148</v>
      </c>
      <c r="H543" t="s">
        <v>185</v>
      </c>
    </row>
    <row r="544" spans="1:8" hidden="1" x14ac:dyDescent="0.2">
      <c r="A544" s="3" t="s">
        <v>119</v>
      </c>
      <c r="B544" t="s">
        <v>55</v>
      </c>
      <c r="E544">
        <v>2021</v>
      </c>
      <c r="F544" t="s">
        <v>162</v>
      </c>
      <c r="G544" t="s">
        <v>163</v>
      </c>
      <c r="H544" t="s">
        <v>193</v>
      </c>
    </row>
    <row r="545" spans="1:8" hidden="1" x14ac:dyDescent="0.2">
      <c r="A545" s="3" t="s">
        <v>119</v>
      </c>
      <c r="B545" t="s">
        <v>128</v>
      </c>
      <c r="E545">
        <v>2021</v>
      </c>
      <c r="F545" t="s">
        <v>141</v>
      </c>
      <c r="G545" t="s">
        <v>139</v>
      </c>
      <c r="H545" t="s">
        <v>145</v>
      </c>
    </row>
    <row r="546" spans="1:8" hidden="1" x14ac:dyDescent="0.2">
      <c r="A546" s="3" t="s">
        <v>119</v>
      </c>
      <c r="B546" t="s">
        <v>128</v>
      </c>
      <c r="E546">
        <v>2021</v>
      </c>
      <c r="F546" t="s">
        <v>142</v>
      </c>
      <c r="G546" t="s">
        <v>139</v>
      </c>
      <c r="H546" t="s">
        <v>146</v>
      </c>
    </row>
    <row r="547" spans="1:8" hidden="1" x14ac:dyDescent="0.2">
      <c r="A547" s="3" t="s">
        <v>119</v>
      </c>
      <c r="B547" t="s">
        <v>128</v>
      </c>
      <c r="E547">
        <v>2021</v>
      </c>
      <c r="F547" t="s">
        <v>138</v>
      </c>
      <c r="G547" t="s">
        <v>139</v>
      </c>
      <c r="H547" t="s">
        <v>143</v>
      </c>
    </row>
    <row r="548" spans="1:8" hidden="1" x14ac:dyDescent="0.2">
      <c r="A548" s="3" t="s">
        <v>119</v>
      </c>
      <c r="B548" t="s">
        <v>128</v>
      </c>
      <c r="E548">
        <v>2021</v>
      </c>
      <c r="F548" t="s">
        <v>140</v>
      </c>
      <c r="G548" t="s">
        <v>139</v>
      </c>
      <c r="H548" t="s">
        <v>144</v>
      </c>
    </row>
    <row r="549" spans="1:8" hidden="1" x14ac:dyDescent="0.2">
      <c r="A549" s="3" t="s">
        <v>119</v>
      </c>
      <c r="B549" t="s">
        <v>632</v>
      </c>
      <c r="E549">
        <v>2021</v>
      </c>
      <c r="F549" t="s">
        <v>123</v>
      </c>
      <c r="G549" t="s">
        <v>124</v>
      </c>
      <c r="H549" s="2" t="s">
        <v>132</v>
      </c>
    </row>
    <row r="550" spans="1:8" hidden="1" x14ac:dyDescent="0.2">
      <c r="A550" s="3" t="s">
        <v>119</v>
      </c>
      <c r="B550" t="s">
        <v>632</v>
      </c>
      <c r="E550">
        <v>2021</v>
      </c>
      <c r="F550" t="s">
        <v>61</v>
      </c>
      <c r="G550" t="s">
        <v>126</v>
      </c>
      <c r="H550" s="2" t="s">
        <v>135</v>
      </c>
    </row>
    <row r="551" spans="1:8" hidden="1" x14ac:dyDescent="0.2">
      <c r="A551" s="3" t="s">
        <v>119</v>
      </c>
      <c r="B551" t="s">
        <v>632</v>
      </c>
      <c r="E551">
        <v>2021</v>
      </c>
      <c r="F551" t="s">
        <v>122</v>
      </c>
      <c r="G551" t="s">
        <v>60</v>
      </c>
      <c r="H551" s="2" t="s">
        <v>131</v>
      </c>
    </row>
    <row r="552" spans="1:8" hidden="1" x14ac:dyDescent="0.2">
      <c r="A552" s="3" t="s">
        <v>119</v>
      </c>
      <c r="B552" t="s">
        <v>632</v>
      </c>
      <c r="E552">
        <v>2021</v>
      </c>
      <c r="F552" t="s">
        <v>2318</v>
      </c>
      <c r="G552" t="s">
        <v>75</v>
      </c>
      <c r="H552" s="2" t="s">
        <v>129</v>
      </c>
    </row>
    <row r="553" spans="1:8" hidden="1" x14ac:dyDescent="0.2">
      <c r="A553" s="3" t="s">
        <v>119</v>
      </c>
      <c r="B553" t="s">
        <v>632</v>
      </c>
      <c r="E553">
        <v>2021</v>
      </c>
      <c r="F553" t="s">
        <v>120</v>
      </c>
      <c r="G553" t="s">
        <v>121</v>
      </c>
      <c r="H553" s="2" t="s">
        <v>130</v>
      </c>
    </row>
    <row r="554" spans="1:8" hidden="1" x14ac:dyDescent="0.2">
      <c r="A554" s="3" t="s">
        <v>119</v>
      </c>
      <c r="B554" t="s">
        <v>632</v>
      </c>
      <c r="E554">
        <v>2021</v>
      </c>
      <c r="F554" t="s">
        <v>63</v>
      </c>
      <c r="G554" t="s">
        <v>60</v>
      </c>
      <c r="H554" s="2" t="s">
        <v>134</v>
      </c>
    </row>
    <row r="555" spans="1:8" hidden="1" x14ac:dyDescent="0.2">
      <c r="A555" s="3" t="s">
        <v>119</v>
      </c>
      <c r="B555" t="s">
        <v>632</v>
      </c>
      <c r="E555">
        <v>2021</v>
      </c>
      <c r="F555" t="s">
        <v>52</v>
      </c>
      <c r="G555" t="s">
        <v>127</v>
      </c>
      <c r="H555" s="2" t="s">
        <v>136</v>
      </c>
    </row>
    <row r="556" spans="1:8" hidden="1" x14ac:dyDescent="0.2">
      <c r="A556" s="3" t="s">
        <v>119</v>
      </c>
      <c r="B556" t="s">
        <v>632</v>
      </c>
      <c r="E556">
        <v>2021</v>
      </c>
      <c r="F556" t="s">
        <v>4</v>
      </c>
      <c r="G556" t="s">
        <v>125</v>
      </c>
      <c r="H556" s="2" t="s">
        <v>133</v>
      </c>
    </row>
    <row r="557" spans="1:8" x14ac:dyDescent="0.2">
      <c r="A557" s="3" t="s">
        <v>119</v>
      </c>
      <c r="B557" t="s">
        <v>3464</v>
      </c>
      <c r="C557" t="s">
        <v>224</v>
      </c>
      <c r="E557">
        <v>2021</v>
      </c>
      <c r="F557" t="s">
        <v>274</v>
      </c>
      <c r="G557" t="s">
        <v>275</v>
      </c>
      <c r="H557" t="s">
        <v>310</v>
      </c>
    </row>
    <row r="558" spans="1:8" x14ac:dyDescent="0.2">
      <c r="A558" s="3" t="s">
        <v>119</v>
      </c>
      <c r="B558" t="s">
        <v>3464</v>
      </c>
      <c r="C558" t="s">
        <v>224</v>
      </c>
      <c r="E558">
        <v>2021</v>
      </c>
      <c r="F558" t="s">
        <v>280</v>
      </c>
      <c r="G558" t="s">
        <v>281</v>
      </c>
      <c r="H558" t="s">
        <v>313</v>
      </c>
    </row>
    <row r="559" spans="1:8" x14ac:dyDescent="0.2">
      <c r="A559" s="3" t="s">
        <v>119</v>
      </c>
      <c r="B559" t="s">
        <v>3464</v>
      </c>
      <c r="C559" t="s">
        <v>224</v>
      </c>
      <c r="E559">
        <v>2021</v>
      </c>
      <c r="F559" t="s">
        <v>270</v>
      </c>
      <c r="G559" t="s">
        <v>271</v>
      </c>
      <c r="H559" t="s">
        <v>308</v>
      </c>
    </row>
    <row r="560" spans="1:8" x14ac:dyDescent="0.2">
      <c r="A560" s="3" t="s">
        <v>119</v>
      </c>
      <c r="B560" t="s">
        <v>3464</v>
      </c>
      <c r="C560" t="s">
        <v>224</v>
      </c>
      <c r="E560">
        <v>2021</v>
      </c>
      <c r="F560" t="s">
        <v>241</v>
      </c>
      <c r="G560" t="s">
        <v>242</v>
      </c>
      <c r="H560" t="s">
        <v>293</v>
      </c>
    </row>
    <row r="561" spans="1:8" x14ac:dyDescent="0.2">
      <c r="A561" s="3" t="s">
        <v>119</v>
      </c>
      <c r="B561" t="s">
        <v>3464</v>
      </c>
      <c r="C561" t="s">
        <v>224</v>
      </c>
      <c r="E561">
        <v>2021</v>
      </c>
      <c r="F561" t="s">
        <v>237</v>
      </c>
      <c r="G561" t="s">
        <v>238</v>
      </c>
      <c r="H561" t="s">
        <v>291</v>
      </c>
    </row>
    <row r="562" spans="1:8" x14ac:dyDescent="0.2">
      <c r="A562" s="3" t="s">
        <v>119</v>
      </c>
      <c r="B562" t="s">
        <v>3464</v>
      </c>
      <c r="C562" t="s">
        <v>224</v>
      </c>
      <c r="E562">
        <v>2021</v>
      </c>
      <c r="F562" t="s">
        <v>266</v>
      </c>
      <c r="G562" t="s">
        <v>267</v>
      </c>
      <c r="H562" t="s">
        <v>306</v>
      </c>
    </row>
    <row r="563" spans="1:8" x14ac:dyDescent="0.2">
      <c r="A563" s="3" t="s">
        <v>119</v>
      </c>
      <c r="B563" t="s">
        <v>3464</v>
      </c>
      <c r="C563" t="s">
        <v>224</v>
      </c>
      <c r="E563">
        <v>2021</v>
      </c>
      <c r="F563" t="s">
        <v>248</v>
      </c>
      <c r="G563" t="s">
        <v>249</v>
      </c>
      <c r="H563" t="s">
        <v>297</v>
      </c>
    </row>
    <row r="564" spans="1:8" x14ac:dyDescent="0.2">
      <c r="A564" s="3" t="s">
        <v>119</v>
      </c>
      <c r="B564" t="s">
        <v>3464</v>
      </c>
      <c r="C564" t="s">
        <v>224</v>
      </c>
      <c r="E564">
        <v>2021</v>
      </c>
      <c r="F564" t="s">
        <v>229</v>
      </c>
      <c r="G564" t="s">
        <v>230</v>
      </c>
      <c r="H564" t="s">
        <v>287</v>
      </c>
    </row>
    <row r="565" spans="1:8" x14ac:dyDescent="0.2">
      <c r="A565" s="3" t="s">
        <v>119</v>
      </c>
      <c r="B565" t="s">
        <v>3464</v>
      </c>
      <c r="C565" t="s">
        <v>224</v>
      </c>
      <c r="E565">
        <v>2021</v>
      </c>
      <c r="F565" t="s">
        <v>243</v>
      </c>
      <c r="G565" t="s">
        <v>244</v>
      </c>
      <c r="H565" t="s">
        <v>294</v>
      </c>
    </row>
    <row r="566" spans="1:8" x14ac:dyDescent="0.2">
      <c r="A566" s="3" t="s">
        <v>119</v>
      </c>
      <c r="B566" t="s">
        <v>3464</v>
      </c>
      <c r="C566" t="s">
        <v>224</v>
      </c>
      <c r="E566">
        <v>2021</v>
      </c>
      <c r="F566" t="s">
        <v>252</v>
      </c>
      <c r="G566" t="s">
        <v>253</v>
      </c>
      <c r="H566" t="s">
        <v>299</v>
      </c>
    </row>
    <row r="567" spans="1:8" x14ac:dyDescent="0.2">
      <c r="A567" s="3" t="s">
        <v>119</v>
      </c>
      <c r="B567" t="s">
        <v>3464</v>
      </c>
      <c r="C567" t="s">
        <v>224</v>
      </c>
      <c r="E567">
        <v>2021</v>
      </c>
      <c r="F567" t="s">
        <v>264</v>
      </c>
      <c r="G567" t="s">
        <v>265</v>
      </c>
      <c r="H567" t="s">
        <v>305</v>
      </c>
    </row>
    <row r="568" spans="1:8" x14ac:dyDescent="0.2">
      <c r="A568" s="3" t="s">
        <v>119</v>
      </c>
      <c r="B568" t="s">
        <v>3464</v>
      </c>
      <c r="C568" t="s">
        <v>224</v>
      </c>
      <c r="E568">
        <v>2021</v>
      </c>
      <c r="F568" t="s">
        <v>239</v>
      </c>
      <c r="G568" t="s">
        <v>240</v>
      </c>
      <c r="H568" t="s">
        <v>292</v>
      </c>
    </row>
    <row r="569" spans="1:8" x14ac:dyDescent="0.2">
      <c r="A569" s="3" t="s">
        <v>119</v>
      </c>
      <c r="B569" t="s">
        <v>3464</v>
      </c>
      <c r="C569" t="s">
        <v>224</v>
      </c>
      <c r="E569">
        <v>2021</v>
      </c>
      <c r="F569" t="s">
        <v>262</v>
      </c>
      <c r="G569" t="s">
        <v>263</v>
      </c>
      <c r="H569" t="s">
        <v>304</v>
      </c>
    </row>
    <row r="570" spans="1:8" x14ac:dyDescent="0.2">
      <c r="A570" s="3" t="s">
        <v>119</v>
      </c>
      <c r="B570" t="s">
        <v>3464</v>
      </c>
      <c r="C570" t="s">
        <v>224</v>
      </c>
      <c r="E570">
        <v>2021</v>
      </c>
      <c r="F570" t="s">
        <v>142</v>
      </c>
      <c r="G570" t="s">
        <v>139</v>
      </c>
      <c r="H570" t="s">
        <v>146</v>
      </c>
    </row>
    <row r="571" spans="1:8" x14ac:dyDescent="0.2">
      <c r="A571" s="3" t="s">
        <v>119</v>
      </c>
      <c r="B571" t="s">
        <v>3464</v>
      </c>
      <c r="C571" t="s">
        <v>224</v>
      </c>
      <c r="E571">
        <v>2021</v>
      </c>
      <c r="F571" t="s">
        <v>227</v>
      </c>
      <c r="G571" t="s">
        <v>228</v>
      </c>
      <c r="H571" t="s">
        <v>286</v>
      </c>
    </row>
    <row r="572" spans="1:8" x14ac:dyDescent="0.2">
      <c r="A572" s="3" t="s">
        <v>119</v>
      </c>
      <c r="B572" t="s">
        <v>3464</v>
      </c>
      <c r="C572" t="s">
        <v>224</v>
      </c>
      <c r="E572">
        <v>2021</v>
      </c>
      <c r="F572" t="s">
        <v>256</v>
      </c>
      <c r="G572" t="s">
        <v>257</v>
      </c>
      <c r="H572" t="s">
        <v>301</v>
      </c>
    </row>
    <row r="573" spans="1:8" x14ac:dyDescent="0.2">
      <c r="A573" s="3" t="s">
        <v>119</v>
      </c>
      <c r="B573" t="s">
        <v>3464</v>
      </c>
      <c r="C573" t="s">
        <v>224</v>
      </c>
      <c r="E573">
        <v>2021</v>
      </c>
      <c r="F573" t="s">
        <v>276</v>
      </c>
      <c r="G573" t="s">
        <v>277</v>
      </c>
      <c r="H573" t="s">
        <v>311</v>
      </c>
    </row>
    <row r="574" spans="1:8" x14ac:dyDescent="0.2">
      <c r="A574" s="3" t="s">
        <v>119</v>
      </c>
      <c r="B574" t="s">
        <v>3464</v>
      </c>
      <c r="C574" t="s">
        <v>224</v>
      </c>
      <c r="E574">
        <v>2021</v>
      </c>
      <c r="F574" t="s">
        <v>83</v>
      </c>
      <c r="G574" t="s">
        <v>48</v>
      </c>
      <c r="H574" t="s">
        <v>285</v>
      </c>
    </row>
    <row r="575" spans="1:8" x14ac:dyDescent="0.2">
      <c r="A575" s="3" t="s">
        <v>119</v>
      </c>
      <c r="B575" t="s">
        <v>3464</v>
      </c>
      <c r="C575" t="s">
        <v>224</v>
      </c>
      <c r="E575">
        <v>2021</v>
      </c>
      <c r="F575" t="s">
        <v>235</v>
      </c>
      <c r="G575" t="s">
        <v>236</v>
      </c>
      <c r="H575" t="s">
        <v>290</v>
      </c>
    </row>
    <row r="576" spans="1:8" x14ac:dyDescent="0.2">
      <c r="A576" s="3" t="s">
        <v>119</v>
      </c>
      <c r="B576" t="s">
        <v>3464</v>
      </c>
      <c r="C576" t="s">
        <v>224</v>
      </c>
      <c r="E576">
        <v>2021</v>
      </c>
      <c r="F576" t="s">
        <v>225</v>
      </c>
      <c r="G576" t="s">
        <v>226</v>
      </c>
      <c r="H576" t="s">
        <v>284</v>
      </c>
    </row>
    <row r="577" spans="1:8" x14ac:dyDescent="0.2">
      <c r="A577" s="3" t="s">
        <v>119</v>
      </c>
      <c r="B577" t="s">
        <v>3464</v>
      </c>
      <c r="C577" t="s">
        <v>224</v>
      </c>
      <c r="E577">
        <v>2021</v>
      </c>
      <c r="F577" t="s">
        <v>268</v>
      </c>
      <c r="G577" t="s">
        <v>269</v>
      </c>
      <c r="H577" t="s">
        <v>307</v>
      </c>
    </row>
    <row r="578" spans="1:8" x14ac:dyDescent="0.2">
      <c r="A578" s="3" t="s">
        <v>119</v>
      </c>
      <c r="B578" t="s">
        <v>3464</v>
      </c>
      <c r="C578" t="s">
        <v>224</v>
      </c>
      <c r="E578">
        <v>2021</v>
      </c>
      <c r="F578" t="s">
        <v>233</v>
      </c>
      <c r="G578" t="s">
        <v>234</v>
      </c>
      <c r="H578" t="s">
        <v>289</v>
      </c>
    </row>
    <row r="579" spans="1:8" x14ac:dyDescent="0.2">
      <c r="A579" s="3" t="s">
        <v>119</v>
      </c>
      <c r="B579" t="s">
        <v>3464</v>
      </c>
      <c r="C579" t="s">
        <v>224</v>
      </c>
      <c r="E579">
        <v>2021</v>
      </c>
      <c r="F579" t="s">
        <v>245</v>
      </c>
      <c r="G579" t="s">
        <v>246</v>
      </c>
      <c r="H579" t="s">
        <v>295</v>
      </c>
    </row>
    <row r="580" spans="1:8" x14ac:dyDescent="0.2">
      <c r="A580" s="3" t="s">
        <v>119</v>
      </c>
      <c r="B580" t="s">
        <v>3464</v>
      </c>
      <c r="C580" t="s">
        <v>224</v>
      </c>
      <c r="E580">
        <v>2021</v>
      </c>
      <c r="F580" t="s">
        <v>260</v>
      </c>
      <c r="G580" t="s">
        <v>261</v>
      </c>
      <c r="H580" t="s">
        <v>303</v>
      </c>
    </row>
    <row r="581" spans="1:8" x14ac:dyDescent="0.2">
      <c r="A581" s="3" t="s">
        <v>119</v>
      </c>
      <c r="B581" t="s">
        <v>3464</v>
      </c>
      <c r="C581" t="s">
        <v>224</v>
      </c>
      <c r="E581">
        <v>2021</v>
      </c>
      <c r="F581" t="s">
        <v>231</v>
      </c>
      <c r="G581" t="s">
        <v>232</v>
      </c>
      <c r="H581" t="s">
        <v>288</v>
      </c>
    </row>
    <row r="582" spans="1:8" x14ac:dyDescent="0.2">
      <c r="A582" s="3" t="s">
        <v>119</v>
      </c>
      <c r="B582" t="s">
        <v>3464</v>
      </c>
      <c r="C582" t="s">
        <v>224</v>
      </c>
      <c r="E582">
        <v>2021</v>
      </c>
      <c r="F582" t="s">
        <v>254</v>
      </c>
      <c r="G582" t="s">
        <v>255</v>
      </c>
      <c r="H582" t="s">
        <v>300</v>
      </c>
    </row>
    <row r="583" spans="1:8" x14ac:dyDescent="0.2">
      <c r="A583" s="3" t="s">
        <v>119</v>
      </c>
      <c r="B583" t="s">
        <v>3464</v>
      </c>
      <c r="C583" t="s">
        <v>224</v>
      </c>
      <c r="E583">
        <v>2021</v>
      </c>
      <c r="F583" t="s">
        <v>272</v>
      </c>
      <c r="G583" t="s">
        <v>273</v>
      </c>
      <c r="H583" t="s">
        <v>309</v>
      </c>
    </row>
    <row r="584" spans="1:8" x14ac:dyDescent="0.2">
      <c r="A584" s="3" t="s">
        <v>119</v>
      </c>
      <c r="B584" t="s">
        <v>3464</v>
      </c>
      <c r="C584" t="s">
        <v>224</v>
      </c>
      <c r="E584">
        <v>2021</v>
      </c>
      <c r="F584" t="s">
        <v>247</v>
      </c>
      <c r="G584" t="s">
        <v>226</v>
      </c>
      <c r="H584" t="s">
        <v>296</v>
      </c>
    </row>
    <row r="585" spans="1:8" x14ac:dyDescent="0.2">
      <c r="A585" s="3" t="s">
        <v>119</v>
      </c>
      <c r="B585" t="s">
        <v>3464</v>
      </c>
      <c r="C585" t="s">
        <v>224</v>
      </c>
      <c r="E585">
        <v>2021</v>
      </c>
      <c r="F585" t="s">
        <v>250</v>
      </c>
      <c r="G585" t="s">
        <v>251</v>
      </c>
      <c r="H585" t="s">
        <v>298</v>
      </c>
    </row>
    <row r="586" spans="1:8" x14ac:dyDescent="0.2">
      <c r="A586" s="3" t="s">
        <v>119</v>
      </c>
      <c r="B586" t="s">
        <v>3464</v>
      </c>
      <c r="C586" t="s">
        <v>224</v>
      </c>
      <c r="E586">
        <v>2021</v>
      </c>
      <c r="F586" t="s">
        <v>140</v>
      </c>
      <c r="G586" t="s">
        <v>139</v>
      </c>
      <c r="H586" t="s">
        <v>144</v>
      </c>
    </row>
    <row r="587" spans="1:8" x14ac:dyDescent="0.2">
      <c r="A587" s="3" t="s">
        <v>119</v>
      </c>
      <c r="B587" t="s">
        <v>3464</v>
      </c>
      <c r="C587" t="s">
        <v>224</v>
      </c>
      <c r="E587">
        <v>2021</v>
      </c>
      <c r="F587" t="s">
        <v>278</v>
      </c>
      <c r="G587" t="s">
        <v>279</v>
      </c>
      <c r="H587" t="s">
        <v>312</v>
      </c>
    </row>
    <row r="588" spans="1:8" x14ac:dyDescent="0.2">
      <c r="A588" s="3" t="s">
        <v>119</v>
      </c>
      <c r="B588" t="s">
        <v>3464</v>
      </c>
      <c r="C588" t="s">
        <v>224</v>
      </c>
      <c r="E588">
        <v>2021</v>
      </c>
      <c r="F588" t="s">
        <v>258</v>
      </c>
      <c r="G588" t="s">
        <v>259</v>
      </c>
      <c r="H588" t="s">
        <v>302</v>
      </c>
    </row>
    <row r="589" spans="1:8" x14ac:dyDescent="0.2">
      <c r="A589" s="3" t="s">
        <v>119</v>
      </c>
      <c r="B589" t="s">
        <v>3464</v>
      </c>
      <c r="C589" t="s">
        <v>224</v>
      </c>
      <c r="E589">
        <v>2021</v>
      </c>
      <c r="F589" t="s">
        <v>282</v>
      </c>
      <c r="G589" t="s">
        <v>283</v>
      </c>
      <c r="H589" t="s">
        <v>314</v>
      </c>
    </row>
    <row r="590" spans="1:8" x14ac:dyDescent="0.2">
      <c r="A590" s="3" t="s">
        <v>119</v>
      </c>
      <c r="B590" t="s">
        <v>3464</v>
      </c>
      <c r="C590" t="s">
        <v>315</v>
      </c>
      <c r="E590">
        <v>2021</v>
      </c>
      <c r="F590" t="s">
        <v>331</v>
      </c>
      <c r="G590" t="s">
        <v>317</v>
      </c>
      <c r="H590" t="s">
        <v>375</v>
      </c>
    </row>
    <row r="591" spans="1:8" x14ac:dyDescent="0.2">
      <c r="A591" s="3" t="s">
        <v>119</v>
      </c>
      <c r="B591" t="s">
        <v>3464</v>
      </c>
      <c r="C591" t="s">
        <v>315</v>
      </c>
      <c r="E591">
        <v>2021</v>
      </c>
      <c r="F591" t="s">
        <v>334</v>
      </c>
      <c r="G591" t="s">
        <v>317</v>
      </c>
      <c r="H591" t="s">
        <v>377</v>
      </c>
    </row>
    <row r="592" spans="1:8" x14ac:dyDescent="0.2">
      <c r="A592" s="3" t="s">
        <v>119</v>
      </c>
      <c r="B592" t="s">
        <v>3464</v>
      </c>
      <c r="C592" t="s">
        <v>315</v>
      </c>
      <c r="E592">
        <v>2021</v>
      </c>
      <c r="F592" t="s">
        <v>325</v>
      </c>
      <c r="G592" t="s">
        <v>317</v>
      </c>
      <c r="H592" t="s">
        <v>370</v>
      </c>
    </row>
    <row r="593" spans="1:8" x14ac:dyDescent="0.2">
      <c r="A593" s="3" t="s">
        <v>119</v>
      </c>
      <c r="B593" t="s">
        <v>3464</v>
      </c>
      <c r="C593" t="s">
        <v>315</v>
      </c>
      <c r="E593">
        <v>2021</v>
      </c>
      <c r="F593" t="s">
        <v>318</v>
      </c>
      <c r="G593" t="s">
        <v>317</v>
      </c>
      <c r="H593" t="s">
        <v>364</v>
      </c>
    </row>
    <row r="594" spans="1:8" x14ac:dyDescent="0.2">
      <c r="A594" s="3" t="s">
        <v>119</v>
      </c>
      <c r="B594" t="s">
        <v>3464</v>
      </c>
      <c r="C594" t="s">
        <v>315</v>
      </c>
      <c r="E594">
        <v>2021</v>
      </c>
      <c r="F594" t="s">
        <v>322</v>
      </c>
      <c r="G594" t="s">
        <v>317</v>
      </c>
      <c r="H594" t="s">
        <v>368</v>
      </c>
    </row>
    <row r="595" spans="1:8" x14ac:dyDescent="0.2">
      <c r="A595" s="3" t="s">
        <v>119</v>
      </c>
      <c r="B595" t="s">
        <v>3464</v>
      </c>
      <c r="C595" t="s">
        <v>315</v>
      </c>
      <c r="E595">
        <v>2021</v>
      </c>
      <c r="F595" t="s">
        <v>326</v>
      </c>
      <c r="G595" t="s">
        <v>327</v>
      </c>
      <c r="H595" t="s">
        <v>371</v>
      </c>
    </row>
    <row r="596" spans="1:8" x14ac:dyDescent="0.2">
      <c r="A596" s="3" t="s">
        <v>119</v>
      </c>
      <c r="B596" t="s">
        <v>3464</v>
      </c>
      <c r="C596" t="s">
        <v>315</v>
      </c>
      <c r="E596">
        <v>2021</v>
      </c>
      <c r="F596" t="s">
        <v>336</v>
      </c>
      <c r="G596" t="s">
        <v>317</v>
      </c>
      <c r="H596" t="s">
        <v>379</v>
      </c>
    </row>
    <row r="597" spans="1:8" x14ac:dyDescent="0.2">
      <c r="A597" s="3" t="s">
        <v>119</v>
      </c>
      <c r="B597" t="s">
        <v>3464</v>
      </c>
      <c r="C597" t="s">
        <v>315</v>
      </c>
      <c r="E597">
        <v>2021</v>
      </c>
      <c r="F597" t="s">
        <v>335</v>
      </c>
      <c r="G597" t="s">
        <v>317</v>
      </c>
      <c r="H597" t="s">
        <v>378</v>
      </c>
    </row>
    <row r="598" spans="1:8" x14ac:dyDescent="0.2">
      <c r="A598" s="3" t="s">
        <v>119</v>
      </c>
      <c r="B598" t="s">
        <v>3464</v>
      </c>
      <c r="C598" t="s">
        <v>315</v>
      </c>
      <c r="E598">
        <v>2021</v>
      </c>
      <c r="F598" t="s">
        <v>342</v>
      </c>
      <c r="G598" t="s">
        <v>317</v>
      </c>
      <c r="H598" t="s">
        <v>383</v>
      </c>
    </row>
    <row r="599" spans="1:8" x14ac:dyDescent="0.2">
      <c r="A599" s="3" t="s">
        <v>119</v>
      </c>
      <c r="B599" t="s">
        <v>3464</v>
      </c>
      <c r="C599" t="s">
        <v>315</v>
      </c>
      <c r="E599">
        <v>2021</v>
      </c>
      <c r="F599" t="s">
        <v>341</v>
      </c>
      <c r="G599" t="s">
        <v>317</v>
      </c>
      <c r="H599" t="s">
        <v>382</v>
      </c>
    </row>
    <row r="600" spans="1:8" x14ac:dyDescent="0.2">
      <c r="A600" s="3" t="s">
        <v>119</v>
      </c>
      <c r="B600" t="s">
        <v>3464</v>
      </c>
      <c r="C600" t="s">
        <v>315</v>
      </c>
      <c r="E600">
        <v>2021</v>
      </c>
      <c r="F600" t="s">
        <v>316</v>
      </c>
      <c r="G600" t="s">
        <v>317</v>
      </c>
      <c r="H600" t="s">
        <v>363</v>
      </c>
    </row>
    <row r="601" spans="1:8" x14ac:dyDescent="0.2">
      <c r="A601" s="3" t="s">
        <v>119</v>
      </c>
      <c r="B601" t="s">
        <v>3464</v>
      </c>
      <c r="C601" t="s">
        <v>315</v>
      </c>
      <c r="E601">
        <v>2021</v>
      </c>
      <c r="F601" t="s">
        <v>329</v>
      </c>
      <c r="G601" t="s">
        <v>317</v>
      </c>
      <c r="H601" t="s">
        <v>373</v>
      </c>
    </row>
    <row r="602" spans="1:8" x14ac:dyDescent="0.2">
      <c r="A602" s="3" t="s">
        <v>119</v>
      </c>
      <c r="B602" t="s">
        <v>3464</v>
      </c>
      <c r="C602" t="s">
        <v>315</v>
      </c>
      <c r="E602">
        <v>2021</v>
      </c>
      <c r="F602" t="s">
        <v>320</v>
      </c>
      <c r="G602" t="s">
        <v>317</v>
      </c>
      <c r="H602" t="s">
        <v>366</v>
      </c>
    </row>
    <row r="603" spans="1:8" x14ac:dyDescent="0.2">
      <c r="A603" s="3" t="s">
        <v>119</v>
      </c>
      <c r="B603" t="s">
        <v>3464</v>
      </c>
      <c r="C603" t="s">
        <v>315</v>
      </c>
      <c r="E603">
        <v>2021</v>
      </c>
      <c r="F603" t="s">
        <v>319</v>
      </c>
      <c r="G603" t="s">
        <v>317</v>
      </c>
      <c r="H603" t="s">
        <v>365</v>
      </c>
    </row>
    <row r="604" spans="1:8" x14ac:dyDescent="0.2">
      <c r="A604" s="3" t="s">
        <v>119</v>
      </c>
      <c r="B604" t="s">
        <v>3464</v>
      </c>
      <c r="C604" t="s">
        <v>315</v>
      </c>
      <c r="E604">
        <v>2021</v>
      </c>
      <c r="F604" t="s">
        <v>321</v>
      </c>
      <c r="G604" t="s">
        <v>317</v>
      </c>
      <c r="H604" t="s">
        <v>367</v>
      </c>
    </row>
    <row r="605" spans="1:8" x14ac:dyDescent="0.2">
      <c r="A605" s="3" t="s">
        <v>119</v>
      </c>
      <c r="B605" t="s">
        <v>3464</v>
      </c>
      <c r="C605" t="s">
        <v>315</v>
      </c>
      <c r="E605">
        <v>2021</v>
      </c>
      <c r="F605" t="s">
        <v>328</v>
      </c>
      <c r="G605" t="s">
        <v>317</v>
      </c>
      <c r="H605" t="s">
        <v>372</v>
      </c>
    </row>
    <row r="606" spans="1:8" x14ac:dyDescent="0.2">
      <c r="A606" s="3" t="s">
        <v>119</v>
      </c>
      <c r="B606" t="s">
        <v>3464</v>
      </c>
      <c r="C606" t="s">
        <v>315</v>
      </c>
      <c r="E606">
        <v>2021</v>
      </c>
      <c r="F606" t="s">
        <v>337</v>
      </c>
      <c r="G606" t="s">
        <v>338</v>
      </c>
      <c r="H606" t="s">
        <v>380</v>
      </c>
    </row>
    <row r="607" spans="1:8" x14ac:dyDescent="0.2">
      <c r="A607" s="3" t="s">
        <v>119</v>
      </c>
      <c r="B607" t="s">
        <v>3464</v>
      </c>
      <c r="C607" t="s">
        <v>315</v>
      </c>
      <c r="E607">
        <v>2021</v>
      </c>
      <c r="F607" t="s">
        <v>339</v>
      </c>
      <c r="G607" t="s">
        <v>340</v>
      </c>
      <c r="H607" t="s">
        <v>381</v>
      </c>
    </row>
    <row r="608" spans="1:8" x14ac:dyDescent="0.2">
      <c r="A608" s="3" t="s">
        <v>119</v>
      </c>
      <c r="B608" t="s">
        <v>3464</v>
      </c>
      <c r="C608" t="s">
        <v>315</v>
      </c>
      <c r="E608">
        <v>2021</v>
      </c>
      <c r="F608" t="s">
        <v>323</v>
      </c>
      <c r="G608" t="s">
        <v>324</v>
      </c>
      <c r="H608" t="s">
        <v>369</v>
      </c>
    </row>
    <row r="609" spans="1:8" x14ac:dyDescent="0.2">
      <c r="A609" s="3" t="s">
        <v>119</v>
      </c>
      <c r="B609" t="s">
        <v>3464</v>
      </c>
      <c r="C609" t="s">
        <v>315</v>
      </c>
      <c r="E609">
        <v>2021</v>
      </c>
      <c r="F609" t="s">
        <v>332</v>
      </c>
      <c r="G609" t="s">
        <v>333</v>
      </c>
      <c r="H609" t="s">
        <v>376</v>
      </c>
    </row>
    <row r="610" spans="1:8" x14ac:dyDescent="0.2">
      <c r="A610" s="3" t="s">
        <v>119</v>
      </c>
      <c r="B610" t="s">
        <v>3464</v>
      </c>
      <c r="C610" t="s">
        <v>315</v>
      </c>
      <c r="E610">
        <v>2021</v>
      </c>
      <c r="F610" t="s">
        <v>330</v>
      </c>
      <c r="G610" t="s">
        <v>317</v>
      </c>
      <c r="H610" t="s">
        <v>374</v>
      </c>
    </row>
    <row r="611" spans="1:8" x14ac:dyDescent="0.2">
      <c r="A611" s="3" t="s">
        <v>119</v>
      </c>
      <c r="B611" t="s">
        <v>3464</v>
      </c>
      <c r="C611" t="s">
        <v>343</v>
      </c>
      <c r="E611">
        <v>2021</v>
      </c>
      <c r="F611" t="s">
        <v>350</v>
      </c>
      <c r="G611" t="s">
        <v>351</v>
      </c>
      <c r="H611" t="s">
        <v>387</v>
      </c>
    </row>
    <row r="612" spans="1:8" x14ac:dyDescent="0.2">
      <c r="A612" s="3" t="s">
        <v>119</v>
      </c>
      <c r="B612" t="s">
        <v>3464</v>
      </c>
      <c r="C612" t="s">
        <v>343</v>
      </c>
      <c r="E612">
        <v>2021</v>
      </c>
      <c r="F612" t="s">
        <v>352</v>
      </c>
      <c r="G612" t="s">
        <v>353</v>
      </c>
      <c r="H612" t="s">
        <v>388</v>
      </c>
    </row>
    <row r="613" spans="1:8" x14ac:dyDescent="0.2">
      <c r="A613" s="3" t="s">
        <v>119</v>
      </c>
      <c r="B613" t="s">
        <v>3464</v>
      </c>
      <c r="C613" t="s">
        <v>343</v>
      </c>
      <c r="E613">
        <v>2021</v>
      </c>
      <c r="F613" t="s">
        <v>348</v>
      </c>
      <c r="G613" t="s">
        <v>349</v>
      </c>
      <c r="H613" t="s">
        <v>386</v>
      </c>
    </row>
    <row r="614" spans="1:8" x14ac:dyDescent="0.2">
      <c r="A614" s="3" t="s">
        <v>119</v>
      </c>
      <c r="B614" t="s">
        <v>3464</v>
      </c>
      <c r="C614" t="s">
        <v>343</v>
      </c>
      <c r="E614">
        <v>2021</v>
      </c>
      <c r="F614" t="s">
        <v>344</v>
      </c>
      <c r="G614" t="s">
        <v>345</v>
      </c>
      <c r="H614" t="s">
        <v>384</v>
      </c>
    </row>
    <row r="615" spans="1:8" x14ac:dyDescent="0.2">
      <c r="A615" s="3" t="s">
        <v>119</v>
      </c>
      <c r="B615" t="s">
        <v>3464</v>
      </c>
      <c r="C615" t="s">
        <v>343</v>
      </c>
      <c r="E615">
        <v>2021</v>
      </c>
      <c r="F615" t="s">
        <v>346</v>
      </c>
      <c r="G615" t="s">
        <v>347</v>
      </c>
      <c r="H615" t="s">
        <v>385</v>
      </c>
    </row>
    <row r="616" spans="1:8" x14ac:dyDescent="0.2">
      <c r="A616" s="3" t="s">
        <v>119</v>
      </c>
      <c r="B616" t="s">
        <v>3464</v>
      </c>
      <c r="C616" t="s">
        <v>354</v>
      </c>
      <c r="E616">
        <v>2021</v>
      </c>
      <c r="F616" t="s">
        <v>241</v>
      </c>
      <c r="G616" t="s">
        <v>242</v>
      </c>
      <c r="H616" t="s">
        <v>293</v>
      </c>
    </row>
    <row r="617" spans="1:8" x14ac:dyDescent="0.2">
      <c r="A617" s="3" t="s">
        <v>119</v>
      </c>
      <c r="B617" t="s">
        <v>3464</v>
      </c>
      <c r="C617" t="s">
        <v>354</v>
      </c>
      <c r="E617">
        <v>2021</v>
      </c>
      <c r="F617" t="s">
        <v>237</v>
      </c>
      <c r="G617" t="s">
        <v>238</v>
      </c>
      <c r="H617" t="s">
        <v>291</v>
      </c>
    </row>
    <row r="618" spans="1:8" x14ac:dyDescent="0.2">
      <c r="A618" s="3" t="s">
        <v>119</v>
      </c>
      <c r="B618" t="s">
        <v>3464</v>
      </c>
      <c r="C618" t="s">
        <v>354</v>
      </c>
      <c r="E618">
        <v>2021</v>
      </c>
      <c r="F618" t="s">
        <v>243</v>
      </c>
      <c r="G618" t="s">
        <v>244</v>
      </c>
      <c r="H618" t="s">
        <v>294</v>
      </c>
    </row>
    <row r="619" spans="1:8" x14ac:dyDescent="0.2">
      <c r="A619" s="3" t="s">
        <v>119</v>
      </c>
      <c r="B619" t="s">
        <v>3464</v>
      </c>
      <c r="C619" t="s">
        <v>354</v>
      </c>
      <c r="E619">
        <v>2021</v>
      </c>
      <c r="F619" t="s">
        <v>264</v>
      </c>
      <c r="G619" t="s">
        <v>265</v>
      </c>
      <c r="H619" t="s">
        <v>305</v>
      </c>
    </row>
    <row r="620" spans="1:8" x14ac:dyDescent="0.2">
      <c r="A620" s="3" t="s">
        <v>119</v>
      </c>
      <c r="B620" t="s">
        <v>3464</v>
      </c>
      <c r="C620" t="s">
        <v>354</v>
      </c>
      <c r="E620">
        <v>2021</v>
      </c>
      <c r="F620" t="s">
        <v>357</v>
      </c>
      <c r="G620" t="s">
        <v>356</v>
      </c>
      <c r="H620" t="s">
        <v>390</v>
      </c>
    </row>
    <row r="621" spans="1:8" x14ac:dyDescent="0.2">
      <c r="A621" s="3" t="s">
        <v>119</v>
      </c>
      <c r="B621" t="s">
        <v>3464</v>
      </c>
      <c r="C621" t="s">
        <v>354</v>
      </c>
      <c r="E621">
        <v>2021</v>
      </c>
      <c r="F621" t="s">
        <v>262</v>
      </c>
      <c r="G621" t="s">
        <v>263</v>
      </c>
      <c r="H621" t="s">
        <v>304</v>
      </c>
    </row>
    <row r="622" spans="1:8" x14ac:dyDescent="0.2">
      <c r="A622" s="3" t="s">
        <v>119</v>
      </c>
      <c r="B622" t="s">
        <v>3464</v>
      </c>
      <c r="C622" t="s">
        <v>354</v>
      </c>
      <c r="E622">
        <v>2021</v>
      </c>
      <c r="F622" t="s">
        <v>227</v>
      </c>
      <c r="G622" t="s">
        <v>228</v>
      </c>
      <c r="H622" t="s">
        <v>286</v>
      </c>
    </row>
    <row r="623" spans="1:8" x14ac:dyDescent="0.2">
      <c r="A623" s="3" t="s">
        <v>119</v>
      </c>
      <c r="B623" t="s">
        <v>3464</v>
      </c>
      <c r="C623" t="s">
        <v>354</v>
      </c>
      <c r="E623">
        <v>2021</v>
      </c>
      <c r="F623" t="s">
        <v>156</v>
      </c>
      <c r="G623" t="s">
        <v>157</v>
      </c>
      <c r="H623" t="s">
        <v>190</v>
      </c>
    </row>
    <row r="624" spans="1:8" x14ac:dyDescent="0.2">
      <c r="A624" s="3" t="s">
        <v>119</v>
      </c>
      <c r="B624" t="s">
        <v>3464</v>
      </c>
      <c r="C624" t="s">
        <v>354</v>
      </c>
      <c r="E624">
        <v>2021</v>
      </c>
      <c r="F624" t="s">
        <v>256</v>
      </c>
      <c r="G624" t="s">
        <v>257</v>
      </c>
      <c r="H624" t="s">
        <v>301</v>
      </c>
    </row>
    <row r="625" spans="1:8" x14ac:dyDescent="0.2">
      <c r="A625" s="3" t="s">
        <v>119</v>
      </c>
      <c r="B625" t="s">
        <v>3464</v>
      </c>
      <c r="C625" t="s">
        <v>354</v>
      </c>
      <c r="E625">
        <v>2021</v>
      </c>
      <c r="F625" t="s">
        <v>225</v>
      </c>
      <c r="G625" t="s">
        <v>226</v>
      </c>
      <c r="H625" t="s">
        <v>284</v>
      </c>
    </row>
    <row r="626" spans="1:8" x14ac:dyDescent="0.2">
      <c r="A626" s="3" t="s">
        <v>119</v>
      </c>
      <c r="B626" t="s">
        <v>3464</v>
      </c>
      <c r="C626" t="s">
        <v>354</v>
      </c>
      <c r="E626">
        <v>2021</v>
      </c>
      <c r="F626" t="s">
        <v>233</v>
      </c>
      <c r="G626" t="s">
        <v>234</v>
      </c>
      <c r="H626" t="s">
        <v>289</v>
      </c>
    </row>
    <row r="627" spans="1:8" x14ac:dyDescent="0.2">
      <c r="A627" s="3" t="s">
        <v>119</v>
      </c>
      <c r="B627" t="s">
        <v>3464</v>
      </c>
      <c r="C627" t="s">
        <v>354</v>
      </c>
      <c r="E627">
        <v>2021</v>
      </c>
      <c r="F627" t="s">
        <v>158</v>
      </c>
      <c r="G627" t="s">
        <v>159</v>
      </c>
      <c r="H627" t="s">
        <v>191</v>
      </c>
    </row>
    <row r="628" spans="1:8" x14ac:dyDescent="0.2">
      <c r="A628" s="3" t="s">
        <v>119</v>
      </c>
      <c r="B628" t="s">
        <v>3464</v>
      </c>
      <c r="C628" t="s">
        <v>354</v>
      </c>
      <c r="E628">
        <v>2021</v>
      </c>
      <c r="F628" t="s">
        <v>231</v>
      </c>
      <c r="G628" t="s">
        <v>232</v>
      </c>
      <c r="H628" t="s">
        <v>288</v>
      </c>
    </row>
    <row r="629" spans="1:8" x14ac:dyDescent="0.2">
      <c r="A629" s="3" t="s">
        <v>119</v>
      </c>
      <c r="B629" t="s">
        <v>3464</v>
      </c>
      <c r="C629" t="s">
        <v>354</v>
      </c>
      <c r="E629">
        <v>2021</v>
      </c>
      <c r="F629" t="s">
        <v>175</v>
      </c>
      <c r="G629" t="s">
        <v>176</v>
      </c>
      <c r="H629" t="s">
        <v>200</v>
      </c>
    </row>
    <row r="630" spans="1:8" x14ac:dyDescent="0.2">
      <c r="A630" s="3" t="s">
        <v>119</v>
      </c>
      <c r="B630" t="s">
        <v>3464</v>
      </c>
      <c r="C630" t="s">
        <v>354</v>
      </c>
      <c r="E630">
        <v>2021</v>
      </c>
      <c r="F630" t="s">
        <v>355</v>
      </c>
      <c r="G630" t="s">
        <v>356</v>
      </c>
      <c r="H630" t="s">
        <v>389</v>
      </c>
    </row>
    <row r="631" spans="1:8" x14ac:dyDescent="0.2">
      <c r="A631" s="3" t="s">
        <v>119</v>
      </c>
      <c r="B631" t="s">
        <v>3464</v>
      </c>
      <c r="C631" t="s">
        <v>354</v>
      </c>
      <c r="E631">
        <v>2021</v>
      </c>
      <c r="F631" t="s">
        <v>272</v>
      </c>
      <c r="G631" t="s">
        <v>273</v>
      </c>
      <c r="H631" t="s">
        <v>309</v>
      </c>
    </row>
    <row r="632" spans="1:8" x14ac:dyDescent="0.2">
      <c r="A632" s="3" t="s">
        <v>119</v>
      </c>
      <c r="B632" t="s">
        <v>3464</v>
      </c>
      <c r="C632" t="s">
        <v>354</v>
      </c>
      <c r="E632">
        <v>2021</v>
      </c>
      <c r="F632" t="s">
        <v>247</v>
      </c>
      <c r="G632" t="s">
        <v>226</v>
      </c>
      <c r="H632" t="s">
        <v>296</v>
      </c>
    </row>
    <row r="633" spans="1:8" x14ac:dyDescent="0.2">
      <c r="A633" s="3" t="s">
        <v>119</v>
      </c>
      <c r="B633" t="s">
        <v>3464</v>
      </c>
      <c r="C633" t="s">
        <v>354</v>
      </c>
      <c r="E633">
        <v>2021</v>
      </c>
      <c r="F633" t="s">
        <v>140</v>
      </c>
      <c r="G633" t="s">
        <v>139</v>
      </c>
      <c r="H633" t="s">
        <v>144</v>
      </c>
    </row>
    <row r="634" spans="1:8" x14ac:dyDescent="0.2">
      <c r="A634" s="3" t="s">
        <v>119</v>
      </c>
      <c r="B634" t="s">
        <v>3464</v>
      </c>
      <c r="C634" t="s">
        <v>354</v>
      </c>
      <c r="E634">
        <v>2021</v>
      </c>
      <c r="F634" t="s">
        <v>258</v>
      </c>
      <c r="G634" t="s">
        <v>259</v>
      </c>
      <c r="H634" t="s">
        <v>302</v>
      </c>
    </row>
    <row r="635" spans="1:8" x14ac:dyDescent="0.2">
      <c r="A635" s="3" t="s">
        <v>119</v>
      </c>
      <c r="B635" t="s">
        <v>3464</v>
      </c>
      <c r="C635" t="s">
        <v>358</v>
      </c>
      <c r="E635">
        <v>2021</v>
      </c>
      <c r="F635" t="s">
        <v>280</v>
      </c>
      <c r="G635" t="s">
        <v>281</v>
      </c>
      <c r="H635" t="s">
        <v>313</v>
      </c>
    </row>
    <row r="636" spans="1:8" x14ac:dyDescent="0.2">
      <c r="A636" s="3" t="s">
        <v>119</v>
      </c>
      <c r="B636" t="s">
        <v>3464</v>
      </c>
      <c r="C636" t="s">
        <v>358</v>
      </c>
      <c r="E636">
        <v>2021</v>
      </c>
      <c r="F636" t="s">
        <v>241</v>
      </c>
      <c r="G636" t="s">
        <v>242</v>
      </c>
      <c r="H636" t="s">
        <v>293</v>
      </c>
    </row>
    <row r="637" spans="1:8" x14ac:dyDescent="0.2">
      <c r="A637" s="3" t="s">
        <v>119</v>
      </c>
      <c r="B637" t="s">
        <v>3464</v>
      </c>
      <c r="C637" t="s">
        <v>358</v>
      </c>
      <c r="E637">
        <v>2021</v>
      </c>
      <c r="F637" t="s">
        <v>237</v>
      </c>
      <c r="G637" t="s">
        <v>238</v>
      </c>
      <c r="H637" t="s">
        <v>291</v>
      </c>
    </row>
    <row r="638" spans="1:8" x14ac:dyDescent="0.2">
      <c r="A638" s="3" t="s">
        <v>119</v>
      </c>
      <c r="B638" t="s">
        <v>3464</v>
      </c>
      <c r="C638" t="s">
        <v>358</v>
      </c>
      <c r="E638">
        <v>2021</v>
      </c>
      <c r="F638" t="s">
        <v>248</v>
      </c>
      <c r="G638" t="s">
        <v>249</v>
      </c>
      <c r="H638" t="s">
        <v>297</v>
      </c>
    </row>
    <row r="639" spans="1:8" x14ac:dyDescent="0.2">
      <c r="A639" s="3" t="s">
        <v>119</v>
      </c>
      <c r="B639" t="s">
        <v>3464</v>
      </c>
      <c r="C639" t="s">
        <v>358</v>
      </c>
      <c r="E639">
        <v>2021</v>
      </c>
      <c r="F639" t="s">
        <v>243</v>
      </c>
      <c r="G639" t="s">
        <v>244</v>
      </c>
      <c r="H639" t="s">
        <v>294</v>
      </c>
    </row>
    <row r="640" spans="1:8" x14ac:dyDescent="0.2">
      <c r="A640" s="3" t="s">
        <v>119</v>
      </c>
      <c r="B640" t="s">
        <v>3464</v>
      </c>
      <c r="C640" t="s">
        <v>358</v>
      </c>
      <c r="E640">
        <v>2021</v>
      </c>
      <c r="F640" t="s">
        <v>256</v>
      </c>
      <c r="G640" t="s">
        <v>257</v>
      </c>
      <c r="H640" t="s">
        <v>301</v>
      </c>
    </row>
    <row r="641" spans="1:8" x14ac:dyDescent="0.2">
      <c r="A641" s="3" t="s">
        <v>119</v>
      </c>
      <c r="B641" t="s">
        <v>3464</v>
      </c>
      <c r="C641" t="s">
        <v>358</v>
      </c>
      <c r="E641">
        <v>2021</v>
      </c>
      <c r="F641" t="s">
        <v>361</v>
      </c>
      <c r="G641" t="s">
        <v>362</v>
      </c>
      <c r="H641" t="s">
        <v>392</v>
      </c>
    </row>
    <row r="642" spans="1:8" x14ac:dyDescent="0.2">
      <c r="A642" s="3" t="s">
        <v>119</v>
      </c>
      <c r="B642" t="s">
        <v>3464</v>
      </c>
      <c r="C642" t="s">
        <v>358</v>
      </c>
      <c r="E642">
        <v>2021</v>
      </c>
      <c r="F642" t="s">
        <v>276</v>
      </c>
      <c r="G642" t="s">
        <v>277</v>
      </c>
      <c r="H642" t="s">
        <v>311</v>
      </c>
    </row>
    <row r="643" spans="1:8" x14ac:dyDescent="0.2">
      <c r="A643" s="3" t="s">
        <v>119</v>
      </c>
      <c r="B643" t="s">
        <v>3464</v>
      </c>
      <c r="C643" t="s">
        <v>358</v>
      </c>
      <c r="E643">
        <v>2021</v>
      </c>
      <c r="F643" t="s">
        <v>235</v>
      </c>
      <c r="G643" t="s">
        <v>236</v>
      </c>
      <c r="H643" t="s">
        <v>290</v>
      </c>
    </row>
    <row r="644" spans="1:8" x14ac:dyDescent="0.2">
      <c r="A644" s="3" t="s">
        <v>119</v>
      </c>
      <c r="B644" t="s">
        <v>3464</v>
      </c>
      <c r="C644" t="s">
        <v>358</v>
      </c>
      <c r="E644">
        <v>2021</v>
      </c>
      <c r="F644" t="s">
        <v>175</v>
      </c>
      <c r="G644" t="s">
        <v>176</v>
      </c>
      <c r="H644" t="s">
        <v>200</v>
      </c>
    </row>
    <row r="645" spans="1:8" x14ac:dyDescent="0.2">
      <c r="A645" s="3" t="s">
        <v>119</v>
      </c>
      <c r="B645" t="s">
        <v>3464</v>
      </c>
      <c r="C645" t="s">
        <v>358</v>
      </c>
      <c r="E645">
        <v>2021</v>
      </c>
      <c r="F645" t="s">
        <v>359</v>
      </c>
      <c r="G645" t="s">
        <v>360</v>
      </c>
      <c r="H645" t="s">
        <v>391</v>
      </c>
    </row>
    <row r="646" spans="1:8" x14ac:dyDescent="0.2">
      <c r="A646" s="3" t="s">
        <v>119</v>
      </c>
      <c r="B646" t="s">
        <v>3464</v>
      </c>
      <c r="C646" t="s">
        <v>358</v>
      </c>
      <c r="E646">
        <v>2021</v>
      </c>
      <c r="F646" t="s">
        <v>278</v>
      </c>
      <c r="G646" t="s">
        <v>279</v>
      </c>
      <c r="H646" t="s">
        <v>312</v>
      </c>
    </row>
    <row r="647" spans="1:8" x14ac:dyDescent="0.2">
      <c r="A647" s="3" t="s">
        <v>119</v>
      </c>
      <c r="B647" t="s">
        <v>3464</v>
      </c>
      <c r="C647" t="s">
        <v>358</v>
      </c>
      <c r="E647">
        <v>2021</v>
      </c>
      <c r="F647" t="s">
        <v>258</v>
      </c>
      <c r="G647" t="s">
        <v>259</v>
      </c>
      <c r="H647" t="s">
        <v>302</v>
      </c>
    </row>
    <row r="648" spans="1:8" hidden="1" x14ac:dyDescent="0.2">
      <c r="A648" s="3" t="s">
        <v>119</v>
      </c>
      <c r="B648" t="s">
        <v>54</v>
      </c>
      <c r="C648" t="s">
        <v>393</v>
      </c>
      <c r="E648">
        <v>2021</v>
      </c>
      <c r="F648" t="s">
        <v>8</v>
      </c>
      <c r="G648" t="s">
        <v>207</v>
      </c>
      <c r="H648" t="s">
        <v>216</v>
      </c>
    </row>
    <row r="649" spans="1:8" hidden="1" x14ac:dyDescent="0.2">
      <c r="A649" s="3" t="s">
        <v>119</v>
      </c>
      <c r="B649" t="s">
        <v>54</v>
      </c>
      <c r="C649" t="s">
        <v>393</v>
      </c>
      <c r="E649">
        <v>2021</v>
      </c>
      <c r="F649" t="s">
        <v>6</v>
      </c>
      <c r="G649" t="s">
        <v>206</v>
      </c>
      <c r="H649" t="s">
        <v>214</v>
      </c>
    </row>
    <row r="650" spans="1:8" hidden="1" x14ac:dyDescent="0.2">
      <c r="A650" s="3" t="s">
        <v>119</v>
      </c>
      <c r="B650" t="s">
        <v>54</v>
      </c>
      <c r="C650" t="s">
        <v>393</v>
      </c>
      <c r="E650">
        <v>2021</v>
      </c>
      <c r="F650" t="s">
        <v>5</v>
      </c>
      <c r="G650" t="s">
        <v>208</v>
      </c>
      <c r="H650" t="s">
        <v>217</v>
      </c>
    </row>
    <row r="651" spans="1:8" hidden="1" x14ac:dyDescent="0.2">
      <c r="A651" s="3" t="s">
        <v>119</v>
      </c>
      <c r="B651" t="s">
        <v>54</v>
      </c>
      <c r="C651" t="s">
        <v>393</v>
      </c>
      <c r="E651">
        <v>2021</v>
      </c>
      <c r="F651" t="s">
        <v>10</v>
      </c>
      <c r="G651" t="s">
        <v>17</v>
      </c>
      <c r="H651" t="s">
        <v>219</v>
      </c>
    </row>
    <row r="652" spans="1:8" hidden="1" x14ac:dyDescent="0.2">
      <c r="A652" s="3" t="s">
        <v>119</v>
      </c>
      <c r="B652" t="s">
        <v>54</v>
      </c>
      <c r="C652" t="s">
        <v>393</v>
      </c>
      <c r="E652">
        <v>2021</v>
      </c>
      <c r="F652" t="s">
        <v>210</v>
      </c>
      <c r="G652" t="s">
        <v>211</v>
      </c>
      <c r="H652" t="s">
        <v>221</v>
      </c>
    </row>
    <row r="653" spans="1:8" hidden="1" x14ac:dyDescent="0.2">
      <c r="A653" s="3" t="s">
        <v>119</v>
      </c>
      <c r="B653" t="s">
        <v>54</v>
      </c>
      <c r="C653" t="s">
        <v>393</v>
      </c>
      <c r="E653">
        <v>2021</v>
      </c>
      <c r="F653" t="s">
        <v>7</v>
      </c>
      <c r="G653" t="s">
        <v>16</v>
      </c>
      <c r="H653" t="s">
        <v>215</v>
      </c>
    </row>
    <row r="654" spans="1:8" hidden="1" x14ac:dyDescent="0.2">
      <c r="A654" s="3" t="s">
        <v>119</v>
      </c>
      <c r="B654" t="s">
        <v>54</v>
      </c>
      <c r="C654" t="s">
        <v>393</v>
      </c>
      <c r="E654">
        <v>2021</v>
      </c>
      <c r="F654" t="s">
        <v>11</v>
      </c>
      <c r="G654" t="s">
        <v>18</v>
      </c>
      <c r="H654" t="s">
        <v>220</v>
      </c>
    </row>
    <row r="655" spans="1:8" hidden="1" x14ac:dyDescent="0.2">
      <c r="A655" s="3" t="s">
        <v>119</v>
      </c>
      <c r="B655" t="s">
        <v>54</v>
      </c>
      <c r="C655" t="s">
        <v>393</v>
      </c>
      <c r="E655">
        <v>2021</v>
      </c>
      <c r="F655" t="s">
        <v>9</v>
      </c>
      <c r="G655" t="s">
        <v>209</v>
      </c>
      <c r="H655" t="s">
        <v>218</v>
      </c>
    </row>
    <row r="656" spans="1:8" hidden="1" x14ac:dyDescent="0.2">
      <c r="A656" s="3" t="s">
        <v>119</v>
      </c>
      <c r="B656" t="s">
        <v>54</v>
      </c>
      <c r="C656" t="s">
        <v>393</v>
      </c>
      <c r="E656">
        <v>2021</v>
      </c>
      <c r="F656" t="s">
        <v>52</v>
      </c>
      <c r="G656" t="s">
        <v>127</v>
      </c>
      <c r="H656" t="s">
        <v>136</v>
      </c>
    </row>
    <row r="657" spans="1:8" hidden="1" x14ac:dyDescent="0.2">
      <c r="A657" s="3" t="s">
        <v>119</v>
      </c>
      <c r="B657" t="s">
        <v>54</v>
      </c>
      <c r="C657" t="s">
        <v>393</v>
      </c>
      <c r="E657">
        <v>2021</v>
      </c>
      <c r="F657" t="s">
        <v>4</v>
      </c>
      <c r="G657" t="s">
        <v>125</v>
      </c>
      <c r="H657" t="s">
        <v>133</v>
      </c>
    </row>
    <row r="658" spans="1:8" hidden="1" x14ac:dyDescent="0.2">
      <c r="A658" s="3" t="s">
        <v>119</v>
      </c>
      <c r="B658" t="s">
        <v>54</v>
      </c>
      <c r="C658" t="s">
        <v>393</v>
      </c>
      <c r="E658">
        <v>2021</v>
      </c>
      <c r="F658" t="s">
        <v>12</v>
      </c>
      <c r="G658" t="s">
        <v>19</v>
      </c>
      <c r="H658" t="s">
        <v>222</v>
      </c>
    </row>
    <row r="659" spans="1:8" hidden="1" x14ac:dyDescent="0.2">
      <c r="A659" s="3" t="s">
        <v>119</v>
      </c>
      <c r="B659" t="s">
        <v>54</v>
      </c>
      <c r="C659" t="s">
        <v>394</v>
      </c>
      <c r="E659">
        <v>2021</v>
      </c>
      <c r="F659" t="s">
        <v>397</v>
      </c>
      <c r="G659" t="s">
        <v>398</v>
      </c>
      <c r="H659" t="s">
        <v>406</v>
      </c>
    </row>
    <row r="660" spans="1:8" hidden="1" x14ac:dyDescent="0.2">
      <c r="A660" s="3" t="s">
        <v>119</v>
      </c>
      <c r="B660" t="s">
        <v>54</v>
      </c>
      <c r="C660" t="s">
        <v>394</v>
      </c>
      <c r="E660">
        <v>2021</v>
      </c>
      <c r="F660" t="s">
        <v>403</v>
      </c>
      <c r="G660" t="s">
        <v>404</v>
      </c>
      <c r="H660" t="s">
        <v>409</v>
      </c>
    </row>
    <row r="661" spans="1:8" hidden="1" x14ac:dyDescent="0.2">
      <c r="A661" s="3" t="s">
        <v>119</v>
      </c>
      <c r="B661" t="s">
        <v>54</v>
      </c>
      <c r="C661" t="s">
        <v>394</v>
      </c>
      <c r="E661">
        <v>2021</v>
      </c>
      <c r="F661" t="s">
        <v>52</v>
      </c>
      <c r="G661" t="s">
        <v>127</v>
      </c>
      <c r="H661" t="s">
        <v>136</v>
      </c>
    </row>
    <row r="662" spans="1:8" hidden="1" x14ac:dyDescent="0.2">
      <c r="A662" s="3" t="s">
        <v>119</v>
      </c>
      <c r="B662" t="s">
        <v>54</v>
      </c>
      <c r="C662" t="s">
        <v>394</v>
      </c>
      <c r="E662">
        <v>2021</v>
      </c>
      <c r="F662" t="s">
        <v>399</v>
      </c>
      <c r="G662" t="s">
        <v>400</v>
      </c>
      <c r="H662" t="s">
        <v>407</v>
      </c>
    </row>
    <row r="663" spans="1:8" hidden="1" x14ac:dyDescent="0.2">
      <c r="A663" s="3" t="s">
        <v>119</v>
      </c>
      <c r="B663" t="s">
        <v>54</v>
      </c>
      <c r="C663" t="s">
        <v>394</v>
      </c>
      <c r="E663">
        <v>2021</v>
      </c>
      <c r="F663" t="s">
        <v>401</v>
      </c>
      <c r="G663" t="s">
        <v>402</v>
      </c>
      <c r="H663" t="s">
        <v>408</v>
      </c>
    </row>
    <row r="664" spans="1:8" hidden="1" x14ac:dyDescent="0.2">
      <c r="A664" s="3" t="s">
        <v>119</v>
      </c>
      <c r="B664" t="s">
        <v>54</v>
      </c>
      <c r="C664" t="s">
        <v>394</v>
      </c>
      <c r="E664">
        <v>2021</v>
      </c>
      <c r="F664" t="s">
        <v>395</v>
      </c>
      <c r="G664" t="s">
        <v>396</v>
      </c>
      <c r="H664" t="s">
        <v>405</v>
      </c>
    </row>
    <row r="665" spans="1:8" hidden="1" x14ac:dyDescent="0.2">
      <c r="A665" s="3" t="s">
        <v>119</v>
      </c>
      <c r="B665" t="s">
        <v>54</v>
      </c>
      <c r="C665" t="s">
        <v>410</v>
      </c>
      <c r="E665">
        <v>2021</v>
      </c>
      <c r="F665" t="s">
        <v>411</v>
      </c>
      <c r="G665" t="s">
        <v>412</v>
      </c>
      <c r="H665" t="s">
        <v>413</v>
      </c>
    </row>
    <row r="666" spans="1:8" hidden="1" x14ac:dyDescent="0.2">
      <c r="A666" s="3" t="s">
        <v>119</v>
      </c>
      <c r="B666" t="s">
        <v>54</v>
      </c>
      <c r="C666" t="s">
        <v>410</v>
      </c>
      <c r="E666">
        <v>2021</v>
      </c>
      <c r="F666" t="s">
        <v>414</v>
      </c>
      <c r="G666" t="s">
        <v>415</v>
      </c>
      <c r="H666" t="s">
        <v>416</v>
      </c>
    </row>
    <row r="667" spans="1:8" hidden="1" x14ac:dyDescent="0.2">
      <c r="A667" s="3" t="s">
        <v>119</v>
      </c>
      <c r="B667" t="s">
        <v>54</v>
      </c>
      <c r="C667" t="s">
        <v>417</v>
      </c>
      <c r="E667">
        <v>2021</v>
      </c>
      <c r="F667" t="s">
        <v>418</v>
      </c>
      <c r="G667" t="s">
        <v>419</v>
      </c>
      <c r="H667" t="s">
        <v>437</v>
      </c>
    </row>
    <row r="668" spans="1:8" hidden="1" x14ac:dyDescent="0.2">
      <c r="A668" s="3" t="s">
        <v>119</v>
      </c>
      <c r="B668" t="s">
        <v>54</v>
      </c>
      <c r="C668" t="s">
        <v>417</v>
      </c>
      <c r="E668">
        <v>2021</v>
      </c>
      <c r="F668" t="s">
        <v>429</v>
      </c>
      <c r="G668" t="s">
        <v>421</v>
      </c>
      <c r="H668" t="s">
        <v>443</v>
      </c>
    </row>
    <row r="669" spans="1:8" hidden="1" x14ac:dyDescent="0.2">
      <c r="A669" s="3" t="s">
        <v>119</v>
      </c>
      <c r="B669" t="s">
        <v>54</v>
      </c>
      <c r="C669" t="s">
        <v>417</v>
      </c>
      <c r="E669">
        <v>2021</v>
      </c>
      <c r="F669" t="s">
        <v>422</v>
      </c>
      <c r="G669" t="s">
        <v>423</v>
      </c>
      <c r="H669" t="s">
        <v>439</v>
      </c>
    </row>
    <row r="670" spans="1:8" hidden="1" x14ac:dyDescent="0.2">
      <c r="A670" s="3" t="s">
        <v>119</v>
      </c>
      <c r="B670" t="s">
        <v>54</v>
      </c>
      <c r="C670" t="s">
        <v>417</v>
      </c>
      <c r="E670">
        <v>2021</v>
      </c>
      <c r="F670" t="s">
        <v>123</v>
      </c>
      <c r="G670" t="s">
        <v>124</v>
      </c>
      <c r="H670" t="s">
        <v>132</v>
      </c>
    </row>
    <row r="671" spans="1:8" hidden="1" x14ac:dyDescent="0.2">
      <c r="A671" s="3" t="s">
        <v>119</v>
      </c>
      <c r="B671" t="s">
        <v>54</v>
      </c>
      <c r="C671" t="s">
        <v>417</v>
      </c>
      <c r="E671">
        <v>2021</v>
      </c>
      <c r="F671" t="s">
        <v>436</v>
      </c>
      <c r="G671" t="s">
        <v>435</v>
      </c>
      <c r="H671" t="s">
        <v>447</v>
      </c>
    </row>
    <row r="672" spans="1:8" hidden="1" x14ac:dyDescent="0.2">
      <c r="A672" s="3" t="s">
        <v>119</v>
      </c>
      <c r="B672" t="s">
        <v>54</v>
      </c>
      <c r="C672" t="s">
        <v>417</v>
      </c>
      <c r="E672">
        <v>2021</v>
      </c>
      <c r="F672" t="s">
        <v>430</v>
      </c>
      <c r="G672" t="s">
        <v>431</v>
      </c>
      <c r="H672" t="s">
        <v>444</v>
      </c>
    </row>
    <row r="673" spans="1:8" hidden="1" x14ac:dyDescent="0.2">
      <c r="A673" s="3" t="s">
        <v>119</v>
      </c>
      <c r="B673" t="s">
        <v>54</v>
      </c>
      <c r="C673" t="s">
        <v>417</v>
      </c>
      <c r="E673">
        <v>2021</v>
      </c>
      <c r="F673" t="s">
        <v>426</v>
      </c>
      <c r="G673" t="s">
        <v>48</v>
      </c>
      <c r="H673" t="s">
        <v>441</v>
      </c>
    </row>
    <row r="674" spans="1:8" hidden="1" x14ac:dyDescent="0.2">
      <c r="A674" s="3" t="s">
        <v>119</v>
      </c>
      <c r="B674" t="s">
        <v>54</v>
      </c>
      <c r="C674" t="s">
        <v>417</v>
      </c>
      <c r="E674">
        <v>2021</v>
      </c>
      <c r="F674" t="s">
        <v>424</v>
      </c>
      <c r="G674" t="s">
        <v>425</v>
      </c>
      <c r="H674" t="s">
        <v>440</v>
      </c>
    </row>
    <row r="675" spans="1:8" hidden="1" x14ac:dyDescent="0.2">
      <c r="A675" s="3" t="s">
        <v>119</v>
      </c>
      <c r="B675" t="s">
        <v>54</v>
      </c>
      <c r="C675" t="s">
        <v>417</v>
      </c>
      <c r="E675">
        <v>2021</v>
      </c>
      <c r="F675" t="s">
        <v>432</v>
      </c>
      <c r="G675" t="s">
        <v>433</v>
      </c>
      <c r="H675" t="s">
        <v>445</v>
      </c>
    </row>
    <row r="676" spans="1:8" hidden="1" x14ac:dyDescent="0.2">
      <c r="A676" s="3" t="s">
        <v>119</v>
      </c>
      <c r="B676" t="s">
        <v>54</v>
      </c>
      <c r="C676" t="s">
        <v>417</v>
      </c>
      <c r="E676">
        <v>2021</v>
      </c>
      <c r="F676" t="s">
        <v>420</v>
      </c>
      <c r="G676" t="s">
        <v>421</v>
      </c>
      <c r="H676" t="s">
        <v>438</v>
      </c>
    </row>
    <row r="677" spans="1:8" hidden="1" x14ac:dyDescent="0.2">
      <c r="A677" s="3" t="s">
        <v>119</v>
      </c>
      <c r="B677" t="s">
        <v>54</v>
      </c>
      <c r="C677" t="s">
        <v>417</v>
      </c>
      <c r="E677">
        <v>2021</v>
      </c>
      <c r="F677" t="s">
        <v>427</v>
      </c>
      <c r="G677" t="s">
        <v>428</v>
      </c>
      <c r="H677" t="s">
        <v>442</v>
      </c>
    </row>
    <row r="678" spans="1:8" hidden="1" x14ac:dyDescent="0.2">
      <c r="A678" s="3" t="s">
        <v>119</v>
      </c>
      <c r="B678" t="s">
        <v>54</v>
      </c>
      <c r="C678" t="s">
        <v>417</v>
      </c>
      <c r="E678">
        <v>2021</v>
      </c>
      <c r="F678" t="s">
        <v>434</v>
      </c>
      <c r="G678" t="s">
        <v>435</v>
      </c>
      <c r="H678" t="s">
        <v>446</v>
      </c>
    </row>
    <row r="679" spans="1:8" hidden="1" x14ac:dyDescent="0.2">
      <c r="A679" s="3" t="s">
        <v>119</v>
      </c>
      <c r="B679" t="s">
        <v>54</v>
      </c>
      <c r="C679" t="s">
        <v>466</v>
      </c>
      <c r="E679">
        <v>2021</v>
      </c>
      <c r="F679" t="s">
        <v>458</v>
      </c>
      <c r="G679" t="s">
        <v>459</v>
      </c>
      <c r="H679" t="s">
        <v>465</v>
      </c>
    </row>
    <row r="680" spans="1:8" hidden="1" x14ac:dyDescent="0.2">
      <c r="A680" s="3" t="s">
        <v>119</v>
      </c>
      <c r="B680" t="s">
        <v>54</v>
      </c>
      <c r="C680" t="s">
        <v>466</v>
      </c>
      <c r="E680">
        <v>2021</v>
      </c>
      <c r="F680" t="s">
        <v>456</v>
      </c>
      <c r="G680" t="s">
        <v>457</v>
      </c>
      <c r="H680" t="s">
        <v>464</v>
      </c>
    </row>
    <row r="681" spans="1:8" hidden="1" x14ac:dyDescent="0.2">
      <c r="A681" s="3" t="s">
        <v>119</v>
      </c>
      <c r="B681" t="s">
        <v>54</v>
      </c>
      <c r="C681" t="s">
        <v>466</v>
      </c>
      <c r="E681">
        <v>2021</v>
      </c>
      <c r="F681" t="s">
        <v>452</v>
      </c>
      <c r="G681" t="s">
        <v>453</v>
      </c>
      <c r="H681" t="s">
        <v>462</v>
      </c>
    </row>
    <row r="682" spans="1:8" hidden="1" x14ac:dyDescent="0.2">
      <c r="A682" s="3" t="s">
        <v>119</v>
      </c>
      <c r="B682" t="s">
        <v>54</v>
      </c>
      <c r="C682" t="s">
        <v>466</v>
      </c>
      <c r="E682">
        <v>2021</v>
      </c>
      <c r="F682" t="s">
        <v>63</v>
      </c>
      <c r="G682" t="s">
        <v>60</v>
      </c>
      <c r="H682" t="s">
        <v>134</v>
      </c>
    </row>
    <row r="683" spans="1:8" hidden="1" x14ac:dyDescent="0.2">
      <c r="A683" s="3" t="s">
        <v>119</v>
      </c>
      <c r="B683" t="s">
        <v>54</v>
      </c>
      <c r="C683" t="s">
        <v>466</v>
      </c>
      <c r="E683">
        <v>2021</v>
      </c>
      <c r="F683" t="s">
        <v>454</v>
      </c>
      <c r="G683" t="s">
        <v>455</v>
      </c>
      <c r="H683" t="s">
        <v>463</v>
      </c>
    </row>
    <row r="684" spans="1:8" hidden="1" x14ac:dyDescent="0.2">
      <c r="A684" s="3" t="s">
        <v>119</v>
      </c>
      <c r="B684" t="s">
        <v>54</v>
      </c>
      <c r="C684" t="s">
        <v>466</v>
      </c>
      <c r="E684">
        <v>2021</v>
      </c>
      <c r="F684" t="s">
        <v>448</v>
      </c>
      <c r="G684" t="s">
        <v>449</v>
      </c>
      <c r="H684" t="s">
        <v>460</v>
      </c>
    </row>
    <row r="685" spans="1:8" hidden="1" x14ac:dyDescent="0.2">
      <c r="A685" s="3" t="s">
        <v>119</v>
      </c>
      <c r="B685" t="s">
        <v>54</v>
      </c>
      <c r="C685" t="s">
        <v>466</v>
      </c>
      <c r="E685">
        <v>2021</v>
      </c>
      <c r="F685" t="s">
        <v>450</v>
      </c>
      <c r="G685" t="s">
        <v>451</v>
      </c>
      <c r="H685" t="s">
        <v>461</v>
      </c>
    </row>
    <row r="686" spans="1:8" hidden="1" x14ac:dyDescent="0.2">
      <c r="A686" s="3" t="s">
        <v>119</v>
      </c>
      <c r="B686" t="s">
        <v>54</v>
      </c>
      <c r="C686" t="s">
        <v>467</v>
      </c>
      <c r="E686">
        <v>2021</v>
      </c>
      <c r="F686" t="s">
        <v>470</v>
      </c>
      <c r="G686" t="s">
        <v>471</v>
      </c>
      <c r="H686" t="s">
        <v>476</v>
      </c>
    </row>
    <row r="687" spans="1:8" hidden="1" x14ac:dyDescent="0.2">
      <c r="A687" s="3" t="s">
        <v>119</v>
      </c>
      <c r="B687" t="s">
        <v>54</v>
      </c>
      <c r="C687" t="s">
        <v>467</v>
      </c>
      <c r="E687">
        <v>2021</v>
      </c>
      <c r="F687" t="s">
        <v>472</v>
      </c>
      <c r="G687" t="s">
        <v>404</v>
      </c>
      <c r="H687" t="s">
        <v>477</v>
      </c>
    </row>
    <row r="688" spans="1:8" hidden="1" x14ac:dyDescent="0.2">
      <c r="A688" s="3" t="s">
        <v>119</v>
      </c>
      <c r="B688" t="s">
        <v>54</v>
      </c>
      <c r="C688" t="s">
        <v>467</v>
      </c>
      <c r="E688">
        <v>2021</v>
      </c>
      <c r="F688" t="s">
        <v>468</v>
      </c>
      <c r="G688" t="s">
        <v>469</v>
      </c>
      <c r="H688" t="s">
        <v>475</v>
      </c>
    </row>
    <row r="689" spans="1:8" hidden="1" x14ac:dyDescent="0.2">
      <c r="A689" s="3" t="s">
        <v>119</v>
      </c>
      <c r="B689" t="s">
        <v>54</v>
      </c>
      <c r="C689" t="s">
        <v>467</v>
      </c>
      <c r="E689">
        <v>2021</v>
      </c>
      <c r="F689" t="s">
        <v>474</v>
      </c>
      <c r="G689" t="s">
        <v>404</v>
      </c>
      <c r="H689" t="s">
        <v>479</v>
      </c>
    </row>
    <row r="690" spans="1:8" hidden="1" x14ac:dyDescent="0.2">
      <c r="A690" s="3" t="s">
        <v>119</v>
      </c>
      <c r="B690" t="s">
        <v>54</v>
      </c>
      <c r="C690" t="s">
        <v>467</v>
      </c>
      <c r="E690">
        <v>2021</v>
      </c>
      <c r="F690" t="s">
        <v>473</v>
      </c>
      <c r="G690" t="s">
        <v>19</v>
      </c>
      <c r="H690" t="s">
        <v>478</v>
      </c>
    </row>
    <row r="691" spans="1:8" hidden="1" x14ac:dyDescent="0.2">
      <c r="A691" s="3" t="s">
        <v>119</v>
      </c>
      <c r="B691" t="s">
        <v>54</v>
      </c>
      <c r="C691" t="s">
        <v>480</v>
      </c>
      <c r="E691">
        <v>2021</v>
      </c>
      <c r="F691" t="s">
        <v>486</v>
      </c>
      <c r="G691" t="s">
        <v>487</v>
      </c>
      <c r="H691" t="s">
        <v>495</v>
      </c>
    </row>
    <row r="692" spans="1:8" hidden="1" x14ac:dyDescent="0.2">
      <c r="A692" s="3" t="s">
        <v>119</v>
      </c>
      <c r="B692" t="s">
        <v>54</v>
      </c>
      <c r="C692" t="s">
        <v>480</v>
      </c>
      <c r="E692">
        <v>2021</v>
      </c>
      <c r="F692" t="s">
        <v>483</v>
      </c>
      <c r="G692" t="s">
        <v>471</v>
      </c>
      <c r="H692" t="s">
        <v>493</v>
      </c>
    </row>
    <row r="693" spans="1:8" hidden="1" x14ac:dyDescent="0.2">
      <c r="A693" s="3" t="s">
        <v>119</v>
      </c>
      <c r="B693" t="s">
        <v>54</v>
      </c>
      <c r="C693" t="s">
        <v>480</v>
      </c>
      <c r="E693">
        <v>2021</v>
      </c>
      <c r="F693" t="s">
        <v>490</v>
      </c>
      <c r="G693" t="s">
        <v>491</v>
      </c>
      <c r="H693" t="s">
        <v>497</v>
      </c>
    </row>
    <row r="694" spans="1:8" hidden="1" x14ac:dyDescent="0.2">
      <c r="A694" s="3" t="s">
        <v>119</v>
      </c>
      <c r="B694" t="s">
        <v>54</v>
      </c>
      <c r="C694" t="s">
        <v>480</v>
      </c>
      <c r="E694">
        <v>2021</v>
      </c>
      <c r="F694" t="s">
        <v>484</v>
      </c>
      <c r="G694" t="s">
        <v>485</v>
      </c>
      <c r="H694" t="s">
        <v>494</v>
      </c>
    </row>
    <row r="695" spans="1:8" hidden="1" x14ac:dyDescent="0.2">
      <c r="A695" s="3" t="s">
        <v>119</v>
      </c>
      <c r="B695" t="s">
        <v>54</v>
      </c>
      <c r="C695" t="s">
        <v>480</v>
      </c>
      <c r="E695">
        <v>2021</v>
      </c>
      <c r="F695" t="s">
        <v>488</v>
      </c>
      <c r="G695" t="s">
        <v>489</v>
      </c>
      <c r="H695" t="s">
        <v>496</v>
      </c>
    </row>
    <row r="696" spans="1:8" hidden="1" x14ac:dyDescent="0.2">
      <c r="A696" s="3" t="s">
        <v>119</v>
      </c>
      <c r="B696" t="s">
        <v>54</v>
      </c>
      <c r="C696" t="s">
        <v>480</v>
      </c>
      <c r="E696">
        <v>2021</v>
      </c>
      <c r="F696" t="s">
        <v>481</v>
      </c>
      <c r="G696" t="s">
        <v>482</v>
      </c>
      <c r="H696" t="s">
        <v>492</v>
      </c>
    </row>
    <row r="697" spans="1:8" hidden="1" x14ac:dyDescent="0.2">
      <c r="A697" s="3" t="s">
        <v>119</v>
      </c>
      <c r="B697" t="s">
        <v>54</v>
      </c>
      <c r="C697" t="s">
        <v>498</v>
      </c>
      <c r="E697">
        <v>2021</v>
      </c>
      <c r="F697" t="s">
        <v>499</v>
      </c>
      <c r="G697" t="s">
        <v>500</v>
      </c>
      <c r="H697" t="s">
        <v>505</v>
      </c>
    </row>
    <row r="698" spans="1:8" hidden="1" x14ac:dyDescent="0.2">
      <c r="A698" s="3" t="s">
        <v>119</v>
      </c>
      <c r="B698" t="s">
        <v>54</v>
      </c>
      <c r="C698" t="s">
        <v>509</v>
      </c>
      <c r="E698">
        <v>2021</v>
      </c>
      <c r="F698" t="s">
        <v>486</v>
      </c>
      <c r="G698" t="s">
        <v>487</v>
      </c>
      <c r="H698" t="s">
        <v>495</v>
      </c>
    </row>
    <row r="699" spans="1:8" hidden="1" x14ac:dyDescent="0.2">
      <c r="A699" s="3" t="s">
        <v>119</v>
      </c>
      <c r="B699" t="s">
        <v>54</v>
      </c>
      <c r="C699" t="s">
        <v>509</v>
      </c>
      <c r="E699">
        <v>2021</v>
      </c>
      <c r="F699" t="s">
        <v>501</v>
      </c>
      <c r="G699" t="s">
        <v>402</v>
      </c>
      <c r="H699" t="s">
        <v>506</v>
      </c>
    </row>
    <row r="700" spans="1:8" hidden="1" x14ac:dyDescent="0.2">
      <c r="A700" s="3" t="s">
        <v>119</v>
      </c>
      <c r="B700" t="s">
        <v>54</v>
      </c>
      <c r="C700" t="s">
        <v>509</v>
      </c>
      <c r="E700">
        <v>2021</v>
      </c>
      <c r="F700" t="s">
        <v>503</v>
      </c>
      <c r="G700" t="s">
        <v>504</v>
      </c>
      <c r="H700" t="s">
        <v>508</v>
      </c>
    </row>
    <row r="701" spans="1:8" hidden="1" x14ac:dyDescent="0.2">
      <c r="A701" s="3" t="s">
        <v>119</v>
      </c>
      <c r="B701" t="s">
        <v>54</v>
      </c>
      <c r="C701" t="s">
        <v>509</v>
      </c>
      <c r="E701">
        <v>2021</v>
      </c>
      <c r="F701" t="s">
        <v>502</v>
      </c>
      <c r="G701" t="s">
        <v>485</v>
      </c>
      <c r="H701" t="s">
        <v>507</v>
      </c>
    </row>
    <row r="702" spans="1:8" hidden="1" x14ac:dyDescent="0.2">
      <c r="A702" s="3" t="s">
        <v>119</v>
      </c>
      <c r="B702" t="s">
        <v>54</v>
      </c>
      <c r="C702" t="s">
        <v>510</v>
      </c>
      <c r="E702">
        <v>2021</v>
      </c>
      <c r="F702" t="s">
        <v>518</v>
      </c>
      <c r="G702" t="s">
        <v>519</v>
      </c>
      <c r="H702" t="s">
        <v>527</v>
      </c>
    </row>
    <row r="703" spans="1:8" hidden="1" x14ac:dyDescent="0.2">
      <c r="A703" s="3" t="s">
        <v>119</v>
      </c>
      <c r="B703" t="s">
        <v>54</v>
      </c>
      <c r="C703" t="s">
        <v>510</v>
      </c>
      <c r="E703">
        <v>2021</v>
      </c>
      <c r="F703" t="s">
        <v>516</v>
      </c>
      <c r="G703" t="s">
        <v>471</v>
      </c>
      <c r="H703" t="s">
        <v>525</v>
      </c>
    </row>
    <row r="704" spans="1:8" hidden="1" x14ac:dyDescent="0.2">
      <c r="A704" s="3" t="s">
        <v>119</v>
      </c>
      <c r="B704" t="s">
        <v>54</v>
      </c>
      <c r="C704" t="s">
        <v>510</v>
      </c>
      <c r="E704">
        <v>2021</v>
      </c>
      <c r="F704" t="s">
        <v>513</v>
      </c>
      <c r="G704" t="s">
        <v>471</v>
      </c>
      <c r="H704" t="s">
        <v>523</v>
      </c>
    </row>
    <row r="705" spans="1:8" hidden="1" x14ac:dyDescent="0.2">
      <c r="A705" s="3" t="s">
        <v>119</v>
      </c>
      <c r="B705" t="s">
        <v>54</v>
      </c>
      <c r="C705" t="s">
        <v>510</v>
      </c>
      <c r="E705">
        <v>2021</v>
      </c>
      <c r="F705" t="s">
        <v>521</v>
      </c>
      <c r="G705" t="s">
        <v>402</v>
      </c>
      <c r="H705" t="s">
        <v>529</v>
      </c>
    </row>
    <row r="706" spans="1:8" hidden="1" x14ac:dyDescent="0.2">
      <c r="A706" s="3" t="s">
        <v>119</v>
      </c>
      <c r="B706" t="s">
        <v>54</v>
      </c>
      <c r="C706" t="s">
        <v>510</v>
      </c>
      <c r="E706">
        <v>2021</v>
      </c>
      <c r="F706" t="s">
        <v>514</v>
      </c>
      <c r="G706" t="s">
        <v>515</v>
      </c>
      <c r="H706" t="s">
        <v>524</v>
      </c>
    </row>
    <row r="707" spans="1:8" hidden="1" x14ac:dyDescent="0.2">
      <c r="A707" s="3" t="s">
        <v>119</v>
      </c>
      <c r="B707" t="s">
        <v>54</v>
      </c>
      <c r="C707" t="s">
        <v>510</v>
      </c>
      <c r="E707">
        <v>2021</v>
      </c>
      <c r="F707" t="s">
        <v>520</v>
      </c>
      <c r="G707" t="s">
        <v>485</v>
      </c>
      <c r="H707" t="s">
        <v>528</v>
      </c>
    </row>
    <row r="708" spans="1:8" hidden="1" x14ac:dyDescent="0.2">
      <c r="A708" s="3" t="s">
        <v>119</v>
      </c>
      <c r="B708" t="s">
        <v>54</v>
      </c>
      <c r="C708" t="s">
        <v>510</v>
      </c>
      <c r="E708">
        <v>2021</v>
      </c>
      <c r="F708" t="s">
        <v>420</v>
      </c>
      <c r="G708" t="s">
        <v>421</v>
      </c>
      <c r="H708" t="s">
        <v>438</v>
      </c>
    </row>
    <row r="709" spans="1:8" hidden="1" x14ac:dyDescent="0.2">
      <c r="A709" s="3" t="s">
        <v>119</v>
      </c>
      <c r="B709" t="s">
        <v>54</v>
      </c>
      <c r="C709" t="s">
        <v>510</v>
      </c>
      <c r="E709">
        <v>2021</v>
      </c>
      <c r="F709" t="s">
        <v>517</v>
      </c>
      <c r="G709" t="s">
        <v>485</v>
      </c>
      <c r="H709" t="s">
        <v>526</v>
      </c>
    </row>
    <row r="710" spans="1:8" hidden="1" x14ac:dyDescent="0.2">
      <c r="A710" s="3" t="s">
        <v>119</v>
      </c>
      <c r="B710" t="s">
        <v>54</v>
      </c>
      <c r="C710" t="s">
        <v>510</v>
      </c>
      <c r="E710">
        <v>2021</v>
      </c>
      <c r="F710" t="s">
        <v>511</v>
      </c>
      <c r="G710" t="s">
        <v>512</v>
      </c>
      <c r="H710" t="s">
        <v>522</v>
      </c>
    </row>
    <row r="711" spans="1:8" hidden="1" x14ac:dyDescent="0.2">
      <c r="A711" s="3" t="s">
        <v>119</v>
      </c>
      <c r="B711" t="s">
        <v>54</v>
      </c>
      <c r="C711" t="s">
        <v>530</v>
      </c>
      <c r="E711">
        <v>2021</v>
      </c>
      <c r="F711" t="s">
        <v>533</v>
      </c>
      <c r="G711" t="s">
        <v>534</v>
      </c>
      <c r="H711" t="s">
        <v>542</v>
      </c>
    </row>
    <row r="712" spans="1:8" hidden="1" x14ac:dyDescent="0.2">
      <c r="A712" s="3" t="s">
        <v>119</v>
      </c>
      <c r="B712" t="s">
        <v>54</v>
      </c>
      <c r="C712" t="s">
        <v>530</v>
      </c>
      <c r="E712">
        <v>2021</v>
      </c>
      <c r="F712" t="s">
        <v>61</v>
      </c>
      <c r="G712" t="s">
        <v>126</v>
      </c>
      <c r="H712" t="s">
        <v>135</v>
      </c>
    </row>
    <row r="713" spans="1:8" hidden="1" x14ac:dyDescent="0.2">
      <c r="A713" s="3" t="s">
        <v>119</v>
      </c>
      <c r="B713" t="s">
        <v>54</v>
      </c>
      <c r="C713" t="s">
        <v>530</v>
      </c>
      <c r="E713">
        <v>2021</v>
      </c>
      <c r="F713" t="s">
        <v>531</v>
      </c>
      <c r="G713" t="s">
        <v>532</v>
      </c>
      <c r="H713" t="s">
        <v>541</v>
      </c>
    </row>
    <row r="714" spans="1:8" hidden="1" x14ac:dyDescent="0.2">
      <c r="A714" s="3" t="s">
        <v>119</v>
      </c>
      <c r="B714" t="s">
        <v>54</v>
      </c>
      <c r="C714" t="s">
        <v>530</v>
      </c>
      <c r="E714">
        <v>2021</v>
      </c>
      <c r="F714" t="s">
        <v>535</v>
      </c>
      <c r="G714" t="s">
        <v>536</v>
      </c>
      <c r="H714" t="s">
        <v>543</v>
      </c>
    </row>
    <row r="715" spans="1:8" hidden="1" x14ac:dyDescent="0.2">
      <c r="A715" s="3" t="s">
        <v>119</v>
      </c>
      <c r="B715" t="s">
        <v>54</v>
      </c>
      <c r="C715" t="s">
        <v>530</v>
      </c>
      <c r="E715">
        <v>2021</v>
      </c>
      <c r="F715" t="s">
        <v>539</v>
      </c>
      <c r="G715" t="s">
        <v>540</v>
      </c>
      <c r="H715" t="s">
        <v>545</v>
      </c>
    </row>
    <row r="716" spans="1:8" hidden="1" x14ac:dyDescent="0.2">
      <c r="A716" s="3" t="s">
        <v>119</v>
      </c>
      <c r="B716" t="s">
        <v>54</v>
      </c>
      <c r="C716" t="s">
        <v>530</v>
      </c>
      <c r="E716">
        <v>2021</v>
      </c>
      <c r="F716" t="s">
        <v>537</v>
      </c>
      <c r="G716" t="s">
        <v>538</v>
      </c>
      <c r="H716" t="s">
        <v>544</v>
      </c>
    </row>
    <row r="717" spans="1:8" hidden="1" x14ac:dyDescent="0.2">
      <c r="A717" s="3" t="s">
        <v>119</v>
      </c>
      <c r="B717" t="s">
        <v>54</v>
      </c>
      <c r="C717" t="s">
        <v>551</v>
      </c>
      <c r="E717">
        <v>2021</v>
      </c>
      <c r="F717" t="s">
        <v>486</v>
      </c>
      <c r="G717" t="s">
        <v>487</v>
      </c>
      <c r="H717" t="s">
        <v>495</v>
      </c>
    </row>
    <row r="718" spans="1:8" hidden="1" x14ac:dyDescent="0.2">
      <c r="A718" s="3" t="s">
        <v>119</v>
      </c>
      <c r="B718" t="s">
        <v>54</v>
      </c>
      <c r="C718" t="s">
        <v>551</v>
      </c>
      <c r="E718">
        <v>2021</v>
      </c>
      <c r="F718" t="s">
        <v>501</v>
      </c>
      <c r="G718" t="s">
        <v>402</v>
      </c>
      <c r="H718" t="s">
        <v>506</v>
      </c>
    </row>
    <row r="719" spans="1:8" hidden="1" x14ac:dyDescent="0.2">
      <c r="A719" s="3" t="s">
        <v>119</v>
      </c>
      <c r="B719" t="s">
        <v>54</v>
      </c>
      <c r="C719" t="s">
        <v>551</v>
      </c>
      <c r="E719">
        <v>2021</v>
      </c>
      <c r="F719" t="s">
        <v>548</v>
      </c>
      <c r="G719" t="s">
        <v>48</v>
      </c>
      <c r="H719" t="s">
        <v>550</v>
      </c>
    </row>
    <row r="720" spans="1:8" hidden="1" x14ac:dyDescent="0.2">
      <c r="A720" s="3" t="s">
        <v>119</v>
      </c>
      <c r="B720" t="s">
        <v>54</v>
      </c>
      <c r="C720" t="s">
        <v>551</v>
      </c>
      <c r="E720">
        <v>2021</v>
      </c>
      <c r="F720" t="s">
        <v>546</v>
      </c>
      <c r="G720" t="s">
        <v>547</v>
      </c>
      <c r="H720" t="s">
        <v>549</v>
      </c>
    </row>
    <row r="721" spans="1:8" hidden="1" x14ac:dyDescent="0.2">
      <c r="A721" s="3" t="s">
        <v>119</v>
      </c>
      <c r="B721" t="s">
        <v>54</v>
      </c>
      <c r="C721" t="s">
        <v>551</v>
      </c>
      <c r="E721">
        <v>2021</v>
      </c>
      <c r="F721" t="s">
        <v>499</v>
      </c>
      <c r="G721" t="s">
        <v>500</v>
      </c>
      <c r="H721" t="s">
        <v>505</v>
      </c>
    </row>
    <row r="722" spans="1:8" hidden="1" x14ac:dyDescent="0.2">
      <c r="A722" s="3" t="s">
        <v>119</v>
      </c>
      <c r="B722" t="s">
        <v>54</v>
      </c>
      <c r="C722" t="s">
        <v>551</v>
      </c>
      <c r="E722">
        <v>2021</v>
      </c>
      <c r="F722" t="s">
        <v>503</v>
      </c>
      <c r="G722" t="s">
        <v>504</v>
      </c>
      <c r="H722" t="s">
        <v>508</v>
      </c>
    </row>
    <row r="723" spans="1:8" hidden="1" x14ac:dyDescent="0.2">
      <c r="A723" s="3" t="s">
        <v>119</v>
      </c>
      <c r="B723" t="s">
        <v>54</v>
      </c>
      <c r="C723" t="s">
        <v>551</v>
      </c>
      <c r="E723">
        <v>2021</v>
      </c>
      <c r="F723" t="s">
        <v>52</v>
      </c>
      <c r="G723" t="s">
        <v>127</v>
      </c>
      <c r="H723" t="s">
        <v>136</v>
      </c>
    </row>
    <row r="724" spans="1:8" hidden="1" x14ac:dyDescent="0.2">
      <c r="A724" s="3" t="s">
        <v>119</v>
      </c>
      <c r="B724" t="s">
        <v>54</v>
      </c>
      <c r="C724" t="s">
        <v>551</v>
      </c>
      <c r="E724">
        <v>2021</v>
      </c>
      <c r="F724" t="s">
        <v>502</v>
      </c>
      <c r="G724" t="s">
        <v>485</v>
      </c>
      <c r="H724" t="s">
        <v>507</v>
      </c>
    </row>
    <row r="725" spans="1:8" hidden="1" x14ac:dyDescent="0.2">
      <c r="A725" s="3" t="s">
        <v>119</v>
      </c>
      <c r="B725" t="s">
        <v>54</v>
      </c>
      <c r="C725" t="s">
        <v>552</v>
      </c>
      <c r="E725">
        <v>2021</v>
      </c>
      <c r="F725" t="s">
        <v>555</v>
      </c>
      <c r="G725" t="s">
        <v>556</v>
      </c>
      <c r="H725" t="s">
        <v>572</v>
      </c>
    </row>
    <row r="726" spans="1:8" hidden="1" x14ac:dyDescent="0.2">
      <c r="A726" s="3" t="s">
        <v>119</v>
      </c>
      <c r="B726" t="s">
        <v>54</v>
      </c>
      <c r="C726" t="s">
        <v>552</v>
      </c>
      <c r="E726">
        <v>2021</v>
      </c>
      <c r="F726" t="s">
        <v>561</v>
      </c>
      <c r="G726" t="s">
        <v>471</v>
      </c>
      <c r="H726" t="s">
        <v>576</v>
      </c>
    </row>
    <row r="727" spans="1:8" hidden="1" x14ac:dyDescent="0.2">
      <c r="A727" s="3" t="s">
        <v>119</v>
      </c>
      <c r="B727" t="s">
        <v>54</v>
      </c>
      <c r="C727" t="s">
        <v>552</v>
      </c>
      <c r="E727">
        <v>2021</v>
      </c>
      <c r="F727" t="s">
        <v>567</v>
      </c>
      <c r="G727" t="s">
        <v>16</v>
      </c>
      <c r="H727" t="s">
        <v>581</v>
      </c>
    </row>
    <row r="728" spans="1:8" hidden="1" x14ac:dyDescent="0.2">
      <c r="A728" s="3" t="s">
        <v>119</v>
      </c>
      <c r="B728" t="s">
        <v>54</v>
      </c>
      <c r="C728" t="s">
        <v>552</v>
      </c>
      <c r="E728">
        <v>2021</v>
      </c>
      <c r="F728" t="s">
        <v>568</v>
      </c>
      <c r="G728" t="s">
        <v>487</v>
      </c>
      <c r="H728" t="s">
        <v>582</v>
      </c>
    </row>
    <row r="729" spans="1:8" hidden="1" x14ac:dyDescent="0.2">
      <c r="A729" s="3" t="s">
        <v>119</v>
      </c>
      <c r="B729" t="s">
        <v>54</v>
      </c>
      <c r="C729" t="s">
        <v>552</v>
      </c>
      <c r="E729">
        <v>2021</v>
      </c>
      <c r="F729" t="s">
        <v>565</v>
      </c>
      <c r="G729" t="s">
        <v>566</v>
      </c>
      <c r="H729" t="s">
        <v>580</v>
      </c>
    </row>
    <row r="730" spans="1:8" hidden="1" x14ac:dyDescent="0.2">
      <c r="A730" s="3" t="s">
        <v>119</v>
      </c>
      <c r="B730" t="s">
        <v>54</v>
      </c>
      <c r="C730" t="s">
        <v>552</v>
      </c>
      <c r="E730">
        <v>2021</v>
      </c>
      <c r="F730" t="s">
        <v>569</v>
      </c>
      <c r="G730" t="s">
        <v>402</v>
      </c>
      <c r="H730" t="s">
        <v>583</v>
      </c>
    </row>
    <row r="731" spans="1:8" hidden="1" x14ac:dyDescent="0.2">
      <c r="A731" s="3" t="s">
        <v>119</v>
      </c>
      <c r="B731" t="s">
        <v>54</v>
      </c>
      <c r="C731" t="s">
        <v>552</v>
      </c>
      <c r="E731">
        <v>2021</v>
      </c>
      <c r="F731" t="s">
        <v>122</v>
      </c>
      <c r="G731" t="s">
        <v>60</v>
      </c>
      <c r="H731" t="s">
        <v>131</v>
      </c>
    </row>
    <row r="732" spans="1:8" hidden="1" x14ac:dyDescent="0.2">
      <c r="A732" s="3" t="s">
        <v>119</v>
      </c>
      <c r="B732" t="s">
        <v>54</v>
      </c>
      <c r="C732" t="s">
        <v>552</v>
      </c>
      <c r="E732">
        <v>2021</v>
      </c>
      <c r="F732" t="s">
        <v>562</v>
      </c>
      <c r="G732" t="s">
        <v>471</v>
      </c>
      <c r="H732" t="s">
        <v>577</v>
      </c>
    </row>
    <row r="733" spans="1:8" hidden="1" x14ac:dyDescent="0.2">
      <c r="A733" s="3" t="s">
        <v>119</v>
      </c>
      <c r="B733" t="s">
        <v>54</v>
      </c>
      <c r="C733" t="s">
        <v>552</v>
      </c>
      <c r="E733">
        <v>2021</v>
      </c>
      <c r="F733" t="s">
        <v>553</v>
      </c>
      <c r="G733" t="s">
        <v>554</v>
      </c>
      <c r="H733" t="s">
        <v>571</v>
      </c>
    </row>
    <row r="734" spans="1:8" hidden="1" x14ac:dyDescent="0.2">
      <c r="A734" s="3" t="s">
        <v>119</v>
      </c>
      <c r="B734" t="s">
        <v>54</v>
      </c>
      <c r="C734" t="s">
        <v>552</v>
      </c>
      <c r="E734">
        <v>2021</v>
      </c>
      <c r="F734" t="s">
        <v>570</v>
      </c>
      <c r="G734" t="s">
        <v>485</v>
      </c>
      <c r="H734" t="s">
        <v>584</v>
      </c>
    </row>
    <row r="735" spans="1:8" hidden="1" x14ac:dyDescent="0.2">
      <c r="A735" s="3" t="s">
        <v>119</v>
      </c>
      <c r="B735" t="s">
        <v>54</v>
      </c>
      <c r="C735" t="s">
        <v>552</v>
      </c>
      <c r="E735">
        <v>2021</v>
      </c>
      <c r="F735" t="s">
        <v>564</v>
      </c>
      <c r="G735" t="s">
        <v>471</v>
      </c>
      <c r="H735" t="s">
        <v>579</v>
      </c>
    </row>
    <row r="736" spans="1:8" hidden="1" x14ac:dyDescent="0.2">
      <c r="A736" s="3" t="s">
        <v>119</v>
      </c>
      <c r="B736" t="s">
        <v>54</v>
      </c>
      <c r="C736" t="s">
        <v>552</v>
      </c>
      <c r="E736">
        <v>2021</v>
      </c>
      <c r="F736" t="s">
        <v>557</v>
      </c>
      <c r="G736" t="s">
        <v>558</v>
      </c>
      <c r="H736" t="s">
        <v>573</v>
      </c>
    </row>
    <row r="737" spans="1:8" hidden="1" x14ac:dyDescent="0.2">
      <c r="A737" s="3" t="s">
        <v>119</v>
      </c>
      <c r="B737" t="s">
        <v>54</v>
      </c>
      <c r="C737" t="s">
        <v>552</v>
      </c>
      <c r="E737">
        <v>2021</v>
      </c>
      <c r="F737" t="s">
        <v>563</v>
      </c>
      <c r="G737" t="s">
        <v>487</v>
      </c>
      <c r="H737" t="s">
        <v>578</v>
      </c>
    </row>
    <row r="738" spans="1:8" hidden="1" x14ac:dyDescent="0.2">
      <c r="A738" s="3" t="s">
        <v>119</v>
      </c>
      <c r="B738" t="s">
        <v>54</v>
      </c>
      <c r="C738" t="s">
        <v>552</v>
      </c>
      <c r="E738">
        <v>2021</v>
      </c>
      <c r="F738" t="s">
        <v>559</v>
      </c>
      <c r="G738" t="s">
        <v>19</v>
      </c>
      <c r="H738" t="s">
        <v>574</v>
      </c>
    </row>
    <row r="739" spans="1:8" hidden="1" x14ac:dyDescent="0.2">
      <c r="A739" s="3" t="s">
        <v>119</v>
      </c>
      <c r="B739" t="s">
        <v>54</v>
      </c>
      <c r="C739" t="s">
        <v>552</v>
      </c>
      <c r="E739">
        <v>2021</v>
      </c>
      <c r="F739" t="s">
        <v>560</v>
      </c>
      <c r="G739" t="s">
        <v>402</v>
      </c>
      <c r="H739" t="s">
        <v>575</v>
      </c>
    </row>
    <row r="740" spans="1:8" hidden="1" x14ac:dyDescent="0.2">
      <c r="A740" s="3" t="s">
        <v>119</v>
      </c>
      <c r="B740" t="s">
        <v>54</v>
      </c>
      <c r="C740" t="s">
        <v>585</v>
      </c>
      <c r="E740">
        <v>2021</v>
      </c>
      <c r="F740" t="s">
        <v>588</v>
      </c>
      <c r="G740" t="s">
        <v>402</v>
      </c>
      <c r="H740" t="s">
        <v>592</v>
      </c>
    </row>
    <row r="741" spans="1:8" hidden="1" x14ac:dyDescent="0.2">
      <c r="A741" s="3" t="s">
        <v>119</v>
      </c>
      <c r="B741" t="s">
        <v>54</v>
      </c>
      <c r="C741" t="s">
        <v>585</v>
      </c>
      <c r="E741">
        <v>2021</v>
      </c>
      <c r="F741" t="s">
        <v>589</v>
      </c>
      <c r="G741" t="s">
        <v>590</v>
      </c>
      <c r="H741" t="s">
        <v>593</v>
      </c>
    </row>
    <row r="742" spans="1:8" hidden="1" x14ac:dyDescent="0.2">
      <c r="A742" s="3" t="s">
        <v>119</v>
      </c>
      <c r="B742" t="s">
        <v>54</v>
      </c>
      <c r="C742" t="s">
        <v>585</v>
      </c>
      <c r="E742">
        <v>2021</v>
      </c>
      <c r="F742" t="s">
        <v>586</v>
      </c>
      <c r="G742" t="s">
        <v>587</v>
      </c>
      <c r="H742" t="s">
        <v>591</v>
      </c>
    </row>
    <row r="743" spans="1:8" hidden="1" x14ac:dyDescent="0.2">
      <c r="A743" s="3" t="s">
        <v>119</v>
      </c>
      <c r="B743" t="s">
        <v>54</v>
      </c>
      <c r="C743" t="s">
        <v>596</v>
      </c>
      <c r="E743">
        <v>2021</v>
      </c>
      <c r="F743" t="s">
        <v>594</v>
      </c>
      <c r="G743" t="s">
        <v>404</v>
      </c>
      <c r="H743" t="s">
        <v>595</v>
      </c>
    </row>
    <row r="744" spans="1:8" hidden="1" x14ac:dyDescent="0.2">
      <c r="A744" s="3" t="s">
        <v>119</v>
      </c>
      <c r="B744" t="s">
        <v>54</v>
      </c>
      <c r="C744" t="s">
        <v>596</v>
      </c>
      <c r="E744">
        <v>2021</v>
      </c>
      <c r="F744" t="s">
        <v>52</v>
      </c>
      <c r="G744" t="s">
        <v>127</v>
      </c>
      <c r="H744" t="s">
        <v>136</v>
      </c>
    </row>
    <row r="745" spans="1:8" hidden="1" x14ac:dyDescent="0.2">
      <c r="A745" s="3" t="s">
        <v>119</v>
      </c>
      <c r="B745" t="s">
        <v>54</v>
      </c>
      <c r="C745" t="s">
        <v>596</v>
      </c>
      <c r="E745">
        <v>2021</v>
      </c>
      <c r="F745" t="s">
        <v>399</v>
      </c>
      <c r="G745" t="s">
        <v>400</v>
      </c>
      <c r="H745" t="s">
        <v>407</v>
      </c>
    </row>
    <row r="746" spans="1:8" hidden="1" x14ac:dyDescent="0.2">
      <c r="A746" s="3" t="s">
        <v>119</v>
      </c>
      <c r="B746" t="s">
        <v>54</v>
      </c>
      <c r="C746" t="s">
        <v>628</v>
      </c>
      <c r="E746">
        <v>2021</v>
      </c>
      <c r="F746" t="s">
        <v>601</v>
      </c>
      <c r="G746" t="s">
        <v>602</v>
      </c>
      <c r="H746" t="s">
        <v>619</v>
      </c>
    </row>
    <row r="747" spans="1:8" hidden="1" x14ac:dyDescent="0.2">
      <c r="A747" s="3" t="s">
        <v>119</v>
      </c>
      <c r="B747" t="s">
        <v>54</v>
      </c>
      <c r="C747" t="s">
        <v>628</v>
      </c>
      <c r="E747">
        <v>2021</v>
      </c>
      <c r="F747" t="s">
        <v>611</v>
      </c>
      <c r="G747" t="s">
        <v>612</v>
      </c>
      <c r="H747" t="s">
        <v>624</v>
      </c>
    </row>
    <row r="748" spans="1:8" hidden="1" x14ac:dyDescent="0.2">
      <c r="A748" s="3" t="s">
        <v>119</v>
      </c>
      <c r="B748" t="s">
        <v>54</v>
      </c>
      <c r="C748" t="s">
        <v>628</v>
      </c>
      <c r="E748">
        <v>2021</v>
      </c>
      <c r="F748" t="s">
        <v>599</v>
      </c>
      <c r="G748" t="s">
        <v>600</v>
      </c>
      <c r="H748" t="s">
        <v>618</v>
      </c>
    </row>
    <row r="749" spans="1:8" hidden="1" x14ac:dyDescent="0.2">
      <c r="A749" s="3" t="s">
        <v>119</v>
      </c>
      <c r="B749" t="s">
        <v>54</v>
      </c>
      <c r="C749" t="s">
        <v>628</v>
      </c>
      <c r="E749">
        <v>2021</v>
      </c>
      <c r="F749" t="s">
        <v>607</v>
      </c>
      <c r="G749" t="s">
        <v>608</v>
      </c>
      <c r="H749" t="s">
        <v>622</v>
      </c>
    </row>
    <row r="750" spans="1:8" hidden="1" x14ac:dyDescent="0.2">
      <c r="A750" s="3" t="s">
        <v>119</v>
      </c>
      <c r="B750" t="s">
        <v>54</v>
      </c>
      <c r="C750" t="s">
        <v>628</v>
      </c>
      <c r="E750">
        <v>2021</v>
      </c>
      <c r="F750" t="s">
        <v>613</v>
      </c>
      <c r="G750" t="s">
        <v>614</v>
      </c>
      <c r="H750" t="s">
        <v>625</v>
      </c>
    </row>
    <row r="751" spans="1:8" hidden="1" x14ac:dyDescent="0.2">
      <c r="A751" s="3" t="s">
        <v>119</v>
      </c>
      <c r="B751" t="s">
        <v>54</v>
      </c>
      <c r="C751" t="s">
        <v>628</v>
      </c>
      <c r="E751">
        <v>2021</v>
      </c>
      <c r="F751" t="s">
        <v>615</v>
      </c>
      <c r="G751" t="s">
        <v>616</v>
      </c>
      <c r="H751" t="s">
        <v>626</v>
      </c>
    </row>
    <row r="752" spans="1:8" hidden="1" x14ac:dyDescent="0.2">
      <c r="A752" s="3" t="s">
        <v>119</v>
      </c>
      <c r="B752" t="s">
        <v>54</v>
      </c>
      <c r="C752" t="s">
        <v>628</v>
      </c>
      <c r="E752">
        <v>2021</v>
      </c>
      <c r="F752" t="s">
        <v>603</v>
      </c>
      <c r="G752" t="s">
        <v>604</v>
      </c>
      <c r="H752" t="s">
        <v>620</v>
      </c>
    </row>
    <row r="753" spans="1:8" hidden="1" x14ac:dyDescent="0.2">
      <c r="A753" s="3" t="s">
        <v>119</v>
      </c>
      <c r="B753" t="s">
        <v>54</v>
      </c>
      <c r="C753" t="s">
        <v>628</v>
      </c>
      <c r="E753">
        <v>2021</v>
      </c>
      <c r="F753" t="s">
        <v>120</v>
      </c>
      <c r="G753" t="s">
        <v>121</v>
      </c>
      <c r="H753" t="s">
        <v>130</v>
      </c>
    </row>
    <row r="754" spans="1:8" hidden="1" x14ac:dyDescent="0.2">
      <c r="A754" s="3" t="s">
        <v>119</v>
      </c>
      <c r="B754" t="s">
        <v>54</v>
      </c>
      <c r="C754" t="s">
        <v>628</v>
      </c>
      <c r="E754">
        <v>2021</v>
      </c>
      <c r="F754" t="s">
        <v>629</v>
      </c>
      <c r="G754" t="s">
        <v>630</v>
      </c>
      <c r="H754" t="s">
        <v>627</v>
      </c>
    </row>
    <row r="755" spans="1:8" hidden="1" x14ac:dyDescent="0.2">
      <c r="A755" s="3" t="s">
        <v>119</v>
      </c>
      <c r="B755" t="s">
        <v>54</v>
      </c>
      <c r="C755" t="s">
        <v>628</v>
      </c>
      <c r="E755">
        <v>2021</v>
      </c>
      <c r="F755" t="s">
        <v>597</v>
      </c>
      <c r="G755" t="s">
        <v>598</v>
      </c>
      <c r="H755" t="s">
        <v>617</v>
      </c>
    </row>
    <row r="756" spans="1:8" hidden="1" x14ac:dyDescent="0.2">
      <c r="A756" s="3" t="s">
        <v>119</v>
      </c>
      <c r="B756" t="s">
        <v>54</v>
      </c>
      <c r="C756" t="s">
        <v>628</v>
      </c>
      <c r="E756">
        <v>2021</v>
      </c>
      <c r="F756" t="s">
        <v>609</v>
      </c>
      <c r="G756" t="s">
        <v>610</v>
      </c>
      <c r="H756" t="s">
        <v>623</v>
      </c>
    </row>
    <row r="757" spans="1:8" hidden="1" x14ac:dyDescent="0.2">
      <c r="A757" s="3" t="s">
        <v>119</v>
      </c>
      <c r="B757" t="s">
        <v>54</v>
      </c>
      <c r="C757" t="s">
        <v>628</v>
      </c>
      <c r="E757">
        <v>2021</v>
      </c>
      <c r="F757" t="s">
        <v>605</v>
      </c>
      <c r="G757" t="s">
        <v>606</v>
      </c>
      <c r="H757" t="s">
        <v>621</v>
      </c>
    </row>
    <row r="758" spans="1:8" hidden="1" x14ac:dyDescent="0.2">
      <c r="A758" t="s">
        <v>631</v>
      </c>
      <c r="B758" t="s">
        <v>55</v>
      </c>
      <c r="E758">
        <v>2020</v>
      </c>
      <c r="F758" t="s">
        <v>164</v>
      </c>
      <c r="G758" t="s">
        <v>165</v>
      </c>
      <c r="H758" t="s">
        <v>652</v>
      </c>
    </row>
    <row r="759" spans="1:8" hidden="1" x14ac:dyDescent="0.2">
      <c r="A759" t="s">
        <v>631</v>
      </c>
      <c r="B759" t="s">
        <v>55</v>
      </c>
      <c r="E759">
        <v>2020</v>
      </c>
      <c r="F759" t="s">
        <v>179</v>
      </c>
      <c r="G759" t="s">
        <v>180</v>
      </c>
      <c r="H759" t="s">
        <v>659</v>
      </c>
    </row>
    <row r="760" spans="1:8" hidden="1" x14ac:dyDescent="0.2">
      <c r="A760" t="s">
        <v>631</v>
      </c>
      <c r="B760" t="s">
        <v>55</v>
      </c>
      <c r="E760">
        <v>2020</v>
      </c>
      <c r="F760" t="s">
        <v>223</v>
      </c>
      <c r="G760" t="s">
        <v>168</v>
      </c>
      <c r="H760" t="s">
        <v>653</v>
      </c>
    </row>
    <row r="761" spans="1:8" hidden="1" x14ac:dyDescent="0.2">
      <c r="A761" t="s">
        <v>631</v>
      </c>
      <c r="B761" t="s">
        <v>55</v>
      </c>
      <c r="E761">
        <v>2020</v>
      </c>
      <c r="F761" t="s">
        <v>151</v>
      </c>
      <c r="G761" t="s">
        <v>152</v>
      </c>
      <c r="H761" t="s">
        <v>648</v>
      </c>
    </row>
    <row r="762" spans="1:8" hidden="1" x14ac:dyDescent="0.2">
      <c r="A762" t="s">
        <v>631</v>
      </c>
      <c r="B762" t="s">
        <v>55</v>
      </c>
      <c r="E762">
        <v>2020</v>
      </c>
      <c r="F762" t="s">
        <v>212</v>
      </c>
      <c r="G762" t="s">
        <v>646</v>
      </c>
      <c r="H762" t="s">
        <v>661</v>
      </c>
    </row>
    <row r="763" spans="1:8" hidden="1" x14ac:dyDescent="0.2">
      <c r="A763" t="s">
        <v>631</v>
      </c>
      <c r="B763" t="s">
        <v>55</v>
      </c>
      <c r="E763">
        <v>2020</v>
      </c>
      <c r="F763" t="s">
        <v>156</v>
      </c>
      <c r="G763" t="s">
        <v>157</v>
      </c>
      <c r="H763" t="s">
        <v>650</v>
      </c>
    </row>
    <row r="764" spans="1:8" hidden="1" x14ac:dyDescent="0.2">
      <c r="A764" t="s">
        <v>631</v>
      </c>
      <c r="B764" t="s">
        <v>55</v>
      </c>
      <c r="E764">
        <v>2020</v>
      </c>
      <c r="F764" t="s">
        <v>2318</v>
      </c>
      <c r="G764" t="s">
        <v>75</v>
      </c>
      <c r="H764" t="s">
        <v>634</v>
      </c>
    </row>
    <row r="765" spans="1:8" hidden="1" x14ac:dyDescent="0.2">
      <c r="A765" t="s">
        <v>631</v>
      </c>
      <c r="B765" t="s">
        <v>55</v>
      </c>
      <c r="E765">
        <v>2020</v>
      </c>
      <c r="F765" t="s">
        <v>158</v>
      </c>
      <c r="G765" t="s">
        <v>159</v>
      </c>
      <c r="H765" t="s">
        <v>651</v>
      </c>
    </row>
    <row r="766" spans="1:8" hidden="1" x14ac:dyDescent="0.2">
      <c r="A766" t="s">
        <v>631</v>
      </c>
      <c r="B766" t="s">
        <v>55</v>
      </c>
      <c r="E766">
        <v>2020</v>
      </c>
      <c r="F766" t="s">
        <v>171</v>
      </c>
      <c r="G766" t="s">
        <v>172</v>
      </c>
      <c r="H766" t="s">
        <v>655</v>
      </c>
    </row>
    <row r="767" spans="1:8" hidden="1" x14ac:dyDescent="0.2">
      <c r="A767" t="s">
        <v>631</v>
      </c>
      <c r="B767" t="s">
        <v>55</v>
      </c>
      <c r="E767">
        <v>2020</v>
      </c>
      <c r="F767" t="s">
        <v>181</v>
      </c>
      <c r="G767" t="s">
        <v>182</v>
      </c>
      <c r="H767" t="s">
        <v>660</v>
      </c>
    </row>
    <row r="768" spans="1:8" hidden="1" x14ac:dyDescent="0.2">
      <c r="A768" t="s">
        <v>631</v>
      </c>
      <c r="B768" t="s">
        <v>55</v>
      </c>
      <c r="E768">
        <v>2020</v>
      </c>
      <c r="F768" t="s">
        <v>177</v>
      </c>
      <c r="G768" t="s">
        <v>178</v>
      </c>
      <c r="H768" t="s">
        <v>658</v>
      </c>
    </row>
    <row r="769" spans="1:8" hidden="1" x14ac:dyDescent="0.2">
      <c r="A769" t="s">
        <v>631</v>
      </c>
      <c r="B769" t="s">
        <v>55</v>
      </c>
      <c r="E769">
        <v>2020</v>
      </c>
      <c r="F769" t="s">
        <v>175</v>
      </c>
      <c r="G769" t="s">
        <v>176</v>
      </c>
      <c r="H769" t="s">
        <v>657</v>
      </c>
    </row>
    <row r="770" spans="1:8" hidden="1" x14ac:dyDescent="0.2">
      <c r="A770" t="s">
        <v>631</v>
      </c>
      <c r="B770" t="s">
        <v>55</v>
      </c>
      <c r="E770">
        <v>2020</v>
      </c>
      <c r="F770" t="s">
        <v>173</v>
      </c>
      <c r="G770" t="s">
        <v>174</v>
      </c>
      <c r="H770" t="s">
        <v>656</v>
      </c>
    </row>
    <row r="771" spans="1:8" hidden="1" x14ac:dyDescent="0.2">
      <c r="A771" t="s">
        <v>631</v>
      </c>
      <c r="B771" t="s">
        <v>55</v>
      </c>
      <c r="E771">
        <v>2020</v>
      </c>
      <c r="F771" t="s">
        <v>23</v>
      </c>
      <c r="G771" t="s">
        <v>155</v>
      </c>
      <c r="H771" t="s">
        <v>649</v>
      </c>
    </row>
    <row r="772" spans="1:8" hidden="1" x14ac:dyDescent="0.2">
      <c r="A772" t="s">
        <v>631</v>
      </c>
      <c r="B772" t="s">
        <v>55</v>
      </c>
      <c r="E772">
        <v>2020</v>
      </c>
      <c r="F772" t="s">
        <v>169</v>
      </c>
      <c r="G772" t="s">
        <v>170</v>
      </c>
      <c r="H772" t="s">
        <v>654</v>
      </c>
    </row>
    <row r="773" spans="1:8" hidden="1" x14ac:dyDescent="0.2">
      <c r="A773" t="s">
        <v>631</v>
      </c>
      <c r="B773" t="s">
        <v>55</v>
      </c>
      <c r="E773">
        <v>2020</v>
      </c>
      <c r="F773" t="s">
        <v>147</v>
      </c>
      <c r="G773" t="s">
        <v>148</v>
      </c>
      <c r="H773" t="s">
        <v>647</v>
      </c>
    </row>
    <row r="774" spans="1:8" hidden="1" x14ac:dyDescent="0.2">
      <c r="A774" t="s">
        <v>631</v>
      </c>
      <c r="B774" t="s">
        <v>128</v>
      </c>
      <c r="E774">
        <v>2020</v>
      </c>
      <c r="F774" t="s">
        <v>141</v>
      </c>
      <c r="G774" t="s">
        <v>139</v>
      </c>
      <c r="H774" t="s">
        <v>644</v>
      </c>
    </row>
    <row r="775" spans="1:8" hidden="1" x14ac:dyDescent="0.2">
      <c r="A775" t="s">
        <v>631</v>
      </c>
      <c r="B775" t="s">
        <v>128</v>
      </c>
      <c r="E775">
        <v>2020</v>
      </c>
      <c r="F775" t="s">
        <v>142</v>
      </c>
      <c r="G775" t="s">
        <v>139</v>
      </c>
      <c r="H775" t="s">
        <v>645</v>
      </c>
    </row>
    <row r="776" spans="1:8" hidden="1" x14ac:dyDescent="0.2">
      <c r="A776" t="s">
        <v>631</v>
      </c>
      <c r="B776" t="s">
        <v>128</v>
      </c>
      <c r="E776">
        <v>2020</v>
      </c>
      <c r="F776" t="s">
        <v>138</v>
      </c>
      <c r="G776" t="s">
        <v>139</v>
      </c>
      <c r="H776" t="s">
        <v>642</v>
      </c>
    </row>
    <row r="777" spans="1:8" hidden="1" x14ac:dyDescent="0.2">
      <c r="A777" t="s">
        <v>631</v>
      </c>
      <c r="B777" t="s">
        <v>128</v>
      </c>
      <c r="E777">
        <v>2020</v>
      </c>
      <c r="F777" t="s">
        <v>140</v>
      </c>
      <c r="G777" t="s">
        <v>139</v>
      </c>
      <c r="H777" t="s">
        <v>643</v>
      </c>
    </row>
    <row r="778" spans="1:8" hidden="1" x14ac:dyDescent="0.2">
      <c r="A778" t="s">
        <v>631</v>
      </c>
      <c r="B778" t="s">
        <v>632</v>
      </c>
      <c r="E778">
        <v>2020</v>
      </c>
      <c r="F778" t="s">
        <v>123</v>
      </c>
      <c r="G778" t="s">
        <v>124</v>
      </c>
      <c r="H778" t="s">
        <v>639</v>
      </c>
    </row>
    <row r="779" spans="1:8" hidden="1" x14ac:dyDescent="0.2">
      <c r="A779" t="s">
        <v>631</v>
      </c>
      <c r="B779" t="s">
        <v>632</v>
      </c>
      <c r="E779">
        <v>2020</v>
      </c>
      <c r="F779" t="s">
        <v>61</v>
      </c>
      <c r="G779" t="s">
        <v>126</v>
      </c>
      <c r="H779" t="s">
        <v>641</v>
      </c>
    </row>
    <row r="780" spans="1:8" hidden="1" x14ac:dyDescent="0.2">
      <c r="A780" t="s">
        <v>631</v>
      </c>
      <c r="B780" t="s">
        <v>632</v>
      </c>
      <c r="E780">
        <v>2020</v>
      </c>
      <c r="F780" t="s">
        <v>122</v>
      </c>
      <c r="G780" t="s">
        <v>60</v>
      </c>
      <c r="H780" t="s">
        <v>637</v>
      </c>
    </row>
    <row r="781" spans="1:8" hidden="1" x14ac:dyDescent="0.2">
      <c r="A781" t="s">
        <v>631</v>
      </c>
      <c r="B781" t="s">
        <v>632</v>
      </c>
      <c r="E781">
        <v>2020</v>
      </c>
      <c r="F781" t="s">
        <v>2318</v>
      </c>
      <c r="G781" t="s">
        <v>75</v>
      </c>
      <c r="H781" t="s">
        <v>634</v>
      </c>
    </row>
    <row r="782" spans="1:8" hidden="1" x14ac:dyDescent="0.2">
      <c r="A782" t="s">
        <v>631</v>
      </c>
      <c r="B782" t="s">
        <v>632</v>
      </c>
      <c r="E782">
        <v>2020</v>
      </c>
      <c r="F782" t="s">
        <v>83</v>
      </c>
      <c r="G782" t="s">
        <v>60</v>
      </c>
      <c r="H782" t="s">
        <v>636</v>
      </c>
    </row>
    <row r="783" spans="1:8" hidden="1" x14ac:dyDescent="0.2">
      <c r="A783" t="s">
        <v>631</v>
      </c>
      <c r="B783" t="s">
        <v>632</v>
      </c>
      <c r="E783">
        <v>2020</v>
      </c>
      <c r="F783" t="s">
        <v>120</v>
      </c>
      <c r="G783" t="s">
        <v>121</v>
      </c>
      <c r="H783" t="s">
        <v>635</v>
      </c>
    </row>
    <row r="784" spans="1:8" hidden="1" x14ac:dyDescent="0.2">
      <c r="A784" t="s">
        <v>631</v>
      </c>
      <c r="B784" t="s">
        <v>632</v>
      </c>
      <c r="E784">
        <v>2020</v>
      </c>
      <c r="F784" t="s">
        <v>63</v>
      </c>
      <c r="G784" t="s">
        <v>633</v>
      </c>
      <c r="H784" t="s">
        <v>640</v>
      </c>
    </row>
    <row r="785" spans="1:8" hidden="1" x14ac:dyDescent="0.2">
      <c r="A785" t="s">
        <v>631</v>
      </c>
      <c r="B785" t="s">
        <v>632</v>
      </c>
      <c r="E785">
        <v>2020</v>
      </c>
      <c r="F785" t="s">
        <v>4</v>
      </c>
      <c r="G785" t="s">
        <v>125</v>
      </c>
      <c r="H785" t="s">
        <v>638</v>
      </c>
    </row>
    <row r="786" spans="1:8" x14ac:dyDescent="0.2">
      <c r="A786" t="s">
        <v>631</v>
      </c>
      <c r="B786" t="s">
        <v>3464</v>
      </c>
      <c r="C786" t="s">
        <v>224</v>
      </c>
      <c r="E786">
        <v>2020</v>
      </c>
      <c r="F786" t="s">
        <v>274</v>
      </c>
      <c r="G786" t="s">
        <v>275</v>
      </c>
      <c r="H786" t="s">
        <v>832</v>
      </c>
    </row>
    <row r="787" spans="1:8" x14ac:dyDescent="0.2">
      <c r="A787" t="s">
        <v>631</v>
      </c>
      <c r="B787" t="s">
        <v>3464</v>
      </c>
      <c r="C787" t="s">
        <v>224</v>
      </c>
      <c r="E787">
        <v>2020</v>
      </c>
      <c r="F787" t="s">
        <v>280</v>
      </c>
      <c r="G787" t="s">
        <v>281</v>
      </c>
      <c r="H787" t="s">
        <v>835</v>
      </c>
    </row>
    <row r="788" spans="1:8" x14ac:dyDescent="0.2">
      <c r="A788" t="s">
        <v>631</v>
      </c>
      <c r="B788" t="s">
        <v>3464</v>
      </c>
      <c r="C788" t="s">
        <v>224</v>
      </c>
      <c r="E788">
        <v>2020</v>
      </c>
      <c r="F788" t="s">
        <v>805</v>
      </c>
      <c r="G788" t="s">
        <v>806</v>
      </c>
      <c r="H788" t="s">
        <v>833</v>
      </c>
    </row>
    <row r="789" spans="1:8" x14ac:dyDescent="0.2">
      <c r="A789" t="s">
        <v>631</v>
      </c>
      <c r="B789" t="s">
        <v>3464</v>
      </c>
      <c r="C789" t="s">
        <v>224</v>
      </c>
      <c r="E789">
        <v>2020</v>
      </c>
      <c r="F789" t="s">
        <v>270</v>
      </c>
      <c r="G789" t="s">
        <v>271</v>
      </c>
      <c r="H789" t="s">
        <v>830</v>
      </c>
    </row>
    <row r="790" spans="1:8" x14ac:dyDescent="0.2">
      <c r="A790" t="s">
        <v>631</v>
      </c>
      <c r="B790" t="s">
        <v>3464</v>
      </c>
      <c r="C790" t="s">
        <v>224</v>
      </c>
      <c r="E790">
        <v>2020</v>
      </c>
      <c r="F790" t="s">
        <v>241</v>
      </c>
      <c r="G790" t="s">
        <v>242</v>
      </c>
      <c r="H790" t="s">
        <v>815</v>
      </c>
    </row>
    <row r="791" spans="1:8" x14ac:dyDescent="0.2">
      <c r="A791" t="s">
        <v>631</v>
      </c>
      <c r="B791" t="s">
        <v>3464</v>
      </c>
      <c r="C791" t="s">
        <v>224</v>
      </c>
      <c r="E791">
        <v>2020</v>
      </c>
      <c r="F791" t="s">
        <v>237</v>
      </c>
      <c r="G791" t="s">
        <v>238</v>
      </c>
      <c r="H791" t="s">
        <v>813</v>
      </c>
    </row>
    <row r="792" spans="1:8" x14ac:dyDescent="0.2">
      <c r="A792" t="s">
        <v>631</v>
      </c>
      <c r="B792" t="s">
        <v>3464</v>
      </c>
      <c r="C792" t="s">
        <v>224</v>
      </c>
      <c r="E792">
        <v>2020</v>
      </c>
      <c r="F792" t="s">
        <v>266</v>
      </c>
      <c r="G792" t="s">
        <v>267</v>
      </c>
      <c r="H792" t="s">
        <v>828</v>
      </c>
    </row>
    <row r="793" spans="1:8" x14ac:dyDescent="0.2">
      <c r="A793" t="s">
        <v>631</v>
      </c>
      <c r="B793" t="s">
        <v>3464</v>
      </c>
      <c r="C793" t="s">
        <v>224</v>
      </c>
      <c r="E793">
        <v>2020</v>
      </c>
      <c r="F793" t="s">
        <v>248</v>
      </c>
      <c r="G793" t="s">
        <v>249</v>
      </c>
      <c r="H793" t="s">
        <v>819</v>
      </c>
    </row>
    <row r="794" spans="1:8" x14ac:dyDescent="0.2">
      <c r="A794" t="s">
        <v>631</v>
      </c>
      <c r="B794" t="s">
        <v>3464</v>
      </c>
      <c r="C794" t="s">
        <v>224</v>
      </c>
      <c r="E794">
        <v>2020</v>
      </c>
      <c r="F794" t="s">
        <v>229</v>
      </c>
      <c r="G794" t="s">
        <v>230</v>
      </c>
      <c r="H794" t="s">
        <v>809</v>
      </c>
    </row>
    <row r="795" spans="1:8" x14ac:dyDescent="0.2">
      <c r="A795" t="s">
        <v>631</v>
      </c>
      <c r="B795" t="s">
        <v>3464</v>
      </c>
      <c r="C795" t="s">
        <v>224</v>
      </c>
      <c r="E795">
        <v>2020</v>
      </c>
      <c r="F795" t="s">
        <v>243</v>
      </c>
      <c r="G795" t="s">
        <v>244</v>
      </c>
      <c r="H795" t="s">
        <v>816</v>
      </c>
    </row>
    <row r="796" spans="1:8" x14ac:dyDescent="0.2">
      <c r="A796" t="s">
        <v>631</v>
      </c>
      <c r="B796" t="s">
        <v>3464</v>
      </c>
      <c r="C796" t="s">
        <v>224</v>
      </c>
      <c r="E796">
        <v>2020</v>
      </c>
      <c r="F796" t="s">
        <v>252</v>
      </c>
      <c r="G796" t="s">
        <v>253</v>
      </c>
      <c r="H796" t="s">
        <v>821</v>
      </c>
    </row>
    <row r="797" spans="1:8" x14ac:dyDescent="0.2">
      <c r="A797" t="s">
        <v>631</v>
      </c>
      <c r="B797" t="s">
        <v>3464</v>
      </c>
      <c r="C797" t="s">
        <v>224</v>
      </c>
      <c r="E797">
        <v>2020</v>
      </c>
      <c r="F797" t="s">
        <v>264</v>
      </c>
      <c r="G797" t="s">
        <v>265</v>
      </c>
      <c r="H797" t="s">
        <v>827</v>
      </c>
    </row>
    <row r="798" spans="1:8" x14ac:dyDescent="0.2">
      <c r="A798" t="s">
        <v>631</v>
      </c>
      <c r="B798" t="s">
        <v>3464</v>
      </c>
      <c r="C798" t="s">
        <v>224</v>
      </c>
      <c r="E798">
        <v>2020</v>
      </c>
      <c r="F798" t="s">
        <v>239</v>
      </c>
      <c r="G798" t="s">
        <v>240</v>
      </c>
      <c r="H798" t="s">
        <v>814</v>
      </c>
    </row>
    <row r="799" spans="1:8" x14ac:dyDescent="0.2">
      <c r="A799" t="s">
        <v>631</v>
      </c>
      <c r="B799" t="s">
        <v>3464</v>
      </c>
      <c r="C799" t="s">
        <v>224</v>
      </c>
      <c r="E799">
        <v>2020</v>
      </c>
      <c r="F799" t="s">
        <v>262</v>
      </c>
      <c r="G799" t="s">
        <v>263</v>
      </c>
      <c r="H799" t="s">
        <v>826</v>
      </c>
    </row>
    <row r="800" spans="1:8" x14ac:dyDescent="0.2">
      <c r="A800" t="s">
        <v>631</v>
      </c>
      <c r="B800" t="s">
        <v>3464</v>
      </c>
      <c r="C800" t="s">
        <v>224</v>
      </c>
      <c r="E800">
        <v>2020</v>
      </c>
      <c r="F800" t="s">
        <v>142</v>
      </c>
      <c r="G800" t="s">
        <v>139</v>
      </c>
      <c r="H800" t="s">
        <v>645</v>
      </c>
    </row>
    <row r="801" spans="1:8" x14ac:dyDescent="0.2">
      <c r="A801" t="s">
        <v>631</v>
      </c>
      <c r="B801" t="s">
        <v>3464</v>
      </c>
      <c r="C801" t="s">
        <v>224</v>
      </c>
      <c r="E801">
        <v>2020</v>
      </c>
      <c r="F801" t="s">
        <v>227</v>
      </c>
      <c r="G801" t="s">
        <v>228</v>
      </c>
      <c r="H801" t="s">
        <v>808</v>
      </c>
    </row>
    <row r="802" spans="1:8" x14ac:dyDescent="0.2">
      <c r="A802" t="s">
        <v>631</v>
      </c>
      <c r="B802" t="s">
        <v>3464</v>
      </c>
      <c r="C802" t="s">
        <v>224</v>
      </c>
      <c r="E802">
        <v>2020</v>
      </c>
      <c r="F802" t="s">
        <v>256</v>
      </c>
      <c r="G802" t="s">
        <v>257</v>
      </c>
      <c r="H802" t="s">
        <v>823</v>
      </c>
    </row>
    <row r="803" spans="1:8" x14ac:dyDescent="0.2">
      <c r="A803" t="s">
        <v>631</v>
      </c>
      <c r="B803" t="s">
        <v>3464</v>
      </c>
      <c r="C803" t="s">
        <v>224</v>
      </c>
      <c r="E803">
        <v>2020</v>
      </c>
      <c r="F803" t="s">
        <v>235</v>
      </c>
      <c r="G803" t="s">
        <v>236</v>
      </c>
      <c r="H803" t="s">
        <v>812</v>
      </c>
    </row>
    <row r="804" spans="1:8" x14ac:dyDescent="0.2">
      <c r="A804" t="s">
        <v>631</v>
      </c>
      <c r="B804" t="s">
        <v>3464</v>
      </c>
      <c r="C804" t="s">
        <v>224</v>
      </c>
      <c r="E804">
        <v>2020</v>
      </c>
      <c r="F804" t="s">
        <v>225</v>
      </c>
      <c r="G804" t="s">
        <v>226</v>
      </c>
      <c r="H804" t="s">
        <v>807</v>
      </c>
    </row>
    <row r="805" spans="1:8" x14ac:dyDescent="0.2">
      <c r="A805" t="s">
        <v>631</v>
      </c>
      <c r="B805" t="s">
        <v>3464</v>
      </c>
      <c r="C805" t="s">
        <v>224</v>
      </c>
      <c r="E805">
        <v>2020</v>
      </c>
      <c r="F805" t="s">
        <v>268</v>
      </c>
      <c r="G805" t="s">
        <v>269</v>
      </c>
      <c r="H805" t="s">
        <v>829</v>
      </c>
    </row>
    <row r="806" spans="1:8" x14ac:dyDescent="0.2">
      <c r="A806" t="s">
        <v>631</v>
      </c>
      <c r="B806" t="s">
        <v>3464</v>
      </c>
      <c r="C806" t="s">
        <v>224</v>
      </c>
      <c r="E806">
        <v>2020</v>
      </c>
      <c r="F806" t="s">
        <v>233</v>
      </c>
      <c r="G806" t="s">
        <v>234</v>
      </c>
      <c r="H806" t="s">
        <v>811</v>
      </c>
    </row>
    <row r="807" spans="1:8" x14ac:dyDescent="0.2">
      <c r="A807" t="s">
        <v>631</v>
      </c>
      <c r="B807" t="s">
        <v>3464</v>
      </c>
      <c r="C807" t="s">
        <v>224</v>
      </c>
      <c r="E807">
        <v>2020</v>
      </c>
      <c r="F807" t="s">
        <v>245</v>
      </c>
      <c r="G807" t="s">
        <v>246</v>
      </c>
      <c r="H807" t="s">
        <v>817</v>
      </c>
    </row>
    <row r="808" spans="1:8" x14ac:dyDescent="0.2">
      <c r="A808" t="s">
        <v>631</v>
      </c>
      <c r="B808" t="s">
        <v>3464</v>
      </c>
      <c r="C808" t="s">
        <v>224</v>
      </c>
      <c r="E808">
        <v>2020</v>
      </c>
      <c r="F808" t="s">
        <v>260</v>
      </c>
      <c r="G808" t="s">
        <v>261</v>
      </c>
      <c r="H808" t="s">
        <v>825</v>
      </c>
    </row>
    <row r="809" spans="1:8" x14ac:dyDescent="0.2">
      <c r="A809" t="s">
        <v>631</v>
      </c>
      <c r="B809" t="s">
        <v>3464</v>
      </c>
      <c r="C809" t="s">
        <v>224</v>
      </c>
      <c r="E809">
        <v>2020</v>
      </c>
      <c r="F809" t="s">
        <v>231</v>
      </c>
      <c r="G809" t="s">
        <v>232</v>
      </c>
      <c r="H809" t="s">
        <v>810</v>
      </c>
    </row>
    <row r="810" spans="1:8" x14ac:dyDescent="0.2">
      <c r="A810" t="s">
        <v>631</v>
      </c>
      <c r="B810" t="s">
        <v>3464</v>
      </c>
      <c r="C810" t="s">
        <v>224</v>
      </c>
      <c r="E810">
        <v>2020</v>
      </c>
      <c r="F810" t="s">
        <v>254</v>
      </c>
      <c r="G810" t="s">
        <v>255</v>
      </c>
      <c r="H810" t="s">
        <v>822</v>
      </c>
    </row>
    <row r="811" spans="1:8" x14ac:dyDescent="0.2">
      <c r="A811" t="s">
        <v>631</v>
      </c>
      <c r="B811" t="s">
        <v>3464</v>
      </c>
      <c r="C811" t="s">
        <v>224</v>
      </c>
      <c r="E811">
        <v>2020</v>
      </c>
      <c r="F811" t="s">
        <v>272</v>
      </c>
      <c r="G811" t="s">
        <v>273</v>
      </c>
      <c r="H811" t="s">
        <v>831</v>
      </c>
    </row>
    <row r="812" spans="1:8" x14ac:dyDescent="0.2">
      <c r="A812" t="s">
        <v>631</v>
      </c>
      <c r="B812" t="s">
        <v>3464</v>
      </c>
      <c r="C812" t="s">
        <v>224</v>
      </c>
      <c r="E812">
        <v>2020</v>
      </c>
      <c r="F812" t="s">
        <v>247</v>
      </c>
      <c r="G812" t="s">
        <v>226</v>
      </c>
      <c r="H812" t="s">
        <v>818</v>
      </c>
    </row>
    <row r="813" spans="1:8" x14ac:dyDescent="0.2">
      <c r="A813" t="s">
        <v>631</v>
      </c>
      <c r="B813" t="s">
        <v>3464</v>
      </c>
      <c r="C813" t="s">
        <v>224</v>
      </c>
      <c r="E813">
        <v>2020</v>
      </c>
      <c r="F813" t="s">
        <v>250</v>
      </c>
      <c r="G813" t="s">
        <v>251</v>
      </c>
      <c r="H813" t="s">
        <v>820</v>
      </c>
    </row>
    <row r="814" spans="1:8" x14ac:dyDescent="0.2">
      <c r="A814" t="s">
        <v>631</v>
      </c>
      <c r="B814" t="s">
        <v>3464</v>
      </c>
      <c r="C814" t="s">
        <v>224</v>
      </c>
      <c r="E814">
        <v>2020</v>
      </c>
      <c r="F814" t="s">
        <v>140</v>
      </c>
      <c r="G814" t="s">
        <v>139</v>
      </c>
      <c r="H814" t="s">
        <v>643</v>
      </c>
    </row>
    <row r="815" spans="1:8" x14ac:dyDescent="0.2">
      <c r="A815" t="s">
        <v>631</v>
      </c>
      <c r="B815" t="s">
        <v>3464</v>
      </c>
      <c r="C815" t="s">
        <v>224</v>
      </c>
      <c r="E815">
        <v>2020</v>
      </c>
      <c r="F815" t="s">
        <v>278</v>
      </c>
      <c r="G815" t="s">
        <v>279</v>
      </c>
      <c r="H815" t="s">
        <v>834</v>
      </c>
    </row>
    <row r="816" spans="1:8" x14ac:dyDescent="0.2">
      <c r="A816" t="s">
        <v>631</v>
      </c>
      <c r="B816" t="s">
        <v>3464</v>
      </c>
      <c r="C816" t="s">
        <v>224</v>
      </c>
      <c r="E816">
        <v>2020</v>
      </c>
      <c r="F816" t="s">
        <v>258</v>
      </c>
      <c r="G816" t="s">
        <v>259</v>
      </c>
      <c r="H816" t="s">
        <v>824</v>
      </c>
    </row>
    <row r="817" spans="1:8" x14ac:dyDescent="0.2">
      <c r="A817" t="s">
        <v>631</v>
      </c>
      <c r="B817" t="s">
        <v>3464</v>
      </c>
      <c r="C817" t="s">
        <v>224</v>
      </c>
      <c r="E817">
        <v>2020</v>
      </c>
      <c r="F817" t="s">
        <v>282</v>
      </c>
      <c r="G817" t="s">
        <v>283</v>
      </c>
      <c r="H817" t="s">
        <v>836</v>
      </c>
    </row>
    <row r="818" spans="1:8" x14ac:dyDescent="0.2">
      <c r="A818" t="s">
        <v>631</v>
      </c>
      <c r="B818" t="s">
        <v>3464</v>
      </c>
      <c r="C818" t="s">
        <v>315</v>
      </c>
      <c r="E818">
        <v>2020</v>
      </c>
      <c r="F818" t="s">
        <v>334</v>
      </c>
      <c r="G818" t="s">
        <v>317</v>
      </c>
      <c r="H818" t="s">
        <v>849</v>
      </c>
    </row>
    <row r="819" spans="1:8" x14ac:dyDescent="0.2">
      <c r="A819" t="s">
        <v>631</v>
      </c>
      <c r="B819" t="s">
        <v>3464</v>
      </c>
      <c r="C819" t="s">
        <v>315</v>
      </c>
      <c r="E819">
        <v>2020</v>
      </c>
      <c r="F819" t="s">
        <v>325</v>
      </c>
      <c r="G819" t="s">
        <v>317</v>
      </c>
      <c r="H819" t="s">
        <v>843</v>
      </c>
    </row>
    <row r="820" spans="1:8" x14ac:dyDescent="0.2">
      <c r="A820" t="s">
        <v>631</v>
      </c>
      <c r="B820" t="s">
        <v>3464</v>
      </c>
      <c r="C820" t="s">
        <v>315</v>
      </c>
      <c r="E820">
        <v>2020</v>
      </c>
      <c r="F820" t="s">
        <v>318</v>
      </c>
      <c r="G820" t="s">
        <v>317</v>
      </c>
      <c r="H820" t="s">
        <v>837</v>
      </c>
    </row>
    <row r="821" spans="1:8" x14ac:dyDescent="0.2">
      <c r="A821" t="s">
        <v>631</v>
      </c>
      <c r="B821" t="s">
        <v>3464</v>
      </c>
      <c r="C821" t="s">
        <v>315</v>
      </c>
      <c r="E821">
        <v>2020</v>
      </c>
      <c r="F821" t="s">
        <v>322</v>
      </c>
      <c r="G821" t="s">
        <v>317</v>
      </c>
      <c r="H821" t="s">
        <v>842</v>
      </c>
    </row>
    <row r="822" spans="1:8" x14ac:dyDescent="0.2">
      <c r="A822" t="s">
        <v>631</v>
      </c>
      <c r="B822" t="s">
        <v>3464</v>
      </c>
      <c r="C822" t="s">
        <v>315</v>
      </c>
      <c r="E822">
        <v>2020</v>
      </c>
      <c r="F822" t="s">
        <v>326</v>
      </c>
      <c r="G822" t="s">
        <v>327</v>
      </c>
      <c r="H822" t="s">
        <v>844</v>
      </c>
    </row>
    <row r="823" spans="1:8" x14ac:dyDescent="0.2">
      <c r="A823" t="s">
        <v>631</v>
      </c>
      <c r="B823" t="s">
        <v>3464</v>
      </c>
      <c r="C823" t="s">
        <v>315</v>
      </c>
      <c r="E823">
        <v>2020</v>
      </c>
      <c r="F823" t="s">
        <v>336</v>
      </c>
      <c r="G823" t="s">
        <v>317</v>
      </c>
      <c r="H823" t="s">
        <v>850</v>
      </c>
    </row>
    <row r="824" spans="1:8" x14ac:dyDescent="0.2">
      <c r="A824" t="s">
        <v>631</v>
      </c>
      <c r="B824" t="s">
        <v>3464</v>
      </c>
      <c r="C824" t="s">
        <v>315</v>
      </c>
      <c r="E824">
        <v>2020</v>
      </c>
      <c r="F824" t="s">
        <v>342</v>
      </c>
      <c r="G824" t="s">
        <v>317</v>
      </c>
      <c r="H824" t="s">
        <v>854</v>
      </c>
    </row>
    <row r="825" spans="1:8" x14ac:dyDescent="0.2">
      <c r="A825" t="s">
        <v>631</v>
      </c>
      <c r="B825" t="s">
        <v>3464</v>
      </c>
      <c r="C825" t="s">
        <v>315</v>
      </c>
      <c r="E825">
        <v>2020</v>
      </c>
      <c r="F825" t="s">
        <v>341</v>
      </c>
      <c r="G825" t="s">
        <v>317</v>
      </c>
      <c r="H825" t="s">
        <v>853</v>
      </c>
    </row>
    <row r="826" spans="1:8" x14ac:dyDescent="0.2">
      <c r="A826" t="s">
        <v>631</v>
      </c>
      <c r="B826" t="s">
        <v>3464</v>
      </c>
      <c r="C826" t="s">
        <v>315</v>
      </c>
      <c r="E826">
        <v>2020</v>
      </c>
      <c r="F826" t="s">
        <v>329</v>
      </c>
      <c r="G826" t="s">
        <v>317</v>
      </c>
      <c r="H826" t="s">
        <v>846</v>
      </c>
    </row>
    <row r="827" spans="1:8" x14ac:dyDescent="0.2">
      <c r="A827" t="s">
        <v>631</v>
      </c>
      <c r="B827" t="s">
        <v>3464</v>
      </c>
      <c r="C827" t="s">
        <v>315</v>
      </c>
      <c r="E827">
        <v>2020</v>
      </c>
      <c r="F827" t="s">
        <v>320</v>
      </c>
      <c r="G827" t="s">
        <v>317</v>
      </c>
      <c r="H827" t="s">
        <v>839</v>
      </c>
    </row>
    <row r="828" spans="1:8" x14ac:dyDescent="0.2">
      <c r="A828" t="s">
        <v>631</v>
      </c>
      <c r="B828" t="s">
        <v>3464</v>
      </c>
      <c r="C828" t="s">
        <v>315</v>
      </c>
      <c r="E828">
        <v>2020</v>
      </c>
      <c r="F828" t="s">
        <v>319</v>
      </c>
      <c r="G828" t="s">
        <v>317</v>
      </c>
      <c r="H828" t="s">
        <v>838</v>
      </c>
    </row>
    <row r="829" spans="1:8" x14ac:dyDescent="0.2">
      <c r="A829" t="s">
        <v>631</v>
      </c>
      <c r="B829" t="s">
        <v>3464</v>
      </c>
      <c r="C829" t="s">
        <v>315</v>
      </c>
      <c r="E829">
        <v>2020</v>
      </c>
      <c r="F829" t="s">
        <v>321</v>
      </c>
      <c r="G829" t="s">
        <v>317</v>
      </c>
      <c r="H829" t="s">
        <v>840</v>
      </c>
    </row>
    <row r="830" spans="1:8" x14ac:dyDescent="0.2">
      <c r="A830" t="s">
        <v>631</v>
      </c>
      <c r="B830" t="s">
        <v>3464</v>
      </c>
      <c r="C830" t="s">
        <v>315</v>
      </c>
      <c r="E830">
        <v>2020</v>
      </c>
      <c r="F830" t="s">
        <v>328</v>
      </c>
      <c r="G830" t="s">
        <v>317</v>
      </c>
      <c r="H830" t="s">
        <v>845</v>
      </c>
    </row>
    <row r="831" spans="1:8" x14ac:dyDescent="0.2">
      <c r="A831" t="s">
        <v>631</v>
      </c>
      <c r="B831" t="s">
        <v>3464</v>
      </c>
      <c r="C831" t="s">
        <v>315</v>
      </c>
      <c r="E831">
        <v>2020</v>
      </c>
      <c r="F831" t="s">
        <v>337</v>
      </c>
      <c r="G831" t="s">
        <v>338</v>
      </c>
      <c r="H831" t="s">
        <v>851</v>
      </c>
    </row>
    <row r="832" spans="1:8" x14ac:dyDescent="0.2">
      <c r="A832" t="s">
        <v>631</v>
      </c>
      <c r="B832" t="s">
        <v>3464</v>
      </c>
      <c r="C832" t="s">
        <v>315</v>
      </c>
      <c r="E832">
        <v>2020</v>
      </c>
      <c r="F832" t="s">
        <v>339</v>
      </c>
      <c r="G832" t="s">
        <v>340</v>
      </c>
      <c r="H832" t="s">
        <v>852</v>
      </c>
    </row>
    <row r="833" spans="1:8" x14ac:dyDescent="0.2">
      <c r="A833" t="s">
        <v>631</v>
      </c>
      <c r="B833" t="s">
        <v>3464</v>
      </c>
      <c r="C833" t="s">
        <v>315</v>
      </c>
      <c r="E833">
        <v>2020</v>
      </c>
      <c r="F833" t="s">
        <v>323</v>
      </c>
      <c r="G833" t="s">
        <v>324</v>
      </c>
      <c r="H833" t="s">
        <v>841</v>
      </c>
    </row>
    <row r="834" spans="1:8" x14ac:dyDescent="0.2">
      <c r="A834" t="s">
        <v>631</v>
      </c>
      <c r="B834" t="s">
        <v>3464</v>
      </c>
      <c r="C834" t="s">
        <v>315</v>
      </c>
      <c r="E834">
        <v>2020</v>
      </c>
      <c r="F834" t="s">
        <v>332</v>
      </c>
      <c r="G834" t="s">
        <v>333</v>
      </c>
      <c r="H834" t="s">
        <v>848</v>
      </c>
    </row>
    <row r="835" spans="1:8" x14ac:dyDescent="0.2">
      <c r="A835" t="s">
        <v>631</v>
      </c>
      <c r="B835" t="s">
        <v>3464</v>
      </c>
      <c r="C835" t="s">
        <v>315</v>
      </c>
      <c r="E835">
        <v>2020</v>
      </c>
      <c r="F835" t="s">
        <v>330</v>
      </c>
      <c r="G835" t="s">
        <v>317</v>
      </c>
      <c r="H835" t="s">
        <v>847</v>
      </c>
    </row>
    <row r="836" spans="1:8" x14ac:dyDescent="0.2">
      <c r="A836" t="s">
        <v>631</v>
      </c>
      <c r="B836" t="s">
        <v>3464</v>
      </c>
      <c r="C836" t="s">
        <v>343</v>
      </c>
      <c r="E836">
        <v>2020</v>
      </c>
      <c r="F836" t="s">
        <v>350</v>
      </c>
      <c r="G836" t="s">
        <v>351</v>
      </c>
      <c r="H836" t="s">
        <v>858</v>
      </c>
    </row>
    <row r="837" spans="1:8" x14ac:dyDescent="0.2">
      <c r="A837" t="s">
        <v>631</v>
      </c>
      <c r="B837" t="s">
        <v>3464</v>
      </c>
      <c r="C837" t="s">
        <v>343</v>
      </c>
      <c r="E837">
        <v>2020</v>
      </c>
      <c r="F837" t="s">
        <v>352</v>
      </c>
      <c r="G837" t="s">
        <v>353</v>
      </c>
      <c r="H837" t="s">
        <v>859</v>
      </c>
    </row>
    <row r="838" spans="1:8" x14ac:dyDescent="0.2">
      <c r="A838" t="s">
        <v>631</v>
      </c>
      <c r="B838" t="s">
        <v>3464</v>
      </c>
      <c r="C838" t="s">
        <v>343</v>
      </c>
      <c r="E838">
        <v>2020</v>
      </c>
      <c r="F838" t="s">
        <v>348</v>
      </c>
      <c r="G838" t="s">
        <v>349</v>
      </c>
      <c r="H838" t="s">
        <v>857</v>
      </c>
    </row>
    <row r="839" spans="1:8" x14ac:dyDescent="0.2">
      <c r="A839" t="s">
        <v>631</v>
      </c>
      <c r="B839" t="s">
        <v>3464</v>
      </c>
      <c r="C839" t="s">
        <v>343</v>
      </c>
      <c r="E839">
        <v>2020</v>
      </c>
      <c r="F839" t="s">
        <v>344</v>
      </c>
      <c r="G839" t="s">
        <v>345</v>
      </c>
      <c r="H839" t="s">
        <v>855</v>
      </c>
    </row>
    <row r="840" spans="1:8" x14ac:dyDescent="0.2">
      <c r="A840" t="s">
        <v>631</v>
      </c>
      <c r="B840" t="s">
        <v>3464</v>
      </c>
      <c r="C840" t="s">
        <v>343</v>
      </c>
      <c r="E840">
        <v>2020</v>
      </c>
      <c r="F840" t="s">
        <v>346</v>
      </c>
      <c r="G840" t="s">
        <v>347</v>
      </c>
      <c r="H840" t="s">
        <v>856</v>
      </c>
    </row>
    <row r="841" spans="1:8" x14ac:dyDescent="0.2">
      <c r="A841" t="s">
        <v>631</v>
      </c>
      <c r="B841" t="s">
        <v>3464</v>
      </c>
      <c r="C841" t="s">
        <v>354</v>
      </c>
      <c r="E841">
        <v>2020</v>
      </c>
      <c r="F841" t="s">
        <v>241</v>
      </c>
      <c r="G841" t="s">
        <v>242</v>
      </c>
      <c r="H841" t="s">
        <v>815</v>
      </c>
    </row>
    <row r="842" spans="1:8" x14ac:dyDescent="0.2">
      <c r="A842" t="s">
        <v>631</v>
      </c>
      <c r="B842" t="s">
        <v>3464</v>
      </c>
      <c r="C842" t="s">
        <v>354</v>
      </c>
      <c r="E842">
        <v>2020</v>
      </c>
      <c r="F842" t="s">
        <v>237</v>
      </c>
      <c r="G842" t="s">
        <v>238</v>
      </c>
      <c r="H842" t="s">
        <v>813</v>
      </c>
    </row>
    <row r="843" spans="1:8" x14ac:dyDescent="0.2">
      <c r="A843" t="s">
        <v>631</v>
      </c>
      <c r="B843" t="s">
        <v>3464</v>
      </c>
      <c r="C843" t="s">
        <v>354</v>
      </c>
      <c r="E843">
        <v>2020</v>
      </c>
      <c r="F843" t="s">
        <v>243</v>
      </c>
      <c r="G843" t="s">
        <v>244</v>
      </c>
      <c r="H843" t="s">
        <v>816</v>
      </c>
    </row>
    <row r="844" spans="1:8" x14ac:dyDescent="0.2">
      <c r="A844" t="s">
        <v>631</v>
      </c>
      <c r="B844" t="s">
        <v>3464</v>
      </c>
      <c r="C844" t="s">
        <v>354</v>
      </c>
      <c r="E844">
        <v>2020</v>
      </c>
      <c r="F844" t="s">
        <v>264</v>
      </c>
      <c r="G844" t="s">
        <v>265</v>
      </c>
      <c r="H844" t="s">
        <v>827</v>
      </c>
    </row>
    <row r="845" spans="1:8" x14ac:dyDescent="0.2">
      <c r="A845" t="s">
        <v>631</v>
      </c>
      <c r="B845" t="s">
        <v>3464</v>
      </c>
      <c r="C845" t="s">
        <v>354</v>
      </c>
      <c r="E845">
        <v>2020</v>
      </c>
      <c r="F845" t="s">
        <v>357</v>
      </c>
      <c r="G845" t="s">
        <v>356</v>
      </c>
      <c r="H845" t="s">
        <v>861</v>
      </c>
    </row>
    <row r="846" spans="1:8" x14ac:dyDescent="0.2">
      <c r="A846" t="s">
        <v>631</v>
      </c>
      <c r="B846" t="s">
        <v>3464</v>
      </c>
      <c r="C846" t="s">
        <v>354</v>
      </c>
      <c r="E846">
        <v>2020</v>
      </c>
      <c r="F846" t="s">
        <v>262</v>
      </c>
      <c r="G846" t="s">
        <v>263</v>
      </c>
      <c r="H846" t="s">
        <v>826</v>
      </c>
    </row>
    <row r="847" spans="1:8" x14ac:dyDescent="0.2">
      <c r="A847" t="s">
        <v>631</v>
      </c>
      <c r="B847" t="s">
        <v>3464</v>
      </c>
      <c r="C847" t="s">
        <v>354</v>
      </c>
      <c r="E847">
        <v>2020</v>
      </c>
      <c r="F847" t="s">
        <v>227</v>
      </c>
      <c r="G847" t="s">
        <v>228</v>
      </c>
      <c r="H847" t="s">
        <v>808</v>
      </c>
    </row>
    <row r="848" spans="1:8" x14ac:dyDescent="0.2">
      <c r="A848" t="s">
        <v>631</v>
      </c>
      <c r="B848" t="s">
        <v>3464</v>
      </c>
      <c r="C848" t="s">
        <v>354</v>
      </c>
      <c r="E848">
        <v>2020</v>
      </c>
      <c r="F848" t="s">
        <v>156</v>
      </c>
      <c r="G848" t="s">
        <v>157</v>
      </c>
      <c r="H848" t="s">
        <v>650</v>
      </c>
    </row>
    <row r="849" spans="1:8" x14ac:dyDescent="0.2">
      <c r="A849" t="s">
        <v>631</v>
      </c>
      <c r="B849" t="s">
        <v>3464</v>
      </c>
      <c r="C849" t="s">
        <v>354</v>
      </c>
      <c r="E849">
        <v>2020</v>
      </c>
      <c r="F849" t="s">
        <v>256</v>
      </c>
      <c r="G849" t="s">
        <v>257</v>
      </c>
      <c r="H849" t="s">
        <v>823</v>
      </c>
    </row>
    <row r="850" spans="1:8" x14ac:dyDescent="0.2">
      <c r="A850" t="s">
        <v>631</v>
      </c>
      <c r="B850" t="s">
        <v>3464</v>
      </c>
      <c r="C850" t="s">
        <v>354</v>
      </c>
      <c r="E850">
        <v>2020</v>
      </c>
      <c r="F850" t="s">
        <v>225</v>
      </c>
      <c r="G850" t="s">
        <v>226</v>
      </c>
      <c r="H850" t="s">
        <v>807</v>
      </c>
    </row>
    <row r="851" spans="1:8" x14ac:dyDescent="0.2">
      <c r="A851" t="s">
        <v>631</v>
      </c>
      <c r="B851" t="s">
        <v>3464</v>
      </c>
      <c r="C851" t="s">
        <v>354</v>
      </c>
      <c r="E851">
        <v>2020</v>
      </c>
      <c r="F851" t="s">
        <v>233</v>
      </c>
      <c r="G851" t="s">
        <v>234</v>
      </c>
      <c r="H851" t="s">
        <v>811</v>
      </c>
    </row>
    <row r="852" spans="1:8" x14ac:dyDescent="0.2">
      <c r="A852" t="s">
        <v>631</v>
      </c>
      <c r="B852" t="s">
        <v>3464</v>
      </c>
      <c r="C852" t="s">
        <v>354</v>
      </c>
      <c r="E852">
        <v>2020</v>
      </c>
      <c r="F852" t="s">
        <v>158</v>
      </c>
      <c r="G852" t="s">
        <v>159</v>
      </c>
      <c r="H852" t="s">
        <v>651</v>
      </c>
    </row>
    <row r="853" spans="1:8" x14ac:dyDescent="0.2">
      <c r="A853" t="s">
        <v>631</v>
      </c>
      <c r="B853" t="s">
        <v>3464</v>
      </c>
      <c r="C853" t="s">
        <v>354</v>
      </c>
      <c r="E853">
        <v>2020</v>
      </c>
      <c r="F853" t="s">
        <v>231</v>
      </c>
      <c r="G853" t="s">
        <v>232</v>
      </c>
      <c r="H853" t="s">
        <v>810</v>
      </c>
    </row>
    <row r="854" spans="1:8" x14ac:dyDescent="0.2">
      <c r="A854" t="s">
        <v>631</v>
      </c>
      <c r="B854" t="s">
        <v>3464</v>
      </c>
      <c r="C854" t="s">
        <v>354</v>
      </c>
      <c r="E854">
        <v>2020</v>
      </c>
      <c r="F854" t="s">
        <v>175</v>
      </c>
      <c r="G854" t="s">
        <v>176</v>
      </c>
      <c r="H854" t="s">
        <v>657</v>
      </c>
    </row>
    <row r="855" spans="1:8" x14ac:dyDescent="0.2">
      <c r="A855" t="s">
        <v>631</v>
      </c>
      <c r="B855" t="s">
        <v>3464</v>
      </c>
      <c r="C855" t="s">
        <v>354</v>
      </c>
      <c r="E855">
        <v>2020</v>
      </c>
      <c r="F855" t="s">
        <v>355</v>
      </c>
      <c r="G855" t="s">
        <v>356</v>
      </c>
      <c r="H855" t="s">
        <v>860</v>
      </c>
    </row>
    <row r="856" spans="1:8" x14ac:dyDescent="0.2">
      <c r="A856" t="s">
        <v>631</v>
      </c>
      <c r="B856" t="s">
        <v>3464</v>
      </c>
      <c r="C856" t="s">
        <v>354</v>
      </c>
      <c r="E856">
        <v>2020</v>
      </c>
      <c r="F856" t="s">
        <v>272</v>
      </c>
      <c r="G856" t="s">
        <v>273</v>
      </c>
      <c r="H856" t="s">
        <v>831</v>
      </c>
    </row>
    <row r="857" spans="1:8" x14ac:dyDescent="0.2">
      <c r="A857" t="s">
        <v>631</v>
      </c>
      <c r="B857" t="s">
        <v>3464</v>
      </c>
      <c r="C857" t="s">
        <v>354</v>
      </c>
      <c r="E857">
        <v>2020</v>
      </c>
      <c r="F857" t="s">
        <v>247</v>
      </c>
      <c r="G857" t="s">
        <v>226</v>
      </c>
      <c r="H857" t="s">
        <v>818</v>
      </c>
    </row>
    <row r="858" spans="1:8" x14ac:dyDescent="0.2">
      <c r="A858" t="s">
        <v>631</v>
      </c>
      <c r="B858" t="s">
        <v>3464</v>
      </c>
      <c r="C858" t="s">
        <v>354</v>
      </c>
      <c r="E858">
        <v>2020</v>
      </c>
      <c r="F858" t="s">
        <v>140</v>
      </c>
      <c r="G858" t="s">
        <v>139</v>
      </c>
      <c r="H858" t="s">
        <v>643</v>
      </c>
    </row>
    <row r="859" spans="1:8" x14ac:dyDescent="0.2">
      <c r="A859" t="s">
        <v>631</v>
      </c>
      <c r="B859" t="s">
        <v>3464</v>
      </c>
      <c r="C859" t="s">
        <v>354</v>
      </c>
      <c r="E859">
        <v>2020</v>
      </c>
      <c r="F859" t="s">
        <v>258</v>
      </c>
      <c r="G859" t="s">
        <v>259</v>
      </c>
      <c r="H859" t="s">
        <v>824</v>
      </c>
    </row>
    <row r="860" spans="1:8" x14ac:dyDescent="0.2">
      <c r="A860" t="s">
        <v>631</v>
      </c>
      <c r="B860" t="s">
        <v>3464</v>
      </c>
      <c r="C860" t="s">
        <v>358</v>
      </c>
      <c r="E860">
        <v>2020</v>
      </c>
      <c r="F860" t="s">
        <v>280</v>
      </c>
      <c r="G860" t="s">
        <v>281</v>
      </c>
      <c r="H860" t="s">
        <v>835</v>
      </c>
    </row>
    <row r="861" spans="1:8" x14ac:dyDescent="0.2">
      <c r="A861" t="s">
        <v>631</v>
      </c>
      <c r="B861" t="s">
        <v>3464</v>
      </c>
      <c r="C861" t="s">
        <v>358</v>
      </c>
      <c r="E861">
        <v>2020</v>
      </c>
      <c r="F861" t="s">
        <v>241</v>
      </c>
      <c r="G861" t="s">
        <v>242</v>
      </c>
      <c r="H861" t="s">
        <v>815</v>
      </c>
    </row>
    <row r="862" spans="1:8" x14ac:dyDescent="0.2">
      <c r="A862" t="s">
        <v>631</v>
      </c>
      <c r="B862" t="s">
        <v>3464</v>
      </c>
      <c r="C862" t="s">
        <v>358</v>
      </c>
      <c r="E862">
        <v>2020</v>
      </c>
      <c r="F862" t="s">
        <v>237</v>
      </c>
      <c r="G862" t="s">
        <v>238</v>
      </c>
      <c r="H862" t="s">
        <v>813</v>
      </c>
    </row>
    <row r="863" spans="1:8" x14ac:dyDescent="0.2">
      <c r="A863" t="s">
        <v>631</v>
      </c>
      <c r="B863" t="s">
        <v>3464</v>
      </c>
      <c r="C863" t="s">
        <v>358</v>
      </c>
      <c r="E863">
        <v>2020</v>
      </c>
      <c r="F863" t="s">
        <v>248</v>
      </c>
      <c r="G863" t="s">
        <v>249</v>
      </c>
      <c r="H863" t="s">
        <v>819</v>
      </c>
    </row>
    <row r="864" spans="1:8" x14ac:dyDescent="0.2">
      <c r="A864" t="s">
        <v>631</v>
      </c>
      <c r="B864" t="s">
        <v>3464</v>
      </c>
      <c r="C864" t="s">
        <v>358</v>
      </c>
      <c r="E864">
        <v>2020</v>
      </c>
      <c r="F864" t="s">
        <v>243</v>
      </c>
      <c r="G864" t="s">
        <v>244</v>
      </c>
      <c r="H864" t="s">
        <v>816</v>
      </c>
    </row>
    <row r="865" spans="1:8" x14ac:dyDescent="0.2">
      <c r="A865" t="s">
        <v>631</v>
      </c>
      <c r="B865" t="s">
        <v>3464</v>
      </c>
      <c r="C865" t="s">
        <v>358</v>
      </c>
      <c r="E865">
        <v>2020</v>
      </c>
      <c r="F865" t="s">
        <v>256</v>
      </c>
      <c r="G865" t="s">
        <v>257</v>
      </c>
      <c r="H865" t="s">
        <v>823</v>
      </c>
    </row>
    <row r="866" spans="1:8" x14ac:dyDescent="0.2">
      <c r="A866" t="s">
        <v>631</v>
      </c>
      <c r="B866" t="s">
        <v>3464</v>
      </c>
      <c r="C866" t="s">
        <v>358</v>
      </c>
      <c r="E866">
        <v>2020</v>
      </c>
      <c r="F866" t="s">
        <v>361</v>
      </c>
      <c r="G866" t="s">
        <v>362</v>
      </c>
      <c r="H866" t="s">
        <v>866</v>
      </c>
    </row>
    <row r="867" spans="1:8" x14ac:dyDescent="0.2">
      <c r="A867" t="s">
        <v>631</v>
      </c>
      <c r="B867" t="s">
        <v>3464</v>
      </c>
      <c r="C867" t="s">
        <v>358</v>
      </c>
      <c r="E867">
        <v>2020</v>
      </c>
      <c r="F867" t="s">
        <v>235</v>
      </c>
      <c r="G867" t="s">
        <v>236</v>
      </c>
      <c r="H867" t="s">
        <v>812</v>
      </c>
    </row>
    <row r="868" spans="1:8" x14ac:dyDescent="0.2">
      <c r="A868" t="s">
        <v>631</v>
      </c>
      <c r="B868" t="s">
        <v>3464</v>
      </c>
      <c r="C868" t="s">
        <v>358</v>
      </c>
      <c r="E868">
        <v>2020</v>
      </c>
      <c r="F868" t="s">
        <v>175</v>
      </c>
      <c r="G868" t="s">
        <v>176</v>
      </c>
      <c r="H868" t="s">
        <v>657</v>
      </c>
    </row>
    <row r="869" spans="1:8" x14ac:dyDescent="0.2">
      <c r="A869" t="s">
        <v>631</v>
      </c>
      <c r="B869" t="s">
        <v>3464</v>
      </c>
      <c r="C869" t="s">
        <v>358</v>
      </c>
      <c r="E869">
        <v>2020</v>
      </c>
      <c r="F869" t="s">
        <v>359</v>
      </c>
      <c r="G869" t="s">
        <v>360</v>
      </c>
      <c r="H869" t="s">
        <v>864</v>
      </c>
    </row>
    <row r="870" spans="1:8" x14ac:dyDescent="0.2">
      <c r="A870" t="s">
        <v>631</v>
      </c>
      <c r="B870" t="s">
        <v>3464</v>
      </c>
      <c r="C870" t="s">
        <v>358</v>
      </c>
      <c r="E870">
        <v>2020</v>
      </c>
      <c r="F870" t="s">
        <v>862</v>
      </c>
      <c r="G870" t="s">
        <v>863</v>
      </c>
      <c r="H870" t="s">
        <v>865</v>
      </c>
    </row>
    <row r="871" spans="1:8" x14ac:dyDescent="0.2">
      <c r="A871" t="s">
        <v>631</v>
      </c>
      <c r="B871" t="s">
        <v>3464</v>
      </c>
      <c r="C871" t="s">
        <v>358</v>
      </c>
      <c r="E871">
        <v>2020</v>
      </c>
      <c r="F871" t="s">
        <v>278</v>
      </c>
      <c r="G871" t="s">
        <v>279</v>
      </c>
      <c r="H871" t="s">
        <v>834</v>
      </c>
    </row>
    <row r="872" spans="1:8" x14ac:dyDescent="0.2">
      <c r="A872" t="s">
        <v>631</v>
      </c>
      <c r="B872" t="s">
        <v>3464</v>
      </c>
      <c r="C872" t="s">
        <v>358</v>
      </c>
      <c r="E872">
        <v>2020</v>
      </c>
      <c r="F872" t="s">
        <v>258</v>
      </c>
      <c r="G872" t="s">
        <v>259</v>
      </c>
      <c r="H872" t="s">
        <v>824</v>
      </c>
    </row>
    <row r="873" spans="1:8" hidden="1" x14ac:dyDescent="0.2">
      <c r="A873" t="s">
        <v>631</v>
      </c>
      <c r="B873" t="s">
        <v>54</v>
      </c>
      <c r="C873" t="s">
        <v>393</v>
      </c>
      <c r="E873">
        <v>2020</v>
      </c>
      <c r="F873" t="s">
        <v>49</v>
      </c>
      <c r="G873" t="s">
        <v>50</v>
      </c>
      <c r="H873" t="s">
        <v>662</v>
      </c>
    </row>
    <row r="874" spans="1:8" hidden="1" x14ac:dyDescent="0.2">
      <c r="A874" t="s">
        <v>631</v>
      </c>
      <c r="B874" t="s">
        <v>54</v>
      </c>
      <c r="C874" t="s">
        <v>393</v>
      </c>
      <c r="E874">
        <v>2020</v>
      </c>
      <c r="F874" t="s">
        <v>6</v>
      </c>
      <c r="G874" t="s">
        <v>206</v>
      </c>
      <c r="H874" t="s">
        <v>663</v>
      </c>
    </row>
    <row r="875" spans="1:8" hidden="1" x14ac:dyDescent="0.2">
      <c r="A875" t="s">
        <v>631</v>
      </c>
      <c r="B875" t="s">
        <v>54</v>
      </c>
      <c r="C875" t="s">
        <v>393</v>
      </c>
      <c r="E875">
        <v>2020</v>
      </c>
      <c r="F875" t="s">
        <v>5</v>
      </c>
      <c r="G875" t="s">
        <v>208</v>
      </c>
      <c r="H875" t="s">
        <v>665</v>
      </c>
    </row>
    <row r="876" spans="1:8" hidden="1" x14ac:dyDescent="0.2">
      <c r="A876" t="s">
        <v>631</v>
      </c>
      <c r="B876" t="s">
        <v>54</v>
      </c>
      <c r="C876" t="s">
        <v>393</v>
      </c>
      <c r="E876">
        <v>2020</v>
      </c>
      <c r="F876" t="s">
        <v>10</v>
      </c>
      <c r="G876" t="s">
        <v>17</v>
      </c>
      <c r="H876" t="s">
        <v>666</v>
      </c>
    </row>
    <row r="877" spans="1:8" hidden="1" x14ac:dyDescent="0.2">
      <c r="A877" t="s">
        <v>631</v>
      </c>
      <c r="B877" t="s">
        <v>54</v>
      </c>
      <c r="C877" t="s">
        <v>393</v>
      </c>
      <c r="E877">
        <v>2020</v>
      </c>
      <c r="F877" t="s">
        <v>7</v>
      </c>
      <c r="G877" t="s">
        <v>51</v>
      </c>
      <c r="H877" t="s">
        <v>664</v>
      </c>
    </row>
    <row r="878" spans="1:8" hidden="1" x14ac:dyDescent="0.2">
      <c r="A878" t="s">
        <v>631</v>
      </c>
      <c r="B878" t="s">
        <v>54</v>
      </c>
      <c r="C878" t="s">
        <v>393</v>
      </c>
      <c r="E878">
        <v>2020</v>
      </c>
      <c r="F878" t="s">
        <v>11</v>
      </c>
      <c r="G878" t="s">
        <v>18</v>
      </c>
      <c r="H878" t="s">
        <v>668</v>
      </c>
    </row>
    <row r="879" spans="1:8" hidden="1" x14ac:dyDescent="0.2">
      <c r="A879" t="s">
        <v>631</v>
      </c>
      <c r="B879" t="s">
        <v>54</v>
      </c>
      <c r="C879" t="s">
        <v>393</v>
      </c>
      <c r="E879">
        <v>2020</v>
      </c>
      <c r="F879" t="s">
        <v>52</v>
      </c>
      <c r="G879" t="s">
        <v>398</v>
      </c>
      <c r="H879" t="s">
        <v>667</v>
      </c>
    </row>
    <row r="880" spans="1:8" hidden="1" x14ac:dyDescent="0.2">
      <c r="A880" t="s">
        <v>631</v>
      </c>
      <c r="B880" t="s">
        <v>54</v>
      </c>
      <c r="C880" t="s">
        <v>393</v>
      </c>
      <c r="E880">
        <v>2020</v>
      </c>
      <c r="F880" t="s">
        <v>4</v>
      </c>
      <c r="G880" t="s">
        <v>125</v>
      </c>
      <c r="H880" t="s">
        <v>638</v>
      </c>
    </row>
    <row r="881" spans="1:8" hidden="1" x14ac:dyDescent="0.2">
      <c r="A881" t="s">
        <v>631</v>
      </c>
      <c r="B881" t="s">
        <v>54</v>
      </c>
      <c r="C881" t="s">
        <v>394</v>
      </c>
      <c r="E881">
        <v>2020</v>
      </c>
      <c r="F881" t="s">
        <v>403</v>
      </c>
      <c r="G881" t="s">
        <v>404</v>
      </c>
      <c r="H881" t="s">
        <v>671</v>
      </c>
    </row>
    <row r="882" spans="1:8" hidden="1" x14ac:dyDescent="0.2">
      <c r="A882" t="s">
        <v>631</v>
      </c>
      <c r="B882" t="s">
        <v>54</v>
      </c>
      <c r="C882" t="s">
        <v>394</v>
      </c>
      <c r="E882">
        <v>2020</v>
      </c>
      <c r="F882" t="s">
        <v>669</v>
      </c>
      <c r="G882" t="s">
        <v>485</v>
      </c>
      <c r="H882" t="s">
        <v>672</v>
      </c>
    </row>
    <row r="883" spans="1:8" hidden="1" x14ac:dyDescent="0.2">
      <c r="A883" t="s">
        <v>631</v>
      </c>
      <c r="B883" t="s">
        <v>54</v>
      </c>
      <c r="C883" t="s">
        <v>394</v>
      </c>
      <c r="E883">
        <v>2020</v>
      </c>
      <c r="F883" t="s">
        <v>52</v>
      </c>
      <c r="G883" t="s">
        <v>398</v>
      </c>
      <c r="H883" t="s">
        <v>667</v>
      </c>
    </row>
    <row r="884" spans="1:8" hidden="1" x14ac:dyDescent="0.2">
      <c r="A884" t="s">
        <v>631</v>
      </c>
      <c r="B884" t="s">
        <v>54</v>
      </c>
      <c r="C884" t="s">
        <v>394</v>
      </c>
      <c r="E884">
        <v>2020</v>
      </c>
      <c r="F884" t="s">
        <v>399</v>
      </c>
      <c r="G884" t="s">
        <v>16</v>
      </c>
      <c r="H884" t="s">
        <v>670</v>
      </c>
    </row>
    <row r="885" spans="1:8" hidden="1" x14ac:dyDescent="0.2">
      <c r="A885" t="s">
        <v>631</v>
      </c>
      <c r="B885" t="s">
        <v>54</v>
      </c>
      <c r="C885" t="s">
        <v>410</v>
      </c>
      <c r="E885">
        <v>2020</v>
      </c>
      <c r="F885" t="s">
        <v>411</v>
      </c>
      <c r="G885" t="s">
        <v>412</v>
      </c>
      <c r="H885" t="s">
        <v>674</v>
      </c>
    </row>
    <row r="886" spans="1:8" hidden="1" x14ac:dyDescent="0.2">
      <c r="A886" t="s">
        <v>631</v>
      </c>
      <c r="B886" t="s">
        <v>54</v>
      </c>
      <c r="C886" t="s">
        <v>410</v>
      </c>
      <c r="E886">
        <v>2020</v>
      </c>
      <c r="F886" t="s">
        <v>414</v>
      </c>
      <c r="G886" t="s">
        <v>673</v>
      </c>
      <c r="H886" t="s">
        <v>675</v>
      </c>
    </row>
    <row r="887" spans="1:8" hidden="1" x14ac:dyDescent="0.2">
      <c r="A887" t="s">
        <v>631</v>
      </c>
      <c r="B887" t="s">
        <v>54</v>
      </c>
      <c r="C887" t="s">
        <v>417</v>
      </c>
      <c r="E887">
        <v>2020</v>
      </c>
      <c r="F887" t="s">
        <v>676</v>
      </c>
      <c r="G887" t="s">
        <v>433</v>
      </c>
      <c r="H887" t="s">
        <v>689</v>
      </c>
    </row>
    <row r="888" spans="1:8" hidden="1" x14ac:dyDescent="0.2">
      <c r="A888" t="s">
        <v>631</v>
      </c>
      <c r="B888" t="s">
        <v>54</v>
      </c>
      <c r="C888" t="s">
        <v>417</v>
      </c>
      <c r="E888">
        <v>2020</v>
      </c>
      <c r="F888" t="s">
        <v>684</v>
      </c>
      <c r="G888" t="s">
        <v>685</v>
      </c>
      <c r="H888" t="s">
        <v>696</v>
      </c>
    </row>
    <row r="889" spans="1:8" hidden="1" x14ac:dyDescent="0.2">
      <c r="A889" t="s">
        <v>631</v>
      </c>
      <c r="B889" t="s">
        <v>54</v>
      </c>
      <c r="C889" t="s">
        <v>417</v>
      </c>
      <c r="E889">
        <v>2020</v>
      </c>
      <c r="F889" t="s">
        <v>418</v>
      </c>
      <c r="G889" t="s">
        <v>419</v>
      </c>
      <c r="H889" t="s">
        <v>686</v>
      </c>
    </row>
    <row r="890" spans="1:8" hidden="1" x14ac:dyDescent="0.2">
      <c r="A890" t="s">
        <v>631</v>
      </c>
      <c r="B890" t="s">
        <v>54</v>
      </c>
      <c r="C890" t="s">
        <v>417</v>
      </c>
      <c r="E890">
        <v>2020</v>
      </c>
      <c r="F890" t="s">
        <v>429</v>
      </c>
      <c r="G890" t="s">
        <v>421</v>
      </c>
      <c r="H890" t="s">
        <v>691</v>
      </c>
    </row>
    <row r="891" spans="1:8" hidden="1" x14ac:dyDescent="0.2">
      <c r="A891" t="s">
        <v>631</v>
      </c>
      <c r="B891" t="s">
        <v>54</v>
      </c>
      <c r="C891" t="s">
        <v>417</v>
      </c>
      <c r="E891">
        <v>2020</v>
      </c>
      <c r="F891" t="s">
        <v>422</v>
      </c>
      <c r="G891" t="s">
        <v>423</v>
      </c>
      <c r="H891" t="s">
        <v>687</v>
      </c>
    </row>
    <row r="892" spans="1:8" hidden="1" x14ac:dyDescent="0.2">
      <c r="A892" t="s">
        <v>631</v>
      </c>
      <c r="B892" t="s">
        <v>54</v>
      </c>
      <c r="C892" t="s">
        <v>417</v>
      </c>
      <c r="E892">
        <v>2020</v>
      </c>
      <c r="F892" t="s">
        <v>123</v>
      </c>
      <c r="G892" t="s">
        <v>124</v>
      </c>
      <c r="H892" t="s">
        <v>639</v>
      </c>
    </row>
    <row r="893" spans="1:8" hidden="1" x14ac:dyDescent="0.2">
      <c r="A893" t="s">
        <v>631</v>
      </c>
      <c r="B893" t="s">
        <v>54</v>
      </c>
      <c r="C893" t="s">
        <v>417</v>
      </c>
      <c r="E893">
        <v>2020</v>
      </c>
      <c r="F893" t="s">
        <v>426</v>
      </c>
      <c r="G893" t="s">
        <v>48</v>
      </c>
      <c r="H893" t="s">
        <v>688</v>
      </c>
    </row>
    <row r="894" spans="1:8" hidden="1" x14ac:dyDescent="0.2">
      <c r="A894" t="s">
        <v>631</v>
      </c>
      <c r="B894" t="s">
        <v>54</v>
      </c>
      <c r="C894" t="s">
        <v>417</v>
      </c>
      <c r="E894">
        <v>2020</v>
      </c>
      <c r="F894" t="s">
        <v>681</v>
      </c>
      <c r="G894" t="s">
        <v>682</v>
      </c>
      <c r="H894" t="s">
        <v>694</v>
      </c>
    </row>
    <row r="895" spans="1:8" hidden="1" x14ac:dyDescent="0.2">
      <c r="A895" t="s">
        <v>631</v>
      </c>
      <c r="B895" t="s">
        <v>54</v>
      </c>
      <c r="C895" t="s">
        <v>417</v>
      </c>
      <c r="E895">
        <v>2020</v>
      </c>
      <c r="F895" t="s">
        <v>679</v>
      </c>
      <c r="G895" t="s">
        <v>680</v>
      </c>
      <c r="H895" t="s">
        <v>693</v>
      </c>
    </row>
    <row r="896" spans="1:8" hidden="1" x14ac:dyDescent="0.2">
      <c r="A896" t="s">
        <v>631</v>
      </c>
      <c r="B896" t="s">
        <v>54</v>
      </c>
      <c r="C896" t="s">
        <v>417</v>
      </c>
      <c r="E896">
        <v>2020</v>
      </c>
      <c r="F896" t="s">
        <v>683</v>
      </c>
      <c r="G896" t="s">
        <v>431</v>
      </c>
      <c r="H896" t="s">
        <v>695</v>
      </c>
    </row>
    <row r="897" spans="1:8" hidden="1" x14ac:dyDescent="0.2">
      <c r="A897" t="s">
        <v>631</v>
      </c>
      <c r="B897" t="s">
        <v>54</v>
      </c>
      <c r="C897" t="s">
        <v>417</v>
      </c>
      <c r="E897">
        <v>2020</v>
      </c>
      <c r="F897" t="s">
        <v>677</v>
      </c>
      <c r="G897" t="s">
        <v>678</v>
      </c>
      <c r="H897" t="s">
        <v>692</v>
      </c>
    </row>
    <row r="898" spans="1:8" hidden="1" x14ac:dyDescent="0.2">
      <c r="A898" t="s">
        <v>631</v>
      </c>
      <c r="B898" t="s">
        <v>54</v>
      </c>
      <c r="C898" t="s">
        <v>417</v>
      </c>
      <c r="E898">
        <v>2020</v>
      </c>
      <c r="F898" t="s">
        <v>427</v>
      </c>
      <c r="G898" t="s">
        <v>428</v>
      </c>
      <c r="H898" t="s">
        <v>690</v>
      </c>
    </row>
    <row r="899" spans="1:8" hidden="1" x14ac:dyDescent="0.2">
      <c r="A899" t="s">
        <v>631</v>
      </c>
      <c r="B899" t="s">
        <v>54</v>
      </c>
      <c r="C899" t="s">
        <v>417</v>
      </c>
      <c r="E899">
        <v>2020</v>
      </c>
      <c r="F899" t="s">
        <v>434</v>
      </c>
      <c r="G899" t="s">
        <v>435</v>
      </c>
      <c r="H899" t="s">
        <v>697</v>
      </c>
    </row>
    <row r="900" spans="1:8" hidden="1" x14ac:dyDescent="0.2">
      <c r="A900" t="s">
        <v>631</v>
      </c>
      <c r="B900" t="s">
        <v>54</v>
      </c>
      <c r="C900" t="s">
        <v>466</v>
      </c>
      <c r="E900">
        <v>2020</v>
      </c>
      <c r="F900" t="s">
        <v>458</v>
      </c>
      <c r="G900" t="s">
        <v>459</v>
      </c>
      <c r="H900" t="s">
        <v>710</v>
      </c>
    </row>
    <row r="901" spans="1:8" hidden="1" x14ac:dyDescent="0.2">
      <c r="A901" t="s">
        <v>631</v>
      </c>
      <c r="B901" t="s">
        <v>54</v>
      </c>
      <c r="C901" t="s">
        <v>466</v>
      </c>
      <c r="E901">
        <v>2020</v>
      </c>
      <c r="F901" t="s">
        <v>456</v>
      </c>
      <c r="G901" t="s">
        <v>457</v>
      </c>
      <c r="H901" t="s">
        <v>709</v>
      </c>
    </row>
    <row r="902" spans="1:8" hidden="1" x14ac:dyDescent="0.2">
      <c r="A902" t="s">
        <v>631</v>
      </c>
      <c r="B902" t="s">
        <v>54</v>
      </c>
      <c r="C902" t="s">
        <v>466</v>
      </c>
      <c r="E902">
        <v>2020</v>
      </c>
      <c r="F902" t="s">
        <v>700</v>
      </c>
      <c r="G902" t="s">
        <v>701</v>
      </c>
      <c r="H902" t="s">
        <v>706</v>
      </c>
    </row>
    <row r="903" spans="1:8" hidden="1" x14ac:dyDescent="0.2">
      <c r="A903" t="s">
        <v>631</v>
      </c>
      <c r="B903" t="s">
        <v>54</v>
      </c>
      <c r="C903" t="s">
        <v>466</v>
      </c>
      <c r="E903">
        <v>2020</v>
      </c>
      <c r="F903" t="s">
        <v>702</v>
      </c>
      <c r="G903" t="s">
        <v>703</v>
      </c>
      <c r="H903" t="s">
        <v>711</v>
      </c>
    </row>
    <row r="904" spans="1:8" hidden="1" x14ac:dyDescent="0.2">
      <c r="A904" t="s">
        <v>631</v>
      </c>
      <c r="B904" t="s">
        <v>54</v>
      </c>
      <c r="C904" t="s">
        <v>466</v>
      </c>
      <c r="E904">
        <v>2020</v>
      </c>
      <c r="F904" t="s">
        <v>452</v>
      </c>
      <c r="G904" t="s">
        <v>453</v>
      </c>
      <c r="H904" t="s">
        <v>707</v>
      </c>
    </row>
    <row r="905" spans="1:8" hidden="1" x14ac:dyDescent="0.2">
      <c r="A905" t="s">
        <v>631</v>
      </c>
      <c r="B905" t="s">
        <v>54</v>
      </c>
      <c r="C905" t="s">
        <v>466</v>
      </c>
      <c r="E905">
        <v>2020</v>
      </c>
      <c r="F905" t="s">
        <v>63</v>
      </c>
      <c r="G905" t="s">
        <v>633</v>
      </c>
      <c r="H905" t="s">
        <v>640</v>
      </c>
    </row>
    <row r="906" spans="1:8" hidden="1" x14ac:dyDescent="0.2">
      <c r="A906" t="s">
        <v>631</v>
      </c>
      <c r="B906" t="s">
        <v>54</v>
      </c>
      <c r="C906" t="s">
        <v>466</v>
      </c>
      <c r="E906">
        <v>2020</v>
      </c>
      <c r="F906" t="s">
        <v>454</v>
      </c>
      <c r="G906" t="s">
        <v>455</v>
      </c>
      <c r="H906" t="s">
        <v>708</v>
      </c>
    </row>
    <row r="907" spans="1:8" hidden="1" x14ac:dyDescent="0.2">
      <c r="A907" t="s">
        <v>631</v>
      </c>
      <c r="B907" t="s">
        <v>54</v>
      </c>
      <c r="C907" t="s">
        <v>466</v>
      </c>
      <c r="E907">
        <v>2020</v>
      </c>
      <c r="F907" t="s">
        <v>448</v>
      </c>
      <c r="G907" t="s">
        <v>698</v>
      </c>
      <c r="H907" t="s">
        <v>704</v>
      </c>
    </row>
    <row r="908" spans="1:8" hidden="1" x14ac:dyDescent="0.2">
      <c r="A908" t="s">
        <v>631</v>
      </c>
      <c r="B908" t="s">
        <v>54</v>
      </c>
      <c r="C908" t="s">
        <v>466</v>
      </c>
      <c r="E908">
        <v>2020</v>
      </c>
      <c r="F908" t="s">
        <v>450</v>
      </c>
      <c r="G908" t="s">
        <v>699</v>
      </c>
      <c r="H908" t="s">
        <v>705</v>
      </c>
    </row>
    <row r="909" spans="1:8" hidden="1" x14ac:dyDescent="0.2">
      <c r="A909" t="s">
        <v>631</v>
      </c>
      <c r="B909" t="s">
        <v>54</v>
      </c>
      <c r="C909" t="s">
        <v>480</v>
      </c>
      <c r="E909">
        <v>2020</v>
      </c>
      <c r="F909" t="s">
        <v>483</v>
      </c>
      <c r="G909" t="s">
        <v>471</v>
      </c>
      <c r="H909" t="s">
        <v>714</v>
      </c>
    </row>
    <row r="910" spans="1:8" hidden="1" x14ac:dyDescent="0.2">
      <c r="A910" t="s">
        <v>631</v>
      </c>
      <c r="B910" t="s">
        <v>54</v>
      </c>
      <c r="C910" t="s">
        <v>480</v>
      </c>
      <c r="E910">
        <v>2020</v>
      </c>
      <c r="F910" t="s">
        <v>712</v>
      </c>
      <c r="G910" t="s">
        <v>485</v>
      </c>
      <c r="H910" t="s">
        <v>716</v>
      </c>
    </row>
    <row r="911" spans="1:8" hidden="1" x14ac:dyDescent="0.2">
      <c r="A911" t="s">
        <v>631</v>
      </c>
      <c r="B911" t="s">
        <v>54</v>
      </c>
      <c r="C911" t="s">
        <v>480</v>
      </c>
      <c r="E911">
        <v>2020</v>
      </c>
      <c r="F911" t="s">
        <v>490</v>
      </c>
      <c r="G911" t="s">
        <v>491</v>
      </c>
      <c r="H911" t="s">
        <v>717</v>
      </c>
    </row>
    <row r="912" spans="1:8" hidden="1" x14ac:dyDescent="0.2">
      <c r="A912" t="s">
        <v>631</v>
      </c>
      <c r="B912" t="s">
        <v>54</v>
      </c>
      <c r="C912" t="s">
        <v>480</v>
      </c>
      <c r="E912">
        <v>2020</v>
      </c>
      <c r="F912" t="s">
        <v>484</v>
      </c>
      <c r="G912" t="s">
        <v>402</v>
      </c>
      <c r="H912" t="s">
        <v>715</v>
      </c>
    </row>
    <row r="913" spans="1:8" hidden="1" x14ac:dyDescent="0.2">
      <c r="A913" t="s">
        <v>631</v>
      </c>
      <c r="B913" t="s">
        <v>54</v>
      </c>
      <c r="C913" t="s">
        <v>480</v>
      </c>
      <c r="E913">
        <v>2020</v>
      </c>
      <c r="F913" t="s">
        <v>481</v>
      </c>
      <c r="G913" t="s">
        <v>482</v>
      </c>
      <c r="H913" t="s">
        <v>713</v>
      </c>
    </row>
    <row r="914" spans="1:8" hidden="1" x14ac:dyDescent="0.2">
      <c r="A914" t="s">
        <v>631</v>
      </c>
      <c r="B914" t="s">
        <v>54</v>
      </c>
      <c r="C914" t="s">
        <v>498</v>
      </c>
      <c r="E914">
        <v>2020</v>
      </c>
      <c r="F914" t="s">
        <v>725</v>
      </c>
      <c r="G914" t="s">
        <v>16</v>
      </c>
      <c r="H914" t="s">
        <v>733</v>
      </c>
    </row>
    <row r="915" spans="1:8" hidden="1" x14ac:dyDescent="0.2">
      <c r="A915" t="s">
        <v>631</v>
      </c>
      <c r="B915" t="s">
        <v>54</v>
      </c>
      <c r="C915" t="s">
        <v>498</v>
      </c>
      <c r="E915">
        <v>2020</v>
      </c>
      <c r="F915" t="s">
        <v>726</v>
      </c>
      <c r="G915" t="s">
        <v>19</v>
      </c>
      <c r="H915" t="s">
        <v>735</v>
      </c>
    </row>
    <row r="916" spans="1:8" hidden="1" x14ac:dyDescent="0.2">
      <c r="A916" t="s">
        <v>631</v>
      </c>
      <c r="B916" t="s">
        <v>54</v>
      </c>
      <c r="C916" t="s">
        <v>498</v>
      </c>
      <c r="E916">
        <v>2020</v>
      </c>
      <c r="F916" t="s">
        <v>720</v>
      </c>
      <c r="G916" t="s">
        <v>721</v>
      </c>
      <c r="H916" t="s">
        <v>729</v>
      </c>
    </row>
    <row r="917" spans="1:8" hidden="1" x14ac:dyDescent="0.2">
      <c r="A917" t="s">
        <v>631</v>
      </c>
      <c r="B917" t="s">
        <v>54</v>
      </c>
      <c r="C917" t="s">
        <v>498</v>
      </c>
      <c r="E917">
        <v>2020</v>
      </c>
      <c r="F917" t="s">
        <v>472</v>
      </c>
      <c r="G917" t="s">
        <v>471</v>
      </c>
      <c r="H917" t="s">
        <v>731</v>
      </c>
    </row>
    <row r="918" spans="1:8" hidden="1" x14ac:dyDescent="0.2">
      <c r="A918" t="s">
        <v>631</v>
      </c>
      <c r="B918" t="s">
        <v>54</v>
      </c>
      <c r="C918" t="s">
        <v>498</v>
      </c>
      <c r="E918">
        <v>2020</v>
      </c>
      <c r="F918" t="s">
        <v>723</v>
      </c>
      <c r="G918" t="s">
        <v>724</v>
      </c>
      <c r="H918" t="s">
        <v>732</v>
      </c>
    </row>
    <row r="919" spans="1:8" hidden="1" x14ac:dyDescent="0.2">
      <c r="A919" t="s">
        <v>631</v>
      </c>
      <c r="B919" t="s">
        <v>54</v>
      </c>
      <c r="C919" t="s">
        <v>498</v>
      </c>
      <c r="E919">
        <v>2020</v>
      </c>
      <c r="F919" t="s">
        <v>468</v>
      </c>
      <c r="G919" t="s">
        <v>469</v>
      </c>
      <c r="H919" t="s">
        <v>727</v>
      </c>
    </row>
    <row r="920" spans="1:8" hidden="1" x14ac:dyDescent="0.2">
      <c r="A920" t="s">
        <v>631</v>
      </c>
      <c r="B920" t="s">
        <v>54</v>
      </c>
      <c r="C920" t="s">
        <v>498</v>
      </c>
      <c r="E920">
        <v>2020</v>
      </c>
      <c r="F920" t="s">
        <v>718</v>
      </c>
      <c r="G920" t="s">
        <v>719</v>
      </c>
      <c r="H920" t="s">
        <v>728</v>
      </c>
    </row>
    <row r="921" spans="1:8" hidden="1" x14ac:dyDescent="0.2">
      <c r="A921" t="s">
        <v>631</v>
      </c>
      <c r="B921" t="s">
        <v>54</v>
      </c>
      <c r="C921" t="s">
        <v>498</v>
      </c>
      <c r="E921">
        <v>2020</v>
      </c>
      <c r="F921" t="s">
        <v>722</v>
      </c>
      <c r="G921" t="s">
        <v>404</v>
      </c>
      <c r="H921" t="s">
        <v>730</v>
      </c>
    </row>
    <row r="922" spans="1:8" hidden="1" x14ac:dyDescent="0.2">
      <c r="A922" t="s">
        <v>631</v>
      </c>
      <c r="B922" t="s">
        <v>54</v>
      </c>
      <c r="C922" t="s">
        <v>498</v>
      </c>
      <c r="E922">
        <v>2020</v>
      </c>
      <c r="F922" t="s">
        <v>474</v>
      </c>
      <c r="G922" t="s">
        <v>471</v>
      </c>
      <c r="H922" t="s">
        <v>734</v>
      </c>
    </row>
    <row r="923" spans="1:8" hidden="1" x14ac:dyDescent="0.2">
      <c r="A923" t="s">
        <v>631</v>
      </c>
      <c r="B923" t="s">
        <v>54</v>
      </c>
      <c r="C923" t="s">
        <v>509</v>
      </c>
      <c r="E923">
        <v>2020</v>
      </c>
      <c r="F923" t="s">
        <v>501</v>
      </c>
      <c r="G923" t="s">
        <v>487</v>
      </c>
      <c r="H923" t="s">
        <v>738</v>
      </c>
    </row>
    <row r="924" spans="1:8" hidden="1" x14ac:dyDescent="0.2">
      <c r="A924" t="s">
        <v>631</v>
      </c>
      <c r="B924" t="s">
        <v>54</v>
      </c>
      <c r="C924" t="s">
        <v>509</v>
      </c>
      <c r="E924">
        <v>2020</v>
      </c>
      <c r="F924" t="s">
        <v>499</v>
      </c>
      <c r="G924" t="s">
        <v>500</v>
      </c>
      <c r="H924" t="s">
        <v>737</v>
      </c>
    </row>
    <row r="925" spans="1:8" hidden="1" x14ac:dyDescent="0.2">
      <c r="A925" t="s">
        <v>631</v>
      </c>
      <c r="B925" t="s">
        <v>54</v>
      </c>
      <c r="C925" t="s">
        <v>509</v>
      </c>
      <c r="E925">
        <v>2020</v>
      </c>
      <c r="F925" t="s">
        <v>502</v>
      </c>
      <c r="G925" t="s">
        <v>402</v>
      </c>
      <c r="H925" t="s">
        <v>740</v>
      </c>
    </row>
    <row r="926" spans="1:8" hidden="1" x14ac:dyDescent="0.2">
      <c r="A926" t="s">
        <v>631</v>
      </c>
      <c r="B926" t="s">
        <v>54</v>
      </c>
      <c r="C926" t="s">
        <v>509</v>
      </c>
      <c r="E926">
        <v>2020</v>
      </c>
      <c r="F926" t="s">
        <v>736</v>
      </c>
      <c r="G926" t="s">
        <v>471</v>
      </c>
      <c r="H926" t="s">
        <v>739</v>
      </c>
    </row>
    <row r="927" spans="1:8" hidden="1" x14ac:dyDescent="0.2">
      <c r="A927" t="s">
        <v>631</v>
      </c>
      <c r="B927" t="s">
        <v>54</v>
      </c>
      <c r="C927" t="s">
        <v>510</v>
      </c>
      <c r="E927">
        <v>2020</v>
      </c>
      <c r="F927" t="s">
        <v>518</v>
      </c>
      <c r="G927" t="s">
        <v>519</v>
      </c>
      <c r="H927" t="s">
        <v>746</v>
      </c>
    </row>
    <row r="928" spans="1:8" hidden="1" x14ac:dyDescent="0.2">
      <c r="A928" t="s">
        <v>631</v>
      </c>
      <c r="B928" t="s">
        <v>54</v>
      </c>
      <c r="C928" t="s">
        <v>510</v>
      </c>
      <c r="E928">
        <v>2020</v>
      </c>
      <c r="F928" t="s">
        <v>521</v>
      </c>
      <c r="G928" t="s">
        <v>487</v>
      </c>
      <c r="H928" t="s">
        <v>748</v>
      </c>
    </row>
    <row r="929" spans="1:8" hidden="1" x14ac:dyDescent="0.2">
      <c r="A929" t="s">
        <v>631</v>
      </c>
      <c r="B929" t="s">
        <v>54</v>
      </c>
      <c r="C929" t="s">
        <v>510</v>
      </c>
      <c r="E929">
        <v>2020</v>
      </c>
      <c r="F929" t="s">
        <v>514</v>
      </c>
      <c r="G929" t="s">
        <v>515</v>
      </c>
      <c r="H929" t="s">
        <v>744</v>
      </c>
    </row>
    <row r="930" spans="1:8" hidden="1" x14ac:dyDescent="0.2">
      <c r="A930" t="s">
        <v>631</v>
      </c>
      <c r="B930" t="s">
        <v>54</v>
      </c>
      <c r="C930" t="s">
        <v>510</v>
      </c>
      <c r="E930">
        <v>2020</v>
      </c>
      <c r="F930" t="s">
        <v>520</v>
      </c>
      <c r="G930" t="s">
        <v>485</v>
      </c>
      <c r="H930" t="s">
        <v>747</v>
      </c>
    </row>
    <row r="931" spans="1:8" hidden="1" x14ac:dyDescent="0.2">
      <c r="A931" t="s">
        <v>631</v>
      </c>
      <c r="B931" t="s">
        <v>54</v>
      </c>
      <c r="C931" t="s">
        <v>510</v>
      </c>
      <c r="E931">
        <v>2020</v>
      </c>
      <c r="F931" t="s">
        <v>517</v>
      </c>
      <c r="G931" t="s">
        <v>485</v>
      </c>
      <c r="H931" t="s">
        <v>745</v>
      </c>
    </row>
    <row r="932" spans="1:8" hidden="1" x14ac:dyDescent="0.2">
      <c r="A932" t="s">
        <v>631</v>
      </c>
      <c r="B932" t="s">
        <v>54</v>
      </c>
      <c r="C932" t="s">
        <v>510</v>
      </c>
      <c r="E932">
        <v>2020</v>
      </c>
      <c r="F932" t="s">
        <v>511</v>
      </c>
      <c r="G932" t="s">
        <v>512</v>
      </c>
      <c r="H932" t="s">
        <v>742</v>
      </c>
    </row>
    <row r="933" spans="1:8" hidden="1" x14ac:dyDescent="0.2">
      <c r="A933" t="s">
        <v>631</v>
      </c>
      <c r="B933" t="s">
        <v>54</v>
      </c>
      <c r="C933" t="s">
        <v>510</v>
      </c>
      <c r="E933">
        <v>2020</v>
      </c>
      <c r="F933" t="s">
        <v>741</v>
      </c>
      <c r="G933" t="s">
        <v>404</v>
      </c>
      <c r="H933" t="s">
        <v>743</v>
      </c>
    </row>
    <row r="934" spans="1:8" hidden="1" x14ac:dyDescent="0.2">
      <c r="A934" t="s">
        <v>631</v>
      </c>
      <c r="B934" t="s">
        <v>54</v>
      </c>
      <c r="C934" t="s">
        <v>530</v>
      </c>
      <c r="E934">
        <v>2020</v>
      </c>
      <c r="F934" t="s">
        <v>750</v>
      </c>
      <c r="G934" t="s">
        <v>612</v>
      </c>
      <c r="H934" t="s">
        <v>757</v>
      </c>
    </row>
    <row r="935" spans="1:8" hidden="1" x14ac:dyDescent="0.2">
      <c r="A935" t="s">
        <v>631</v>
      </c>
      <c r="B935" t="s">
        <v>54</v>
      </c>
      <c r="C935" t="s">
        <v>530</v>
      </c>
      <c r="E935">
        <v>2020</v>
      </c>
      <c r="F935" t="s">
        <v>533</v>
      </c>
      <c r="G935" t="s">
        <v>534</v>
      </c>
      <c r="H935" t="s">
        <v>754</v>
      </c>
    </row>
    <row r="936" spans="1:8" hidden="1" x14ac:dyDescent="0.2">
      <c r="A936" t="s">
        <v>631</v>
      </c>
      <c r="B936" t="s">
        <v>54</v>
      </c>
      <c r="C936" t="s">
        <v>530</v>
      </c>
      <c r="E936">
        <v>2020</v>
      </c>
      <c r="F936" t="s">
        <v>61</v>
      </c>
      <c r="G936" t="s">
        <v>126</v>
      </c>
      <c r="H936" t="s">
        <v>641</v>
      </c>
    </row>
    <row r="937" spans="1:8" hidden="1" x14ac:dyDescent="0.2">
      <c r="A937" t="s">
        <v>631</v>
      </c>
      <c r="B937" t="s">
        <v>54</v>
      </c>
      <c r="C937" t="s">
        <v>530</v>
      </c>
      <c r="E937">
        <v>2020</v>
      </c>
      <c r="F937" t="s">
        <v>531</v>
      </c>
      <c r="G937" t="s">
        <v>749</v>
      </c>
      <c r="H937" t="s">
        <v>753</v>
      </c>
    </row>
    <row r="938" spans="1:8" hidden="1" x14ac:dyDescent="0.2">
      <c r="A938" t="s">
        <v>631</v>
      </c>
      <c r="B938" t="s">
        <v>54</v>
      </c>
      <c r="C938" t="s">
        <v>530</v>
      </c>
      <c r="E938">
        <v>2020</v>
      </c>
      <c r="F938" t="s">
        <v>535</v>
      </c>
      <c r="G938" t="s">
        <v>536</v>
      </c>
      <c r="H938" t="s">
        <v>755</v>
      </c>
    </row>
    <row r="939" spans="1:8" hidden="1" x14ac:dyDescent="0.2">
      <c r="A939" t="s">
        <v>631</v>
      </c>
      <c r="B939" t="s">
        <v>54</v>
      </c>
      <c r="C939" t="s">
        <v>530</v>
      </c>
      <c r="E939">
        <v>2020</v>
      </c>
      <c r="F939" t="s">
        <v>751</v>
      </c>
      <c r="G939" t="s">
        <v>752</v>
      </c>
      <c r="H939" t="s">
        <v>759</v>
      </c>
    </row>
    <row r="940" spans="1:8" hidden="1" x14ac:dyDescent="0.2">
      <c r="A940" t="s">
        <v>631</v>
      </c>
      <c r="B940" t="s">
        <v>54</v>
      </c>
      <c r="C940" t="s">
        <v>530</v>
      </c>
      <c r="E940">
        <v>2020</v>
      </c>
      <c r="F940" t="s">
        <v>539</v>
      </c>
      <c r="G940" t="s">
        <v>540</v>
      </c>
      <c r="H940" t="s">
        <v>758</v>
      </c>
    </row>
    <row r="941" spans="1:8" hidden="1" x14ac:dyDescent="0.2">
      <c r="A941" t="s">
        <v>631</v>
      </c>
      <c r="B941" t="s">
        <v>54</v>
      </c>
      <c r="C941" t="s">
        <v>530</v>
      </c>
      <c r="E941">
        <v>2020</v>
      </c>
      <c r="F941" t="s">
        <v>537</v>
      </c>
      <c r="G941" t="s">
        <v>538</v>
      </c>
      <c r="H941" t="s">
        <v>756</v>
      </c>
    </row>
    <row r="942" spans="1:8" hidden="1" x14ac:dyDescent="0.2">
      <c r="A942" t="s">
        <v>631</v>
      </c>
      <c r="B942" t="s">
        <v>54</v>
      </c>
      <c r="C942" t="s">
        <v>551</v>
      </c>
      <c r="E942">
        <v>2020</v>
      </c>
      <c r="F942" t="s">
        <v>501</v>
      </c>
      <c r="G942" t="s">
        <v>487</v>
      </c>
      <c r="H942" t="s">
        <v>738</v>
      </c>
    </row>
    <row r="943" spans="1:8" hidden="1" x14ac:dyDescent="0.2">
      <c r="A943" t="s">
        <v>631</v>
      </c>
      <c r="B943" t="s">
        <v>54</v>
      </c>
      <c r="C943" t="s">
        <v>551</v>
      </c>
      <c r="E943">
        <v>2020</v>
      </c>
      <c r="F943" t="s">
        <v>548</v>
      </c>
      <c r="G943" t="s">
        <v>48</v>
      </c>
      <c r="H943" t="s">
        <v>765</v>
      </c>
    </row>
    <row r="944" spans="1:8" hidden="1" x14ac:dyDescent="0.2">
      <c r="A944" t="s">
        <v>631</v>
      </c>
      <c r="B944" t="s">
        <v>54</v>
      </c>
      <c r="C944" t="s">
        <v>551</v>
      </c>
      <c r="E944">
        <v>2020</v>
      </c>
      <c r="F944" t="s">
        <v>760</v>
      </c>
      <c r="G944" t="s">
        <v>761</v>
      </c>
      <c r="H944" t="s">
        <v>762</v>
      </c>
    </row>
    <row r="945" spans="1:8" hidden="1" x14ac:dyDescent="0.2">
      <c r="A945" t="s">
        <v>631</v>
      </c>
      <c r="B945" t="s">
        <v>54</v>
      </c>
      <c r="C945" t="s">
        <v>551</v>
      </c>
      <c r="E945">
        <v>2020</v>
      </c>
      <c r="F945" t="s">
        <v>546</v>
      </c>
      <c r="G945" t="s">
        <v>547</v>
      </c>
      <c r="H945" t="s">
        <v>763</v>
      </c>
    </row>
    <row r="946" spans="1:8" hidden="1" x14ac:dyDescent="0.2">
      <c r="A946" t="s">
        <v>631</v>
      </c>
      <c r="B946" t="s">
        <v>54</v>
      </c>
      <c r="C946" t="s">
        <v>551</v>
      </c>
      <c r="E946">
        <v>2020</v>
      </c>
      <c r="F946" t="s">
        <v>499</v>
      </c>
      <c r="G946" t="s">
        <v>500</v>
      </c>
      <c r="H946" t="s">
        <v>737</v>
      </c>
    </row>
    <row r="947" spans="1:8" hidden="1" x14ac:dyDescent="0.2">
      <c r="A947" t="s">
        <v>631</v>
      </c>
      <c r="B947" t="s">
        <v>54</v>
      </c>
      <c r="C947" t="s">
        <v>551</v>
      </c>
      <c r="E947">
        <v>2020</v>
      </c>
      <c r="F947" t="s">
        <v>503</v>
      </c>
      <c r="G947" t="s">
        <v>504</v>
      </c>
      <c r="H947" t="s">
        <v>764</v>
      </c>
    </row>
    <row r="948" spans="1:8" hidden="1" x14ac:dyDescent="0.2">
      <c r="A948" t="s">
        <v>631</v>
      </c>
      <c r="B948" t="s">
        <v>54</v>
      </c>
      <c r="C948" t="s">
        <v>551</v>
      </c>
      <c r="E948">
        <v>2020</v>
      </c>
      <c r="F948" t="s">
        <v>52</v>
      </c>
      <c r="G948" t="s">
        <v>398</v>
      </c>
      <c r="H948" t="s">
        <v>667</v>
      </c>
    </row>
    <row r="949" spans="1:8" hidden="1" x14ac:dyDescent="0.2">
      <c r="A949" t="s">
        <v>631</v>
      </c>
      <c r="B949" t="s">
        <v>54</v>
      </c>
      <c r="C949" t="s">
        <v>551</v>
      </c>
      <c r="E949">
        <v>2020</v>
      </c>
      <c r="F949" t="s">
        <v>502</v>
      </c>
      <c r="G949" t="s">
        <v>402</v>
      </c>
      <c r="H949" t="s">
        <v>740</v>
      </c>
    </row>
    <row r="950" spans="1:8" hidden="1" x14ac:dyDescent="0.2">
      <c r="A950" t="s">
        <v>631</v>
      </c>
      <c r="B950" t="s">
        <v>54</v>
      </c>
      <c r="C950" t="s">
        <v>551</v>
      </c>
      <c r="E950">
        <v>2020</v>
      </c>
      <c r="F950" t="s">
        <v>736</v>
      </c>
      <c r="G950" t="s">
        <v>471</v>
      </c>
      <c r="H950" t="s">
        <v>739</v>
      </c>
    </row>
    <row r="951" spans="1:8" hidden="1" x14ac:dyDescent="0.2">
      <c r="A951" t="s">
        <v>631</v>
      </c>
      <c r="B951" t="s">
        <v>54</v>
      </c>
      <c r="C951" t="s">
        <v>552</v>
      </c>
      <c r="E951">
        <v>2020</v>
      </c>
      <c r="F951" t="s">
        <v>555</v>
      </c>
      <c r="G951" t="s">
        <v>556</v>
      </c>
      <c r="H951" t="s">
        <v>770</v>
      </c>
    </row>
    <row r="952" spans="1:8" hidden="1" x14ac:dyDescent="0.2">
      <c r="A952" t="s">
        <v>631</v>
      </c>
      <c r="B952" t="s">
        <v>54</v>
      </c>
      <c r="C952" t="s">
        <v>552</v>
      </c>
      <c r="E952">
        <v>2020</v>
      </c>
      <c r="F952" t="s">
        <v>561</v>
      </c>
      <c r="G952" t="s">
        <v>471</v>
      </c>
      <c r="H952" t="s">
        <v>775</v>
      </c>
    </row>
    <row r="953" spans="1:8" hidden="1" x14ac:dyDescent="0.2">
      <c r="A953" t="s">
        <v>631</v>
      </c>
      <c r="B953" t="s">
        <v>54</v>
      </c>
      <c r="C953" t="s">
        <v>552</v>
      </c>
      <c r="E953">
        <v>2020</v>
      </c>
      <c r="F953" t="s">
        <v>567</v>
      </c>
      <c r="G953" t="s">
        <v>16</v>
      </c>
      <c r="H953" t="s">
        <v>779</v>
      </c>
    </row>
    <row r="954" spans="1:8" hidden="1" x14ac:dyDescent="0.2">
      <c r="A954" t="s">
        <v>631</v>
      </c>
      <c r="B954" t="s">
        <v>54</v>
      </c>
      <c r="C954" t="s">
        <v>552</v>
      </c>
      <c r="E954">
        <v>2020</v>
      </c>
      <c r="F954" t="s">
        <v>565</v>
      </c>
      <c r="G954" t="s">
        <v>566</v>
      </c>
      <c r="H954" t="s">
        <v>778</v>
      </c>
    </row>
    <row r="955" spans="1:8" hidden="1" x14ac:dyDescent="0.2">
      <c r="A955" t="s">
        <v>631</v>
      </c>
      <c r="B955" t="s">
        <v>54</v>
      </c>
      <c r="C955" t="s">
        <v>552</v>
      </c>
      <c r="E955">
        <v>2020</v>
      </c>
      <c r="F955" t="s">
        <v>569</v>
      </c>
      <c r="G955" t="s">
        <v>487</v>
      </c>
      <c r="H955" t="s">
        <v>780</v>
      </c>
    </row>
    <row r="956" spans="1:8" hidden="1" x14ac:dyDescent="0.2">
      <c r="A956" t="s">
        <v>631</v>
      </c>
      <c r="B956" t="s">
        <v>54</v>
      </c>
      <c r="C956" t="s">
        <v>552</v>
      </c>
      <c r="E956">
        <v>2020</v>
      </c>
      <c r="F956" t="s">
        <v>122</v>
      </c>
      <c r="G956" t="s">
        <v>60</v>
      </c>
      <c r="H956" t="s">
        <v>637</v>
      </c>
    </row>
    <row r="957" spans="1:8" hidden="1" x14ac:dyDescent="0.2">
      <c r="A957" t="s">
        <v>631</v>
      </c>
      <c r="B957" t="s">
        <v>54</v>
      </c>
      <c r="C957" t="s">
        <v>552</v>
      </c>
      <c r="E957">
        <v>2020</v>
      </c>
      <c r="F957" t="s">
        <v>553</v>
      </c>
      <c r="G957" t="s">
        <v>554</v>
      </c>
      <c r="H957" t="s">
        <v>769</v>
      </c>
    </row>
    <row r="958" spans="1:8" hidden="1" x14ac:dyDescent="0.2">
      <c r="A958" t="s">
        <v>631</v>
      </c>
      <c r="B958" t="s">
        <v>54</v>
      </c>
      <c r="C958" t="s">
        <v>552</v>
      </c>
      <c r="E958">
        <v>2020</v>
      </c>
      <c r="F958" t="s">
        <v>570</v>
      </c>
      <c r="G958" t="s">
        <v>485</v>
      </c>
      <c r="H958" t="s">
        <v>781</v>
      </c>
    </row>
    <row r="959" spans="1:8" hidden="1" x14ac:dyDescent="0.2">
      <c r="A959" t="s">
        <v>631</v>
      </c>
      <c r="B959" t="s">
        <v>54</v>
      </c>
      <c r="C959" t="s">
        <v>552</v>
      </c>
      <c r="E959">
        <v>2020</v>
      </c>
      <c r="F959" t="s">
        <v>564</v>
      </c>
      <c r="G959" t="s">
        <v>471</v>
      </c>
      <c r="H959" t="s">
        <v>777</v>
      </c>
    </row>
    <row r="960" spans="1:8" hidden="1" x14ac:dyDescent="0.2">
      <c r="A960" t="s">
        <v>631</v>
      </c>
      <c r="B960" t="s">
        <v>54</v>
      </c>
      <c r="C960" t="s">
        <v>552</v>
      </c>
      <c r="E960">
        <v>2020</v>
      </c>
      <c r="F960" t="s">
        <v>557</v>
      </c>
      <c r="G960" t="s">
        <v>558</v>
      </c>
      <c r="H960" t="s">
        <v>771</v>
      </c>
    </row>
    <row r="961" spans="1:8" hidden="1" x14ac:dyDescent="0.2">
      <c r="A961" t="s">
        <v>631</v>
      </c>
      <c r="B961" t="s">
        <v>54</v>
      </c>
      <c r="C961" t="s">
        <v>552</v>
      </c>
      <c r="E961">
        <v>2020</v>
      </c>
      <c r="F961" t="s">
        <v>766</v>
      </c>
      <c r="G961" t="s">
        <v>16</v>
      </c>
      <c r="H961" t="s">
        <v>773</v>
      </c>
    </row>
    <row r="962" spans="1:8" hidden="1" x14ac:dyDescent="0.2">
      <c r="A962" t="s">
        <v>631</v>
      </c>
      <c r="B962" t="s">
        <v>54</v>
      </c>
      <c r="C962" t="s">
        <v>552</v>
      </c>
      <c r="E962">
        <v>2020</v>
      </c>
      <c r="F962" t="s">
        <v>767</v>
      </c>
      <c r="G962" t="s">
        <v>768</v>
      </c>
      <c r="H962" t="s">
        <v>776</v>
      </c>
    </row>
    <row r="963" spans="1:8" hidden="1" x14ac:dyDescent="0.2">
      <c r="A963" t="s">
        <v>631</v>
      </c>
      <c r="B963" t="s">
        <v>54</v>
      </c>
      <c r="C963" t="s">
        <v>552</v>
      </c>
      <c r="E963">
        <v>2020</v>
      </c>
      <c r="F963" t="s">
        <v>559</v>
      </c>
      <c r="G963" t="s">
        <v>19</v>
      </c>
      <c r="H963" t="s">
        <v>772</v>
      </c>
    </row>
    <row r="964" spans="1:8" hidden="1" x14ac:dyDescent="0.2">
      <c r="A964" t="s">
        <v>631</v>
      </c>
      <c r="B964" t="s">
        <v>54</v>
      </c>
      <c r="C964" t="s">
        <v>552</v>
      </c>
      <c r="E964">
        <v>2020</v>
      </c>
      <c r="F964" t="s">
        <v>560</v>
      </c>
      <c r="G964" t="s">
        <v>402</v>
      </c>
      <c r="H964" t="s">
        <v>774</v>
      </c>
    </row>
    <row r="965" spans="1:8" hidden="1" x14ac:dyDescent="0.2">
      <c r="A965" t="s">
        <v>631</v>
      </c>
      <c r="B965" t="s">
        <v>54</v>
      </c>
      <c r="C965" t="s">
        <v>585</v>
      </c>
      <c r="E965">
        <v>2020</v>
      </c>
      <c r="F965" t="s">
        <v>783</v>
      </c>
      <c r="G965" t="s">
        <v>471</v>
      </c>
      <c r="H965" t="s">
        <v>786</v>
      </c>
    </row>
    <row r="966" spans="1:8" hidden="1" x14ac:dyDescent="0.2">
      <c r="A966" t="s">
        <v>631</v>
      </c>
      <c r="B966" t="s">
        <v>54</v>
      </c>
      <c r="C966" t="s">
        <v>585</v>
      </c>
      <c r="E966">
        <v>2020</v>
      </c>
      <c r="F966" t="s">
        <v>588</v>
      </c>
      <c r="G966" t="s">
        <v>487</v>
      </c>
      <c r="H966" t="s">
        <v>785</v>
      </c>
    </row>
    <row r="967" spans="1:8" hidden="1" x14ac:dyDescent="0.2">
      <c r="A967" t="s">
        <v>631</v>
      </c>
      <c r="B967" t="s">
        <v>54</v>
      </c>
      <c r="C967" t="s">
        <v>585</v>
      </c>
      <c r="E967">
        <v>2020</v>
      </c>
      <c r="F967" t="s">
        <v>586</v>
      </c>
      <c r="G967" t="s">
        <v>782</v>
      </c>
      <c r="H967" t="s">
        <v>784</v>
      </c>
    </row>
    <row r="968" spans="1:8" hidden="1" x14ac:dyDescent="0.2">
      <c r="A968" t="s">
        <v>631</v>
      </c>
      <c r="B968" t="s">
        <v>54</v>
      </c>
      <c r="C968" t="s">
        <v>596</v>
      </c>
      <c r="E968">
        <v>2020</v>
      </c>
      <c r="F968" t="s">
        <v>594</v>
      </c>
      <c r="G968" t="s">
        <v>404</v>
      </c>
      <c r="H968" t="s">
        <v>787</v>
      </c>
    </row>
    <row r="969" spans="1:8" hidden="1" x14ac:dyDescent="0.2">
      <c r="A969" t="s">
        <v>631</v>
      </c>
      <c r="B969" t="s">
        <v>54</v>
      </c>
      <c r="C969" t="s">
        <v>596</v>
      </c>
      <c r="E969">
        <v>2020</v>
      </c>
      <c r="F969" t="s">
        <v>669</v>
      </c>
      <c r="G969" t="s">
        <v>485</v>
      </c>
      <c r="H969" t="s">
        <v>672</v>
      </c>
    </row>
    <row r="970" spans="1:8" hidden="1" x14ac:dyDescent="0.2">
      <c r="A970" t="s">
        <v>631</v>
      </c>
      <c r="B970" t="s">
        <v>54</v>
      </c>
      <c r="C970" t="s">
        <v>596</v>
      </c>
      <c r="E970">
        <v>2020</v>
      </c>
      <c r="F970" t="s">
        <v>52</v>
      </c>
      <c r="G970" t="s">
        <v>398</v>
      </c>
      <c r="H970" t="s">
        <v>667</v>
      </c>
    </row>
    <row r="971" spans="1:8" hidden="1" x14ac:dyDescent="0.2">
      <c r="A971" t="s">
        <v>631</v>
      </c>
      <c r="B971" t="s">
        <v>54</v>
      </c>
      <c r="C971" t="s">
        <v>596</v>
      </c>
      <c r="E971">
        <v>2020</v>
      </c>
      <c r="F971" t="s">
        <v>399</v>
      </c>
      <c r="G971" t="s">
        <v>16</v>
      </c>
      <c r="H971" t="s">
        <v>670</v>
      </c>
    </row>
    <row r="972" spans="1:8" hidden="1" x14ac:dyDescent="0.2">
      <c r="A972" t="s">
        <v>631</v>
      </c>
      <c r="B972" t="s">
        <v>54</v>
      </c>
      <c r="C972" t="s">
        <v>628</v>
      </c>
      <c r="E972">
        <v>2020</v>
      </c>
      <c r="F972" t="s">
        <v>601</v>
      </c>
      <c r="G972" t="s">
        <v>602</v>
      </c>
      <c r="H972" t="s">
        <v>795</v>
      </c>
    </row>
    <row r="973" spans="1:8" hidden="1" x14ac:dyDescent="0.2">
      <c r="A973" t="s">
        <v>631</v>
      </c>
      <c r="B973" t="s">
        <v>54</v>
      </c>
      <c r="C973" t="s">
        <v>628</v>
      </c>
      <c r="E973">
        <v>2020</v>
      </c>
      <c r="F973" t="s">
        <v>486</v>
      </c>
      <c r="G973" t="s">
        <v>791</v>
      </c>
      <c r="H973" t="s">
        <v>801</v>
      </c>
    </row>
    <row r="974" spans="1:8" hidden="1" x14ac:dyDescent="0.2">
      <c r="A974" t="s">
        <v>631</v>
      </c>
      <c r="B974" t="s">
        <v>54</v>
      </c>
      <c r="C974" t="s">
        <v>628</v>
      </c>
      <c r="E974">
        <v>2020</v>
      </c>
      <c r="F974" t="s">
        <v>599</v>
      </c>
      <c r="G974" t="s">
        <v>600</v>
      </c>
      <c r="H974" t="s">
        <v>794</v>
      </c>
    </row>
    <row r="975" spans="1:8" hidden="1" x14ac:dyDescent="0.2">
      <c r="A975" t="s">
        <v>631</v>
      </c>
      <c r="B975" t="s">
        <v>54</v>
      </c>
      <c r="C975" t="s">
        <v>628</v>
      </c>
      <c r="E975">
        <v>2020</v>
      </c>
      <c r="F975" t="s">
        <v>607</v>
      </c>
      <c r="G975" t="s">
        <v>790</v>
      </c>
      <c r="H975" t="s">
        <v>799</v>
      </c>
    </row>
    <row r="976" spans="1:8" hidden="1" x14ac:dyDescent="0.2">
      <c r="A976" t="s">
        <v>631</v>
      </c>
      <c r="B976" t="s">
        <v>54</v>
      </c>
      <c r="C976" t="s">
        <v>628</v>
      </c>
      <c r="E976">
        <v>2020</v>
      </c>
      <c r="F976" t="s">
        <v>613</v>
      </c>
      <c r="G976" t="s">
        <v>792</v>
      </c>
      <c r="H976" t="s">
        <v>802</v>
      </c>
    </row>
    <row r="977" spans="1:8" hidden="1" x14ac:dyDescent="0.2">
      <c r="A977" t="s">
        <v>631</v>
      </c>
      <c r="B977" t="s">
        <v>54</v>
      </c>
      <c r="C977" t="s">
        <v>628</v>
      </c>
      <c r="E977">
        <v>2020</v>
      </c>
      <c r="F977" t="s">
        <v>615</v>
      </c>
      <c r="G977" t="s">
        <v>616</v>
      </c>
      <c r="H977" t="s">
        <v>803</v>
      </c>
    </row>
    <row r="978" spans="1:8" hidden="1" x14ac:dyDescent="0.2">
      <c r="A978" t="s">
        <v>631</v>
      </c>
      <c r="B978" t="s">
        <v>54</v>
      </c>
      <c r="C978" t="s">
        <v>628</v>
      </c>
      <c r="E978">
        <v>2020</v>
      </c>
      <c r="F978" t="s">
        <v>83</v>
      </c>
      <c r="G978" t="s">
        <v>60</v>
      </c>
      <c r="H978" t="s">
        <v>636</v>
      </c>
    </row>
    <row r="979" spans="1:8" hidden="1" x14ac:dyDescent="0.2">
      <c r="A979" t="s">
        <v>631</v>
      </c>
      <c r="B979" t="s">
        <v>54</v>
      </c>
      <c r="C979" t="s">
        <v>628</v>
      </c>
      <c r="E979">
        <v>2020</v>
      </c>
      <c r="F979" t="s">
        <v>603</v>
      </c>
      <c r="G979" t="s">
        <v>604</v>
      </c>
      <c r="H979" t="s">
        <v>796</v>
      </c>
    </row>
    <row r="980" spans="1:8" hidden="1" x14ac:dyDescent="0.2">
      <c r="A980" t="s">
        <v>631</v>
      </c>
      <c r="B980" t="s">
        <v>54</v>
      </c>
      <c r="C980" t="s">
        <v>628</v>
      </c>
      <c r="E980">
        <v>2020</v>
      </c>
      <c r="F980" t="s">
        <v>120</v>
      </c>
      <c r="G980" t="s">
        <v>121</v>
      </c>
      <c r="H980" t="s">
        <v>635</v>
      </c>
    </row>
    <row r="981" spans="1:8" hidden="1" x14ac:dyDescent="0.2">
      <c r="A981" t="s">
        <v>631</v>
      </c>
      <c r="B981" t="s">
        <v>54</v>
      </c>
      <c r="C981" t="s">
        <v>628</v>
      </c>
      <c r="E981">
        <v>2020</v>
      </c>
      <c r="F981" t="s">
        <v>629</v>
      </c>
      <c r="G981" t="s">
        <v>630</v>
      </c>
      <c r="H981" t="s">
        <v>804</v>
      </c>
    </row>
    <row r="982" spans="1:8" hidden="1" x14ac:dyDescent="0.2">
      <c r="A982" t="s">
        <v>631</v>
      </c>
      <c r="B982" t="s">
        <v>54</v>
      </c>
      <c r="C982" t="s">
        <v>628</v>
      </c>
      <c r="E982">
        <v>2020</v>
      </c>
      <c r="F982" t="s">
        <v>597</v>
      </c>
      <c r="G982" t="s">
        <v>598</v>
      </c>
      <c r="H982" t="s">
        <v>793</v>
      </c>
    </row>
    <row r="983" spans="1:8" hidden="1" x14ac:dyDescent="0.2">
      <c r="A983" t="s">
        <v>631</v>
      </c>
      <c r="B983" t="s">
        <v>54</v>
      </c>
      <c r="C983" t="s">
        <v>628</v>
      </c>
      <c r="E983">
        <v>2020</v>
      </c>
      <c r="F983" t="s">
        <v>609</v>
      </c>
      <c r="G983" t="s">
        <v>610</v>
      </c>
      <c r="H983" t="s">
        <v>800</v>
      </c>
    </row>
    <row r="984" spans="1:8" hidden="1" x14ac:dyDescent="0.2">
      <c r="A984" t="s">
        <v>631</v>
      </c>
      <c r="B984" t="s">
        <v>54</v>
      </c>
      <c r="C984" t="s">
        <v>628</v>
      </c>
      <c r="E984">
        <v>2020</v>
      </c>
      <c r="F984" t="s">
        <v>605</v>
      </c>
      <c r="G984" t="s">
        <v>606</v>
      </c>
      <c r="H984" t="s">
        <v>798</v>
      </c>
    </row>
    <row r="985" spans="1:8" hidden="1" x14ac:dyDescent="0.2">
      <c r="A985" t="s">
        <v>631</v>
      </c>
      <c r="B985" t="s">
        <v>54</v>
      </c>
      <c r="C985" t="s">
        <v>628</v>
      </c>
      <c r="E985">
        <v>2020</v>
      </c>
      <c r="F985" t="s">
        <v>788</v>
      </c>
      <c r="G985" t="s">
        <v>789</v>
      </c>
      <c r="H985" t="s">
        <v>797</v>
      </c>
    </row>
    <row r="986" spans="1:8" hidden="1" x14ac:dyDescent="0.2">
      <c r="A986" t="s">
        <v>867</v>
      </c>
      <c r="B986" t="s">
        <v>55</v>
      </c>
      <c r="E986">
        <v>2019</v>
      </c>
      <c r="F986" t="s">
        <v>164</v>
      </c>
      <c r="G986" t="s">
        <v>165</v>
      </c>
      <c r="H986" t="s">
        <v>886</v>
      </c>
    </row>
    <row r="987" spans="1:8" hidden="1" x14ac:dyDescent="0.2">
      <c r="A987" t="s">
        <v>867</v>
      </c>
      <c r="B987" t="s">
        <v>55</v>
      </c>
      <c r="E987">
        <v>2019</v>
      </c>
      <c r="F987" t="s">
        <v>179</v>
      </c>
      <c r="G987" t="s">
        <v>180</v>
      </c>
      <c r="H987" t="s">
        <v>893</v>
      </c>
    </row>
    <row r="988" spans="1:8" hidden="1" x14ac:dyDescent="0.2">
      <c r="A988" t="s">
        <v>867</v>
      </c>
      <c r="B988" t="s">
        <v>55</v>
      </c>
      <c r="E988">
        <v>2019</v>
      </c>
      <c r="F988" t="s">
        <v>223</v>
      </c>
      <c r="G988" t="s">
        <v>168</v>
      </c>
      <c r="H988" t="s">
        <v>887</v>
      </c>
    </row>
    <row r="989" spans="1:8" hidden="1" x14ac:dyDescent="0.2">
      <c r="A989" t="s">
        <v>867</v>
      </c>
      <c r="B989" t="s">
        <v>55</v>
      </c>
      <c r="E989">
        <v>2019</v>
      </c>
      <c r="F989" t="s">
        <v>151</v>
      </c>
      <c r="G989" t="s">
        <v>152</v>
      </c>
      <c r="H989" t="s">
        <v>882</v>
      </c>
    </row>
    <row r="990" spans="1:8" hidden="1" x14ac:dyDescent="0.2">
      <c r="A990" t="s">
        <v>867</v>
      </c>
      <c r="B990" t="s">
        <v>55</v>
      </c>
      <c r="E990">
        <v>2019</v>
      </c>
      <c r="F990" t="s">
        <v>879</v>
      </c>
      <c r="G990" t="s">
        <v>880</v>
      </c>
      <c r="H990" t="s">
        <v>888</v>
      </c>
    </row>
    <row r="991" spans="1:8" hidden="1" x14ac:dyDescent="0.2">
      <c r="A991" t="s">
        <v>867</v>
      </c>
      <c r="B991" t="s">
        <v>55</v>
      </c>
      <c r="E991">
        <v>2019</v>
      </c>
      <c r="F991" t="s">
        <v>156</v>
      </c>
      <c r="G991" t="s">
        <v>157</v>
      </c>
      <c r="H991" t="s">
        <v>884</v>
      </c>
    </row>
    <row r="992" spans="1:8" hidden="1" x14ac:dyDescent="0.2">
      <c r="A992" t="s">
        <v>867</v>
      </c>
      <c r="B992" t="s">
        <v>55</v>
      </c>
      <c r="E992">
        <v>2019</v>
      </c>
      <c r="F992" t="s">
        <v>2318</v>
      </c>
      <c r="G992" t="s">
        <v>75</v>
      </c>
      <c r="H992" t="s">
        <v>868</v>
      </c>
    </row>
    <row r="993" spans="1:8" hidden="1" x14ac:dyDescent="0.2">
      <c r="A993" t="s">
        <v>867</v>
      </c>
      <c r="B993" t="s">
        <v>55</v>
      </c>
      <c r="E993">
        <v>2019</v>
      </c>
      <c r="F993" t="s">
        <v>158</v>
      </c>
      <c r="G993" t="s">
        <v>159</v>
      </c>
      <c r="H993" t="s">
        <v>885</v>
      </c>
    </row>
    <row r="994" spans="1:8" hidden="1" x14ac:dyDescent="0.2">
      <c r="A994" t="s">
        <v>867</v>
      </c>
      <c r="B994" t="s">
        <v>55</v>
      </c>
      <c r="E994">
        <v>2019</v>
      </c>
      <c r="F994" t="s">
        <v>171</v>
      </c>
      <c r="G994" t="s">
        <v>172</v>
      </c>
      <c r="H994" t="s">
        <v>890</v>
      </c>
    </row>
    <row r="995" spans="1:8" hidden="1" x14ac:dyDescent="0.2">
      <c r="A995" t="s">
        <v>867</v>
      </c>
      <c r="B995" t="s">
        <v>55</v>
      </c>
      <c r="E995">
        <v>2019</v>
      </c>
      <c r="F995" t="s">
        <v>181</v>
      </c>
      <c r="G995" t="s">
        <v>182</v>
      </c>
      <c r="H995" t="s">
        <v>894</v>
      </c>
    </row>
    <row r="996" spans="1:8" hidden="1" x14ac:dyDescent="0.2">
      <c r="A996" t="s">
        <v>867</v>
      </c>
      <c r="B996" t="s">
        <v>55</v>
      </c>
      <c r="E996">
        <v>2019</v>
      </c>
      <c r="F996" t="s">
        <v>177</v>
      </c>
      <c r="G996" t="s">
        <v>178</v>
      </c>
      <c r="H996" t="s">
        <v>891</v>
      </c>
    </row>
    <row r="997" spans="1:8" hidden="1" x14ac:dyDescent="0.2">
      <c r="A997" t="s">
        <v>867</v>
      </c>
      <c r="B997" t="s">
        <v>55</v>
      </c>
      <c r="E997">
        <v>2019</v>
      </c>
      <c r="F997" t="s">
        <v>175</v>
      </c>
      <c r="G997" t="s">
        <v>176</v>
      </c>
      <c r="H997" t="s">
        <v>892</v>
      </c>
    </row>
    <row r="998" spans="1:8" hidden="1" x14ac:dyDescent="0.2">
      <c r="A998" t="s">
        <v>867</v>
      </c>
      <c r="B998" t="s">
        <v>55</v>
      </c>
      <c r="E998">
        <v>2019</v>
      </c>
      <c r="F998" t="s">
        <v>23</v>
      </c>
      <c r="G998" t="s">
        <v>155</v>
      </c>
      <c r="H998" t="s">
        <v>883</v>
      </c>
    </row>
    <row r="999" spans="1:8" hidden="1" x14ac:dyDescent="0.2">
      <c r="A999" t="s">
        <v>867</v>
      </c>
      <c r="B999" t="s">
        <v>55</v>
      </c>
      <c r="E999">
        <v>2019</v>
      </c>
      <c r="F999" t="s">
        <v>169</v>
      </c>
      <c r="G999" t="s">
        <v>170</v>
      </c>
      <c r="H999" t="s">
        <v>889</v>
      </c>
    </row>
    <row r="1000" spans="1:8" hidden="1" x14ac:dyDescent="0.2">
      <c r="A1000" t="s">
        <v>867</v>
      </c>
      <c r="B1000" t="s">
        <v>55</v>
      </c>
      <c r="E1000">
        <v>2019</v>
      </c>
      <c r="F1000" t="s">
        <v>147</v>
      </c>
      <c r="G1000" t="s">
        <v>148</v>
      </c>
      <c r="H1000" t="s">
        <v>881</v>
      </c>
    </row>
    <row r="1001" spans="1:8" hidden="1" x14ac:dyDescent="0.2">
      <c r="A1001" t="s">
        <v>867</v>
      </c>
      <c r="B1001" t="s">
        <v>128</v>
      </c>
      <c r="E1001">
        <v>2019</v>
      </c>
      <c r="F1001" t="s">
        <v>141</v>
      </c>
      <c r="G1001" t="s">
        <v>139</v>
      </c>
      <c r="H1001" t="s">
        <v>878</v>
      </c>
    </row>
    <row r="1002" spans="1:8" hidden="1" x14ac:dyDescent="0.2">
      <c r="A1002" t="s">
        <v>867</v>
      </c>
      <c r="B1002" t="s">
        <v>128</v>
      </c>
      <c r="E1002">
        <v>2019</v>
      </c>
      <c r="F1002" t="s">
        <v>142</v>
      </c>
      <c r="G1002" t="s">
        <v>139</v>
      </c>
      <c r="H1002" t="s">
        <v>877</v>
      </c>
    </row>
    <row r="1003" spans="1:8" hidden="1" x14ac:dyDescent="0.2">
      <c r="A1003" t="s">
        <v>867</v>
      </c>
      <c r="B1003" t="s">
        <v>128</v>
      </c>
      <c r="E1003">
        <v>2019</v>
      </c>
      <c r="F1003" t="s">
        <v>138</v>
      </c>
      <c r="G1003" t="s">
        <v>139</v>
      </c>
      <c r="H1003" t="s">
        <v>876</v>
      </c>
    </row>
    <row r="1004" spans="1:8" hidden="1" x14ac:dyDescent="0.2">
      <c r="A1004" t="s">
        <v>867</v>
      </c>
      <c r="B1004" t="s">
        <v>128</v>
      </c>
      <c r="E1004">
        <v>2019</v>
      </c>
      <c r="F1004" t="s">
        <v>140</v>
      </c>
      <c r="G1004" t="s">
        <v>139</v>
      </c>
      <c r="H1004" t="s">
        <v>875</v>
      </c>
    </row>
    <row r="1005" spans="1:8" hidden="1" x14ac:dyDescent="0.2">
      <c r="A1005" t="s">
        <v>867</v>
      </c>
      <c r="B1005" t="s">
        <v>632</v>
      </c>
      <c r="E1005">
        <v>2019</v>
      </c>
      <c r="F1005" t="s">
        <v>123</v>
      </c>
      <c r="G1005" t="s">
        <v>124</v>
      </c>
      <c r="H1005" t="s">
        <v>874</v>
      </c>
    </row>
    <row r="1006" spans="1:8" hidden="1" x14ac:dyDescent="0.2">
      <c r="A1006" t="s">
        <v>867</v>
      </c>
      <c r="B1006" t="s">
        <v>632</v>
      </c>
      <c r="E1006">
        <v>2019</v>
      </c>
      <c r="F1006" t="s">
        <v>61</v>
      </c>
      <c r="G1006" t="s">
        <v>126</v>
      </c>
      <c r="H1006" t="s">
        <v>872</v>
      </c>
    </row>
    <row r="1007" spans="1:8" hidden="1" x14ac:dyDescent="0.2">
      <c r="A1007" t="s">
        <v>867</v>
      </c>
      <c r="B1007" t="s">
        <v>632</v>
      </c>
      <c r="E1007">
        <v>2019</v>
      </c>
      <c r="F1007" t="s">
        <v>122</v>
      </c>
      <c r="G1007" t="s">
        <v>60</v>
      </c>
      <c r="H1007" t="s">
        <v>871</v>
      </c>
    </row>
    <row r="1008" spans="1:8" hidden="1" x14ac:dyDescent="0.2">
      <c r="A1008" t="s">
        <v>867</v>
      </c>
      <c r="B1008" t="s">
        <v>632</v>
      </c>
      <c r="E1008">
        <v>2019</v>
      </c>
      <c r="F1008" t="s">
        <v>2318</v>
      </c>
      <c r="G1008" t="s">
        <v>75</v>
      </c>
      <c r="H1008" t="s">
        <v>868</v>
      </c>
    </row>
    <row r="1009" spans="1:8" hidden="1" x14ac:dyDescent="0.2">
      <c r="A1009" t="s">
        <v>867</v>
      </c>
      <c r="B1009" t="s">
        <v>632</v>
      </c>
      <c r="E1009">
        <v>2019</v>
      </c>
      <c r="F1009" t="s">
        <v>83</v>
      </c>
      <c r="G1009" t="s">
        <v>121</v>
      </c>
      <c r="H1009" t="s">
        <v>869</v>
      </c>
    </row>
    <row r="1010" spans="1:8" hidden="1" x14ac:dyDescent="0.2">
      <c r="A1010" t="s">
        <v>867</v>
      </c>
      <c r="B1010" t="s">
        <v>632</v>
      </c>
      <c r="E1010">
        <v>2019</v>
      </c>
      <c r="F1010" t="s">
        <v>63</v>
      </c>
      <c r="G1010" t="s">
        <v>633</v>
      </c>
      <c r="H1010" t="s">
        <v>873</v>
      </c>
    </row>
    <row r="1011" spans="1:8" hidden="1" x14ac:dyDescent="0.2">
      <c r="A1011" t="s">
        <v>867</v>
      </c>
      <c r="B1011" t="s">
        <v>632</v>
      </c>
      <c r="E1011">
        <v>2019</v>
      </c>
      <c r="F1011" t="s">
        <v>4</v>
      </c>
      <c r="G1011" t="s">
        <v>125</v>
      </c>
      <c r="H1011" t="s">
        <v>870</v>
      </c>
    </row>
    <row r="1012" spans="1:8" hidden="1" x14ac:dyDescent="0.2">
      <c r="A1012" t="s">
        <v>867</v>
      </c>
      <c r="B1012" t="s">
        <v>54</v>
      </c>
      <c r="C1012" t="s">
        <v>393</v>
      </c>
      <c r="E1012">
        <v>2019</v>
      </c>
      <c r="F1012" t="s">
        <v>49</v>
      </c>
      <c r="G1012" t="s">
        <v>50</v>
      </c>
      <c r="H1012" t="s">
        <v>898</v>
      </c>
    </row>
    <row r="1013" spans="1:8" hidden="1" x14ac:dyDescent="0.2">
      <c r="A1013" t="s">
        <v>867</v>
      </c>
      <c r="B1013" t="s">
        <v>54</v>
      </c>
      <c r="C1013" t="s">
        <v>393</v>
      </c>
      <c r="E1013">
        <v>2019</v>
      </c>
      <c r="F1013" t="s">
        <v>6</v>
      </c>
      <c r="G1013" t="s">
        <v>206</v>
      </c>
      <c r="H1013" t="s">
        <v>900</v>
      </c>
    </row>
    <row r="1014" spans="1:8" hidden="1" x14ac:dyDescent="0.2">
      <c r="A1014" t="s">
        <v>867</v>
      </c>
      <c r="B1014" t="s">
        <v>54</v>
      </c>
      <c r="C1014" t="s">
        <v>393</v>
      </c>
      <c r="E1014">
        <v>2019</v>
      </c>
      <c r="F1014" t="s">
        <v>5</v>
      </c>
      <c r="G1014" t="s">
        <v>895</v>
      </c>
      <c r="H1014" t="s">
        <v>901</v>
      </c>
    </row>
    <row r="1015" spans="1:8" hidden="1" x14ac:dyDescent="0.2">
      <c r="A1015" t="s">
        <v>867</v>
      </c>
      <c r="B1015" t="s">
        <v>54</v>
      </c>
      <c r="C1015" t="s">
        <v>393</v>
      </c>
      <c r="E1015">
        <v>2019</v>
      </c>
      <c r="F1015" t="s">
        <v>10</v>
      </c>
      <c r="G1015" t="s">
        <v>896</v>
      </c>
      <c r="H1015" t="s">
        <v>902</v>
      </c>
    </row>
    <row r="1016" spans="1:8" hidden="1" x14ac:dyDescent="0.2">
      <c r="A1016" t="s">
        <v>867</v>
      </c>
      <c r="B1016" t="s">
        <v>54</v>
      </c>
      <c r="C1016" t="s">
        <v>393</v>
      </c>
      <c r="E1016">
        <v>2019</v>
      </c>
      <c r="F1016" t="s">
        <v>7</v>
      </c>
      <c r="G1016" t="s">
        <v>51</v>
      </c>
      <c r="H1016" t="s">
        <v>899</v>
      </c>
    </row>
    <row r="1017" spans="1:8" hidden="1" x14ac:dyDescent="0.2">
      <c r="A1017" t="s">
        <v>867</v>
      </c>
      <c r="B1017" t="s">
        <v>54</v>
      </c>
      <c r="C1017" t="s">
        <v>393</v>
      </c>
      <c r="E1017">
        <v>2019</v>
      </c>
      <c r="F1017" t="s">
        <v>11</v>
      </c>
      <c r="G1017" t="s">
        <v>18</v>
      </c>
      <c r="H1017" t="s">
        <v>903</v>
      </c>
    </row>
    <row r="1018" spans="1:8" hidden="1" x14ac:dyDescent="0.2">
      <c r="A1018" t="s">
        <v>867</v>
      </c>
      <c r="B1018" t="s">
        <v>54</v>
      </c>
      <c r="C1018" t="s">
        <v>393</v>
      </c>
      <c r="E1018">
        <v>2019</v>
      </c>
      <c r="F1018" t="s">
        <v>52</v>
      </c>
      <c r="G1018" t="s">
        <v>398</v>
      </c>
      <c r="H1018" t="s">
        <v>897</v>
      </c>
    </row>
    <row r="1019" spans="1:8" hidden="1" x14ac:dyDescent="0.2">
      <c r="A1019" t="s">
        <v>867</v>
      </c>
      <c r="B1019" t="s">
        <v>54</v>
      </c>
      <c r="C1019" t="s">
        <v>393</v>
      </c>
      <c r="E1019">
        <v>2019</v>
      </c>
      <c r="F1019" t="s">
        <v>4</v>
      </c>
      <c r="G1019" t="s">
        <v>125</v>
      </c>
      <c r="H1019" t="s">
        <v>870</v>
      </c>
    </row>
    <row r="1020" spans="1:8" hidden="1" x14ac:dyDescent="0.2">
      <c r="A1020" t="s">
        <v>867</v>
      </c>
      <c r="B1020" t="s">
        <v>54</v>
      </c>
      <c r="C1020" t="s">
        <v>417</v>
      </c>
      <c r="E1020">
        <v>2019</v>
      </c>
      <c r="F1020" t="s">
        <v>904</v>
      </c>
      <c r="G1020" t="s">
        <v>431</v>
      </c>
      <c r="H1020" t="s">
        <v>918</v>
      </c>
    </row>
    <row r="1021" spans="1:8" hidden="1" x14ac:dyDescent="0.2">
      <c r="A1021" t="s">
        <v>867</v>
      </c>
      <c r="B1021" t="s">
        <v>54</v>
      </c>
      <c r="C1021" t="s">
        <v>417</v>
      </c>
      <c r="E1021">
        <v>2019</v>
      </c>
      <c r="F1021" t="s">
        <v>684</v>
      </c>
      <c r="G1021" t="s">
        <v>909</v>
      </c>
      <c r="H1021" t="s">
        <v>927</v>
      </c>
    </row>
    <row r="1022" spans="1:8" hidden="1" x14ac:dyDescent="0.2">
      <c r="A1022" t="s">
        <v>867</v>
      </c>
      <c r="B1022" t="s">
        <v>54</v>
      </c>
      <c r="C1022" t="s">
        <v>417</v>
      </c>
      <c r="E1022">
        <v>2019</v>
      </c>
      <c r="F1022" t="s">
        <v>418</v>
      </c>
      <c r="G1022" t="s">
        <v>419</v>
      </c>
      <c r="H1022" t="s">
        <v>919</v>
      </c>
    </row>
    <row r="1023" spans="1:8" hidden="1" x14ac:dyDescent="0.2">
      <c r="A1023" t="s">
        <v>867</v>
      </c>
      <c r="B1023" t="s">
        <v>54</v>
      </c>
      <c r="C1023" t="s">
        <v>417</v>
      </c>
      <c r="E1023">
        <v>2019</v>
      </c>
      <c r="F1023" t="s">
        <v>429</v>
      </c>
      <c r="G1023" t="s">
        <v>906</v>
      </c>
      <c r="H1023" t="s">
        <v>922</v>
      </c>
    </row>
    <row r="1024" spans="1:8" hidden="1" x14ac:dyDescent="0.2">
      <c r="A1024" t="s">
        <v>867</v>
      </c>
      <c r="B1024" t="s">
        <v>54</v>
      </c>
      <c r="C1024" t="s">
        <v>417</v>
      </c>
      <c r="E1024">
        <v>2019</v>
      </c>
      <c r="F1024" t="s">
        <v>422</v>
      </c>
      <c r="G1024" t="s">
        <v>905</v>
      </c>
      <c r="H1024" t="s">
        <v>920</v>
      </c>
    </row>
    <row r="1025" spans="1:8" hidden="1" x14ac:dyDescent="0.2">
      <c r="A1025" t="s">
        <v>867</v>
      </c>
      <c r="B1025" t="s">
        <v>54</v>
      </c>
      <c r="C1025" t="s">
        <v>417</v>
      </c>
      <c r="E1025">
        <v>2019</v>
      </c>
      <c r="F1025" t="s">
        <v>123</v>
      </c>
      <c r="G1025" t="s">
        <v>124</v>
      </c>
      <c r="H1025" t="s">
        <v>874</v>
      </c>
    </row>
    <row r="1026" spans="1:8" hidden="1" x14ac:dyDescent="0.2">
      <c r="A1026" t="s">
        <v>867</v>
      </c>
      <c r="B1026" t="s">
        <v>54</v>
      </c>
      <c r="C1026" t="s">
        <v>417</v>
      </c>
      <c r="E1026">
        <v>2019</v>
      </c>
      <c r="F1026" t="s">
        <v>907</v>
      </c>
      <c r="G1026" t="s">
        <v>908</v>
      </c>
      <c r="H1026" t="s">
        <v>926</v>
      </c>
    </row>
    <row r="1027" spans="1:8" hidden="1" x14ac:dyDescent="0.2">
      <c r="A1027" t="s">
        <v>867</v>
      </c>
      <c r="B1027" t="s">
        <v>54</v>
      </c>
      <c r="C1027" t="s">
        <v>417</v>
      </c>
      <c r="E1027">
        <v>2019</v>
      </c>
      <c r="F1027" t="s">
        <v>426</v>
      </c>
      <c r="G1027" t="s">
        <v>48</v>
      </c>
      <c r="H1027" t="s">
        <v>921</v>
      </c>
    </row>
    <row r="1028" spans="1:8" hidden="1" x14ac:dyDescent="0.2">
      <c r="A1028" t="s">
        <v>867</v>
      </c>
      <c r="B1028" t="s">
        <v>54</v>
      </c>
      <c r="C1028" t="s">
        <v>417</v>
      </c>
      <c r="E1028">
        <v>2019</v>
      </c>
      <c r="F1028" t="s">
        <v>681</v>
      </c>
      <c r="G1028" t="s">
        <v>682</v>
      </c>
      <c r="H1028" t="s">
        <v>924</v>
      </c>
    </row>
    <row r="1029" spans="1:8" hidden="1" x14ac:dyDescent="0.2">
      <c r="A1029" t="s">
        <v>867</v>
      </c>
      <c r="B1029" t="s">
        <v>54</v>
      </c>
      <c r="C1029" t="s">
        <v>417</v>
      </c>
      <c r="E1029">
        <v>2019</v>
      </c>
      <c r="F1029" t="s">
        <v>679</v>
      </c>
      <c r="G1029" t="s">
        <v>680</v>
      </c>
      <c r="H1029" t="s">
        <v>923</v>
      </c>
    </row>
    <row r="1030" spans="1:8" hidden="1" x14ac:dyDescent="0.2">
      <c r="A1030" t="s">
        <v>867</v>
      </c>
      <c r="B1030" t="s">
        <v>54</v>
      </c>
      <c r="C1030" t="s">
        <v>417</v>
      </c>
      <c r="E1030">
        <v>2019</v>
      </c>
      <c r="F1030" t="s">
        <v>683</v>
      </c>
      <c r="G1030" t="s">
        <v>431</v>
      </c>
      <c r="H1030" t="s">
        <v>925</v>
      </c>
    </row>
    <row r="1031" spans="1:8" hidden="1" x14ac:dyDescent="0.2">
      <c r="A1031" t="s">
        <v>867</v>
      </c>
      <c r="B1031" t="s">
        <v>54</v>
      </c>
      <c r="C1031" t="s">
        <v>417</v>
      </c>
      <c r="E1031">
        <v>2019</v>
      </c>
      <c r="F1031" t="s">
        <v>434</v>
      </c>
      <c r="G1031" t="s">
        <v>435</v>
      </c>
      <c r="H1031" t="s">
        <v>928</v>
      </c>
    </row>
    <row r="1032" spans="1:8" hidden="1" x14ac:dyDescent="0.2">
      <c r="A1032" t="s">
        <v>867</v>
      </c>
      <c r="B1032" t="s">
        <v>54</v>
      </c>
      <c r="C1032" t="s">
        <v>466</v>
      </c>
      <c r="E1032">
        <v>2019</v>
      </c>
      <c r="F1032" t="s">
        <v>910</v>
      </c>
      <c r="G1032" t="s">
        <v>17</v>
      </c>
      <c r="H1032" t="s">
        <v>912</v>
      </c>
    </row>
    <row r="1033" spans="1:8" hidden="1" x14ac:dyDescent="0.2">
      <c r="A1033" t="s">
        <v>867</v>
      </c>
      <c r="B1033" t="s">
        <v>54</v>
      </c>
      <c r="C1033" t="s">
        <v>466</v>
      </c>
      <c r="E1033">
        <v>2019</v>
      </c>
      <c r="F1033" t="s">
        <v>458</v>
      </c>
      <c r="G1033" t="s">
        <v>911</v>
      </c>
      <c r="H1033" t="s">
        <v>917</v>
      </c>
    </row>
    <row r="1034" spans="1:8" hidden="1" x14ac:dyDescent="0.2">
      <c r="A1034" t="s">
        <v>867</v>
      </c>
      <c r="B1034" t="s">
        <v>54</v>
      </c>
      <c r="C1034" t="s">
        <v>466</v>
      </c>
      <c r="E1034">
        <v>2019</v>
      </c>
      <c r="F1034" t="s">
        <v>456</v>
      </c>
      <c r="G1034" t="s">
        <v>457</v>
      </c>
      <c r="H1034" t="s">
        <v>916</v>
      </c>
    </row>
    <row r="1035" spans="1:8" hidden="1" x14ac:dyDescent="0.2">
      <c r="A1035" t="s">
        <v>867</v>
      </c>
      <c r="B1035" t="s">
        <v>54</v>
      </c>
      <c r="C1035" t="s">
        <v>466</v>
      </c>
      <c r="E1035">
        <v>2019</v>
      </c>
      <c r="F1035" t="s">
        <v>700</v>
      </c>
      <c r="G1035" t="s">
        <v>701</v>
      </c>
      <c r="H1035" t="s">
        <v>913</v>
      </c>
    </row>
    <row r="1036" spans="1:8" hidden="1" x14ac:dyDescent="0.2">
      <c r="A1036" t="s">
        <v>867</v>
      </c>
      <c r="B1036" t="s">
        <v>54</v>
      </c>
      <c r="C1036" t="s">
        <v>466</v>
      </c>
      <c r="E1036">
        <v>2019</v>
      </c>
      <c r="F1036" t="s">
        <v>452</v>
      </c>
      <c r="G1036" t="s">
        <v>453</v>
      </c>
      <c r="H1036" t="s">
        <v>914</v>
      </c>
    </row>
    <row r="1037" spans="1:8" hidden="1" x14ac:dyDescent="0.2">
      <c r="A1037" t="s">
        <v>867</v>
      </c>
      <c r="B1037" t="s">
        <v>54</v>
      </c>
      <c r="C1037" t="s">
        <v>466</v>
      </c>
      <c r="E1037">
        <v>2019</v>
      </c>
      <c r="F1037" t="s">
        <v>63</v>
      </c>
      <c r="G1037" t="s">
        <v>633</v>
      </c>
      <c r="H1037" t="s">
        <v>873</v>
      </c>
    </row>
    <row r="1038" spans="1:8" hidden="1" x14ac:dyDescent="0.2">
      <c r="A1038" t="s">
        <v>867</v>
      </c>
      <c r="B1038" t="s">
        <v>54</v>
      </c>
      <c r="C1038" t="s">
        <v>466</v>
      </c>
      <c r="E1038">
        <v>2019</v>
      </c>
      <c r="F1038" t="s">
        <v>454</v>
      </c>
      <c r="G1038" t="s">
        <v>455</v>
      </c>
      <c r="H1038" t="s">
        <v>915</v>
      </c>
    </row>
    <row r="1039" spans="1:8" hidden="1" x14ac:dyDescent="0.2">
      <c r="A1039" t="s">
        <v>867</v>
      </c>
      <c r="B1039" t="s">
        <v>54</v>
      </c>
      <c r="C1039" t="s">
        <v>480</v>
      </c>
      <c r="E1039">
        <v>2019</v>
      </c>
      <c r="F1039" t="s">
        <v>930</v>
      </c>
      <c r="G1039" t="s">
        <v>402</v>
      </c>
      <c r="H1039" t="s">
        <v>933</v>
      </c>
    </row>
    <row r="1040" spans="1:8" hidden="1" x14ac:dyDescent="0.2">
      <c r="A1040" t="s">
        <v>867</v>
      </c>
      <c r="B1040" t="s">
        <v>54</v>
      </c>
      <c r="C1040" t="s">
        <v>480</v>
      </c>
      <c r="E1040">
        <v>2019</v>
      </c>
      <c r="F1040" t="s">
        <v>712</v>
      </c>
      <c r="G1040" t="s">
        <v>485</v>
      </c>
      <c r="H1040" t="s">
        <v>934</v>
      </c>
    </row>
    <row r="1041" spans="1:8" hidden="1" x14ac:dyDescent="0.2">
      <c r="A1041" t="s">
        <v>867</v>
      </c>
      <c r="B1041" t="s">
        <v>54</v>
      </c>
      <c r="C1041" t="s">
        <v>480</v>
      </c>
      <c r="E1041">
        <v>2019</v>
      </c>
      <c r="F1041" t="s">
        <v>403</v>
      </c>
      <c r="G1041" t="s">
        <v>471</v>
      </c>
      <c r="H1041" t="s">
        <v>936</v>
      </c>
    </row>
    <row r="1042" spans="1:8" hidden="1" x14ac:dyDescent="0.2">
      <c r="A1042" t="s">
        <v>867</v>
      </c>
      <c r="B1042" t="s">
        <v>54</v>
      </c>
      <c r="C1042" t="s">
        <v>480</v>
      </c>
      <c r="E1042">
        <v>2019</v>
      </c>
      <c r="F1042" t="s">
        <v>490</v>
      </c>
      <c r="G1042" t="s">
        <v>491</v>
      </c>
      <c r="H1042" t="s">
        <v>937</v>
      </c>
    </row>
    <row r="1043" spans="1:8" hidden="1" x14ac:dyDescent="0.2">
      <c r="A1043" t="s">
        <v>867</v>
      </c>
      <c r="B1043" t="s">
        <v>54</v>
      </c>
      <c r="C1043" t="s">
        <v>480</v>
      </c>
      <c r="E1043">
        <v>2019</v>
      </c>
      <c r="F1043" t="s">
        <v>929</v>
      </c>
      <c r="G1043" t="s">
        <v>402</v>
      </c>
      <c r="H1043" t="s">
        <v>932</v>
      </c>
    </row>
    <row r="1044" spans="1:8" hidden="1" x14ac:dyDescent="0.2">
      <c r="A1044" t="s">
        <v>867</v>
      </c>
      <c r="B1044" t="s">
        <v>54</v>
      </c>
      <c r="C1044" t="s">
        <v>480</v>
      </c>
      <c r="E1044">
        <v>2019</v>
      </c>
      <c r="F1044" t="s">
        <v>481</v>
      </c>
      <c r="G1044" t="s">
        <v>482</v>
      </c>
      <c r="H1044" t="s">
        <v>931</v>
      </c>
    </row>
    <row r="1045" spans="1:8" hidden="1" x14ac:dyDescent="0.2">
      <c r="A1045" t="s">
        <v>867</v>
      </c>
      <c r="B1045" t="s">
        <v>54</v>
      </c>
      <c r="C1045" t="s">
        <v>480</v>
      </c>
      <c r="E1045">
        <v>2019</v>
      </c>
      <c r="F1045" t="s">
        <v>1188</v>
      </c>
      <c r="G1045" t="s">
        <v>404</v>
      </c>
      <c r="H1045" t="s">
        <v>935</v>
      </c>
    </row>
    <row r="1046" spans="1:8" hidden="1" x14ac:dyDescent="0.2">
      <c r="A1046" t="s">
        <v>867</v>
      </c>
      <c r="B1046" t="s">
        <v>54</v>
      </c>
      <c r="C1046" t="s">
        <v>498</v>
      </c>
      <c r="E1046">
        <v>2019</v>
      </c>
      <c r="F1046" t="s">
        <v>725</v>
      </c>
      <c r="G1046" t="s">
        <v>487</v>
      </c>
      <c r="H1046" t="s">
        <v>947</v>
      </c>
    </row>
    <row r="1047" spans="1:8" hidden="1" x14ac:dyDescent="0.2">
      <c r="A1047" t="s">
        <v>867</v>
      </c>
      <c r="B1047" t="s">
        <v>54</v>
      </c>
      <c r="C1047" t="s">
        <v>498</v>
      </c>
      <c r="E1047">
        <v>2019</v>
      </c>
      <c r="F1047" t="s">
        <v>720</v>
      </c>
      <c r="G1047" t="s">
        <v>721</v>
      </c>
      <c r="H1047" t="s">
        <v>943</v>
      </c>
    </row>
    <row r="1048" spans="1:8" hidden="1" x14ac:dyDescent="0.2">
      <c r="A1048" t="s">
        <v>867</v>
      </c>
      <c r="B1048" t="s">
        <v>54</v>
      </c>
      <c r="C1048" t="s">
        <v>498</v>
      </c>
      <c r="E1048">
        <v>2019</v>
      </c>
      <c r="F1048" t="s">
        <v>472</v>
      </c>
      <c r="G1048" t="s">
        <v>471</v>
      </c>
      <c r="H1048" t="s">
        <v>945</v>
      </c>
    </row>
    <row r="1049" spans="1:8" hidden="1" x14ac:dyDescent="0.2">
      <c r="A1049" t="s">
        <v>867</v>
      </c>
      <c r="B1049" t="s">
        <v>54</v>
      </c>
      <c r="C1049" t="s">
        <v>498</v>
      </c>
      <c r="E1049">
        <v>2019</v>
      </c>
      <c r="F1049" t="s">
        <v>723</v>
      </c>
      <c r="G1049" t="s">
        <v>724</v>
      </c>
      <c r="H1049" t="s">
        <v>946</v>
      </c>
    </row>
    <row r="1050" spans="1:8" hidden="1" x14ac:dyDescent="0.2">
      <c r="A1050" t="s">
        <v>867</v>
      </c>
      <c r="B1050" t="s">
        <v>54</v>
      </c>
      <c r="C1050" t="s">
        <v>498</v>
      </c>
      <c r="E1050">
        <v>2019</v>
      </c>
      <c r="F1050" t="s">
        <v>468</v>
      </c>
      <c r="G1050" t="s">
        <v>469</v>
      </c>
      <c r="H1050" t="s">
        <v>942</v>
      </c>
    </row>
    <row r="1051" spans="1:8" hidden="1" x14ac:dyDescent="0.2">
      <c r="A1051" t="s">
        <v>867</v>
      </c>
      <c r="B1051" t="s">
        <v>54</v>
      </c>
      <c r="C1051" t="s">
        <v>498</v>
      </c>
      <c r="E1051">
        <v>2019</v>
      </c>
      <c r="F1051" t="s">
        <v>722</v>
      </c>
      <c r="G1051" t="s">
        <v>404</v>
      </c>
      <c r="H1051" t="s">
        <v>944</v>
      </c>
    </row>
    <row r="1052" spans="1:8" hidden="1" x14ac:dyDescent="0.2">
      <c r="A1052" t="s">
        <v>867</v>
      </c>
      <c r="B1052" t="s">
        <v>54</v>
      </c>
      <c r="C1052" t="s">
        <v>498</v>
      </c>
      <c r="E1052">
        <v>2019</v>
      </c>
      <c r="F1052" t="s">
        <v>474</v>
      </c>
      <c r="G1052" t="s">
        <v>471</v>
      </c>
      <c r="H1052" t="s">
        <v>948</v>
      </c>
    </row>
    <row r="1053" spans="1:8" hidden="1" x14ac:dyDescent="0.2">
      <c r="A1053" t="s">
        <v>867</v>
      </c>
      <c r="B1053" t="s">
        <v>54</v>
      </c>
      <c r="C1053" t="s">
        <v>509</v>
      </c>
      <c r="E1053">
        <v>2019</v>
      </c>
      <c r="F1053" t="s">
        <v>938</v>
      </c>
      <c r="G1053" t="s">
        <v>487</v>
      </c>
      <c r="H1053" t="s">
        <v>941</v>
      </c>
    </row>
    <row r="1054" spans="1:8" hidden="1" x14ac:dyDescent="0.2">
      <c r="A1054" t="s">
        <v>867</v>
      </c>
      <c r="B1054" t="s">
        <v>54</v>
      </c>
      <c r="C1054" t="s">
        <v>509</v>
      </c>
      <c r="E1054">
        <v>2019</v>
      </c>
      <c r="F1054" t="s">
        <v>499</v>
      </c>
      <c r="G1054" t="s">
        <v>500</v>
      </c>
      <c r="H1054" t="s">
        <v>939</v>
      </c>
    </row>
    <row r="1055" spans="1:8" hidden="1" x14ac:dyDescent="0.2">
      <c r="A1055" t="s">
        <v>867</v>
      </c>
      <c r="B1055" t="s">
        <v>54</v>
      </c>
      <c r="C1055" t="s">
        <v>509</v>
      </c>
      <c r="E1055">
        <v>2019</v>
      </c>
      <c r="F1055" t="s">
        <v>736</v>
      </c>
      <c r="G1055" t="s">
        <v>485</v>
      </c>
      <c r="H1055" t="s">
        <v>940</v>
      </c>
    </row>
    <row r="1056" spans="1:8" hidden="1" x14ac:dyDescent="0.2">
      <c r="A1056" t="s">
        <v>867</v>
      </c>
      <c r="B1056" t="s">
        <v>54</v>
      </c>
      <c r="C1056" t="s">
        <v>510</v>
      </c>
      <c r="E1056">
        <v>2019</v>
      </c>
      <c r="F1056" t="s">
        <v>518</v>
      </c>
      <c r="G1056" t="s">
        <v>519</v>
      </c>
      <c r="H1056" t="s">
        <v>949</v>
      </c>
    </row>
    <row r="1057" spans="1:8" hidden="1" x14ac:dyDescent="0.2">
      <c r="A1057" t="s">
        <v>867</v>
      </c>
      <c r="B1057" t="s">
        <v>54</v>
      </c>
      <c r="C1057" t="s">
        <v>510</v>
      </c>
      <c r="E1057">
        <v>2019</v>
      </c>
      <c r="F1057" t="s">
        <v>521</v>
      </c>
      <c r="G1057" t="s">
        <v>19</v>
      </c>
      <c r="H1057" t="s">
        <v>951</v>
      </c>
    </row>
    <row r="1058" spans="1:8" hidden="1" x14ac:dyDescent="0.2">
      <c r="A1058" t="s">
        <v>867</v>
      </c>
      <c r="B1058" t="s">
        <v>54</v>
      </c>
      <c r="C1058" t="s">
        <v>510</v>
      </c>
      <c r="E1058">
        <v>2019</v>
      </c>
      <c r="F1058" t="s">
        <v>520</v>
      </c>
      <c r="G1058" t="s">
        <v>485</v>
      </c>
      <c r="H1058" t="s">
        <v>950</v>
      </c>
    </row>
    <row r="1059" spans="1:8" hidden="1" x14ac:dyDescent="0.2">
      <c r="A1059" t="s">
        <v>867</v>
      </c>
      <c r="B1059" t="s">
        <v>54</v>
      </c>
      <c r="C1059" t="s">
        <v>510</v>
      </c>
      <c r="E1059">
        <v>2019</v>
      </c>
      <c r="F1059" t="s">
        <v>511</v>
      </c>
      <c r="G1059" t="s">
        <v>15</v>
      </c>
    </row>
    <row r="1060" spans="1:8" hidden="1" x14ac:dyDescent="0.2">
      <c r="A1060" t="s">
        <v>867</v>
      </c>
      <c r="B1060" t="s">
        <v>54</v>
      </c>
      <c r="C1060" t="s">
        <v>955</v>
      </c>
      <c r="E1060">
        <v>2019</v>
      </c>
      <c r="F1060" t="s">
        <v>952</v>
      </c>
      <c r="G1060" t="s">
        <v>485</v>
      </c>
      <c r="H1060" t="s">
        <v>953</v>
      </c>
    </row>
    <row r="1061" spans="1:8" hidden="1" x14ac:dyDescent="0.2">
      <c r="A1061" t="s">
        <v>867</v>
      </c>
      <c r="B1061" t="s">
        <v>54</v>
      </c>
      <c r="C1061" t="s">
        <v>955</v>
      </c>
      <c r="E1061">
        <v>2019</v>
      </c>
      <c r="F1061" t="s">
        <v>669</v>
      </c>
      <c r="G1061" t="s">
        <v>402</v>
      </c>
      <c r="H1061" t="s">
        <v>954</v>
      </c>
    </row>
    <row r="1062" spans="1:8" hidden="1" x14ac:dyDescent="0.2">
      <c r="A1062" t="s">
        <v>867</v>
      </c>
      <c r="B1062" t="s">
        <v>54</v>
      </c>
      <c r="C1062" t="s">
        <v>530</v>
      </c>
      <c r="E1062">
        <v>2019</v>
      </c>
      <c r="F1062" t="s">
        <v>750</v>
      </c>
      <c r="G1062" t="s">
        <v>612</v>
      </c>
      <c r="H1062" t="s">
        <v>961</v>
      </c>
    </row>
    <row r="1063" spans="1:8" hidden="1" x14ac:dyDescent="0.2">
      <c r="A1063" t="s">
        <v>867</v>
      </c>
      <c r="B1063" t="s">
        <v>54</v>
      </c>
      <c r="C1063" t="s">
        <v>530</v>
      </c>
      <c r="E1063">
        <v>2019</v>
      </c>
      <c r="F1063" t="s">
        <v>533</v>
      </c>
      <c r="G1063" t="s">
        <v>534</v>
      </c>
      <c r="H1063" t="s">
        <v>959</v>
      </c>
    </row>
    <row r="1064" spans="1:8" hidden="1" x14ac:dyDescent="0.2">
      <c r="A1064" t="s">
        <v>867</v>
      </c>
      <c r="B1064" t="s">
        <v>54</v>
      </c>
      <c r="C1064" t="s">
        <v>530</v>
      </c>
      <c r="E1064">
        <v>2019</v>
      </c>
      <c r="F1064" t="s">
        <v>61</v>
      </c>
      <c r="G1064" t="s">
        <v>126</v>
      </c>
      <c r="H1064" t="s">
        <v>872</v>
      </c>
    </row>
    <row r="1065" spans="1:8" hidden="1" x14ac:dyDescent="0.2">
      <c r="A1065" t="s">
        <v>867</v>
      </c>
      <c r="B1065" t="s">
        <v>54</v>
      </c>
      <c r="C1065" t="s">
        <v>530</v>
      </c>
      <c r="E1065">
        <v>2019</v>
      </c>
      <c r="F1065" t="s">
        <v>531</v>
      </c>
      <c r="G1065" t="s">
        <v>749</v>
      </c>
      <c r="H1065" t="s">
        <v>958</v>
      </c>
    </row>
    <row r="1066" spans="1:8" hidden="1" x14ac:dyDescent="0.2">
      <c r="A1066" t="s">
        <v>867</v>
      </c>
      <c r="B1066" t="s">
        <v>54</v>
      </c>
      <c r="C1066" t="s">
        <v>530</v>
      </c>
      <c r="E1066">
        <v>2019</v>
      </c>
      <c r="F1066" t="s">
        <v>751</v>
      </c>
      <c r="G1066" t="s">
        <v>752</v>
      </c>
      <c r="H1066" t="s">
        <v>963</v>
      </c>
    </row>
    <row r="1067" spans="1:8" hidden="1" x14ac:dyDescent="0.2">
      <c r="A1067" t="s">
        <v>867</v>
      </c>
      <c r="B1067" t="s">
        <v>54</v>
      </c>
      <c r="C1067" t="s">
        <v>530</v>
      </c>
      <c r="E1067">
        <v>2019</v>
      </c>
      <c r="F1067" t="s">
        <v>956</v>
      </c>
      <c r="G1067" t="s">
        <v>957</v>
      </c>
      <c r="H1067" t="s">
        <v>964</v>
      </c>
    </row>
    <row r="1068" spans="1:8" hidden="1" x14ac:dyDescent="0.2">
      <c r="A1068" t="s">
        <v>867</v>
      </c>
      <c r="B1068" t="s">
        <v>54</v>
      </c>
      <c r="C1068" t="s">
        <v>530</v>
      </c>
      <c r="E1068">
        <v>2019</v>
      </c>
      <c r="F1068" t="s">
        <v>539</v>
      </c>
      <c r="G1068" t="s">
        <v>540</v>
      </c>
      <c r="H1068" t="s">
        <v>962</v>
      </c>
    </row>
    <row r="1069" spans="1:8" hidden="1" x14ac:dyDescent="0.2">
      <c r="A1069" t="s">
        <v>867</v>
      </c>
      <c r="B1069" t="s">
        <v>54</v>
      </c>
      <c r="C1069" t="s">
        <v>530</v>
      </c>
      <c r="E1069">
        <v>2019</v>
      </c>
      <c r="F1069" t="s">
        <v>537</v>
      </c>
      <c r="G1069" t="s">
        <v>538</v>
      </c>
      <c r="H1069" t="s">
        <v>960</v>
      </c>
    </row>
    <row r="1070" spans="1:8" hidden="1" x14ac:dyDescent="0.2">
      <c r="A1070" t="s">
        <v>867</v>
      </c>
      <c r="B1070" t="s">
        <v>54</v>
      </c>
      <c r="C1070" t="s">
        <v>551</v>
      </c>
      <c r="E1070">
        <v>2019</v>
      </c>
      <c r="F1070" t="s">
        <v>938</v>
      </c>
      <c r="G1070" t="s">
        <v>487</v>
      </c>
      <c r="H1070" t="s">
        <v>941</v>
      </c>
    </row>
    <row r="1071" spans="1:8" hidden="1" x14ac:dyDescent="0.2">
      <c r="A1071" t="s">
        <v>867</v>
      </c>
      <c r="B1071" t="s">
        <v>54</v>
      </c>
      <c r="C1071" t="s">
        <v>551</v>
      </c>
      <c r="E1071">
        <v>2019</v>
      </c>
      <c r="F1071" t="s">
        <v>229</v>
      </c>
      <c r="G1071" t="s">
        <v>230</v>
      </c>
      <c r="H1071" t="s">
        <v>969</v>
      </c>
    </row>
    <row r="1072" spans="1:8" hidden="1" x14ac:dyDescent="0.2">
      <c r="A1072" t="s">
        <v>867</v>
      </c>
      <c r="B1072" t="s">
        <v>54</v>
      </c>
      <c r="C1072" t="s">
        <v>551</v>
      </c>
      <c r="E1072">
        <v>2019</v>
      </c>
      <c r="F1072" t="s">
        <v>342</v>
      </c>
      <c r="G1072" t="s">
        <v>317</v>
      </c>
      <c r="H1072" t="s">
        <v>972</v>
      </c>
    </row>
    <row r="1073" spans="1:8" hidden="1" x14ac:dyDescent="0.2">
      <c r="A1073" t="s">
        <v>867</v>
      </c>
      <c r="B1073" t="s">
        <v>54</v>
      </c>
      <c r="C1073" t="s">
        <v>551</v>
      </c>
      <c r="E1073">
        <v>2019</v>
      </c>
      <c r="F1073" t="s">
        <v>548</v>
      </c>
      <c r="G1073" t="s">
        <v>48</v>
      </c>
      <c r="H1073" t="s">
        <v>971</v>
      </c>
    </row>
    <row r="1074" spans="1:8" hidden="1" x14ac:dyDescent="0.2">
      <c r="A1074" t="s">
        <v>867</v>
      </c>
      <c r="B1074" t="s">
        <v>54</v>
      </c>
      <c r="C1074" t="s">
        <v>551</v>
      </c>
      <c r="E1074">
        <v>2019</v>
      </c>
      <c r="F1074" t="s">
        <v>411</v>
      </c>
      <c r="G1074" t="s">
        <v>412</v>
      </c>
      <c r="H1074" t="s">
        <v>967</v>
      </c>
    </row>
    <row r="1075" spans="1:8" hidden="1" x14ac:dyDescent="0.2">
      <c r="A1075" t="s">
        <v>867</v>
      </c>
      <c r="B1075" t="s">
        <v>54</v>
      </c>
      <c r="C1075" t="s">
        <v>551</v>
      </c>
      <c r="E1075">
        <v>2019</v>
      </c>
      <c r="F1075" t="s">
        <v>760</v>
      </c>
      <c r="G1075" t="s">
        <v>761</v>
      </c>
      <c r="H1075" t="s">
        <v>966</v>
      </c>
    </row>
    <row r="1076" spans="1:8" hidden="1" x14ac:dyDescent="0.2">
      <c r="A1076" t="s">
        <v>867</v>
      </c>
      <c r="B1076" t="s">
        <v>54</v>
      </c>
      <c r="C1076" t="s">
        <v>551</v>
      </c>
      <c r="E1076">
        <v>2019</v>
      </c>
      <c r="F1076" t="s">
        <v>546</v>
      </c>
      <c r="G1076" t="s">
        <v>547</v>
      </c>
      <c r="H1076" t="s">
        <v>968</v>
      </c>
    </row>
    <row r="1077" spans="1:8" hidden="1" x14ac:dyDescent="0.2">
      <c r="A1077" t="s">
        <v>867</v>
      </c>
      <c r="B1077" t="s">
        <v>54</v>
      </c>
      <c r="C1077" t="s">
        <v>551</v>
      </c>
      <c r="E1077">
        <v>2019</v>
      </c>
      <c r="F1077" t="s">
        <v>499</v>
      </c>
      <c r="G1077" t="s">
        <v>500</v>
      </c>
      <c r="H1077" t="s">
        <v>939</v>
      </c>
    </row>
    <row r="1078" spans="1:8" hidden="1" x14ac:dyDescent="0.2">
      <c r="A1078" t="s">
        <v>867</v>
      </c>
      <c r="B1078" t="s">
        <v>54</v>
      </c>
      <c r="C1078" t="s">
        <v>551</v>
      </c>
      <c r="E1078">
        <v>2019</v>
      </c>
      <c r="F1078" t="s">
        <v>503</v>
      </c>
      <c r="G1078" t="s">
        <v>965</v>
      </c>
      <c r="H1078" t="s">
        <v>970</v>
      </c>
    </row>
    <row r="1079" spans="1:8" hidden="1" x14ac:dyDescent="0.2">
      <c r="A1079" t="s">
        <v>867</v>
      </c>
      <c r="B1079" t="s">
        <v>54</v>
      </c>
      <c r="C1079" t="s">
        <v>551</v>
      </c>
      <c r="E1079">
        <v>2019</v>
      </c>
      <c r="F1079" t="s">
        <v>52</v>
      </c>
      <c r="G1079" t="s">
        <v>398</v>
      </c>
      <c r="H1079" t="s">
        <v>897</v>
      </c>
    </row>
    <row r="1080" spans="1:8" hidden="1" x14ac:dyDescent="0.2">
      <c r="A1080" t="s">
        <v>867</v>
      </c>
      <c r="B1080" t="s">
        <v>54</v>
      </c>
      <c r="C1080" t="s">
        <v>551</v>
      </c>
      <c r="E1080">
        <v>2019</v>
      </c>
      <c r="F1080" t="s">
        <v>736</v>
      </c>
      <c r="G1080" t="s">
        <v>485</v>
      </c>
      <c r="H1080" t="s">
        <v>940</v>
      </c>
    </row>
    <row r="1081" spans="1:8" hidden="1" x14ac:dyDescent="0.2">
      <c r="A1081" t="s">
        <v>867</v>
      </c>
      <c r="B1081" t="s">
        <v>54</v>
      </c>
      <c r="C1081" t="s">
        <v>552</v>
      </c>
      <c r="E1081">
        <v>2019</v>
      </c>
      <c r="F1081" t="s">
        <v>555</v>
      </c>
      <c r="G1081" t="s">
        <v>556</v>
      </c>
      <c r="H1081" t="s">
        <v>977</v>
      </c>
    </row>
    <row r="1082" spans="1:8" hidden="1" x14ac:dyDescent="0.2">
      <c r="A1082" t="s">
        <v>867</v>
      </c>
      <c r="B1082" t="s">
        <v>54</v>
      </c>
      <c r="C1082" t="s">
        <v>552</v>
      </c>
      <c r="E1082">
        <v>2019</v>
      </c>
      <c r="F1082" t="s">
        <v>501</v>
      </c>
      <c r="G1082" t="s">
        <v>19</v>
      </c>
      <c r="H1082" t="s">
        <v>983</v>
      </c>
    </row>
    <row r="1083" spans="1:8" hidden="1" x14ac:dyDescent="0.2">
      <c r="A1083" t="s">
        <v>867</v>
      </c>
      <c r="B1083" t="s">
        <v>54</v>
      </c>
      <c r="C1083" t="s">
        <v>552</v>
      </c>
      <c r="E1083">
        <v>2019</v>
      </c>
      <c r="F1083" t="s">
        <v>565</v>
      </c>
      <c r="G1083" t="s">
        <v>566</v>
      </c>
      <c r="H1083" t="s">
        <v>984</v>
      </c>
    </row>
    <row r="1084" spans="1:8" hidden="1" x14ac:dyDescent="0.2">
      <c r="A1084" t="s">
        <v>867</v>
      </c>
      <c r="B1084" t="s">
        <v>54</v>
      </c>
      <c r="C1084" t="s">
        <v>552</v>
      </c>
      <c r="E1084">
        <v>2019</v>
      </c>
      <c r="F1084" t="s">
        <v>122</v>
      </c>
      <c r="G1084" t="s">
        <v>60</v>
      </c>
      <c r="H1084" t="s">
        <v>871</v>
      </c>
    </row>
    <row r="1085" spans="1:8" hidden="1" x14ac:dyDescent="0.2">
      <c r="A1085" t="s">
        <v>867</v>
      </c>
      <c r="B1085" t="s">
        <v>54</v>
      </c>
      <c r="C1085" t="s">
        <v>552</v>
      </c>
      <c r="E1085">
        <v>2019</v>
      </c>
      <c r="F1085" t="s">
        <v>553</v>
      </c>
      <c r="G1085" t="s">
        <v>554</v>
      </c>
      <c r="H1085" t="s">
        <v>978</v>
      </c>
    </row>
    <row r="1086" spans="1:8" hidden="1" x14ac:dyDescent="0.2">
      <c r="A1086" t="s">
        <v>867</v>
      </c>
      <c r="B1086" t="s">
        <v>54</v>
      </c>
      <c r="C1086" t="s">
        <v>552</v>
      </c>
      <c r="E1086">
        <v>2019</v>
      </c>
      <c r="F1086" t="s">
        <v>570</v>
      </c>
      <c r="G1086" t="s">
        <v>485</v>
      </c>
      <c r="H1086" t="s">
        <v>986</v>
      </c>
    </row>
    <row r="1087" spans="1:8" hidden="1" x14ac:dyDescent="0.2">
      <c r="A1087" t="s">
        <v>867</v>
      </c>
      <c r="B1087" t="s">
        <v>54</v>
      </c>
      <c r="C1087" t="s">
        <v>552</v>
      </c>
      <c r="E1087">
        <v>2019</v>
      </c>
      <c r="F1087" t="s">
        <v>557</v>
      </c>
      <c r="G1087" t="s">
        <v>558</v>
      </c>
      <c r="H1087" t="s">
        <v>980</v>
      </c>
    </row>
    <row r="1088" spans="1:8" hidden="1" x14ac:dyDescent="0.2">
      <c r="A1088" t="s">
        <v>867</v>
      </c>
      <c r="B1088" t="s">
        <v>54</v>
      </c>
      <c r="C1088" t="s">
        <v>552</v>
      </c>
      <c r="E1088">
        <v>2019</v>
      </c>
      <c r="F1088" t="s">
        <v>766</v>
      </c>
      <c r="G1088" t="s">
        <v>19</v>
      </c>
      <c r="H1088" t="s">
        <v>981</v>
      </c>
    </row>
    <row r="1089" spans="1:8" hidden="1" x14ac:dyDescent="0.2">
      <c r="A1089" t="s">
        <v>867</v>
      </c>
      <c r="B1089" t="s">
        <v>54</v>
      </c>
      <c r="C1089" t="s">
        <v>552</v>
      </c>
      <c r="E1089">
        <v>2019</v>
      </c>
      <c r="F1089" t="s">
        <v>975</v>
      </c>
      <c r="G1089" t="s">
        <v>976</v>
      </c>
      <c r="H1089" t="s">
        <v>985</v>
      </c>
    </row>
    <row r="1090" spans="1:8" hidden="1" x14ac:dyDescent="0.2">
      <c r="A1090" t="s">
        <v>867</v>
      </c>
      <c r="B1090" t="s">
        <v>54</v>
      </c>
      <c r="C1090" t="s">
        <v>552</v>
      </c>
      <c r="E1090">
        <v>2019</v>
      </c>
      <c r="F1090" t="s">
        <v>973</v>
      </c>
      <c r="G1090" t="s">
        <v>974</v>
      </c>
      <c r="H1090" t="s">
        <v>979</v>
      </c>
    </row>
    <row r="1091" spans="1:8" hidden="1" x14ac:dyDescent="0.2">
      <c r="A1091" t="s">
        <v>867</v>
      </c>
      <c r="B1091" t="s">
        <v>54</v>
      </c>
      <c r="C1091" t="s">
        <v>552</v>
      </c>
      <c r="E1091">
        <v>2019</v>
      </c>
      <c r="F1091" t="s">
        <v>560</v>
      </c>
      <c r="G1091" t="s">
        <v>402</v>
      </c>
      <c r="H1091" t="s">
        <v>982</v>
      </c>
    </row>
    <row r="1092" spans="1:8" hidden="1" x14ac:dyDescent="0.2">
      <c r="A1092" t="s">
        <v>867</v>
      </c>
      <c r="B1092" t="s">
        <v>54</v>
      </c>
      <c r="C1092" t="s">
        <v>585</v>
      </c>
      <c r="E1092">
        <v>2019</v>
      </c>
      <c r="F1092" t="s">
        <v>783</v>
      </c>
      <c r="G1092" t="s">
        <v>485</v>
      </c>
      <c r="H1092" t="s">
        <v>989</v>
      </c>
    </row>
    <row r="1093" spans="1:8" hidden="1" x14ac:dyDescent="0.2">
      <c r="A1093" t="s">
        <v>867</v>
      </c>
      <c r="B1093" t="s">
        <v>54</v>
      </c>
      <c r="C1093" t="s">
        <v>585</v>
      </c>
      <c r="E1093">
        <v>2019</v>
      </c>
      <c r="F1093" t="s">
        <v>987</v>
      </c>
      <c r="G1093" t="s">
        <v>487</v>
      </c>
      <c r="H1093" t="s">
        <v>990</v>
      </c>
    </row>
    <row r="1094" spans="1:8" hidden="1" x14ac:dyDescent="0.2">
      <c r="A1094" t="s">
        <v>867</v>
      </c>
      <c r="B1094" t="s">
        <v>54</v>
      </c>
      <c r="C1094" t="s">
        <v>585</v>
      </c>
      <c r="E1094">
        <v>2019</v>
      </c>
      <c r="F1094" t="s">
        <v>586</v>
      </c>
      <c r="G1094" t="s">
        <v>782</v>
      </c>
      <c r="H1094" t="s">
        <v>988</v>
      </c>
    </row>
    <row r="1095" spans="1:8" hidden="1" x14ac:dyDescent="0.2">
      <c r="A1095" t="s">
        <v>867</v>
      </c>
      <c r="B1095" t="s">
        <v>54</v>
      </c>
      <c r="C1095" t="s">
        <v>596</v>
      </c>
      <c r="E1095">
        <v>2019</v>
      </c>
      <c r="F1095" t="s">
        <v>594</v>
      </c>
      <c r="G1095" t="s">
        <v>471</v>
      </c>
      <c r="H1095" t="s">
        <v>996</v>
      </c>
    </row>
    <row r="1096" spans="1:8" hidden="1" x14ac:dyDescent="0.2">
      <c r="A1096" t="s">
        <v>867</v>
      </c>
      <c r="B1096" t="s">
        <v>54</v>
      </c>
      <c r="C1096" t="s">
        <v>596</v>
      </c>
      <c r="E1096">
        <v>2019</v>
      </c>
      <c r="F1096" t="s">
        <v>993</v>
      </c>
      <c r="G1096" t="s">
        <v>485</v>
      </c>
      <c r="H1096" t="s">
        <v>995</v>
      </c>
    </row>
    <row r="1097" spans="1:8" hidden="1" x14ac:dyDescent="0.2">
      <c r="A1097" t="s">
        <v>867</v>
      </c>
      <c r="B1097" t="s">
        <v>54</v>
      </c>
      <c r="C1097" t="s">
        <v>596</v>
      </c>
      <c r="E1097">
        <v>2019</v>
      </c>
      <c r="F1097" t="s">
        <v>991</v>
      </c>
      <c r="G1097" t="s">
        <v>992</v>
      </c>
      <c r="H1097" t="s">
        <v>994</v>
      </c>
    </row>
    <row r="1098" spans="1:8" hidden="1" x14ac:dyDescent="0.2">
      <c r="A1098" t="s">
        <v>867</v>
      </c>
      <c r="B1098" t="s">
        <v>54</v>
      </c>
      <c r="C1098" t="s">
        <v>596</v>
      </c>
      <c r="E1098">
        <v>2019</v>
      </c>
      <c r="F1098" t="s">
        <v>52</v>
      </c>
      <c r="G1098" t="s">
        <v>398</v>
      </c>
      <c r="H1098" t="s">
        <v>897</v>
      </c>
    </row>
    <row r="1099" spans="1:8" hidden="1" x14ac:dyDescent="0.2">
      <c r="A1099" t="s">
        <v>867</v>
      </c>
      <c r="B1099" t="s">
        <v>54</v>
      </c>
      <c r="C1099" t="s">
        <v>628</v>
      </c>
      <c r="E1099">
        <v>2019</v>
      </c>
      <c r="F1099" t="s">
        <v>601</v>
      </c>
      <c r="G1099" t="s">
        <v>602</v>
      </c>
      <c r="H1099" t="s">
        <v>1001</v>
      </c>
    </row>
    <row r="1100" spans="1:8" hidden="1" x14ac:dyDescent="0.2">
      <c r="A1100" t="s">
        <v>867</v>
      </c>
      <c r="B1100" t="s">
        <v>54</v>
      </c>
      <c r="C1100" t="s">
        <v>628</v>
      </c>
      <c r="E1100">
        <v>2019</v>
      </c>
      <c r="F1100" t="s">
        <v>607</v>
      </c>
      <c r="G1100" t="s">
        <v>790</v>
      </c>
      <c r="H1100" t="s">
        <v>1004</v>
      </c>
    </row>
    <row r="1101" spans="1:8" hidden="1" x14ac:dyDescent="0.2">
      <c r="A1101" t="s">
        <v>867</v>
      </c>
      <c r="B1101" t="s">
        <v>54</v>
      </c>
      <c r="C1101" t="s">
        <v>628</v>
      </c>
      <c r="E1101">
        <v>2019</v>
      </c>
      <c r="F1101" t="s">
        <v>999</v>
      </c>
      <c r="G1101" t="s">
        <v>1000</v>
      </c>
      <c r="H1101" t="s">
        <v>1007</v>
      </c>
    </row>
    <row r="1102" spans="1:8" hidden="1" x14ac:dyDescent="0.2">
      <c r="A1102" t="s">
        <v>867</v>
      </c>
      <c r="B1102" t="s">
        <v>54</v>
      </c>
      <c r="C1102" t="s">
        <v>628</v>
      </c>
      <c r="E1102">
        <v>2019</v>
      </c>
      <c r="F1102" t="s">
        <v>613</v>
      </c>
      <c r="G1102" t="s">
        <v>792</v>
      </c>
      <c r="H1102" t="s">
        <v>1008</v>
      </c>
    </row>
    <row r="1103" spans="1:8" hidden="1" x14ac:dyDescent="0.2">
      <c r="A1103" t="s">
        <v>867</v>
      </c>
      <c r="B1103" t="s">
        <v>54</v>
      </c>
      <c r="C1103" t="s">
        <v>628</v>
      </c>
      <c r="E1103">
        <v>2019</v>
      </c>
      <c r="F1103" t="s">
        <v>615</v>
      </c>
      <c r="G1103" t="s">
        <v>616</v>
      </c>
      <c r="H1103" t="s">
        <v>1009</v>
      </c>
    </row>
    <row r="1104" spans="1:8" hidden="1" x14ac:dyDescent="0.2">
      <c r="A1104" t="s">
        <v>867</v>
      </c>
      <c r="B1104" t="s">
        <v>54</v>
      </c>
      <c r="C1104" t="s">
        <v>628</v>
      </c>
      <c r="E1104">
        <v>2019</v>
      </c>
      <c r="F1104" t="s">
        <v>83</v>
      </c>
      <c r="G1104" t="s">
        <v>121</v>
      </c>
      <c r="H1104" t="s">
        <v>869</v>
      </c>
    </row>
    <row r="1105" spans="1:8" hidden="1" x14ac:dyDescent="0.2">
      <c r="A1105" t="s">
        <v>867</v>
      </c>
      <c r="B1105" t="s">
        <v>54</v>
      </c>
      <c r="C1105" t="s">
        <v>628</v>
      </c>
      <c r="E1105">
        <v>2019</v>
      </c>
      <c r="F1105" t="s">
        <v>629</v>
      </c>
      <c r="G1105" t="s">
        <v>630</v>
      </c>
      <c r="H1105" t="s">
        <v>1010</v>
      </c>
    </row>
    <row r="1106" spans="1:8" hidden="1" x14ac:dyDescent="0.2">
      <c r="A1106" t="s">
        <v>867</v>
      </c>
      <c r="B1106" t="s">
        <v>54</v>
      </c>
      <c r="C1106" t="s">
        <v>628</v>
      </c>
      <c r="E1106">
        <v>2019</v>
      </c>
      <c r="F1106" t="s">
        <v>399</v>
      </c>
      <c r="G1106" t="s">
        <v>998</v>
      </c>
      <c r="H1106" t="s">
        <v>1006</v>
      </c>
    </row>
    <row r="1107" spans="1:8" hidden="1" x14ac:dyDescent="0.2">
      <c r="A1107" t="s">
        <v>867</v>
      </c>
      <c r="B1107" t="s">
        <v>54</v>
      </c>
      <c r="C1107" t="s">
        <v>628</v>
      </c>
      <c r="E1107">
        <v>2019</v>
      </c>
      <c r="F1107" t="s">
        <v>609</v>
      </c>
      <c r="G1107" t="s">
        <v>997</v>
      </c>
      <c r="H1107" t="s">
        <v>1005</v>
      </c>
    </row>
    <row r="1108" spans="1:8" hidden="1" x14ac:dyDescent="0.2">
      <c r="A1108" t="s">
        <v>867</v>
      </c>
      <c r="B1108" t="s">
        <v>54</v>
      </c>
      <c r="C1108" t="s">
        <v>628</v>
      </c>
      <c r="E1108">
        <v>2019</v>
      </c>
      <c r="F1108" t="s">
        <v>605</v>
      </c>
      <c r="G1108" t="s">
        <v>606</v>
      </c>
      <c r="H1108" t="s">
        <v>1003</v>
      </c>
    </row>
    <row r="1109" spans="1:8" hidden="1" x14ac:dyDescent="0.2">
      <c r="A1109" t="s">
        <v>867</v>
      </c>
      <c r="B1109" t="s">
        <v>54</v>
      </c>
      <c r="C1109" t="s">
        <v>628</v>
      </c>
      <c r="E1109">
        <v>2019</v>
      </c>
      <c r="F1109" t="s">
        <v>788</v>
      </c>
      <c r="G1109" t="s">
        <v>789</v>
      </c>
      <c r="H1109" t="s">
        <v>1002</v>
      </c>
    </row>
    <row r="1110" spans="1:8" hidden="1" x14ac:dyDescent="0.2">
      <c r="A1110" t="s">
        <v>1529</v>
      </c>
      <c r="B1110" t="s">
        <v>55</v>
      </c>
      <c r="E1110">
        <v>2018</v>
      </c>
      <c r="F1110" t="s">
        <v>1565</v>
      </c>
      <c r="G1110" t="s">
        <v>1566</v>
      </c>
      <c r="H1110" t="s">
        <v>1567</v>
      </c>
    </row>
    <row r="1111" spans="1:8" hidden="1" x14ac:dyDescent="0.2">
      <c r="A1111" t="s">
        <v>1529</v>
      </c>
      <c r="B1111" t="s">
        <v>55</v>
      </c>
      <c r="E1111">
        <v>2018</v>
      </c>
      <c r="F1111" t="s">
        <v>164</v>
      </c>
      <c r="G1111" t="s">
        <v>165</v>
      </c>
      <c r="H1111" t="s">
        <v>1553</v>
      </c>
    </row>
    <row r="1112" spans="1:8" hidden="1" x14ac:dyDescent="0.2">
      <c r="A1112" t="s">
        <v>1529</v>
      </c>
      <c r="B1112" t="s">
        <v>55</v>
      </c>
      <c r="E1112">
        <v>2018</v>
      </c>
      <c r="F1112" t="s">
        <v>179</v>
      </c>
      <c r="G1112" t="s">
        <v>1169</v>
      </c>
      <c r="H1112" t="s">
        <v>1563</v>
      </c>
    </row>
    <row r="1113" spans="1:8" hidden="1" x14ac:dyDescent="0.2">
      <c r="A1113" t="s">
        <v>1529</v>
      </c>
      <c r="B1113" t="s">
        <v>55</v>
      </c>
      <c r="E1113">
        <v>2018</v>
      </c>
      <c r="F1113" t="s">
        <v>879</v>
      </c>
      <c r="G1113" t="s">
        <v>1541</v>
      </c>
      <c r="H1113" t="s">
        <v>1542</v>
      </c>
    </row>
    <row r="1114" spans="1:8" hidden="1" x14ac:dyDescent="0.2">
      <c r="A1114" t="s">
        <v>1529</v>
      </c>
      <c r="B1114" t="s">
        <v>55</v>
      </c>
      <c r="E1114">
        <v>2018</v>
      </c>
      <c r="F1114" t="s">
        <v>156</v>
      </c>
      <c r="G1114" t="s">
        <v>1163</v>
      </c>
      <c r="H1114" t="s">
        <v>1549</v>
      </c>
    </row>
    <row r="1115" spans="1:8" hidden="1" x14ac:dyDescent="0.2">
      <c r="A1115" t="s">
        <v>1529</v>
      </c>
      <c r="B1115" t="s">
        <v>55</v>
      </c>
      <c r="E1115">
        <v>2018</v>
      </c>
      <c r="F1115" t="s">
        <v>2318</v>
      </c>
      <c r="G1115" t="s">
        <v>75</v>
      </c>
      <c r="H1115" t="s">
        <v>1530</v>
      </c>
    </row>
    <row r="1116" spans="1:8" hidden="1" x14ac:dyDescent="0.2">
      <c r="A1116" t="s">
        <v>1529</v>
      </c>
      <c r="B1116" t="s">
        <v>55</v>
      </c>
      <c r="E1116">
        <v>2018</v>
      </c>
      <c r="F1116" t="s">
        <v>171</v>
      </c>
      <c r="G1116" t="s">
        <v>172</v>
      </c>
      <c r="H1116" t="s">
        <v>1556</v>
      </c>
    </row>
    <row r="1117" spans="1:8" hidden="1" x14ac:dyDescent="0.2">
      <c r="A1117" t="s">
        <v>1529</v>
      </c>
      <c r="B1117" t="s">
        <v>55</v>
      </c>
      <c r="E1117">
        <v>2018</v>
      </c>
      <c r="F1117" t="s">
        <v>1550</v>
      </c>
      <c r="G1117" t="s">
        <v>1551</v>
      </c>
      <c r="H1117" t="s">
        <v>1552</v>
      </c>
    </row>
    <row r="1118" spans="1:8" hidden="1" x14ac:dyDescent="0.2">
      <c r="A1118" t="s">
        <v>1529</v>
      </c>
      <c r="B1118" t="s">
        <v>55</v>
      </c>
      <c r="E1118">
        <v>2018</v>
      </c>
      <c r="F1118" t="s">
        <v>181</v>
      </c>
      <c r="G1118" t="s">
        <v>182</v>
      </c>
      <c r="H1118" t="s">
        <v>1564</v>
      </c>
    </row>
    <row r="1119" spans="1:8" hidden="1" x14ac:dyDescent="0.2">
      <c r="A1119" t="s">
        <v>1529</v>
      </c>
      <c r="B1119" t="s">
        <v>55</v>
      </c>
      <c r="E1119">
        <v>2018</v>
      </c>
      <c r="F1119" t="s">
        <v>177</v>
      </c>
      <c r="G1119" t="s">
        <v>1558</v>
      </c>
      <c r="H1119" t="s">
        <v>1559</v>
      </c>
    </row>
    <row r="1120" spans="1:8" hidden="1" x14ac:dyDescent="0.2">
      <c r="A1120" t="s">
        <v>1529</v>
      </c>
      <c r="B1120" t="s">
        <v>55</v>
      </c>
      <c r="E1120">
        <v>2018</v>
      </c>
      <c r="F1120" t="s">
        <v>1543</v>
      </c>
      <c r="G1120" t="s">
        <v>1544</v>
      </c>
      <c r="H1120" t="s">
        <v>1545</v>
      </c>
    </row>
    <row r="1121" spans="1:8" hidden="1" x14ac:dyDescent="0.2">
      <c r="A1121" t="s">
        <v>1529</v>
      </c>
      <c r="B1121" t="s">
        <v>55</v>
      </c>
      <c r="E1121">
        <v>2018</v>
      </c>
      <c r="F1121" t="s">
        <v>175</v>
      </c>
      <c r="G1121" t="s">
        <v>176</v>
      </c>
      <c r="H1121" t="s">
        <v>1557</v>
      </c>
    </row>
    <row r="1122" spans="1:8" hidden="1" x14ac:dyDescent="0.2">
      <c r="A1122" t="s">
        <v>1529</v>
      </c>
      <c r="B1122" t="s">
        <v>55</v>
      </c>
      <c r="E1122">
        <v>2018</v>
      </c>
      <c r="F1122" t="s">
        <v>23</v>
      </c>
      <c r="G1122" t="s">
        <v>155</v>
      </c>
      <c r="H1122" t="s">
        <v>1548</v>
      </c>
    </row>
    <row r="1123" spans="1:8" hidden="1" x14ac:dyDescent="0.2">
      <c r="A1123" t="s">
        <v>1529</v>
      </c>
      <c r="B1123" t="s">
        <v>55</v>
      </c>
      <c r="E1123">
        <v>2018</v>
      </c>
      <c r="F1123" t="s">
        <v>169</v>
      </c>
      <c r="G1123" t="s">
        <v>1554</v>
      </c>
      <c r="H1123" t="s">
        <v>1555</v>
      </c>
    </row>
    <row r="1124" spans="1:8" hidden="1" x14ac:dyDescent="0.2">
      <c r="A1124" t="s">
        <v>1529</v>
      </c>
      <c r="B1124" t="s">
        <v>55</v>
      </c>
      <c r="E1124">
        <v>2018</v>
      </c>
      <c r="F1124" t="s">
        <v>147</v>
      </c>
      <c r="G1124" t="s">
        <v>1546</v>
      </c>
      <c r="H1124" t="s">
        <v>1547</v>
      </c>
    </row>
    <row r="1125" spans="1:8" hidden="1" x14ac:dyDescent="0.2">
      <c r="A1125" t="s">
        <v>1529</v>
      </c>
      <c r="B1125" t="s">
        <v>55</v>
      </c>
      <c r="E1125">
        <v>2018</v>
      </c>
      <c r="F1125" t="s">
        <v>1560</v>
      </c>
      <c r="G1125" t="s">
        <v>1561</v>
      </c>
      <c r="H1125" t="s">
        <v>1562</v>
      </c>
    </row>
    <row r="1126" spans="1:8" hidden="1" x14ac:dyDescent="0.2">
      <c r="A1126" t="s">
        <v>1529</v>
      </c>
      <c r="B1126" t="s">
        <v>128</v>
      </c>
      <c r="E1126">
        <v>2018</v>
      </c>
      <c r="F1126" t="s">
        <v>141</v>
      </c>
      <c r="G1126" t="s">
        <v>139</v>
      </c>
      <c r="H1126" t="s">
        <v>1540</v>
      </c>
    </row>
    <row r="1127" spans="1:8" hidden="1" x14ac:dyDescent="0.2">
      <c r="A1127" t="s">
        <v>1529</v>
      </c>
      <c r="B1127" t="s">
        <v>128</v>
      </c>
      <c r="E1127">
        <v>2018</v>
      </c>
      <c r="F1127" t="s">
        <v>142</v>
      </c>
      <c r="G1127" t="s">
        <v>139</v>
      </c>
      <c r="H1127" t="s">
        <v>1538</v>
      </c>
    </row>
    <row r="1128" spans="1:8" hidden="1" x14ac:dyDescent="0.2">
      <c r="A1128" t="s">
        <v>1529</v>
      </c>
      <c r="B1128" t="s">
        <v>128</v>
      </c>
      <c r="E1128">
        <v>2018</v>
      </c>
      <c r="F1128" t="s">
        <v>138</v>
      </c>
      <c r="G1128" t="s">
        <v>139</v>
      </c>
      <c r="H1128" t="s">
        <v>1537</v>
      </c>
    </row>
    <row r="1129" spans="1:8" hidden="1" x14ac:dyDescent="0.2">
      <c r="A1129" t="s">
        <v>1529</v>
      </c>
      <c r="B1129" t="s">
        <v>128</v>
      </c>
      <c r="E1129">
        <v>2018</v>
      </c>
      <c r="F1129" t="s">
        <v>140</v>
      </c>
      <c r="G1129" t="s">
        <v>139</v>
      </c>
      <c r="H1129" t="s">
        <v>1539</v>
      </c>
    </row>
    <row r="1130" spans="1:8" hidden="1" x14ac:dyDescent="0.2">
      <c r="A1130" t="s">
        <v>1529</v>
      </c>
      <c r="B1130" t="s">
        <v>632</v>
      </c>
      <c r="E1130">
        <v>2018</v>
      </c>
      <c r="F1130" t="s">
        <v>61</v>
      </c>
      <c r="G1130" t="s">
        <v>126</v>
      </c>
      <c r="H1130" t="s">
        <v>1534</v>
      </c>
    </row>
    <row r="1131" spans="1:8" hidden="1" x14ac:dyDescent="0.2">
      <c r="A1131" t="s">
        <v>1529</v>
      </c>
      <c r="B1131" t="s">
        <v>632</v>
      </c>
      <c r="E1131">
        <v>2018</v>
      </c>
      <c r="F1131" t="s">
        <v>122</v>
      </c>
      <c r="G1131" t="s">
        <v>60</v>
      </c>
      <c r="H1131" t="s">
        <v>1532</v>
      </c>
    </row>
    <row r="1132" spans="1:8" hidden="1" x14ac:dyDescent="0.2">
      <c r="A1132" t="s">
        <v>1529</v>
      </c>
      <c r="B1132" t="s">
        <v>632</v>
      </c>
      <c r="E1132">
        <v>2018</v>
      </c>
      <c r="F1132" t="s">
        <v>2318</v>
      </c>
      <c r="G1132" t="s">
        <v>75</v>
      </c>
      <c r="H1132" t="s">
        <v>1530</v>
      </c>
    </row>
    <row r="1133" spans="1:8" hidden="1" x14ac:dyDescent="0.2">
      <c r="A1133" t="s">
        <v>1529</v>
      </c>
      <c r="B1133" t="s">
        <v>632</v>
      </c>
      <c r="E1133">
        <v>2018</v>
      </c>
      <c r="F1133" t="s">
        <v>83</v>
      </c>
      <c r="G1133" t="s">
        <v>60</v>
      </c>
      <c r="H1133" t="s">
        <v>1531</v>
      </c>
    </row>
    <row r="1134" spans="1:8" hidden="1" x14ac:dyDescent="0.2">
      <c r="A1134" t="s">
        <v>1529</v>
      </c>
      <c r="B1134" t="s">
        <v>632</v>
      </c>
      <c r="E1134">
        <v>2018</v>
      </c>
      <c r="F1134" t="s">
        <v>63</v>
      </c>
      <c r="G1134" t="s">
        <v>633</v>
      </c>
      <c r="H1134" t="s">
        <v>1533</v>
      </c>
    </row>
    <row r="1135" spans="1:8" hidden="1" x14ac:dyDescent="0.2">
      <c r="A1135" t="s">
        <v>1529</v>
      </c>
      <c r="B1135" t="s">
        <v>632</v>
      </c>
      <c r="E1135">
        <v>2018</v>
      </c>
      <c r="F1135" t="s">
        <v>4</v>
      </c>
      <c r="G1135" t="s">
        <v>125</v>
      </c>
      <c r="H1135" t="s">
        <v>1535</v>
      </c>
    </row>
    <row r="1136" spans="1:8" hidden="1" x14ac:dyDescent="0.2">
      <c r="A1136" t="s">
        <v>1529</v>
      </c>
      <c r="B1136" t="s">
        <v>632</v>
      </c>
      <c r="E1136">
        <v>2018</v>
      </c>
      <c r="F1136" t="s">
        <v>43</v>
      </c>
      <c r="G1136" t="s">
        <v>124</v>
      </c>
      <c r="H1136" t="s">
        <v>1536</v>
      </c>
    </row>
    <row r="1137" spans="1:8" x14ac:dyDescent="0.2">
      <c r="A1137" t="s">
        <v>1011</v>
      </c>
      <c r="B1137" t="s">
        <v>3464</v>
      </c>
      <c r="C1137" t="s">
        <v>224</v>
      </c>
      <c r="D1137" t="s">
        <v>480</v>
      </c>
      <c r="E1137">
        <v>2018</v>
      </c>
      <c r="F1137" t="s">
        <v>1023</v>
      </c>
      <c r="G1137" t="s">
        <v>1138</v>
      </c>
      <c r="H1137" t="s">
        <v>1024</v>
      </c>
    </row>
    <row r="1138" spans="1:8" x14ac:dyDescent="0.2">
      <c r="A1138" t="s">
        <v>1011</v>
      </c>
      <c r="B1138" t="s">
        <v>3464</v>
      </c>
      <c r="C1138" t="s">
        <v>224</v>
      </c>
      <c r="D1138" t="s">
        <v>1106</v>
      </c>
      <c r="E1138">
        <v>2018</v>
      </c>
      <c r="F1138" t="s">
        <v>274</v>
      </c>
      <c r="G1138" t="s">
        <v>275</v>
      </c>
      <c r="H1138" t="s">
        <v>1112</v>
      </c>
    </row>
    <row r="1139" spans="1:8" x14ac:dyDescent="0.2">
      <c r="A1139" t="s">
        <v>1011</v>
      </c>
      <c r="B1139" t="s">
        <v>3464</v>
      </c>
      <c r="C1139" t="s">
        <v>224</v>
      </c>
      <c r="D1139" t="s">
        <v>552</v>
      </c>
      <c r="E1139">
        <v>2018</v>
      </c>
      <c r="F1139" t="s">
        <v>555</v>
      </c>
      <c r="G1139" t="s">
        <v>556</v>
      </c>
      <c r="H1139" t="s">
        <v>1095</v>
      </c>
    </row>
    <row r="1140" spans="1:8" x14ac:dyDescent="0.2">
      <c r="A1140" t="s">
        <v>1011</v>
      </c>
      <c r="B1140" t="s">
        <v>3464</v>
      </c>
      <c r="C1140" t="s">
        <v>224</v>
      </c>
      <c r="D1140" t="s">
        <v>1106</v>
      </c>
      <c r="E1140">
        <v>2018</v>
      </c>
      <c r="F1140" t="s">
        <v>555</v>
      </c>
      <c r="G1140" t="s">
        <v>556</v>
      </c>
      <c r="H1140" t="s">
        <v>1095</v>
      </c>
    </row>
    <row r="1141" spans="1:8" x14ac:dyDescent="0.2">
      <c r="A1141" t="s">
        <v>1011</v>
      </c>
      <c r="B1141" t="s">
        <v>3464</v>
      </c>
      <c r="C1141" t="s">
        <v>224</v>
      </c>
      <c r="D1141" t="s">
        <v>1118</v>
      </c>
      <c r="E1141">
        <v>2018</v>
      </c>
      <c r="F1141" t="s">
        <v>555</v>
      </c>
      <c r="G1141" t="s">
        <v>556</v>
      </c>
      <c r="H1141" t="s">
        <v>1095</v>
      </c>
    </row>
    <row r="1142" spans="1:8" x14ac:dyDescent="0.2">
      <c r="A1142" t="s">
        <v>1011</v>
      </c>
      <c r="B1142" t="s">
        <v>3464</v>
      </c>
      <c r="C1142" t="s">
        <v>224</v>
      </c>
      <c r="D1142" t="s">
        <v>552</v>
      </c>
      <c r="E1142">
        <v>2018</v>
      </c>
      <c r="F1142" t="s">
        <v>280</v>
      </c>
      <c r="G1142" t="s">
        <v>1160</v>
      </c>
      <c r="H1142" t="s">
        <v>1091</v>
      </c>
    </row>
    <row r="1143" spans="1:8" x14ac:dyDescent="0.2">
      <c r="A1143" t="s">
        <v>1011</v>
      </c>
      <c r="B1143" t="s">
        <v>3464</v>
      </c>
      <c r="C1143" t="s">
        <v>224</v>
      </c>
      <c r="D1143" t="s">
        <v>552</v>
      </c>
      <c r="E1143">
        <v>2018</v>
      </c>
      <c r="F1143" t="s">
        <v>805</v>
      </c>
      <c r="G1143" t="s">
        <v>1155</v>
      </c>
      <c r="H1143" t="s">
        <v>1082</v>
      </c>
    </row>
    <row r="1144" spans="1:8" x14ac:dyDescent="0.2">
      <c r="A1144" t="s">
        <v>1011</v>
      </c>
      <c r="B1144" t="s">
        <v>3464</v>
      </c>
      <c r="C1144" t="s">
        <v>224</v>
      </c>
      <c r="D1144" t="s">
        <v>596</v>
      </c>
      <c r="E1144">
        <v>2018</v>
      </c>
      <c r="F1144" t="s">
        <v>594</v>
      </c>
      <c r="G1144" t="s">
        <v>471</v>
      </c>
      <c r="H1144" t="s">
        <v>1059</v>
      </c>
    </row>
    <row r="1145" spans="1:8" x14ac:dyDescent="0.2">
      <c r="A1145" t="s">
        <v>1011</v>
      </c>
      <c r="B1145" t="s">
        <v>3464</v>
      </c>
      <c r="C1145" t="s">
        <v>224</v>
      </c>
      <c r="D1145" t="s">
        <v>1106</v>
      </c>
      <c r="E1145">
        <v>2018</v>
      </c>
      <c r="F1145" t="s">
        <v>594</v>
      </c>
      <c r="G1145" t="s">
        <v>471</v>
      </c>
      <c r="H1145" t="s">
        <v>1059</v>
      </c>
    </row>
    <row r="1146" spans="1:8" x14ac:dyDescent="0.2">
      <c r="A1146" t="s">
        <v>1011</v>
      </c>
      <c r="B1146" t="s">
        <v>3464</v>
      </c>
      <c r="C1146" t="s">
        <v>224</v>
      </c>
      <c r="D1146" t="s">
        <v>552</v>
      </c>
      <c r="E1146">
        <v>2018</v>
      </c>
      <c r="F1146" t="s">
        <v>1083</v>
      </c>
      <c r="G1146" t="s">
        <v>1156</v>
      </c>
      <c r="H1146" t="s">
        <v>1084</v>
      </c>
    </row>
    <row r="1147" spans="1:8" x14ac:dyDescent="0.2">
      <c r="A1147" t="s">
        <v>1011</v>
      </c>
      <c r="B1147" t="s">
        <v>3464</v>
      </c>
      <c r="C1147" t="s">
        <v>224</v>
      </c>
      <c r="D1147" t="s">
        <v>480</v>
      </c>
      <c r="E1147">
        <v>2018</v>
      </c>
      <c r="F1147" t="s">
        <v>1515</v>
      </c>
      <c r="G1147" t="s">
        <v>1139</v>
      </c>
      <c r="H1147" t="s">
        <v>1026</v>
      </c>
    </row>
    <row r="1148" spans="1:8" x14ac:dyDescent="0.2">
      <c r="A1148" t="s">
        <v>1011</v>
      </c>
      <c r="B1148" t="s">
        <v>3464</v>
      </c>
      <c r="C1148" t="s">
        <v>224</v>
      </c>
      <c r="D1148" t="s">
        <v>1118</v>
      </c>
      <c r="E1148">
        <v>2018</v>
      </c>
      <c r="F1148" t="s">
        <v>1515</v>
      </c>
      <c r="G1148" t="s">
        <v>1139</v>
      </c>
      <c r="H1148" t="s">
        <v>1026</v>
      </c>
    </row>
    <row r="1149" spans="1:8" x14ac:dyDescent="0.2">
      <c r="A1149" t="s">
        <v>1011</v>
      </c>
      <c r="B1149" t="s">
        <v>3464</v>
      </c>
      <c r="C1149" t="s">
        <v>224</v>
      </c>
      <c r="D1149" t="s">
        <v>552</v>
      </c>
      <c r="E1149">
        <v>2018</v>
      </c>
      <c r="F1149" t="s">
        <v>270</v>
      </c>
      <c r="G1149" t="s">
        <v>1158</v>
      </c>
      <c r="H1149" t="s">
        <v>1087</v>
      </c>
    </row>
    <row r="1150" spans="1:8" x14ac:dyDescent="0.2">
      <c r="A1150" t="s">
        <v>1011</v>
      </c>
      <c r="B1150" t="s">
        <v>3464</v>
      </c>
      <c r="C1150" t="s">
        <v>224</v>
      </c>
      <c r="D1150" t="s">
        <v>551</v>
      </c>
      <c r="E1150">
        <v>2018</v>
      </c>
      <c r="F1150" t="s">
        <v>325</v>
      </c>
      <c r="G1150" t="s">
        <v>317</v>
      </c>
      <c r="H1150" t="s">
        <v>1072</v>
      </c>
    </row>
    <row r="1151" spans="1:8" x14ac:dyDescent="0.2">
      <c r="A1151" t="s">
        <v>1011</v>
      </c>
      <c r="B1151" t="s">
        <v>3464</v>
      </c>
      <c r="C1151" t="s">
        <v>224</v>
      </c>
      <c r="D1151" t="s">
        <v>552</v>
      </c>
      <c r="E1151">
        <v>2018</v>
      </c>
      <c r="F1151" t="s">
        <v>241</v>
      </c>
      <c r="G1151" t="s">
        <v>242</v>
      </c>
      <c r="H1151" t="s">
        <v>1081</v>
      </c>
    </row>
    <row r="1152" spans="1:8" x14ac:dyDescent="0.2">
      <c r="A1152" t="s">
        <v>1011</v>
      </c>
      <c r="B1152" t="s">
        <v>3464</v>
      </c>
      <c r="C1152" t="s">
        <v>224</v>
      </c>
      <c r="D1152" t="s">
        <v>510</v>
      </c>
      <c r="E1152">
        <v>2018</v>
      </c>
      <c r="F1152" t="s">
        <v>1043</v>
      </c>
      <c r="G1152" t="s">
        <v>404</v>
      </c>
      <c r="H1152" t="s">
        <v>1044</v>
      </c>
    </row>
    <row r="1153" spans="1:8" x14ac:dyDescent="0.2">
      <c r="A1153" t="s">
        <v>1011</v>
      </c>
      <c r="B1153" t="s">
        <v>3464</v>
      </c>
      <c r="C1153" t="s">
        <v>224</v>
      </c>
      <c r="D1153" t="s">
        <v>1118</v>
      </c>
      <c r="E1153">
        <v>2018</v>
      </c>
      <c r="F1153" t="s">
        <v>1130</v>
      </c>
      <c r="G1153" t="s">
        <v>1173</v>
      </c>
      <c r="H1153" t="s">
        <v>1131</v>
      </c>
    </row>
    <row r="1154" spans="1:8" x14ac:dyDescent="0.2">
      <c r="A1154" t="s">
        <v>1011</v>
      </c>
      <c r="B1154" t="s">
        <v>3464</v>
      </c>
      <c r="C1154" t="s">
        <v>224</v>
      </c>
      <c r="D1154" t="s">
        <v>510</v>
      </c>
      <c r="E1154">
        <v>2018</v>
      </c>
      <c r="F1154" t="s">
        <v>1041</v>
      </c>
      <c r="G1154" t="s">
        <v>519</v>
      </c>
      <c r="H1154" t="s">
        <v>1042</v>
      </c>
    </row>
    <row r="1155" spans="1:8" x14ac:dyDescent="0.2">
      <c r="A1155" t="s">
        <v>1011</v>
      </c>
      <c r="B1155" t="s">
        <v>3464</v>
      </c>
      <c r="C1155" t="s">
        <v>224</v>
      </c>
      <c r="D1155" t="s">
        <v>510</v>
      </c>
      <c r="E1155">
        <v>2018</v>
      </c>
      <c r="F1155" t="s">
        <v>237</v>
      </c>
      <c r="G1155" t="s">
        <v>238</v>
      </c>
      <c r="H1155" t="s">
        <v>1029</v>
      </c>
    </row>
    <row r="1156" spans="1:8" x14ac:dyDescent="0.2">
      <c r="A1156" t="s">
        <v>1011</v>
      </c>
      <c r="B1156" t="s">
        <v>3464</v>
      </c>
      <c r="C1156" t="s">
        <v>224</v>
      </c>
      <c r="D1156" t="s">
        <v>1118</v>
      </c>
      <c r="E1156">
        <v>2018</v>
      </c>
      <c r="F1156" t="s">
        <v>179</v>
      </c>
      <c r="G1156" t="s">
        <v>1169</v>
      </c>
      <c r="H1156" t="s">
        <v>1124</v>
      </c>
    </row>
    <row r="1157" spans="1:8" x14ac:dyDescent="0.2">
      <c r="A1157" t="s">
        <v>1011</v>
      </c>
      <c r="B1157" t="s">
        <v>3464</v>
      </c>
      <c r="C1157" t="s">
        <v>224</v>
      </c>
      <c r="D1157" t="s">
        <v>1118</v>
      </c>
      <c r="E1157">
        <v>2018</v>
      </c>
      <c r="F1157" t="s">
        <v>266</v>
      </c>
      <c r="G1157" t="s">
        <v>267</v>
      </c>
      <c r="H1157" t="s">
        <v>1123</v>
      </c>
    </row>
    <row r="1158" spans="1:8" x14ac:dyDescent="0.2">
      <c r="A1158" t="s">
        <v>1011</v>
      </c>
      <c r="B1158" t="s">
        <v>3464</v>
      </c>
      <c r="C1158" t="s">
        <v>224</v>
      </c>
      <c r="D1158" t="s">
        <v>551</v>
      </c>
      <c r="E1158">
        <v>2018</v>
      </c>
      <c r="F1158" t="s">
        <v>350</v>
      </c>
      <c r="G1158" t="s">
        <v>351</v>
      </c>
      <c r="H1158" t="s">
        <v>1068</v>
      </c>
    </row>
    <row r="1159" spans="1:8" x14ac:dyDescent="0.2">
      <c r="A1159" t="s">
        <v>1011</v>
      </c>
      <c r="B1159" t="s">
        <v>3464</v>
      </c>
      <c r="C1159" t="s">
        <v>224</v>
      </c>
      <c r="D1159" t="s">
        <v>552</v>
      </c>
      <c r="E1159">
        <v>2018</v>
      </c>
      <c r="F1159" t="s">
        <v>326</v>
      </c>
      <c r="G1159" t="s">
        <v>1157</v>
      </c>
      <c r="H1159" t="s">
        <v>1085</v>
      </c>
    </row>
    <row r="1160" spans="1:8" x14ac:dyDescent="0.2">
      <c r="A1160" t="s">
        <v>1011</v>
      </c>
      <c r="B1160" t="s">
        <v>3464</v>
      </c>
      <c r="C1160" t="s">
        <v>224</v>
      </c>
      <c r="D1160" t="s">
        <v>1106</v>
      </c>
      <c r="E1160">
        <v>2018</v>
      </c>
      <c r="F1160" t="s">
        <v>1107</v>
      </c>
      <c r="G1160" t="s">
        <v>1162</v>
      </c>
      <c r="H1160" t="s">
        <v>1108</v>
      </c>
    </row>
    <row r="1161" spans="1:8" x14ac:dyDescent="0.2">
      <c r="A1161" t="s">
        <v>1011</v>
      </c>
      <c r="B1161" t="s">
        <v>3464</v>
      </c>
      <c r="C1161" t="s">
        <v>224</v>
      </c>
      <c r="D1161" t="s">
        <v>510</v>
      </c>
      <c r="E1161">
        <v>2018</v>
      </c>
      <c r="F1161" t="s">
        <v>248</v>
      </c>
      <c r="G1161" t="s">
        <v>1141</v>
      </c>
      <c r="H1161" t="s">
        <v>1031</v>
      </c>
    </row>
    <row r="1162" spans="1:8" x14ac:dyDescent="0.2">
      <c r="A1162" t="s">
        <v>1011</v>
      </c>
      <c r="B1162" t="s">
        <v>3464</v>
      </c>
      <c r="C1162" t="s">
        <v>224</v>
      </c>
      <c r="D1162" t="s">
        <v>510</v>
      </c>
      <c r="E1162">
        <v>2018</v>
      </c>
      <c r="F1162" t="s">
        <v>1034</v>
      </c>
      <c r="G1162" t="s">
        <v>1143</v>
      </c>
      <c r="H1162" t="s">
        <v>1035</v>
      </c>
    </row>
    <row r="1163" spans="1:8" x14ac:dyDescent="0.2">
      <c r="A1163" t="s">
        <v>1011</v>
      </c>
      <c r="B1163" t="s">
        <v>3464</v>
      </c>
      <c r="C1163" t="s">
        <v>224</v>
      </c>
      <c r="D1163" t="s">
        <v>1118</v>
      </c>
      <c r="E1163">
        <v>2018</v>
      </c>
      <c r="F1163" t="s">
        <v>1034</v>
      </c>
      <c r="G1163" t="s">
        <v>1143</v>
      </c>
      <c r="H1163" t="s">
        <v>1035</v>
      </c>
    </row>
    <row r="1164" spans="1:8" x14ac:dyDescent="0.2">
      <c r="A1164" t="s">
        <v>1011</v>
      </c>
      <c r="B1164" t="s">
        <v>3464</v>
      </c>
      <c r="C1164" t="s">
        <v>224</v>
      </c>
      <c r="D1164" t="s">
        <v>551</v>
      </c>
      <c r="E1164">
        <v>2018</v>
      </c>
      <c r="F1164" t="s">
        <v>229</v>
      </c>
      <c r="G1164" t="s">
        <v>230</v>
      </c>
      <c r="H1164" t="s">
        <v>1066</v>
      </c>
    </row>
    <row r="1165" spans="1:8" x14ac:dyDescent="0.2">
      <c r="A1165" t="s">
        <v>1011</v>
      </c>
      <c r="B1165" t="s">
        <v>3464</v>
      </c>
      <c r="C1165" t="s">
        <v>224</v>
      </c>
      <c r="D1165" t="s">
        <v>551</v>
      </c>
      <c r="E1165">
        <v>2018</v>
      </c>
      <c r="F1165" t="s">
        <v>243</v>
      </c>
      <c r="G1165" t="s">
        <v>244</v>
      </c>
      <c r="H1165" t="s">
        <v>1071</v>
      </c>
    </row>
    <row r="1166" spans="1:8" x14ac:dyDescent="0.2">
      <c r="A1166" t="s">
        <v>1011</v>
      </c>
      <c r="B1166" t="s">
        <v>3464</v>
      </c>
      <c r="C1166" t="s">
        <v>224</v>
      </c>
      <c r="D1166" t="s">
        <v>552</v>
      </c>
      <c r="E1166">
        <v>2018</v>
      </c>
      <c r="F1166" t="s">
        <v>243</v>
      </c>
      <c r="G1166" t="s">
        <v>244</v>
      </c>
      <c r="H1166" t="s">
        <v>1071</v>
      </c>
    </row>
    <row r="1167" spans="1:8" x14ac:dyDescent="0.2">
      <c r="A1167" t="s">
        <v>1011</v>
      </c>
      <c r="B1167" t="s">
        <v>3464</v>
      </c>
      <c r="C1167" t="s">
        <v>224</v>
      </c>
      <c r="D1167" t="s">
        <v>551</v>
      </c>
      <c r="E1167">
        <v>2018</v>
      </c>
      <c r="F1167" t="s">
        <v>252</v>
      </c>
      <c r="G1167" t="s">
        <v>253</v>
      </c>
      <c r="H1167" t="s">
        <v>1069</v>
      </c>
    </row>
    <row r="1168" spans="1:8" x14ac:dyDescent="0.2">
      <c r="A1168" t="s">
        <v>1011</v>
      </c>
      <c r="B1168" t="s">
        <v>3464</v>
      </c>
      <c r="C1168" t="s">
        <v>224</v>
      </c>
      <c r="D1168" t="s">
        <v>551</v>
      </c>
      <c r="E1168">
        <v>2018</v>
      </c>
      <c r="F1168" t="s">
        <v>1073</v>
      </c>
      <c r="G1168" t="s">
        <v>317</v>
      </c>
      <c r="H1168" t="s">
        <v>1074</v>
      </c>
    </row>
    <row r="1169" spans="1:8" x14ac:dyDescent="0.2">
      <c r="A1169" t="s">
        <v>1011</v>
      </c>
      <c r="B1169" t="s">
        <v>3464</v>
      </c>
      <c r="C1169" t="s">
        <v>224</v>
      </c>
      <c r="D1169" t="s">
        <v>551</v>
      </c>
      <c r="E1169">
        <v>2018</v>
      </c>
      <c r="F1169" t="s">
        <v>342</v>
      </c>
      <c r="G1169" t="s">
        <v>317</v>
      </c>
      <c r="H1169" t="s">
        <v>1075</v>
      </c>
    </row>
    <row r="1170" spans="1:8" x14ac:dyDescent="0.2">
      <c r="A1170" t="s">
        <v>1011</v>
      </c>
      <c r="B1170" t="s">
        <v>3464</v>
      </c>
      <c r="C1170" t="s">
        <v>224</v>
      </c>
      <c r="D1170" t="s">
        <v>552</v>
      </c>
      <c r="E1170">
        <v>2018</v>
      </c>
      <c r="F1170" t="s">
        <v>1088</v>
      </c>
      <c r="G1170" t="s">
        <v>1159</v>
      </c>
      <c r="H1170" t="s">
        <v>1089</v>
      </c>
    </row>
    <row r="1171" spans="1:8" x14ac:dyDescent="0.2">
      <c r="A1171" t="s">
        <v>1011</v>
      </c>
      <c r="B1171" t="s">
        <v>3464</v>
      </c>
      <c r="C1171" t="s">
        <v>224</v>
      </c>
      <c r="D1171" t="s">
        <v>1106</v>
      </c>
      <c r="E1171">
        <v>2018</v>
      </c>
      <c r="F1171" t="s">
        <v>264</v>
      </c>
      <c r="G1171" t="s">
        <v>265</v>
      </c>
      <c r="H1171" t="s">
        <v>1117</v>
      </c>
    </row>
    <row r="1172" spans="1:8" x14ac:dyDescent="0.2">
      <c r="A1172" t="s">
        <v>1011</v>
      </c>
      <c r="B1172" t="s">
        <v>3464</v>
      </c>
      <c r="C1172" t="s">
        <v>224</v>
      </c>
      <c r="D1172" t="s">
        <v>1118</v>
      </c>
      <c r="E1172">
        <v>2018</v>
      </c>
      <c r="F1172" t="s">
        <v>239</v>
      </c>
      <c r="G1172" t="s">
        <v>1171</v>
      </c>
      <c r="H1172" t="s">
        <v>1127</v>
      </c>
    </row>
    <row r="1173" spans="1:8" x14ac:dyDescent="0.2">
      <c r="A1173" t="s">
        <v>1011</v>
      </c>
      <c r="B1173" t="s">
        <v>3464</v>
      </c>
      <c r="C1173" t="s">
        <v>224</v>
      </c>
      <c r="D1173" t="s">
        <v>510</v>
      </c>
      <c r="E1173">
        <v>2018</v>
      </c>
      <c r="F1173" t="s">
        <v>1045</v>
      </c>
      <c r="G1173" t="s">
        <v>485</v>
      </c>
      <c r="H1173" t="s">
        <v>1046</v>
      </c>
    </row>
    <row r="1174" spans="1:8" x14ac:dyDescent="0.2">
      <c r="A1174" t="s">
        <v>1011</v>
      </c>
      <c r="B1174" t="s">
        <v>3464</v>
      </c>
      <c r="C1174" t="s">
        <v>224</v>
      </c>
      <c r="D1174" t="s">
        <v>955</v>
      </c>
      <c r="E1174">
        <v>2018</v>
      </c>
      <c r="F1174" t="s">
        <v>122</v>
      </c>
      <c r="G1174" t="s">
        <v>60</v>
      </c>
      <c r="H1174" t="s">
        <v>1019</v>
      </c>
    </row>
    <row r="1175" spans="1:8" x14ac:dyDescent="0.2">
      <c r="A1175" t="s">
        <v>1011</v>
      </c>
      <c r="B1175" t="s">
        <v>3464</v>
      </c>
      <c r="C1175" t="s">
        <v>224</v>
      </c>
      <c r="D1175" t="s">
        <v>480</v>
      </c>
      <c r="E1175">
        <v>2018</v>
      </c>
      <c r="F1175" t="s">
        <v>122</v>
      </c>
      <c r="G1175" t="s">
        <v>60</v>
      </c>
      <c r="H1175" t="s">
        <v>1019</v>
      </c>
    </row>
    <row r="1176" spans="1:8" x14ac:dyDescent="0.2">
      <c r="A1176" t="s">
        <v>1011</v>
      </c>
      <c r="B1176" t="s">
        <v>3464</v>
      </c>
      <c r="C1176" t="s">
        <v>224</v>
      </c>
      <c r="D1176" t="s">
        <v>552</v>
      </c>
      <c r="E1176">
        <v>2018</v>
      </c>
      <c r="F1176" t="s">
        <v>122</v>
      </c>
      <c r="G1176" t="s">
        <v>60</v>
      </c>
      <c r="H1176" t="s">
        <v>1019</v>
      </c>
    </row>
    <row r="1177" spans="1:8" x14ac:dyDescent="0.2">
      <c r="A1177" t="s">
        <v>1011</v>
      </c>
      <c r="B1177" t="s">
        <v>3464</v>
      </c>
      <c r="C1177" t="s">
        <v>224</v>
      </c>
      <c r="D1177" t="s">
        <v>498</v>
      </c>
      <c r="E1177">
        <v>2018</v>
      </c>
      <c r="F1177" t="s">
        <v>262</v>
      </c>
      <c r="G1177" t="s">
        <v>263</v>
      </c>
      <c r="H1177" t="s">
        <v>1012</v>
      </c>
    </row>
    <row r="1178" spans="1:8" x14ac:dyDescent="0.2">
      <c r="A1178" t="s">
        <v>1011</v>
      </c>
      <c r="B1178" t="s">
        <v>3464</v>
      </c>
      <c r="C1178" t="s">
        <v>224</v>
      </c>
      <c r="D1178" t="s">
        <v>1106</v>
      </c>
      <c r="E1178">
        <v>2018</v>
      </c>
      <c r="F1178" t="s">
        <v>142</v>
      </c>
      <c r="G1178" t="s">
        <v>139</v>
      </c>
      <c r="H1178" t="s">
        <v>1111</v>
      </c>
    </row>
    <row r="1179" spans="1:8" x14ac:dyDescent="0.2">
      <c r="A1179" t="s">
        <v>1011</v>
      </c>
      <c r="B1179" t="s">
        <v>3464</v>
      </c>
      <c r="C1179" t="s">
        <v>224</v>
      </c>
      <c r="D1179" t="s">
        <v>1106</v>
      </c>
      <c r="E1179">
        <v>2018</v>
      </c>
      <c r="F1179" t="s">
        <v>227</v>
      </c>
      <c r="G1179" t="s">
        <v>228</v>
      </c>
      <c r="H1179" t="s">
        <v>1114</v>
      </c>
    </row>
    <row r="1180" spans="1:8" x14ac:dyDescent="0.2">
      <c r="A1180" t="s">
        <v>1011</v>
      </c>
      <c r="B1180" t="s">
        <v>3464</v>
      </c>
      <c r="C1180" t="s">
        <v>224</v>
      </c>
      <c r="D1180" t="s">
        <v>552</v>
      </c>
      <c r="E1180">
        <v>2018</v>
      </c>
      <c r="F1180" t="s">
        <v>1102</v>
      </c>
      <c r="G1180" t="s">
        <v>471</v>
      </c>
      <c r="H1180" t="s">
        <v>1103</v>
      </c>
    </row>
    <row r="1181" spans="1:8" x14ac:dyDescent="0.2">
      <c r="A1181" t="s">
        <v>1011</v>
      </c>
      <c r="B1181" t="s">
        <v>3464</v>
      </c>
      <c r="C1181" t="s">
        <v>224</v>
      </c>
      <c r="D1181" t="s">
        <v>1106</v>
      </c>
      <c r="E1181">
        <v>2018</v>
      </c>
      <c r="F1181" t="s">
        <v>156</v>
      </c>
      <c r="G1181" t="s">
        <v>1163</v>
      </c>
      <c r="H1181" t="s">
        <v>1109</v>
      </c>
    </row>
    <row r="1182" spans="1:8" x14ac:dyDescent="0.2">
      <c r="A1182" t="s">
        <v>1011</v>
      </c>
      <c r="B1182" t="s">
        <v>3464</v>
      </c>
      <c r="C1182" t="s">
        <v>224</v>
      </c>
      <c r="D1182" t="s">
        <v>1106</v>
      </c>
      <c r="E1182">
        <v>2018</v>
      </c>
      <c r="F1182" t="s">
        <v>156</v>
      </c>
      <c r="G1182" t="s">
        <v>1163</v>
      </c>
      <c r="H1182" t="s">
        <v>1109</v>
      </c>
    </row>
    <row r="1183" spans="1:8" x14ac:dyDescent="0.2">
      <c r="A1183" t="s">
        <v>1011</v>
      </c>
      <c r="B1183" t="s">
        <v>3464</v>
      </c>
      <c r="C1183" t="s">
        <v>224</v>
      </c>
      <c r="D1183" t="s">
        <v>596</v>
      </c>
      <c r="E1183">
        <v>2018</v>
      </c>
      <c r="F1183" t="s">
        <v>993</v>
      </c>
      <c r="G1183" t="s">
        <v>485</v>
      </c>
      <c r="H1183" t="s">
        <v>1060</v>
      </c>
    </row>
    <row r="1184" spans="1:8" x14ac:dyDescent="0.2">
      <c r="A1184" t="s">
        <v>1011</v>
      </c>
      <c r="B1184" t="s">
        <v>3464</v>
      </c>
      <c r="C1184" t="s">
        <v>224</v>
      </c>
      <c r="D1184" t="s">
        <v>480</v>
      </c>
      <c r="E1184">
        <v>2018</v>
      </c>
      <c r="F1184" t="s">
        <v>256</v>
      </c>
      <c r="G1184" t="s">
        <v>1140</v>
      </c>
      <c r="H1184" t="s">
        <v>1027</v>
      </c>
    </row>
    <row r="1185" spans="1:8" x14ac:dyDescent="0.2">
      <c r="A1185" t="s">
        <v>1011</v>
      </c>
      <c r="B1185" t="s">
        <v>3464</v>
      </c>
      <c r="C1185" t="s">
        <v>224</v>
      </c>
      <c r="D1185" t="s">
        <v>552</v>
      </c>
      <c r="E1185">
        <v>2018</v>
      </c>
      <c r="F1185" t="s">
        <v>329</v>
      </c>
      <c r="G1185" t="s">
        <v>974</v>
      </c>
      <c r="H1185" t="s">
        <v>1094</v>
      </c>
    </row>
    <row r="1186" spans="1:8" x14ac:dyDescent="0.2">
      <c r="A1186" t="s">
        <v>1011</v>
      </c>
      <c r="B1186" t="s">
        <v>3464</v>
      </c>
      <c r="C1186" t="s">
        <v>224</v>
      </c>
      <c r="D1186" t="s">
        <v>1118</v>
      </c>
      <c r="E1186">
        <v>2018</v>
      </c>
      <c r="F1186" t="s">
        <v>1134</v>
      </c>
      <c r="G1186" t="s">
        <v>485</v>
      </c>
      <c r="H1186" t="s">
        <v>1135</v>
      </c>
    </row>
    <row r="1187" spans="1:8" x14ac:dyDescent="0.2">
      <c r="A1187" t="s">
        <v>1011</v>
      </c>
      <c r="B1187" t="s">
        <v>3464</v>
      </c>
      <c r="C1187" t="s">
        <v>224</v>
      </c>
      <c r="D1187" t="s">
        <v>596</v>
      </c>
      <c r="E1187">
        <v>2018</v>
      </c>
      <c r="F1187" t="s">
        <v>991</v>
      </c>
      <c r="G1187" t="s">
        <v>48</v>
      </c>
      <c r="H1187" t="s">
        <v>1058</v>
      </c>
    </row>
    <row r="1188" spans="1:8" x14ac:dyDescent="0.2">
      <c r="A1188" t="s">
        <v>1011</v>
      </c>
      <c r="B1188" t="s">
        <v>3464</v>
      </c>
      <c r="C1188" t="s">
        <v>224</v>
      </c>
      <c r="D1188" t="s">
        <v>551</v>
      </c>
      <c r="E1188">
        <v>2018</v>
      </c>
      <c r="F1188" t="s">
        <v>348</v>
      </c>
      <c r="G1188" t="s">
        <v>349</v>
      </c>
      <c r="H1188" t="s">
        <v>1067</v>
      </c>
    </row>
    <row r="1189" spans="1:8" x14ac:dyDescent="0.2">
      <c r="A1189" t="s">
        <v>1011</v>
      </c>
      <c r="B1189" t="s">
        <v>3464</v>
      </c>
      <c r="C1189" t="s">
        <v>224</v>
      </c>
      <c r="D1189" t="s">
        <v>1118</v>
      </c>
      <c r="E1189">
        <v>2018</v>
      </c>
      <c r="F1189" t="s">
        <v>276</v>
      </c>
      <c r="G1189" t="s">
        <v>1165</v>
      </c>
      <c r="H1189" t="s">
        <v>1119</v>
      </c>
    </row>
    <row r="1190" spans="1:8" x14ac:dyDescent="0.2">
      <c r="A1190" t="s">
        <v>1011</v>
      </c>
      <c r="B1190" t="s">
        <v>3464</v>
      </c>
      <c r="C1190" t="s">
        <v>224</v>
      </c>
      <c r="D1190" t="s">
        <v>551</v>
      </c>
      <c r="E1190">
        <v>2018</v>
      </c>
      <c r="F1190" t="s">
        <v>760</v>
      </c>
      <c r="G1190" t="s">
        <v>1153</v>
      </c>
      <c r="H1190" t="s">
        <v>1076</v>
      </c>
    </row>
    <row r="1191" spans="1:8" x14ac:dyDescent="0.2">
      <c r="A1191" t="s">
        <v>1011</v>
      </c>
      <c r="B1191" t="s">
        <v>3464</v>
      </c>
      <c r="C1191" t="s">
        <v>224</v>
      </c>
      <c r="D1191" t="s">
        <v>551</v>
      </c>
      <c r="E1191">
        <v>2018</v>
      </c>
      <c r="F1191" t="s">
        <v>546</v>
      </c>
      <c r="G1191" t="s">
        <v>48</v>
      </c>
      <c r="H1191" t="s">
        <v>1077</v>
      </c>
    </row>
    <row r="1192" spans="1:8" x14ac:dyDescent="0.2">
      <c r="A1192" t="s">
        <v>1011</v>
      </c>
      <c r="B1192" t="s">
        <v>3464</v>
      </c>
      <c r="C1192" t="s">
        <v>224</v>
      </c>
      <c r="D1192" t="s">
        <v>1047</v>
      </c>
      <c r="E1192">
        <v>2018</v>
      </c>
      <c r="F1192" t="s">
        <v>403</v>
      </c>
      <c r="G1192" t="s">
        <v>1150</v>
      </c>
      <c r="H1192" t="s">
        <v>1054</v>
      </c>
    </row>
    <row r="1193" spans="1:8" x14ac:dyDescent="0.2">
      <c r="A1193" t="s">
        <v>1011</v>
      </c>
      <c r="B1193" t="s">
        <v>3464</v>
      </c>
      <c r="C1193" t="s">
        <v>224</v>
      </c>
      <c r="D1193" t="s">
        <v>1047</v>
      </c>
      <c r="E1193">
        <v>2018</v>
      </c>
      <c r="F1193" t="s">
        <v>1052</v>
      </c>
      <c r="G1193" t="s">
        <v>1149</v>
      </c>
      <c r="H1193" t="s">
        <v>1053</v>
      </c>
    </row>
    <row r="1194" spans="1:8" x14ac:dyDescent="0.2">
      <c r="A1194" t="s">
        <v>1011</v>
      </c>
      <c r="B1194" t="s">
        <v>3464</v>
      </c>
      <c r="C1194" t="s">
        <v>224</v>
      </c>
      <c r="D1194" t="s">
        <v>552</v>
      </c>
      <c r="E1194">
        <v>2018</v>
      </c>
      <c r="F1194" t="s">
        <v>553</v>
      </c>
      <c r="G1194" t="s">
        <v>554</v>
      </c>
      <c r="H1194" t="s">
        <v>1092</v>
      </c>
    </row>
    <row r="1195" spans="1:8" x14ac:dyDescent="0.2">
      <c r="A1195" t="s">
        <v>1011</v>
      </c>
      <c r="B1195" t="s">
        <v>3464</v>
      </c>
      <c r="C1195" t="s">
        <v>224</v>
      </c>
      <c r="D1195" t="s">
        <v>1118</v>
      </c>
      <c r="E1195">
        <v>2018</v>
      </c>
      <c r="F1195" t="s">
        <v>268</v>
      </c>
      <c r="G1195" t="s">
        <v>1168</v>
      </c>
      <c r="H1195" t="s">
        <v>1122</v>
      </c>
    </row>
    <row r="1196" spans="1:8" x14ac:dyDescent="0.2">
      <c r="A1196" t="s">
        <v>1011</v>
      </c>
      <c r="B1196" t="s">
        <v>3464</v>
      </c>
      <c r="C1196" t="s">
        <v>224</v>
      </c>
      <c r="D1196" t="s">
        <v>498</v>
      </c>
      <c r="E1196">
        <v>2018</v>
      </c>
      <c r="F1196" t="s">
        <v>723</v>
      </c>
      <c r="G1196" t="s">
        <v>471</v>
      </c>
      <c r="H1196" t="s">
        <v>1015</v>
      </c>
    </row>
    <row r="1197" spans="1:8" x14ac:dyDescent="0.2">
      <c r="A1197" t="s">
        <v>1011</v>
      </c>
      <c r="B1197" t="s">
        <v>3464</v>
      </c>
      <c r="C1197" t="s">
        <v>224</v>
      </c>
      <c r="D1197" t="s">
        <v>480</v>
      </c>
      <c r="E1197">
        <v>2018</v>
      </c>
      <c r="F1197" t="s">
        <v>723</v>
      </c>
      <c r="G1197" t="s">
        <v>471</v>
      </c>
      <c r="H1197" t="s">
        <v>1015</v>
      </c>
    </row>
    <row r="1198" spans="1:8" x14ac:dyDescent="0.2">
      <c r="A1198" t="s">
        <v>1011</v>
      </c>
      <c r="B1198" t="s">
        <v>3464</v>
      </c>
      <c r="C1198" t="s">
        <v>224</v>
      </c>
      <c r="D1198" t="s">
        <v>480</v>
      </c>
      <c r="E1198">
        <v>2018</v>
      </c>
      <c r="F1198" t="s">
        <v>233</v>
      </c>
      <c r="G1198" t="s">
        <v>234</v>
      </c>
      <c r="H1198" t="s">
        <v>1025</v>
      </c>
    </row>
    <row r="1199" spans="1:8" x14ac:dyDescent="0.2">
      <c r="A1199" t="s">
        <v>1011</v>
      </c>
      <c r="B1199" t="s">
        <v>3464</v>
      </c>
      <c r="C1199" t="s">
        <v>224</v>
      </c>
      <c r="D1199" t="s">
        <v>1118</v>
      </c>
      <c r="E1199">
        <v>2018</v>
      </c>
      <c r="F1199" t="s">
        <v>245</v>
      </c>
      <c r="G1199" t="s">
        <v>1167</v>
      </c>
      <c r="H1199" t="s">
        <v>1121</v>
      </c>
    </row>
    <row r="1200" spans="1:8" x14ac:dyDescent="0.2">
      <c r="A1200" t="s">
        <v>1011</v>
      </c>
      <c r="B1200" t="s">
        <v>3464</v>
      </c>
      <c r="C1200" t="s">
        <v>224</v>
      </c>
      <c r="D1200" t="s">
        <v>551</v>
      </c>
      <c r="E1200">
        <v>2018</v>
      </c>
      <c r="F1200" t="s">
        <v>1063</v>
      </c>
      <c r="G1200" t="s">
        <v>1152</v>
      </c>
      <c r="H1200" t="s">
        <v>1064</v>
      </c>
    </row>
    <row r="1201" spans="1:8" x14ac:dyDescent="0.2">
      <c r="A1201" t="s">
        <v>1011</v>
      </c>
      <c r="B1201" t="s">
        <v>3464</v>
      </c>
      <c r="C1201" t="s">
        <v>224</v>
      </c>
      <c r="D1201" t="s">
        <v>498</v>
      </c>
      <c r="E1201">
        <v>2018</v>
      </c>
      <c r="F1201" t="s">
        <v>468</v>
      </c>
      <c r="G1201" t="s">
        <v>469</v>
      </c>
      <c r="H1201" t="s">
        <v>1014</v>
      </c>
    </row>
    <row r="1202" spans="1:8" x14ac:dyDescent="0.2">
      <c r="A1202" t="s">
        <v>1011</v>
      </c>
      <c r="B1202" t="s">
        <v>3464</v>
      </c>
      <c r="C1202" t="s">
        <v>224</v>
      </c>
      <c r="D1202" t="s">
        <v>480</v>
      </c>
      <c r="E1202">
        <v>2018</v>
      </c>
      <c r="F1202" t="s">
        <v>468</v>
      </c>
      <c r="G1202" t="s">
        <v>469</v>
      </c>
      <c r="H1202" t="s">
        <v>1014</v>
      </c>
    </row>
    <row r="1203" spans="1:8" x14ac:dyDescent="0.2">
      <c r="A1203" t="s">
        <v>1011</v>
      </c>
      <c r="B1203" t="s">
        <v>3464</v>
      </c>
      <c r="C1203" t="s">
        <v>224</v>
      </c>
      <c r="D1203" t="s">
        <v>552</v>
      </c>
      <c r="E1203">
        <v>2018</v>
      </c>
      <c r="F1203" t="s">
        <v>63</v>
      </c>
      <c r="G1203" t="s">
        <v>633</v>
      </c>
      <c r="H1203" t="s">
        <v>1093</v>
      </c>
    </row>
    <row r="1204" spans="1:8" x14ac:dyDescent="0.2">
      <c r="A1204" t="s">
        <v>1011</v>
      </c>
      <c r="B1204" t="s">
        <v>3464</v>
      </c>
      <c r="C1204" t="s">
        <v>224</v>
      </c>
      <c r="D1204" t="s">
        <v>552</v>
      </c>
      <c r="E1204">
        <v>2018</v>
      </c>
      <c r="F1204" t="s">
        <v>1104</v>
      </c>
      <c r="G1204" t="s">
        <v>471</v>
      </c>
      <c r="H1204" t="s">
        <v>1105</v>
      </c>
    </row>
    <row r="1205" spans="1:8" x14ac:dyDescent="0.2">
      <c r="A1205" t="s">
        <v>1011</v>
      </c>
      <c r="B1205" t="s">
        <v>3464</v>
      </c>
      <c r="C1205" t="s">
        <v>224</v>
      </c>
      <c r="D1205" t="s">
        <v>1047</v>
      </c>
      <c r="E1205">
        <v>2018</v>
      </c>
      <c r="F1205" t="s">
        <v>1048</v>
      </c>
      <c r="G1205" t="s">
        <v>1147</v>
      </c>
      <c r="H1205" t="s">
        <v>1049</v>
      </c>
    </row>
    <row r="1206" spans="1:8" x14ac:dyDescent="0.2">
      <c r="A1206" t="s">
        <v>1011</v>
      </c>
      <c r="B1206" t="s">
        <v>3464</v>
      </c>
      <c r="C1206" t="s">
        <v>224</v>
      </c>
      <c r="D1206" t="s">
        <v>552</v>
      </c>
      <c r="E1206">
        <v>2018</v>
      </c>
      <c r="F1206" t="s">
        <v>1096</v>
      </c>
      <c r="G1206" t="s">
        <v>1161</v>
      </c>
      <c r="H1206" t="s">
        <v>1097</v>
      </c>
    </row>
    <row r="1207" spans="1:8" x14ac:dyDescent="0.2">
      <c r="A1207" t="s">
        <v>1011</v>
      </c>
      <c r="B1207" t="s">
        <v>3464</v>
      </c>
      <c r="C1207" t="s">
        <v>224</v>
      </c>
      <c r="D1207" t="s">
        <v>551</v>
      </c>
      <c r="E1207">
        <v>2018</v>
      </c>
      <c r="F1207" t="s">
        <v>499</v>
      </c>
      <c r="G1207" t="s">
        <v>1154</v>
      </c>
      <c r="H1207" t="s">
        <v>1078</v>
      </c>
    </row>
    <row r="1208" spans="1:8" x14ac:dyDescent="0.2">
      <c r="A1208" t="s">
        <v>1011</v>
      </c>
      <c r="B1208" t="s">
        <v>3464</v>
      </c>
      <c r="C1208" t="s">
        <v>224</v>
      </c>
      <c r="D1208" t="s">
        <v>1106</v>
      </c>
      <c r="E1208">
        <v>2018</v>
      </c>
      <c r="F1208" t="s">
        <v>260</v>
      </c>
      <c r="G1208" t="s">
        <v>1164</v>
      </c>
      <c r="H1208" t="s">
        <v>1110</v>
      </c>
    </row>
    <row r="1209" spans="1:8" x14ac:dyDescent="0.2">
      <c r="A1209" t="s">
        <v>1011</v>
      </c>
      <c r="B1209" t="s">
        <v>3464</v>
      </c>
      <c r="C1209" t="s">
        <v>224</v>
      </c>
      <c r="D1209" t="s">
        <v>1106</v>
      </c>
      <c r="E1209">
        <v>2018</v>
      </c>
      <c r="F1209" t="s">
        <v>231</v>
      </c>
      <c r="G1209" t="s">
        <v>232</v>
      </c>
      <c r="H1209" t="s">
        <v>1115</v>
      </c>
    </row>
    <row r="1210" spans="1:8" x14ac:dyDescent="0.2">
      <c r="A1210" t="s">
        <v>1011</v>
      </c>
      <c r="B1210" t="s">
        <v>3464</v>
      </c>
      <c r="C1210" t="s">
        <v>224</v>
      </c>
      <c r="D1210" t="s">
        <v>510</v>
      </c>
      <c r="E1210">
        <v>2018</v>
      </c>
      <c r="F1210" t="s">
        <v>1032</v>
      </c>
      <c r="G1210" t="s">
        <v>1142</v>
      </c>
      <c r="H1210" t="s">
        <v>1033</v>
      </c>
    </row>
    <row r="1211" spans="1:8" x14ac:dyDescent="0.2">
      <c r="A1211" t="s">
        <v>1011</v>
      </c>
      <c r="B1211" t="s">
        <v>3464</v>
      </c>
      <c r="C1211" t="s">
        <v>224</v>
      </c>
      <c r="D1211" t="s">
        <v>1118</v>
      </c>
      <c r="E1211">
        <v>2018</v>
      </c>
      <c r="F1211" t="s">
        <v>1032</v>
      </c>
      <c r="G1211" t="s">
        <v>1142</v>
      </c>
      <c r="H1211" t="s">
        <v>1033</v>
      </c>
    </row>
    <row r="1212" spans="1:8" x14ac:dyDescent="0.2">
      <c r="A1212" t="s">
        <v>1011</v>
      </c>
      <c r="B1212" t="s">
        <v>3464</v>
      </c>
      <c r="C1212" t="s">
        <v>224</v>
      </c>
      <c r="D1212" t="s">
        <v>551</v>
      </c>
      <c r="E1212">
        <v>2018</v>
      </c>
      <c r="F1212" t="s">
        <v>503</v>
      </c>
      <c r="G1212" t="s">
        <v>471</v>
      </c>
      <c r="H1212" t="s">
        <v>1080</v>
      </c>
    </row>
    <row r="1213" spans="1:8" x14ac:dyDescent="0.2">
      <c r="A1213" t="s">
        <v>1011</v>
      </c>
      <c r="B1213" t="s">
        <v>3464</v>
      </c>
      <c r="C1213" t="s">
        <v>224</v>
      </c>
      <c r="D1213" t="s">
        <v>596</v>
      </c>
      <c r="E1213">
        <v>2018</v>
      </c>
      <c r="F1213" t="s">
        <v>52</v>
      </c>
      <c r="G1213" t="s">
        <v>1151</v>
      </c>
      <c r="H1213" t="s">
        <v>1057</v>
      </c>
    </row>
    <row r="1214" spans="1:8" x14ac:dyDescent="0.2">
      <c r="A1214" t="s">
        <v>1011</v>
      </c>
      <c r="B1214" t="s">
        <v>3464</v>
      </c>
      <c r="C1214" t="s">
        <v>224</v>
      </c>
      <c r="D1214" t="s">
        <v>551</v>
      </c>
      <c r="E1214">
        <v>2018</v>
      </c>
      <c r="F1214" t="s">
        <v>52</v>
      </c>
      <c r="G1214" t="s">
        <v>1151</v>
      </c>
      <c r="H1214" t="s">
        <v>1057</v>
      </c>
    </row>
    <row r="1215" spans="1:8" x14ac:dyDescent="0.2">
      <c r="A1215" t="s">
        <v>1011</v>
      </c>
      <c r="B1215" t="s">
        <v>3464</v>
      </c>
      <c r="C1215" t="s">
        <v>224</v>
      </c>
      <c r="D1215" t="s">
        <v>551</v>
      </c>
      <c r="E1215">
        <v>2018</v>
      </c>
      <c r="F1215" t="s">
        <v>344</v>
      </c>
      <c r="G1215" t="s">
        <v>345</v>
      </c>
      <c r="H1215" t="s">
        <v>1062</v>
      </c>
    </row>
    <row r="1216" spans="1:8" x14ac:dyDescent="0.2">
      <c r="A1216" t="s">
        <v>1011</v>
      </c>
      <c r="B1216" t="s">
        <v>3464</v>
      </c>
      <c r="C1216" t="s">
        <v>224</v>
      </c>
      <c r="D1216" t="s">
        <v>552</v>
      </c>
      <c r="E1216">
        <v>2018</v>
      </c>
      <c r="F1216" t="s">
        <v>254</v>
      </c>
      <c r="G1216" t="s">
        <v>255</v>
      </c>
      <c r="H1216" t="s">
        <v>1086</v>
      </c>
    </row>
    <row r="1217" spans="1:8" x14ac:dyDescent="0.2">
      <c r="A1217" t="s">
        <v>1011</v>
      </c>
      <c r="B1217" t="s">
        <v>3464</v>
      </c>
      <c r="C1217" t="s">
        <v>224</v>
      </c>
      <c r="D1217" t="s">
        <v>1118</v>
      </c>
      <c r="E1217">
        <v>2018</v>
      </c>
      <c r="F1217" t="s">
        <v>1125</v>
      </c>
      <c r="G1217" t="s">
        <v>1170</v>
      </c>
      <c r="H1217" t="s">
        <v>1126</v>
      </c>
    </row>
    <row r="1218" spans="1:8" x14ac:dyDescent="0.2">
      <c r="A1218" t="s">
        <v>1011</v>
      </c>
      <c r="B1218" t="s">
        <v>3464</v>
      </c>
      <c r="C1218" t="s">
        <v>224</v>
      </c>
      <c r="D1218" t="s">
        <v>1118</v>
      </c>
      <c r="E1218">
        <v>2018</v>
      </c>
      <c r="F1218" t="s">
        <v>1132</v>
      </c>
      <c r="G1218" t="s">
        <v>471</v>
      </c>
      <c r="H1218" t="s">
        <v>1133</v>
      </c>
    </row>
    <row r="1219" spans="1:8" x14ac:dyDescent="0.2">
      <c r="A1219" t="s">
        <v>1011</v>
      </c>
      <c r="B1219" t="s">
        <v>3464</v>
      </c>
      <c r="C1219" t="s">
        <v>224</v>
      </c>
      <c r="D1219" t="s">
        <v>955</v>
      </c>
      <c r="E1219">
        <v>2018</v>
      </c>
      <c r="F1219" t="s">
        <v>321</v>
      </c>
      <c r="G1219" t="s">
        <v>1136</v>
      </c>
      <c r="H1219" t="s">
        <v>1016</v>
      </c>
    </row>
    <row r="1220" spans="1:8" x14ac:dyDescent="0.2">
      <c r="A1220" t="s">
        <v>1011</v>
      </c>
      <c r="B1220" t="s">
        <v>3464</v>
      </c>
      <c r="C1220" t="s">
        <v>224</v>
      </c>
      <c r="D1220" t="s">
        <v>480</v>
      </c>
      <c r="E1220">
        <v>2018</v>
      </c>
      <c r="F1220" t="s">
        <v>321</v>
      </c>
      <c r="G1220" t="s">
        <v>1136</v>
      </c>
      <c r="H1220" t="s">
        <v>1016</v>
      </c>
    </row>
    <row r="1221" spans="1:8" x14ac:dyDescent="0.2">
      <c r="A1221" t="s">
        <v>1011</v>
      </c>
      <c r="B1221" t="s">
        <v>3464</v>
      </c>
      <c r="C1221" t="s">
        <v>224</v>
      </c>
      <c r="D1221" t="s">
        <v>551</v>
      </c>
      <c r="E1221">
        <v>2018</v>
      </c>
      <c r="F1221" t="s">
        <v>175</v>
      </c>
      <c r="G1221" t="s">
        <v>176</v>
      </c>
      <c r="H1221" t="s">
        <v>1061</v>
      </c>
    </row>
    <row r="1222" spans="1:8" x14ac:dyDescent="0.2">
      <c r="A1222" t="s">
        <v>1011</v>
      </c>
      <c r="B1222" t="s">
        <v>3464</v>
      </c>
      <c r="C1222" t="s">
        <v>224</v>
      </c>
      <c r="D1222" t="s">
        <v>1118</v>
      </c>
      <c r="E1222">
        <v>2018</v>
      </c>
      <c r="F1222" t="s">
        <v>1128</v>
      </c>
      <c r="G1222" t="s">
        <v>1172</v>
      </c>
      <c r="H1222" t="s">
        <v>1129</v>
      </c>
    </row>
    <row r="1223" spans="1:8" x14ac:dyDescent="0.2">
      <c r="A1223" t="s">
        <v>1011</v>
      </c>
      <c r="B1223" t="s">
        <v>3464</v>
      </c>
      <c r="C1223" t="s">
        <v>224</v>
      </c>
      <c r="D1223" t="s">
        <v>552</v>
      </c>
      <c r="E1223">
        <v>2018</v>
      </c>
      <c r="F1223" t="s">
        <v>1098</v>
      </c>
      <c r="G1223" t="s">
        <v>404</v>
      </c>
      <c r="H1223" t="s">
        <v>1099</v>
      </c>
    </row>
    <row r="1224" spans="1:8" x14ac:dyDescent="0.2">
      <c r="A1224" t="s">
        <v>1011</v>
      </c>
      <c r="B1224" t="s">
        <v>3464</v>
      </c>
      <c r="C1224" t="s">
        <v>224</v>
      </c>
      <c r="D1224" t="s">
        <v>1047</v>
      </c>
      <c r="E1224">
        <v>2018</v>
      </c>
      <c r="F1224" t="s">
        <v>1050</v>
      </c>
      <c r="G1224" t="s">
        <v>1148</v>
      </c>
      <c r="H1224" t="s">
        <v>1051</v>
      </c>
    </row>
    <row r="1225" spans="1:8" x14ac:dyDescent="0.2">
      <c r="A1225" t="s">
        <v>1011</v>
      </c>
      <c r="B1225" t="s">
        <v>3464</v>
      </c>
      <c r="C1225" t="s">
        <v>224</v>
      </c>
      <c r="D1225" t="s">
        <v>498</v>
      </c>
      <c r="E1225">
        <v>2018</v>
      </c>
      <c r="F1225" t="s">
        <v>272</v>
      </c>
      <c r="G1225" t="s">
        <v>273</v>
      </c>
      <c r="H1225" t="s">
        <v>1013</v>
      </c>
    </row>
    <row r="1226" spans="1:8" x14ac:dyDescent="0.2">
      <c r="A1226" t="s">
        <v>1011</v>
      </c>
      <c r="B1226" t="s">
        <v>3464</v>
      </c>
      <c r="C1226" t="s">
        <v>224</v>
      </c>
      <c r="D1226" t="s">
        <v>510</v>
      </c>
      <c r="E1226">
        <v>2018</v>
      </c>
      <c r="F1226" t="s">
        <v>337</v>
      </c>
      <c r="G1226" t="s">
        <v>1145</v>
      </c>
      <c r="H1226" t="s">
        <v>1038</v>
      </c>
    </row>
    <row r="1227" spans="1:8" x14ac:dyDescent="0.2">
      <c r="A1227" t="s">
        <v>1011</v>
      </c>
      <c r="B1227" t="s">
        <v>3464</v>
      </c>
      <c r="C1227" t="s">
        <v>224</v>
      </c>
      <c r="D1227" t="s">
        <v>955</v>
      </c>
      <c r="E1227">
        <v>2018</v>
      </c>
      <c r="F1227" t="s">
        <v>1017</v>
      </c>
      <c r="G1227" t="s">
        <v>48</v>
      </c>
      <c r="H1227" t="s">
        <v>1018</v>
      </c>
    </row>
    <row r="1228" spans="1:8" x14ac:dyDescent="0.2">
      <c r="A1228" t="s">
        <v>1011</v>
      </c>
      <c r="B1228" t="s">
        <v>3464</v>
      </c>
      <c r="C1228" t="s">
        <v>224</v>
      </c>
      <c r="D1228" t="s">
        <v>480</v>
      </c>
      <c r="E1228">
        <v>2018</v>
      </c>
      <c r="F1228" t="s">
        <v>1017</v>
      </c>
      <c r="G1228" t="s">
        <v>48</v>
      </c>
      <c r="H1228" t="s">
        <v>1018</v>
      </c>
    </row>
    <row r="1229" spans="1:8" x14ac:dyDescent="0.2">
      <c r="A1229" t="s">
        <v>1011</v>
      </c>
      <c r="B1229" t="s">
        <v>3464</v>
      </c>
      <c r="C1229" t="s">
        <v>224</v>
      </c>
      <c r="D1229" t="s">
        <v>596</v>
      </c>
      <c r="E1229">
        <v>2018</v>
      </c>
      <c r="F1229" t="s">
        <v>1055</v>
      </c>
      <c r="G1229" t="s">
        <v>317</v>
      </c>
      <c r="H1229" t="s">
        <v>1056</v>
      </c>
    </row>
    <row r="1230" spans="1:8" x14ac:dyDescent="0.2">
      <c r="A1230" t="s">
        <v>1011</v>
      </c>
      <c r="B1230" t="s">
        <v>3464</v>
      </c>
      <c r="C1230" t="s">
        <v>224</v>
      </c>
      <c r="D1230" t="s">
        <v>480</v>
      </c>
      <c r="E1230">
        <v>2018</v>
      </c>
      <c r="F1230" t="s">
        <v>481</v>
      </c>
      <c r="G1230" t="s">
        <v>482</v>
      </c>
      <c r="H1230" t="s">
        <v>1028</v>
      </c>
    </row>
    <row r="1231" spans="1:8" x14ac:dyDescent="0.2">
      <c r="A1231" t="s">
        <v>1011</v>
      </c>
      <c r="B1231" t="s">
        <v>3464</v>
      </c>
      <c r="C1231" t="s">
        <v>224</v>
      </c>
      <c r="D1231" t="s">
        <v>480</v>
      </c>
      <c r="E1231">
        <v>2018</v>
      </c>
      <c r="F1231" t="s">
        <v>1021</v>
      </c>
      <c r="G1231" t="s">
        <v>1137</v>
      </c>
      <c r="H1231" t="s">
        <v>1022</v>
      </c>
    </row>
    <row r="1232" spans="1:8" x14ac:dyDescent="0.2">
      <c r="A1232" t="s">
        <v>1011</v>
      </c>
      <c r="B1232" t="s">
        <v>3464</v>
      </c>
      <c r="C1232" t="s">
        <v>224</v>
      </c>
      <c r="D1232" t="s">
        <v>551</v>
      </c>
      <c r="E1232">
        <v>2018</v>
      </c>
      <c r="F1232" t="s">
        <v>346</v>
      </c>
      <c r="G1232" t="s">
        <v>347</v>
      </c>
      <c r="H1232" t="s">
        <v>1065</v>
      </c>
    </row>
    <row r="1233" spans="1:8" x14ac:dyDescent="0.2">
      <c r="A1233" t="s">
        <v>1011</v>
      </c>
      <c r="B1233" t="s">
        <v>3464</v>
      </c>
      <c r="C1233" t="s">
        <v>224</v>
      </c>
      <c r="D1233" t="s">
        <v>510</v>
      </c>
      <c r="E1233">
        <v>2018</v>
      </c>
      <c r="F1233" t="s">
        <v>1036</v>
      </c>
      <c r="G1233" t="s">
        <v>1144</v>
      </c>
      <c r="H1233" t="s">
        <v>1037</v>
      </c>
    </row>
    <row r="1234" spans="1:8" x14ac:dyDescent="0.2">
      <c r="A1234" t="s">
        <v>1011</v>
      </c>
      <c r="B1234" t="s">
        <v>3464</v>
      </c>
      <c r="C1234" t="s">
        <v>224</v>
      </c>
      <c r="D1234" t="s">
        <v>1118</v>
      </c>
      <c r="E1234">
        <v>2018</v>
      </c>
      <c r="F1234" t="s">
        <v>1036</v>
      </c>
      <c r="G1234" t="s">
        <v>1144</v>
      </c>
      <c r="H1234" t="s">
        <v>1037</v>
      </c>
    </row>
    <row r="1235" spans="1:8" x14ac:dyDescent="0.2">
      <c r="A1235" t="s">
        <v>1011</v>
      </c>
      <c r="B1235" t="s">
        <v>3464</v>
      </c>
      <c r="C1235" t="s">
        <v>224</v>
      </c>
      <c r="D1235" t="s">
        <v>1106</v>
      </c>
      <c r="E1235">
        <v>2018</v>
      </c>
      <c r="F1235" t="s">
        <v>586</v>
      </c>
      <c r="G1235" t="s">
        <v>782</v>
      </c>
      <c r="H1235" t="s">
        <v>1116</v>
      </c>
    </row>
    <row r="1236" spans="1:8" x14ac:dyDescent="0.2">
      <c r="A1236" t="s">
        <v>1011</v>
      </c>
      <c r="B1236" t="s">
        <v>3464</v>
      </c>
      <c r="C1236" t="s">
        <v>224</v>
      </c>
      <c r="D1236" t="s">
        <v>1118</v>
      </c>
      <c r="E1236">
        <v>2018</v>
      </c>
      <c r="F1236" t="s">
        <v>250</v>
      </c>
      <c r="G1236" t="s">
        <v>1166</v>
      </c>
      <c r="H1236" t="s">
        <v>1120</v>
      </c>
    </row>
    <row r="1237" spans="1:8" x14ac:dyDescent="0.2">
      <c r="A1237" t="s">
        <v>1011</v>
      </c>
      <c r="B1237" t="s">
        <v>3464</v>
      </c>
      <c r="C1237" t="s">
        <v>224</v>
      </c>
      <c r="D1237" t="s">
        <v>551</v>
      </c>
      <c r="E1237">
        <v>2018</v>
      </c>
      <c r="F1237" t="s">
        <v>736</v>
      </c>
      <c r="G1237" t="s">
        <v>485</v>
      </c>
      <c r="H1237" t="s">
        <v>1079</v>
      </c>
    </row>
    <row r="1238" spans="1:8" x14ac:dyDescent="0.2">
      <c r="A1238" t="s">
        <v>1011</v>
      </c>
      <c r="B1238" t="s">
        <v>3464</v>
      </c>
      <c r="C1238" t="s">
        <v>224</v>
      </c>
      <c r="D1238" t="s">
        <v>955</v>
      </c>
      <c r="E1238">
        <v>2018</v>
      </c>
      <c r="F1238" t="s">
        <v>1188</v>
      </c>
      <c r="G1238" t="s">
        <v>471</v>
      </c>
      <c r="H1238" t="s">
        <v>1020</v>
      </c>
    </row>
    <row r="1239" spans="1:8" x14ac:dyDescent="0.2">
      <c r="A1239" t="s">
        <v>1011</v>
      </c>
      <c r="B1239" t="s">
        <v>3464</v>
      </c>
      <c r="C1239" t="s">
        <v>224</v>
      </c>
      <c r="D1239" t="s">
        <v>480</v>
      </c>
      <c r="E1239">
        <v>2018</v>
      </c>
      <c r="F1239" t="s">
        <v>1188</v>
      </c>
      <c r="G1239" t="s">
        <v>471</v>
      </c>
      <c r="H1239" t="s">
        <v>1020</v>
      </c>
    </row>
    <row r="1240" spans="1:8" x14ac:dyDescent="0.2">
      <c r="A1240" t="s">
        <v>1011</v>
      </c>
      <c r="B1240" t="s">
        <v>3464</v>
      </c>
      <c r="C1240" t="s">
        <v>224</v>
      </c>
      <c r="D1240" t="s">
        <v>552</v>
      </c>
      <c r="E1240">
        <v>2018</v>
      </c>
      <c r="F1240" t="s">
        <v>1100</v>
      </c>
      <c r="G1240" t="s">
        <v>471</v>
      </c>
      <c r="H1240" t="s">
        <v>1101</v>
      </c>
    </row>
    <row r="1241" spans="1:8" x14ac:dyDescent="0.2">
      <c r="A1241" t="s">
        <v>1011</v>
      </c>
      <c r="B1241" t="s">
        <v>3464</v>
      </c>
      <c r="C1241" t="s">
        <v>224</v>
      </c>
      <c r="D1241" t="s">
        <v>551</v>
      </c>
      <c r="E1241">
        <v>2018</v>
      </c>
      <c r="F1241" t="s">
        <v>140</v>
      </c>
      <c r="G1241" t="s">
        <v>139</v>
      </c>
      <c r="H1241" t="s">
        <v>1070</v>
      </c>
    </row>
    <row r="1242" spans="1:8" x14ac:dyDescent="0.2">
      <c r="A1242" t="s">
        <v>1011</v>
      </c>
      <c r="B1242" t="s">
        <v>3464</v>
      </c>
      <c r="C1242" t="s">
        <v>224</v>
      </c>
      <c r="D1242" t="s">
        <v>552</v>
      </c>
      <c r="E1242">
        <v>2018</v>
      </c>
      <c r="F1242" t="s">
        <v>140</v>
      </c>
      <c r="G1242" t="s">
        <v>139</v>
      </c>
      <c r="H1242" t="s">
        <v>1070</v>
      </c>
    </row>
    <row r="1243" spans="1:8" x14ac:dyDescent="0.2">
      <c r="A1243" t="s">
        <v>1011</v>
      </c>
      <c r="B1243" t="s">
        <v>3464</v>
      </c>
      <c r="C1243" t="s">
        <v>224</v>
      </c>
      <c r="D1243" t="s">
        <v>552</v>
      </c>
      <c r="E1243">
        <v>2018</v>
      </c>
      <c r="F1243" t="s">
        <v>278</v>
      </c>
      <c r="G1243" t="s">
        <v>279</v>
      </c>
      <c r="H1243" t="s">
        <v>1090</v>
      </c>
    </row>
    <row r="1244" spans="1:8" x14ac:dyDescent="0.2">
      <c r="A1244" t="s">
        <v>1011</v>
      </c>
      <c r="B1244" t="s">
        <v>3464</v>
      </c>
      <c r="C1244" t="s">
        <v>224</v>
      </c>
      <c r="D1244" t="s">
        <v>510</v>
      </c>
      <c r="E1244">
        <v>2018</v>
      </c>
      <c r="F1244" t="s">
        <v>1039</v>
      </c>
      <c r="G1244" t="s">
        <v>1146</v>
      </c>
      <c r="H1244" t="s">
        <v>1040</v>
      </c>
    </row>
    <row r="1245" spans="1:8" x14ac:dyDescent="0.2">
      <c r="A1245" t="s">
        <v>1011</v>
      </c>
      <c r="B1245" t="s">
        <v>3464</v>
      </c>
      <c r="C1245" t="s">
        <v>224</v>
      </c>
      <c r="D1245" t="s">
        <v>510</v>
      </c>
      <c r="E1245">
        <v>2018</v>
      </c>
      <c r="F1245" t="s">
        <v>258</v>
      </c>
      <c r="G1245" t="s">
        <v>259</v>
      </c>
      <c r="H1245" t="s">
        <v>1030</v>
      </c>
    </row>
    <row r="1246" spans="1:8" x14ac:dyDescent="0.2">
      <c r="A1246" t="s">
        <v>1011</v>
      </c>
      <c r="B1246" t="s">
        <v>3464</v>
      </c>
      <c r="C1246" t="s">
        <v>224</v>
      </c>
      <c r="D1246" t="s">
        <v>551</v>
      </c>
      <c r="E1246">
        <v>2018</v>
      </c>
      <c r="F1246" t="s">
        <v>258</v>
      </c>
      <c r="G1246" t="s">
        <v>259</v>
      </c>
      <c r="H1246" t="s">
        <v>1030</v>
      </c>
    </row>
    <row r="1247" spans="1:8" x14ac:dyDescent="0.2">
      <c r="A1247" t="s">
        <v>1011</v>
      </c>
      <c r="B1247" t="s">
        <v>3464</v>
      </c>
      <c r="C1247" t="s">
        <v>224</v>
      </c>
      <c r="D1247" t="s">
        <v>1106</v>
      </c>
      <c r="E1247">
        <v>2018</v>
      </c>
      <c r="F1247" t="s">
        <v>282</v>
      </c>
      <c r="G1247" t="s">
        <v>283</v>
      </c>
      <c r="H1247" t="s">
        <v>1113</v>
      </c>
    </row>
    <row r="1248" spans="1:8" x14ac:dyDescent="0.2">
      <c r="A1248" t="s">
        <v>1529</v>
      </c>
      <c r="B1248" t="s">
        <v>3464</v>
      </c>
      <c r="C1248" t="s">
        <v>1568</v>
      </c>
      <c r="E1248">
        <v>2018</v>
      </c>
      <c r="F1248" t="s">
        <v>555</v>
      </c>
      <c r="G1248" t="s">
        <v>556</v>
      </c>
      <c r="H1248" t="s">
        <v>1576</v>
      </c>
    </row>
    <row r="1249" spans="1:8" x14ac:dyDescent="0.2">
      <c r="A1249" t="s">
        <v>1529</v>
      </c>
      <c r="B1249" t="s">
        <v>3464</v>
      </c>
      <c r="C1249" t="s">
        <v>1568</v>
      </c>
      <c r="E1249">
        <v>2018</v>
      </c>
      <c r="F1249" t="s">
        <v>1130</v>
      </c>
      <c r="G1249" t="s">
        <v>1173</v>
      </c>
      <c r="H1249" t="s">
        <v>1574</v>
      </c>
    </row>
    <row r="1250" spans="1:8" x14ac:dyDescent="0.2">
      <c r="A1250" t="s">
        <v>1529</v>
      </c>
      <c r="B1250" t="s">
        <v>3464</v>
      </c>
      <c r="C1250" t="s">
        <v>1568</v>
      </c>
      <c r="E1250">
        <v>2018</v>
      </c>
      <c r="F1250" t="s">
        <v>329</v>
      </c>
      <c r="G1250" t="s">
        <v>974</v>
      </c>
      <c r="H1250" t="s">
        <v>1573</v>
      </c>
    </row>
    <row r="1251" spans="1:8" x14ac:dyDescent="0.2">
      <c r="A1251" t="s">
        <v>1529</v>
      </c>
      <c r="B1251" t="s">
        <v>3464</v>
      </c>
      <c r="C1251" t="s">
        <v>1568</v>
      </c>
      <c r="E1251">
        <v>2018</v>
      </c>
      <c r="F1251" t="s">
        <v>760</v>
      </c>
      <c r="G1251" t="s">
        <v>1153</v>
      </c>
      <c r="H1251" t="s">
        <v>1570</v>
      </c>
    </row>
    <row r="1252" spans="1:8" x14ac:dyDescent="0.2">
      <c r="A1252" t="s">
        <v>1529</v>
      </c>
      <c r="B1252" t="s">
        <v>3464</v>
      </c>
      <c r="C1252" t="s">
        <v>1568</v>
      </c>
      <c r="E1252">
        <v>2018</v>
      </c>
      <c r="F1252" t="s">
        <v>553</v>
      </c>
      <c r="G1252" t="s">
        <v>554</v>
      </c>
      <c r="H1252" t="s">
        <v>1572</v>
      </c>
    </row>
    <row r="1253" spans="1:8" x14ac:dyDescent="0.2">
      <c r="A1253" t="s">
        <v>1529</v>
      </c>
      <c r="B1253" t="s">
        <v>3464</v>
      </c>
      <c r="C1253" t="s">
        <v>1568</v>
      </c>
      <c r="E1253">
        <v>2018</v>
      </c>
      <c r="F1253" t="s">
        <v>63</v>
      </c>
      <c r="G1253" t="s">
        <v>633</v>
      </c>
      <c r="H1253" t="s">
        <v>1533</v>
      </c>
    </row>
    <row r="1254" spans="1:8" x14ac:dyDescent="0.2">
      <c r="A1254" t="s">
        <v>1529</v>
      </c>
      <c r="B1254" t="s">
        <v>3464</v>
      </c>
      <c r="C1254" t="s">
        <v>1568</v>
      </c>
      <c r="E1254">
        <v>2018</v>
      </c>
      <c r="F1254" t="s">
        <v>481</v>
      </c>
      <c r="G1254" t="s">
        <v>482</v>
      </c>
      <c r="H1254" t="s">
        <v>1569</v>
      </c>
    </row>
    <row r="1255" spans="1:8" x14ac:dyDescent="0.2">
      <c r="A1255" t="s">
        <v>1529</v>
      </c>
      <c r="B1255" t="s">
        <v>3464</v>
      </c>
      <c r="C1255" t="s">
        <v>1568</v>
      </c>
      <c r="E1255">
        <v>2018</v>
      </c>
      <c r="F1255" t="s">
        <v>586</v>
      </c>
      <c r="G1255" t="s">
        <v>782</v>
      </c>
      <c r="H1255" t="s">
        <v>1571</v>
      </c>
    </row>
    <row r="1256" spans="1:8" x14ac:dyDescent="0.2">
      <c r="A1256" t="s">
        <v>1529</v>
      </c>
      <c r="B1256" t="s">
        <v>3464</v>
      </c>
      <c r="C1256" t="s">
        <v>1568</v>
      </c>
      <c r="E1256">
        <v>2018</v>
      </c>
      <c r="F1256" t="s">
        <v>1039</v>
      </c>
      <c r="G1256" t="s">
        <v>1146</v>
      </c>
      <c r="H1256" t="s">
        <v>1575</v>
      </c>
    </row>
    <row r="1257" spans="1:8" hidden="1" x14ac:dyDescent="0.2">
      <c r="A1257" t="s">
        <v>1577</v>
      </c>
      <c r="B1257" t="s">
        <v>55</v>
      </c>
      <c r="E1257">
        <v>2017</v>
      </c>
      <c r="F1257" t="s">
        <v>1565</v>
      </c>
      <c r="G1257" t="s">
        <v>1566</v>
      </c>
      <c r="H1257" t="s">
        <v>1608</v>
      </c>
    </row>
    <row r="1258" spans="1:8" hidden="1" x14ac:dyDescent="0.2">
      <c r="A1258" t="s">
        <v>1577</v>
      </c>
      <c r="B1258" t="s">
        <v>55</v>
      </c>
      <c r="E1258">
        <v>2017</v>
      </c>
      <c r="F1258" t="s">
        <v>164</v>
      </c>
      <c r="G1258" t="s">
        <v>165</v>
      </c>
      <c r="H1258" t="s">
        <v>1598</v>
      </c>
    </row>
    <row r="1259" spans="1:8" hidden="1" x14ac:dyDescent="0.2">
      <c r="A1259" t="s">
        <v>1577</v>
      </c>
      <c r="B1259" t="s">
        <v>55</v>
      </c>
      <c r="E1259">
        <v>2017</v>
      </c>
      <c r="F1259" t="s">
        <v>179</v>
      </c>
      <c r="G1259" t="s">
        <v>180</v>
      </c>
      <c r="H1259" t="s">
        <v>1605</v>
      </c>
    </row>
    <row r="1260" spans="1:8" hidden="1" x14ac:dyDescent="0.2">
      <c r="A1260" t="s">
        <v>1577</v>
      </c>
      <c r="B1260" t="s">
        <v>55</v>
      </c>
      <c r="E1260">
        <v>2017</v>
      </c>
      <c r="F1260" t="s">
        <v>879</v>
      </c>
      <c r="G1260" t="s">
        <v>1541</v>
      </c>
      <c r="H1260" t="s">
        <v>1589</v>
      </c>
    </row>
    <row r="1261" spans="1:8" hidden="1" x14ac:dyDescent="0.2">
      <c r="A1261" t="s">
        <v>1577</v>
      </c>
      <c r="B1261" t="s">
        <v>55</v>
      </c>
      <c r="E1261">
        <v>2017</v>
      </c>
      <c r="F1261" t="s">
        <v>156</v>
      </c>
      <c r="G1261" t="s">
        <v>1249</v>
      </c>
      <c r="H1261" t="s">
        <v>1596</v>
      </c>
    </row>
    <row r="1262" spans="1:8" hidden="1" x14ac:dyDescent="0.2">
      <c r="A1262" t="s">
        <v>1577</v>
      </c>
      <c r="B1262" t="s">
        <v>55</v>
      </c>
      <c r="E1262">
        <v>2017</v>
      </c>
      <c r="F1262" t="s">
        <v>2318</v>
      </c>
      <c r="G1262" t="s">
        <v>75</v>
      </c>
      <c r="H1262" t="s">
        <v>1578</v>
      </c>
    </row>
    <row r="1263" spans="1:8" hidden="1" x14ac:dyDescent="0.2">
      <c r="A1263" t="s">
        <v>1577</v>
      </c>
      <c r="B1263" t="s">
        <v>55</v>
      </c>
      <c r="E1263">
        <v>2017</v>
      </c>
      <c r="F1263" t="s">
        <v>1602</v>
      </c>
      <c r="G1263" t="s">
        <v>1603</v>
      </c>
      <c r="H1263" t="s">
        <v>1604</v>
      </c>
    </row>
    <row r="1264" spans="1:8" hidden="1" x14ac:dyDescent="0.2">
      <c r="A1264" t="s">
        <v>1577</v>
      </c>
      <c r="B1264" t="s">
        <v>55</v>
      </c>
      <c r="E1264">
        <v>2017</v>
      </c>
      <c r="F1264" t="s">
        <v>171</v>
      </c>
      <c r="G1264" t="s">
        <v>172</v>
      </c>
      <c r="H1264" t="s">
        <v>1599</v>
      </c>
    </row>
    <row r="1265" spans="1:8" hidden="1" x14ac:dyDescent="0.2">
      <c r="A1265" t="s">
        <v>1577</v>
      </c>
      <c r="B1265" t="s">
        <v>55</v>
      </c>
      <c r="E1265">
        <v>2017</v>
      </c>
      <c r="F1265" t="s">
        <v>1550</v>
      </c>
      <c r="G1265" t="s">
        <v>1551</v>
      </c>
      <c r="H1265" t="s">
        <v>1597</v>
      </c>
    </row>
    <row r="1266" spans="1:8" hidden="1" x14ac:dyDescent="0.2">
      <c r="A1266" t="s">
        <v>1577</v>
      </c>
      <c r="B1266" t="s">
        <v>55</v>
      </c>
      <c r="E1266">
        <v>2017</v>
      </c>
      <c r="F1266" t="s">
        <v>181</v>
      </c>
      <c r="G1266" t="s">
        <v>1606</v>
      </c>
      <c r="H1266" t="s">
        <v>1607</v>
      </c>
    </row>
    <row r="1267" spans="1:8" hidden="1" x14ac:dyDescent="0.2">
      <c r="A1267" t="s">
        <v>1577</v>
      </c>
      <c r="B1267" t="s">
        <v>55</v>
      </c>
      <c r="E1267">
        <v>2017</v>
      </c>
      <c r="F1267" t="s">
        <v>1543</v>
      </c>
      <c r="G1267" t="s">
        <v>1544</v>
      </c>
      <c r="H1267" t="s">
        <v>1590</v>
      </c>
    </row>
    <row r="1268" spans="1:8" hidden="1" x14ac:dyDescent="0.2">
      <c r="A1268" t="s">
        <v>1577</v>
      </c>
      <c r="B1268" t="s">
        <v>55</v>
      </c>
      <c r="E1268">
        <v>2017</v>
      </c>
      <c r="F1268" t="s">
        <v>175</v>
      </c>
      <c r="G1268" t="s">
        <v>176</v>
      </c>
      <c r="H1268" t="s">
        <v>1601</v>
      </c>
    </row>
    <row r="1269" spans="1:8" hidden="1" x14ac:dyDescent="0.2">
      <c r="A1269" t="s">
        <v>1577</v>
      </c>
      <c r="B1269" t="s">
        <v>55</v>
      </c>
      <c r="E1269">
        <v>2017</v>
      </c>
      <c r="F1269" t="s">
        <v>1592</v>
      </c>
      <c r="G1269" t="s">
        <v>1593</v>
      </c>
      <c r="H1269" t="s">
        <v>1594</v>
      </c>
    </row>
    <row r="1270" spans="1:8" hidden="1" x14ac:dyDescent="0.2">
      <c r="A1270" t="s">
        <v>1577</v>
      </c>
      <c r="B1270" t="s">
        <v>55</v>
      </c>
      <c r="E1270">
        <v>2017</v>
      </c>
      <c r="F1270" t="s">
        <v>23</v>
      </c>
      <c r="G1270" t="s">
        <v>155</v>
      </c>
      <c r="H1270" t="s">
        <v>1595</v>
      </c>
    </row>
    <row r="1271" spans="1:8" hidden="1" x14ac:dyDescent="0.2">
      <c r="A1271" t="s">
        <v>1577</v>
      </c>
      <c r="B1271" t="s">
        <v>55</v>
      </c>
      <c r="E1271">
        <v>2017</v>
      </c>
      <c r="F1271" t="s">
        <v>147</v>
      </c>
      <c r="G1271" t="s">
        <v>1546</v>
      </c>
      <c r="H1271" t="s">
        <v>1591</v>
      </c>
    </row>
    <row r="1272" spans="1:8" hidden="1" x14ac:dyDescent="0.2">
      <c r="A1272" t="s">
        <v>1577</v>
      </c>
      <c r="B1272" t="s">
        <v>55</v>
      </c>
      <c r="E1272">
        <v>2017</v>
      </c>
      <c r="F1272" t="s">
        <v>1560</v>
      </c>
      <c r="G1272" t="s">
        <v>1561</v>
      </c>
      <c r="H1272" t="s">
        <v>1600</v>
      </c>
    </row>
    <row r="1273" spans="1:8" hidden="1" x14ac:dyDescent="0.2">
      <c r="A1273" t="s">
        <v>1577</v>
      </c>
      <c r="B1273" t="s">
        <v>128</v>
      </c>
      <c r="E1273">
        <v>2017</v>
      </c>
      <c r="F1273" t="s">
        <v>141</v>
      </c>
      <c r="G1273" t="s">
        <v>139</v>
      </c>
      <c r="H1273" t="s">
        <v>1588</v>
      </c>
    </row>
    <row r="1274" spans="1:8" hidden="1" x14ac:dyDescent="0.2">
      <c r="A1274" t="s">
        <v>1577</v>
      </c>
      <c r="B1274" t="s">
        <v>128</v>
      </c>
      <c r="E1274">
        <v>2017</v>
      </c>
      <c r="F1274" t="s">
        <v>142</v>
      </c>
      <c r="G1274" t="s">
        <v>139</v>
      </c>
      <c r="H1274" t="s">
        <v>1587</v>
      </c>
    </row>
    <row r="1275" spans="1:8" hidden="1" x14ac:dyDescent="0.2">
      <c r="A1275" t="s">
        <v>1577</v>
      </c>
      <c r="B1275" t="s">
        <v>128</v>
      </c>
      <c r="E1275">
        <v>2017</v>
      </c>
      <c r="F1275" t="s">
        <v>138</v>
      </c>
      <c r="G1275" t="s">
        <v>139</v>
      </c>
      <c r="H1275" t="s">
        <v>1585</v>
      </c>
    </row>
    <row r="1276" spans="1:8" hidden="1" x14ac:dyDescent="0.2">
      <c r="A1276" t="s">
        <v>1577</v>
      </c>
      <c r="B1276" t="s">
        <v>128</v>
      </c>
      <c r="E1276">
        <v>2017</v>
      </c>
      <c r="F1276" t="s">
        <v>140</v>
      </c>
      <c r="G1276" t="s">
        <v>139</v>
      </c>
      <c r="H1276" t="s">
        <v>1586</v>
      </c>
    </row>
    <row r="1277" spans="1:8" hidden="1" x14ac:dyDescent="0.2">
      <c r="A1277" t="s">
        <v>1577</v>
      </c>
      <c r="B1277" t="s">
        <v>632</v>
      </c>
      <c r="E1277">
        <v>2017</v>
      </c>
      <c r="F1277" t="s">
        <v>61</v>
      </c>
      <c r="G1277" t="s">
        <v>126</v>
      </c>
      <c r="H1277" t="s">
        <v>1582</v>
      </c>
    </row>
    <row r="1278" spans="1:8" hidden="1" x14ac:dyDescent="0.2">
      <c r="A1278" t="s">
        <v>1577</v>
      </c>
      <c r="B1278" t="s">
        <v>632</v>
      </c>
      <c r="E1278">
        <v>2017</v>
      </c>
      <c r="F1278" t="s">
        <v>122</v>
      </c>
      <c r="G1278" t="s">
        <v>60</v>
      </c>
      <c r="H1278" t="s">
        <v>1580</v>
      </c>
    </row>
    <row r="1279" spans="1:8" hidden="1" x14ac:dyDescent="0.2">
      <c r="A1279" t="s">
        <v>1577</v>
      </c>
      <c r="B1279" t="s">
        <v>632</v>
      </c>
      <c r="E1279">
        <v>2017</v>
      </c>
      <c r="F1279" t="s">
        <v>2318</v>
      </c>
      <c r="G1279" t="s">
        <v>75</v>
      </c>
      <c r="H1279" t="s">
        <v>1578</v>
      </c>
    </row>
    <row r="1280" spans="1:8" hidden="1" x14ac:dyDescent="0.2">
      <c r="A1280" t="s">
        <v>1577</v>
      </c>
      <c r="B1280" t="s">
        <v>632</v>
      </c>
      <c r="E1280">
        <v>2017</v>
      </c>
      <c r="F1280" t="s">
        <v>83</v>
      </c>
      <c r="G1280" t="s">
        <v>60</v>
      </c>
      <c r="H1280" t="s">
        <v>1579</v>
      </c>
    </row>
    <row r="1281" spans="1:8" hidden="1" x14ac:dyDescent="0.2">
      <c r="A1281" t="s">
        <v>1577</v>
      </c>
      <c r="B1281" t="s">
        <v>632</v>
      </c>
      <c r="E1281">
        <v>2017</v>
      </c>
      <c r="F1281" t="s">
        <v>63</v>
      </c>
      <c r="G1281" t="s">
        <v>633</v>
      </c>
      <c r="H1281" t="s">
        <v>1584</v>
      </c>
    </row>
    <row r="1282" spans="1:8" hidden="1" x14ac:dyDescent="0.2">
      <c r="A1282" t="s">
        <v>1577</v>
      </c>
      <c r="B1282" t="s">
        <v>632</v>
      </c>
      <c r="E1282">
        <v>2017</v>
      </c>
      <c r="F1282" t="s">
        <v>4</v>
      </c>
      <c r="G1282" t="s">
        <v>125</v>
      </c>
      <c r="H1282" t="s">
        <v>1581</v>
      </c>
    </row>
    <row r="1283" spans="1:8" hidden="1" x14ac:dyDescent="0.2">
      <c r="A1283" t="s">
        <v>1577</v>
      </c>
      <c r="B1283" t="s">
        <v>632</v>
      </c>
      <c r="E1283">
        <v>2017</v>
      </c>
      <c r="F1283" t="s">
        <v>43</v>
      </c>
      <c r="G1283" t="s">
        <v>124</v>
      </c>
      <c r="H1283" t="s">
        <v>1583</v>
      </c>
    </row>
    <row r="1284" spans="1:8" x14ac:dyDescent="0.2">
      <c r="A1284" t="s">
        <v>1174</v>
      </c>
      <c r="B1284" t="s">
        <v>3464</v>
      </c>
      <c r="D1284" t="s">
        <v>480</v>
      </c>
      <c r="E1284">
        <v>2017</v>
      </c>
      <c r="F1284" t="s">
        <v>1023</v>
      </c>
      <c r="G1284" t="s">
        <v>1138</v>
      </c>
      <c r="H1284" t="s">
        <v>1179</v>
      </c>
    </row>
    <row r="1285" spans="1:8" x14ac:dyDescent="0.2">
      <c r="A1285" t="s">
        <v>1174</v>
      </c>
      <c r="B1285" t="s">
        <v>3464</v>
      </c>
      <c r="D1285" t="s">
        <v>1106</v>
      </c>
      <c r="E1285">
        <v>2017</v>
      </c>
      <c r="F1285" t="s">
        <v>274</v>
      </c>
      <c r="G1285" t="s">
        <v>275</v>
      </c>
      <c r="H1285" t="s">
        <v>1254</v>
      </c>
    </row>
    <row r="1286" spans="1:8" x14ac:dyDescent="0.2">
      <c r="A1286" t="s">
        <v>1174</v>
      </c>
      <c r="B1286" t="s">
        <v>3464</v>
      </c>
      <c r="D1286" t="s">
        <v>552</v>
      </c>
      <c r="E1286">
        <v>2017</v>
      </c>
      <c r="F1286" t="s">
        <v>555</v>
      </c>
      <c r="G1286" t="s">
        <v>556</v>
      </c>
      <c r="H1286" t="s">
        <v>1241</v>
      </c>
    </row>
    <row r="1287" spans="1:8" x14ac:dyDescent="0.2">
      <c r="A1287" t="s">
        <v>1174</v>
      </c>
      <c r="B1287" t="s">
        <v>3464</v>
      </c>
      <c r="D1287" t="s">
        <v>1106</v>
      </c>
      <c r="E1287">
        <v>2017</v>
      </c>
      <c r="F1287" t="s">
        <v>555</v>
      </c>
      <c r="G1287" t="s">
        <v>556</v>
      </c>
      <c r="H1287" t="s">
        <v>1241</v>
      </c>
    </row>
    <row r="1288" spans="1:8" x14ac:dyDescent="0.2">
      <c r="A1288" t="s">
        <v>1174</v>
      </c>
      <c r="B1288" t="s">
        <v>3464</v>
      </c>
      <c r="D1288" t="s">
        <v>1118</v>
      </c>
      <c r="E1288">
        <v>2017</v>
      </c>
      <c r="F1288" t="s">
        <v>555</v>
      </c>
      <c r="G1288" t="s">
        <v>556</v>
      </c>
      <c r="H1288" t="s">
        <v>1241</v>
      </c>
    </row>
    <row r="1289" spans="1:8" x14ac:dyDescent="0.2">
      <c r="A1289" t="s">
        <v>1174</v>
      </c>
      <c r="B1289" t="s">
        <v>3464</v>
      </c>
      <c r="D1289" t="s">
        <v>552</v>
      </c>
      <c r="E1289">
        <v>2017</v>
      </c>
      <c r="F1289" t="s">
        <v>280</v>
      </c>
      <c r="G1289" t="s">
        <v>1160</v>
      </c>
      <c r="H1289" t="s">
        <v>1237</v>
      </c>
    </row>
    <row r="1290" spans="1:8" x14ac:dyDescent="0.2">
      <c r="A1290" t="s">
        <v>1174</v>
      </c>
      <c r="B1290" t="s">
        <v>3464</v>
      </c>
      <c r="D1290" t="s">
        <v>552</v>
      </c>
      <c r="E1290">
        <v>2017</v>
      </c>
      <c r="F1290" t="s">
        <v>805</v>
      </c>
      <c r="G1290" t="s">
        <v>1155</v>
      </c>
      <c r="H1290" t="s">
        <v>1234</v>
      </c>
    </row>
    <row r="1291" spans="1:8" x14ac:dyDescent="0.2">
      <c r="A1291" t="s">
        <v>1174</v>
      </c>
      <c r="B1291" t="s">
        <v>3464</v>
      </c>
      <c r="D1291" t="s">
        <v>596</v>
      </c>
      <c r="E1291">
        <v>2017</v>
      </c>
      <c r="F1291" t="s">
        <v>594</v>
      </c>
      <c r="G1291" t="s">
        <v>471</v>
      </c>
      <c r="H1291" t="s">
        <v>1208</v>
      </c>
    </row>
    <row r="1292" spans="1:8" x14ac:dyDescent="0.2">
      <c r="A1292" t="s">
        <v>1174</v>
      </c>
      <c r="B1292" t="s">
        <v>3464</v>
      </c>
      <c r="D1292" t="s">
        <v>1106</v>
      </c>
      <c r="E1292">
        <v>2017</v>
      </c>
      <c r="F1292" t="s">
        <v>594</v>
      </c>
      <c r="G1292" t="s">
        <v>471</v>
      </c>
      <c r="H1292" t="s">
        <v>1208</v>
      </c>
    </row>
    <row r="1293" spans="1:8" x14ac:dyDescent="0.2">
      <c r="A1293" t="s">
        <v>1174</v>
      </c>
      <c r="B1293" t="s">
        <v>3464</v>
      </c>
      <c r="D1293" t="s">
        <v>552</v>
      </c>
      <c r="E1293">
        <v>2017</v>
      </c>
      <c r="F1293" t="s">
        <v>1083</v>
      </c>
      <c r="G1293" t="s">
        <v>1156</v>
      </c>
      <c r="H1293" t="s">
        <v>1236</v>
      </c>
    </row>
    <row r="1294" spans="1:8" x14ac:dyDescent="0.2">
      <c r="A1294" t="s">
        <v>1174</v>
      </c>
      <c r="B1294" t="s">
        <v>3464</v>
      </c>
      <c r="D1294" t="s">
        <v>480</v>
      </c>
      <c r="E1294">
        <v>2017</v>
      </c>
      <c r="F1294" t="s">
        <v>1515</v>
      </c>
      <c r="G1294" t="s">
        <v>1139</v>
      </c>
      <c r="H1294" t="s">
        <v>1182</v>
      </c>
    </row>
    <row r="1295" spans="1:8" x14ac:dyDescent="0.2">
      <c r="A1295" t="s">
        <v>1174</v>
      </c>
      <c r="B1295" t="s">
        <v>3464</v>
      </c>
      <c r="D1295" t="s">
        <v>1118</v>
      </c>
      <c r="E1295">
        <v>2017</v>
      </c>
      <c r="F1295" t="s">
        <v>1515</v>
      </c>
      <c r="G1295" t="s">
        <v>1139</v>
      </c>
      <c r="H1295" t="s">
        <v>1182</v>
      </c>
    </row>
    <row r="1296" spans="1:8" x14ac:dyDescent="0.2">
      <c r="A1296" t="s">
        <v>1174</v>
      </c>
      <c r="B1296" t="s">
        <v>3464</v>
      </c>
      <c r="D1296" t="s">
        <v>1047</v>
      </c>
      <c r="E1296">
        <v>2017</v>
      </c>
      <c r="F1296" t="s">
        <v>1202</v>
      </c>
      <c r="G1296" t="s">
        <v>485</v>
      </c>
      <c r="H1296" t="s">
        <v>1203</v>
      </c>
    </row>
    <row r="1297" spans="1:8" x14ac:dyDescent="0.2">
      <c r="A1297" t="s">
        <v>1174</v>
      </c>
      <c r="B1297" t="s">
        <v>3464</v>
      </c>
      <c r="D1297" t="s">
        <v>552</v>
      </c>
      <c r="E1297">
        <v>2017</v>
      </c>
      <c r="F1297" t="s">
        <v>270</v>
      </c>
      <c r="G1297" t="s">
        <v>1158</v>
      </c>
      <c r="H1297" t="s">
        <v>1232</v>
      </c>
    </row>
    <row r="1298" spans="1:8" x14ac:dyDescent="0.2">
      <c r="A1298" t="s">
        <v>1174</v>
      </c>
      <c r="B1298" t="s">
        <v>3464</v>
      </c>
      <c r="D1298" t="s">
        <v>551</v>
      </c>
      <c r="E1298">
        <v>2017</v>
      </c>
      <c r="F1298" t="s">
        <v>325</v>
      </c>
      <c r="G1298" t="s">
        <v>317</v>
      </c>
      <c r="H1298" t="s">
        <v>1219</v>
      </c>
    </row>
    <row r="1299" spans="1:8" x14ac:dyDescent="0.2">
      <c r="A1299" t="s">
        <v>1174</v>
      </c>
      <c r="B1299" t="s">
        <v>3464</v>
      </c>
      <c r="D1299" t="s">
        <v>552</v>
      </c>
      <c r="E1299">
        <v>2017</v>
      </c>
      <c r="F1299" t="s">
        <v>241</v>
      </c>
      <c r="G1299" t="s">
        <v>242</v>
      </c>
      <c r="H1299" t="s">
        <v>1229</v>
      </c>
    </row>
    <row r="1300" spans="1:8" x14ac:dyDescent="0.2">
      <c r="A1300" t="s">
        <v>1174</v>
      </c>
      <c r="B1300" t="s">
        <v>3464</v>
      </c>
      <c r="D1300" t="s">
        <v>510</v>
      </c>
      <c r="E1300">
        <v>2017</v>
      </c>
      <c r="F1300" t="s">
        <v>1043</v>
      </c>
      <c r="G1300" t="s">
        <v>471</v>
      </c>
      <c r="H1300" t="s">
        <v>1197</v>
      </c>
    </row>
    <row r="1301" spans="1:8" x14ac:dyDescent="0.2">
      <c r="A1301" t="s">
        <v>1174</v>
      </c>
      <c r="B1301" t="s">
        <v>3464</v>
      </c>
      <c r="D1301" t="s">
        <v>1118</v>
      </c>
      <c r="E1301">
        <v>2017</v>
      </c>
      <c r="F1301" t="s">
        <v>1130</v>
      </c>
      <c r="G1301" t="s">
        <v>1173</v>
      </c>
      <c r="H1301" t="s">
        <v>1277</v>
      </c>
    </row>
    <row r="1302" spans="1:8" x14ac:dyDescent="0.2">
      <c r="A1302" t="s">
        <v>1174</v>
      </c>
      <c r="B1302" t="s">
        <v>3464</v>
      </c>
      <c r="D1302" t="s">
        <v>510</v>
      </c>
      <c r="E1302">
        <v>2017</v>
      </c>
      <c r="F1302" t="s">
        <v>1041</v>
      </c>
      <c r="G1302" t="s">
        <v>519</v>
      </c>
      <c r="H1302" t="s">
        <v>1196</v>
      </c>
    </row>
    <row r="1303" spans="1:8" x14ac:dyDescent="0.2">
      <c r="A1303" t="s">
        <v>1174</v>
      </c>
      <c r="B1303" t="s">
        <v>3464</v>
      </c>
      <c r="D1303" t="s">
        <v>510</v>
      </c>
      <c r="E1303">
        <v>2017</v>
      </c>
      <c r="F1303" t="s">
        <v>237</v>
      </c>
      <c r="G1303" t="s">
        <v>238</v>
      </c>
      <c r="H1303" t="s">
        <v>1190</v>
      </c>
    </row>
    <row r="1304" spans="1:8" x14ac:dyDescent="0.2">
      <c r="A1304" t="s">
        <v>1174</v>
      </c>
      <c r="B1304" t="s">
        <v>3464</v>
      </c>
      <c r="D1304" t="s">
        <v>1118</v>
      </c>
      <c r="E1304">
        <v>2017</v>
      </c>
      <c r="F1304" t="s">
        <v>179</v>
      </c>
      <c r="G1304" t="s">
        <v>180</v>
      </c>
      <c r="H1304" t="s">
        <v>1271</v>
      </c>
    </row>
    <row r="1305" spans="1:8" x14ac:dyDescent="0.2">
      <c r="A1305" t="s">
        <v>1174</v>
      </c>
      <c r="B1305" t="s">
        <v>3464</v>
      </c>
      <c r="D1305" t="s">
        <v>1118</v>
      </c>
      <c r="E1305">
        <v>2017</v>
      </c>
      <c r="F1305" t="s">
        <v>266</v>
      </c>
      <c r="G1305" t="s">
        <v>267</v>
      </c>
      <c r="H1305" t="s">
        <v>1270</v>
      </c>
    </row>
    <row r="1306" spans="1:8" x14ac:dyDescent="0.2">
      <c r="A1306" t="s">
        <v>1174</v>
      </c>
      <c r="B1306" t="s">
        <v>3464</v>
      </c>
      <c r="D1306" t="s">
        <v>551</v>
      </c>
      <c r="E1306">
        <v>2017</v>
      </c>
      <c r="F1306" t="s">
        <v>350</v>
      </c>
      <c r="G1306" t="s">
        <v>351</v>
      </c>
      <c r="H1306" t="s">
        <v>1213</v>
      </c>
    </row>
    <row r="1307" spans="1:8" x14ac:dyDescent="0.2">
      <c r="A1307" t="s">
        <v>1174</v>
      </c>
      <c r="B1307" t="s">
        <v>3464</v>
      </c>
      <c r="D1307" t="s">
        <v>552</v>
      </c>
      <c r="E1307">
        <v>2017</v>
      </c>
      <c r="F1307" t="s">
        <v>326</v>
      </c>
      <c r="G1307" t="s">
        <v>1157</v>
      </c>
      <c r="H1307" t="s">
        <v>1230</v>
      </c>
    </row>
    <row r="1308" spans="1:8" x14ac:dyDescent="0.2">
      <c r="A1308" t="s">
        <v>1174</v>
      </c>
      <c r="B1308" t="s">
        <v>3464</v>
      </c>
      <c r="D1308" t="s">
        <v>1106</v>
      </c>
      <c r="E1308">
        <v>2017</v>
      </c>
      <c r="F1308" t="s">
        <v>1107</v>
      </c>
      <c r="G1308" t="s">
        <v>1162</v>
      </c>
      <c r="H1308" t="s">
        <v>1248</v>
      </c>
    </row>
    <row r="1309" spans="1:8" x14ac:dyDescent="0.2">
      <c r="A1309" t="s">
        <v>1174</v>
      </c>
      <c r="B1309" t="s">
        <v>3464</v>
      </c>
      <c r="D1309" t="s">
        <v>510</v>
      </c>
      <c r="E1309">
        <v>2017</v>
      </c>
      <c r="F1309" t="s">
        <v>1034</v>
      </c>
      <c r="G1309" t="s">
        <v>1143</v>
      </c>
      <c r="H1309" t="s">
        <v>1193</v>
      </c>
    </row>
    <row r="1310" spans="1:8" x14ac:dyDescent="0.2">
      <c r="A1310" t="s">
        <v>1174</v>
      </c>
      <c r="B1310" t="s">
        <v>3464</v>
      </c>
      <c r="D1310" t="s">
        <v>1118</v>
      </c>
      <c r="E1310">
        <v>2017</v>
      </c>
      <c r="F1310" t="s">
        <v>1034</v>
      </c>
      <c r="G1310" t="s">
        <v>1143</v>
      </c>
      <c r="H1310" t="s">
        <v>1193</v>
      </c>
    </row>
    <row r="1311" spans="1:8" x14ac:dyDescent="0.2">
      <c r="A1311" t="s">
        <v>1174</v>
      </c>
      <c r="B1311" t="s">
        <v>3464</v>
      </c>
      <c r="D1311" t="s">
        <v>551</v>
      </c>
      <c r="E1311">
        <v>2017</v>
      </c>
      <c r="F1311" t="s">
        <v>243</v>
      </c>
      <c r="G1311" t="s">
        <v>244</v>
      </c>
      <c r="H1311" t="s">
        <v>1217</v>
      </c>
    </row>
    <row r="1312" spans="1:8" x14ac:dyDescent="0.2">
      <c r="A1312" t="s">
        <v>1174</v>
      </c>
      <c r="B1312" t="s">
        <v>3464</v>
      </c>
      <c r="D1312" t="s">
        <v>552</v>
      </c>
      <c r="E1312">
        <v>2017</v>
      </c>
      <c r="F1312" t="s">
        <v>243</v>
      </c>
      <c r="G1312" t="s">
        <v>244</v>
      </c>
      <c r="H1312" t="s">
        <v>1217</v>
      </c>
    </row>
    <row r="1313" spans="1:8" x14ac:dyDescent="0.2">
      <c r="A1313" t="s">
        <v>1174</v>
      </c>
      <c r="B1313" t="s">
        <v>3464</v>
      </c>
      <c r="D1313" t="s">
        <v>551</v>
      </c>
      <c r="E1313">
        <v>2017</v>
      </c>
      <c r="F1313" t="s">
        <v>252</v>
      </c>
      <c r="G1313" t="s">
        <v>253</v>
      </c>
      <c r="H1313" t="s">
        <v>1214</v>
      </c>
    </row>
    <row r="1314" spans="1:8" x14ac:dyDescent="0.2">
      <c r="A1314" t="s">
        <v>1174</v>
      </c>
      <c r="B1314" t="s">
        <v>3464</v>
      </c>
      <c r="D1314" t="s">
        <v>551</v>
      </c>
      <c r="E1314">
        <v>2017</v>
      </c>
      <c r="F1314" t="s">
        <v>1073</v>
      </c>
      <c r="G1314" t="s">
        <v>317</v>
      </c>
      <c r="H1314" t="s">
        <v>1220</v>
      </c>
    </row>
    <row r="1315" spans="1:8" x14ac:dyDescent="0.2">
      <c r="A1315" t="s">
        <v>1174</v>
      </c>
      <c r="B1315" t="s">
        <v>3464</v>
      </c>
      <c r="D1315" t="s">
        <v>551</v>
      </c>
      <c r="E1315">
        <v>2017</v>
      </c>
      <c r="F1315" t="s">
        <v>342</v>
      </c>
      <c r="G1315" t="s">
        <v>317</v>
      </c>
      <c r="H1315" t="s">
        <v>1223</v>
      </c>
    </row>
    <row r="1316" spans="1:8" x14ac:dyDescent="0.2">
      <c r="A1316" t="s">
        <v>1174</v>
      </c>
      <c r="B1316" t="s">
        <v>3464</v>
      </c>
      <c r="D1316" t="s">
        <v>552</v>
      </c>
      <c r="E1316">
        <v>2017</v>
      </c>
      <c r="F1316" t="s">
        <v>1088</v>
      </c>
      <c r="G1316" t="s">
        <v>1159</v>
      </c>
      <c r="H1316" t="s">
        <v>1233</v>
      </c>
    </row>
    <row r="1317" spans="1:8" x14ac:dyDescent="0.2">
      <c r="A1317" t="s">
        <v>1174</v>
      </c>
      <c r="B1317" t="s">
        <v>3464</v>
      </c>
      <c r="D1317" t="s">
        <v>585</v>
      </c>
      <c r="E1317">
        <v>2017</v>
      </c>
      <c r="F1317" t="s">
        <v>264</v>
      </c>
      <c r="G1317" t="s">
        <v>265</v>
      </c>
      <c r="H1317" t="s">
        <v>1260</v>
      </c>
    </row>
    <row r="1318" spans="1:8" x14ac:dyDescent="0.2">
      <c r="A1318" t="s">
        <v>1174</v>
      </c>
      <c r="B1318" t="s">
        <v>3464</v>
      </c>
      <c r="D1318" t="s">
        <v>1118</v>
      </c>
      <c r="E1318">
        <v>2017</v>
      </c>
      <c r="F1318" t="s">
        <v>239</v>
      </c>
      <c r="G1318" t="s">
        <v>1274</v>
      </c>
      <c r="H1318" t="s">
        <v>1275</v>
      </c>
    </row>
    <row r="1319" spans="1:8" x14ac:dyDescent="0.2">
      <c r="A1319" t="s">
        <v>1174</v>
      </c>
      <c r="B1319" t="s">
        <v>3464</v>
      </c>
      <c r="D1319" t="s">
        <v>510</v>
      </c>
      <c r="E1319">
        <v>2017</v>
      </c>
      <c r="F1319" t="s">
        <v>1045</v>
      </c>
      <c r="G1319" t="s">
        <v>485</v>
      </c>
      <c r="H1319" t="s">
        <v>1198</v>
      </c>
    </row>
    <row r="1320" spans="1:8" x14ac:dyDescent="0.2">
      <c r="A1320" t="s">
        <v>1174</v>
      </c>
      <c r="B1320" t="s">
        <v>3464</v>
      </c>
      <c r="D1320" t="s">
        <v>480</v>
      </c>
      <c r="E1320">
        <v>2017</v>
      </c>
      <c r="F1320" t="s">
        <v>122</v>
      </c>
      <c r="G1320" t="s">
        <v>60</v>
      </c>
      <c r="H1320" t="s">
        <v>1183</v>
      </c>
    </row>
    <row r="1321" spans="1:8" x14ac:dyDescent="0.2">
      <c r="A1321" t="s">
        <v>1174</v>
      </c>
      <c r="B1321" t="s">
        <v>3464</v>
      </c>
      <c r="D1321" t="s">
        <v>552</v>
      </c>
      <c r="E1321">
        <v>2017</v>
      </c>
      <c r="F1321" t="s">
        <v>122</v>
      </c>
      <c r="G1321" t="s">
        <v>60</v>
      </c>
      <c r="H1321" t="s">
        <v>1183</v>
      </c>
    </row>
    <row r="1322" spans="1:8" x14ac:dyDescent="0.2">
      <c r="A1322" t="s">
        <v>1174</v>
      </c>
      <c r="B1322" t="s">
        <v>3464</v>
      </c>
      <c r="D1322" t="s">
        <v>1106</v>
      </c>
      <c r="E1322">
        <v>2017</v>
      </c>
      <c r="F1322" t="s">
        <v>142</v>
      </c>
      <c r="G1322" t="s">
        <v>139</v>
      </c>
      <c r="H1322" t="s">
        <v>1253</v>
      </c>
    </row>
    <row r="1323" spans="1:8" x14ac:dyDescent="0.2">
      <c r="A1323" t="s">
        <v>1174</v>
      </c>
      <c r="B1323" t="s">
        <v>3464</v>
      </c>
      <c r="D1323" t="s">
        <v>585</v>
      </c>
      <c r="E1323">
        <v>2017</v>
      </c>
      <c r="F1323" t="s">
        <v>227</v>
      </c>
      <c r="G1323" t="s">
        <v>228</v>
      </c>
      <c r="H1323" t="s">
        <v>1258</v>
      </c>
    </row>
    <row r="1324" spans="1:8" x14ac:dyDescent="0.2">
      <c r="A1324" t="s">
        <v>1174</v>
      </c>
      <c r="B1324" t="s">
        <v>3464</v>
      </c>
      <c r="D1324" t="s">
        <v>552</v>
      </c>
      <c r="E1324">
        <v>2017</v>
      </c>
      <c r="F1324" t="s">
        <v>1102</v>
      </c>
      <c r="G1324" t="s">
        <v>485</v>
      </c>
      <c r="H1324" t="s">
        <v>1246</v>
      </c>
    </row>
    <row r="1325" spans="1:8" x14ac:dyDescent="0.2">
      <c r="A1325" t="s">
        <v>1174</v>
      </c>
      <c r="B1325" t="s">
        <v>3464</v>
      </c>
      <c r="D1325" t="s">
        <v>1106</v>
      </c>
      <c r="E1325">
        <v>2017</v>
      </c>
      <c r="F1325" t="s">
        <v>156</v>
      </c>
      <c r="G1325" t="s">
        <v>1249</v>
      </c>
      <c r="H1325" t="s">
        <v>1250</v>
      </c>
    </row>
    <row r="1326" spans="1:8" x14ac:dyDescent="0.2">
      <c r="A1326" t="s">
        <v>1174</v>
      </c>
      <c r="B1326" t="s">
        <v>3464</v>
      </c>
      <c r="D1326" t="s">
        <v>585</v>
      </c>
      <c r="E1326">
        <v>2017</v>
      </c>
      <c r="F1326" t="s">
        <v>156</v>
      </c>
      <c r="G1326" t="s">
        <v>1249</v>
      </c>
      <c r="H1326" t="s">
        <v>1250</v>
      </c>
    </row>
    <row r="1327" spans="1:8" x14ac:dyDescent="0.2">
      <c r="A1327" t="s">
        <v>1174</v>
      </c>
      <c r="B1327" t="s">
        <v>3464</v>
      </c>
      <c r="D1327" t="s">
        <v>596</v>
      </c>
      <c r="E1327">
        <v>2017</v>
      </c>
      <c r="F1327" t="s">
        <v>993</v>
      </c>
      <c r="G1327" t="s">
        <v>485</v>
      </c>
      <c r="H1327" t="s">
        <v>1209</v>
      </c>
    </row>
    <row r="1328" spans="1:8" x14ac:dyDescent="0.2">
      <c r="A1328" t="s">
        <v>1174</v>
      </c>
      <c r="B1328" t="s">
        <v>3464</v>
      </c>
      <c r="D1328" t="s">
        <v>480</v>
      </c>
      <c r="E1328">
        <v>2017</v>
      </c>
      <c r="F1328" t="s">
        <v>256</v>
      </c>
      <c r="G1328" t="s">
        <v>1140</v>
      </c>
      <c r="H1328" t="s">
        <v>1181</v>
      </c>
    </row>
    <row r="1329" spans="1:8" x14ac:dyDescent="0.2">
      <c r="A1329" t="s">
        <v>1174</v>
      </c>
      <c r="B1329" t="s">
        <v>3464</v>
      </c>
      <c r="D1329" t="s">
        <v>552</v>
      </c>
      <c r="E1329">
        <v>2017</v>
      </c>
      <c r="F1329" t="s">
        <v>329</v>
      </c>
      <c r="G1329" t="s">
        <v>974</v>
      </c>
      <c r="H1329" t="s">
        <v>1240</v>
      </c>
    </row>
    <row r="1330" spans="1:8" x14ac:dyDescent="0.2">
      <c r="A1330" t="s">
        <v>1174</v>
      </c>
      <c r="B1330" t="s">
        <v>3464</v>
      </c>
      <c r="D1330" t="s">
        <v>1118</v>
      </c>
      <c r="E1330">
        <v>2017</v>
      </c>
      <c r="F1330" t="s">
        <v>1134</v>
      </c>
      <c r="G1330" t="s">
        <v>485</v>
      </c>
      <c r="H1330" t="s">
        <v>1279</v>
      </c>
    </row>
    <row r="1331" spans="1:8" x14ac:dyDescent="0.2">
      <c r="A1331" t="s">
        <v>1174</v>
      </c>
      <c r="B1331" t="s">
        <v>3464</v>
      </c>
      <c r="D1331" t="s">
        <v>596</v>
      </c>
      <c r="E1331">
        <v>2017</v>
      </c>
      <c r="F1331" t="s">
        <v>991</v>
      </c>
      <c r="G1331" t="s">
        <v>48</v>
      </c>
      <c r="H1331" t="s">
        <v>1207</v>
      </c>
    </row>
    <row r="1332" spans="1:8" x14ac:dyDescent="0.2">
      <c r="A1332" t="s">
        <v>1174</v>
      </c>
      <c r="B1332" t="s">
        <v>3464</v>
      </c>
      <c r="D1332" t="s">
        <v>551</v>
      </c>
      <c r="E1332">
        <v>2017</v>
      </c>
      <c r="F1332" t="s">
        <v>348</v>
      </c>
      <c r="G1332" t="s">
        <v>349</v>
      </c>
      <c r="H1332" t="s">
        <v>1212</v>
      </c>
    </row>
    <row r="1333" spans="1:8" x14ac:dyDescent="0.2">
      <c r="A1333" t="s">
        <v>1174</v>
      </c>
      <c r="B1333" t="s">
        <v>3464</v>
      </c>
      <c r="D1333" t="s">
        <v>1118</v>
      </c>
      <c r="E1333">
        <v>2017</v>
      </c>
      <c r="F1333" t="s">
        <v>276</v>
      </c>
      <c r="G1333" t="s">
        <v>1264</v>
      </c>
      <c r="H1333" t="s">
        <v>1265</v>
      </c>
    </row>
    <row r="1334" spans="1:8" x14ac:dyDescent="0.2">
      <c r="A1334" t="s">
        <v>1174</v>
      </c>
      <c r="B1334" t="s">
        <v>3464</v>
      </c>
      <c r="D1334" t="s">
        <v>551</v>
      </c>
      <c r="E1334">
        <v>2017</v>
      </c>
      <c r="F1334" t="s">
        <v>760</v>
      </c>
      <c r="G1334" t="s">
        <v>1153</v>
      </c>
      <c r="H1334" t="s">
        <v>1224</v>
      </c>
    </row>
    <row r="1335" spans="1:8" x14ac:dyDescent="0.2">
      <c r="A1335" t="s">
        <v>1174</v>
      </c>
      <c r="B1335" t="s">
        <v>3464</v>
      </c>
      <c r="D1335" t="s">
        <v>551</v>
      </c>
      <c r="E1335">
        <v>2017</v>
      </c>
      <c r="F1335" t="s">
        <v>546</v>
      </c>
      <c r="G1335" t="s">
        <v>48</v>
      </c>
      <c r="H1335" t="s">
        <v>1225</v>
      </c>
    </row>
    <row r="1336" spans="1:8" x14ac:dyDescent="0.2">
      <c r="A1336" t="s">
        <v>1174</v>
      </c>
      <c r="B1336" t="s">
        <v>3464</v>
      </c>
      <c r="D1336" t="s">
        <v>1047</v>
      </c>
      <c r="E1336">
        <v>2017</v>
      </c>
      <c r="F1336" t="s">
        <v>403</v>
      </c>
      <c r="G1336" t="s">
        <v>1150</v>
      </c>
      <c r="H1336" t="s">
        <v>1204</v>
      </c>
    </row>
    <row r="1337" spans="1:8" x14ac:dyDescent="0.2">
      <c r="A1337" t="s">
        <v>1174</v>
      </c>
      <c r="B1337" t="s">
        <v>3464</v>
      </c>
      <c r="D1337" t="s">
        <v>1047</v>
      </c>
      <c r="E1337">
        <v>2017</v>
      </c>
      <c r="F1337" t="s">
        <v>1052</v>
      </c>
      <c r="G1337" t="s">
        <v>1149</v>
      </c>
      <c r="H1337" t="s">
        <v>1201</v>
      </c>
    </row>
    <row r="1338" spans="1:8" x14ac:dyDescent="0.2">
      <c r="A1338" t="s">
        <v>1174</v>
      </c>
      <c r="B1338" t="s">
        <v>3464</v>
      </c>
      <c r="D1338" t="s">
        <v>552</v>
      </c>
      <c r="E1338">
        <v>2017</v>
      </c>
      <c r="F1338" t="s">
        <v>553</v>
      </c>
      <c r="G1338" t="s">
        <v>554</v>
      </c>
      <c r="H1338" t="s">
        <v>1238</v>
      </c>
    </row>
    <row r="1339" spans="1:8" x14ac:dyDescent="0.2">
      <c r="A1339" t="s">
        <v>1174</v>
      </c>
      <c r="B1339" t="s">
        <v>3464</v>
      </c>
      <c r="D1339" t="s">
        <v>480</v>
      </c>
      <c r="E1339">
        <v>2017</v>
      </c>
      <c r="F1339" t="s">
        <v>723</v>
      </c>
      <c r="G1339" t="s">
        <v>471</v>
      </c>
      <c r="H1339" t="s">
        <v>1187</v>
      </c>
    </row>
    <row r="1340" spans="1:8" x14ac:dyDescent="0.2">
      <c r="A1340" t="s">
        <v>1174</v>
      </c>
      <c r="B1340" t="s">
        <v>3464</v>
      </c>
      <c r="D1340" t="s">
        <v>480</v>
      </c>
      <c r="E1340">
        <v>2017</v>
      </c>
      <c r="F1340" t="s">
        <v>233</v>
      </c>
      <c r="G1340" t="s">
        <v>234</v>
      </c>
      <c r="H1340" t="s">
        <v>1180</v>
      </c>
    </row>
    <row r="1341" spans="1:8" x14ac:dyDescent="0.2">
      <c r="A1341" t="s">
        <v>1174</v>
      </c>
      <c r="B1341" t="s">
        <v>3464</v>
      </c>
      <c r="D1341" t="s">
        <v>585</v>
      </c>
      <c r="E1341">
        <v>2017</v>
      </c>
      <c r="F1341" t="s">
        <v>1262</v>
      </c>
      <c r="G1341" t="s">
        <v>471</v>
      </c>
      <c r="H1341" t="s">
        <v>1263</v>
      </c>
    </row>
    <row r="1342" spans="1:8" x14ac:dyDescent="0.2">
      <c r="A1342" t="s">
        <v>1174</v>
      </c>
      <c r="B1342" t="s">
        <v>3464</v>
      </c>
      <c r="D1342" t="s">
        <v>1118</v>
      </c>
      <c r="E1342">
        <v>2017</v>
      </c>
      <c r="F1342" t="s">
        <v>245</v>
      </c>
      <c r="G1342" t="s">
        <v>1268</v>
      </c>
      <c r="H1342" t="s">
        <v>1269</v>
      </c>
    </row>
    <row r="1343" spans="1:8" x14ac:dyDescent="0.2">
      <c r="A1343" t="s">
        <v>1174</v>
      </c>
      <c r="B1343" t="s">
        <v>3464</v>
      </c>
      <c r="D1343" t="s">
        <v>551</v>
      </c>
      <c r="E1343">
        <v>2017</v>
      </c>
      <c r="F1343" t="s">
        <v>1063</v>
      </c>
      <c r="G1343" t="s">
        <v>1152</v>
      </c>
      <c r="H1343" t="s">
        <v>1215</v>
      </c>
    </row>
    <row r="1344" spans="1:8" x14ac:dyDescent="0.2">
      <c r="A1344" t="s">
        <v>1174</v>
      </c>
      <c r="B1344" t="s">
        <v>3464</v>
      </c>
      <c r="D1344" t="s">
        <v>552</v>
      </c>
      <c r="E1344">
        <v>2017</v>
      </c>
      <c r="F1344" t="s">
        <v>63</v>
      </c>
      <c r="G1344" t="s">
        <v>633</v>
      </c>
      <c r="H1344" t="s">
        <v>1239</v>
      </c>
    </row>
    <row r="1345" spans="1:8" x14ac:dyDescent="0.2">
      <c r="A1345" t="s">
        <v>1174</v>
      </c>
      <c r="B1345" t="s">
        <v>3464</v>
      </c>
      <c r="D1345" t="s">
        <v>552</v>
      </c>
      <c r="E1345">
        <v>2017</v>
      </c>
      <c r="F1345" t="s">
        <v>1104</v>
      </c>
      <c r="G1345" t="s">
        <v>471</v>
      </c>
      <c r="H1345" t="s">
        <v>1247</v>
      </c>
    </row>
    <row r="1346" spans="1:8" x14ac:dyDescent="0.2">
      <c r="A1346" t="s">
        <v>1174</v>
      </c>
      <c r="B1346" t="s">
        <v>3464</v>
      </c>
      <c r="D1346" t="s">
        <v>1047</v>
      </c>
      <c r="E1346">
        <v>2017</v>
      </c>
      <c r="F1346" t="s">
        <v>1048</v>
      </c>
      <c r="G1346" t="s">
        <v>1147</v>
      </c>
      <c r="H1346" t="s">
        <v>1199</v>
      </c>
    </row>
    <row r="1347" spans="1:8" x14ac:dyDescent="0.2">
      <c r="A1347" t="s">
        <v>1174</v>
      </c>
      <c r="B1347" t="s">
        <v>3464</v>
      </c>
      <c r="D1347" t="s">
        <v>552</v>
      </c>
      <c r="E1347">
        <v>2017</v>
      </c>
      <c r="F1347" t="s">
        <v>1096</v>
      </c>
      <c r="G1347" t="s">
        <v>1242</v>
      </c>
      <c r="H1347" t="s">
        <v>1243</v>
      </c>
    </row>
    <row r="1348" spans="1:8" x14ac:dyDescent="0.2">
      <c r="A1348" t="s">
        <v>1174</v>
      </c>
      <c r="B1348" t="s">
        <v>3464</v>
      </c>
      <c r="D1348" t="s">
        <v>551</v>
      </c>
      <c r="E1348">
        <v>2017</v>
      </c>
      <c r="F1348" t="s">
        <v>499</v>
      </c>
      <c r="G1348" t="s">
        <v>1154</v>
      </c>
      <c r="H1348" t="s">
        <v>1226</v>
      </c>
    </row>
    <row r="1349" spans="1:8" x14ac:dyDescent="0.2">
      <c r="A1349" t="s">
        <v>1174</v>
      </c>
      <c r="B1349" t="s">
        <v>3464</v>
      </c>
      <c r="D1349" t="s">
        <v>1106</v>
      </c>
      <c r="E1349">
        <v>2017</v>
      </c>
      <c r="F1349" t="s">
        <v>260</v>
      </c>
      <c r="G1349" t="s">
        <v>1251</v>
      </c>
      <c r="H1349" t="s">
        <v>1252</v>
      </c>
    </row>
    <row r="1350" spans="1:8" x14ac:dyDescent="0.2">
      <c r="A1350" t="s">
        <v>1174</v>
      </c>
      <c r="B1350" t="s">
        <v>3464</v>
      </c>
      <c r="D1350" t="s">
        <v>1106</v>
      </c>
      <c r="E1350">
        <v>2017</v>
      </c>
      <c r="F1350" t="s">
        <v>1256</v>
      </c>
      <c r="G1350" t="s">
        <v>317</v>
      </c>
      <c r="H1350" t="s">
        <v>1257</v>
      </c>
    </row>
    <row r="1351" spans="1:8" x14ac:dyDescent="0.2">
      <c r="A1351" t="s">
        <v>1174</v>
      </c>
      <c r="B1351" t="s">
        <v>3464</v>
      </c>
      <c r="D1351" t="s">
        <v>585</v>
      </c>
      <c r="E1351">
        <v>2017</v>
      </c>
      <c r="F1351" t="s">
        <v>231</v>
      </c>
      <c r="G1351" t="s">
        <v>232</v>
      </c>
      <c r="H1351" t="s">
        <v>1259</v>
      </c>
    </row>
    <row r="1352" spans="1:8" x14ac:dyDescent="0.2">
      <c r="A1352" t="s">
        <v>1174</v>
      </c>
      <c r="B1352" t="s">
        <v>3464</v>
      </c>
      <c r="D1352" t="s">
        <v>510</v>
      </c>
      <c r="E1352">
        <v>2017</v>
      </c>
      <c r="F1352" t="s">
        <v>1032</v>
      </c>
      <c r="G1352" t="s">
        <v>1142</v>
      </c>
      <c r="H1352" t="s">
        <v>1192</v>
      </c>
    </row>
    <row r="1353" spans="1:8" x14ac:dyDescent="0.2">
      <c r="A1353" t="s">
        <v>1174</v>
      </c>
      <c r="B1353" t="s">
        <v>3464</v>
      </c>
      <c r="D1353" t="s">
        <v>1118</v>
      </c>
      <c r="E1353">
        <v>2017</v>
      </c>
      <c r="F1353" t="s">
        <v>1032</v>
      </c>
      <c r="G1353" t="s">
        <v>1142</v>
      </c>
      <c r="H1353" t="s">
        <v>1192</v>
      </c>
    </row>
    <row r="1354" spans="1:8" x14ac:dyDescent="0.2">
      <c r="A1354" t="s">
        <v>1174</v>
      </c>
      <c r="B1354" t="s">
        <v>3464</v>
      </c>
      <c r="D1354" t="s">
        <v>551</v>
      </c>
      <c r="E1354">
        <v>2017</v>
      </c>
      <c r="F1354" t="s">
        <v>503</v>
      </c>
      <c r="G1354" t="s">
        <v>471</v>
      </c>
      <c r="H1354" t="s">
        <v>1228</v>
      </c>
    </row>
    <row r="1355" spans="1:8" x14ac:dyDescent="0.2">
      <c r="A1355" t="s">
        <v>1174</v>
      </c>
      <c r="B1355" t="s">
        <v>3464</v>
      </c>
      <c r="D1355" t="s">
        <v>596</v>
      </c>
      <c r="E1355">
        <v>2017</v>
      </c>
      <c r="F1355" t="s">
        <v>52</v>
      </c>
      <c r="G1355" t="s">
        <v>1151</v>
      </c>
      <c r="H1355" t="s">
        <v>1206</v>
      </c>
    </row>
    <row r="1356" spans="1:8" x14ac:dyDescent="0.2">
      <c r="A1356" t="s">
        <v>1174</v>
      </c>
      <c r="B1356" t="s">
        <v>3464</v>
      </c>
      <c r="D1356" t="s">
        <v>551</v>
      </c>
      <c r="E1356">
        <v>2017</v>
      </c>
      <c r="F1356" t="s">
        <v>52</v>
      </c>
      <c r="G1356" t="s">
        <v>1151</v>
      </c>
      <c r="H1356" t="s">
        <v>1206</v>
      </c>
    </row>
    <row r="1357" spans="1:8" x14ac:dyDescent="0.2">
      <c r="A1357" t="s">
        <v>1174</v>
      </c>
      <c r="B1357" t="s">
        <v>3464</v>
      </c>
      <c r="D1357" t="s">
        <v>551</v>
      </c>
      <c r="E1357">
        <v>2017</v>
      </c>
      <c r="F1357" t="s">
        <v>344</v>
      </c>
      <c r="G1357" t="s">
        <v>345</v>
      </c>
      <c r="H1357" t="s">
        <v>1210</v>
      </c>
    </row>
    <row r="1358" spans="1:8" x14ac:dyDescent="0.2">
      <c r="A1358" t="s">
        <v>1174</v>
      </c>
      <c r="B1358" t="s">
        <v>3464</v>
      </c>
      <c r="D1358" t="s">
        <v>552</v>
      </c>
      <c r="E1358">
        <v>2017</v>
      </c>
      <c r="F1358" t="s">
        <v>254</v>
      </c>
      <c r="G1358" t="s">
        <v>255</v>
      </c>
      <c r="H1358" t="s">
        <v>1231</v>
      </c>
    </row>
    <row r="1359" spans="1:8" x14ac:dyDescent="0.2">
      <c r="A1359" t="s">
        <v>1174</v>
      </c>
      <c r="B1359" t="s">
        <v>3464</v>
      </c>
      <c r="D1359" t="s">
        <v>1118</v>
      </c>
      <c r="E1359">
        <v>2017</v>
      </c>
      <c r="F1359" t="s">
        <v>1125</v>
      </c>
      <c r="G1359" t="s">
        <v>1272</v>
      </c>
      <c r="H1359" t="s">
        <v>1273</v>
      </c>
    </row>
    <row r="1360" spans="1:8" x14ac:dyDescent="0.2">
      <c r="A1360" t="s">
        <v>1174</v>
      </c>
      <c r="B1360" t="s">
        <v>3464</v>
      </c>
      <c r="D1360" t="s">
        <v>1118</v>
      </c>
      <c r="E1360">
        <v>2017</v>
      </c>
      <c r="F1360" t="s">
        <v>1132</v>
      </c>
      <c r="G1360" t="s">
        <v>471</v>
      </c>
      <c r="H1360" t="s">
        <v>1278</v>
      </c>
    </row>
    <row r="1361" spans="1:8" x14ac:dyDescent="0.2">
      <c r="A1361" t="s">
        <v>1174</v>
      </c>
      <c r="B1361" t="s">
        <v>3464</v>
      </c>
      <c r="D1361" t="s">
        <v>551</v>
      </c>
      <c r="E1361">
        <v>2017</v>
      </c>
      <c r="F1361" t="s">
        <v>175</v>
      </c>
      <c r="G1361" t="s">
        <v>176</v>
      </c>
      <c r="H1361" t="s">
        <v>1218</v>
      </c>
    </row>
    <row r="1362" spans="1:8" x14ac:dyDescent="0.2">
      <c r="A1362" t="s">
        <v>1174</v>
      </c>
      <c r="B1362" t="s">
        <v>3464</v>
      </c>
      <c r="D1362" t="s">
        <v>1118</v>
      </c>
      <c r="E1362">
        <v>2017</v>
      </c>
      <c r="F1362" t="s">
        <v>1128</v>
      </c>
      <c r="G1362" t="s">
        <v>1172</v>
      </c>
      <c r="H1362" t="s">
        <v>1276</v>
      </c>
    </row>
    <row r="1363" spans="1:8" x14ac:dyDescent="0.2">
      <c r="A1363" t="s">
        <v>1174</v>
      </c>
      <c r="B1363" t="s">
        <v>3464</v>
      </c>
      <c r="D1363" t="s">
        <v>480</v>
      </c>
      <c r="E1363">
        <v>2017</v>
      </c>
      <c r="F1363" t="s">
        <v>1176</v>
      </c>
      <c r="G1363" t="s">
        <v>1177</v>
      </c>
      <c r="H1363" t="s">
        <v>1178</v>
      </c>
    </row>
    <row r="1364" spans="1:8" x14ac:dyDescent="0.2">
      <c r="A1364" t="s">
        <v>1174</v>
      </c>
      <c r="B1364" t="s">
        <v>3464</v>
      </c>
      <c r="D1364" t="s">
        <v>552</v>
      </c>
      <c r="E1364">
        <v>2017</v>
      </c>
      <c r="F1364" t="s">
        <v>1098</v>
      </c>
      <c r="G1364" t="s">
        <v>471</v>
      </c>
      <c r="H1364" t="s">
        <v>1244</v>
      </c>
    </row>
    <row r="1365" spans="1:8" x14ac:dyDescent="0.2">
      <c r="A1365" t="s">
        <v>1174</v>
      </c>
      <c r="B1365" t="s">
        <v>3464</v>
      </c>
      <c r="D1365" t="s">
        <v>1047</v>
      </c>
      <c r="E1365">
        <v>2017</v>
      </c>
      <c r="F1365" t="s">
        <v>1050</v>
      </c>
      <c r="G1365" t="s">
        <v>1148</v>
      </c>
      <c r="H1365" t="s">
        <v>1200</v>
      </c>
    </row>
    <row r="1366" spans="1:8" x14ac:dyDescent="0.2">
      <c r="A1366" t="s">
        <v>1174</v>
      </c>
      <c r="B1366" t="s">
        <v>3464</v>
      </c>
      <c r="D1366" t="s">
        <v>480</v>
      </c>
      <c r="E1366">
        <v>2017</v>
      </c>
      <c r="F1366" t="s">
        <v>1017</v>
      </c>
      <c r="G1366" t="s">
        <v>48</v>
      </c>
      <c r="H1366" t="s">
        <v>1184</v>
      </c>
    </row>
    <row r="1367" spans="1:8" x14ac:dyDescent="0.2">
      <c r="A1367" t="s">
        <v>1174</v>
      </c>
      <c r="B1367" t="s">
        <v>3464</v>
      </c>
      <c r="D1367" t="s">
        <v>596</v>
      </c>
      <c r="E1367">
        <v>2017</v>
      </c>
      <c r="F1367" t="s">
        <v>1055</v>
      </c>
      <c r="G1367" t="s">
        <v>317</v>
      </c>
      <c r="H1367" t="s">
        <v>1205</v>
      </c>
    </row>
    <row r="1368" spans="1:8" x14ac:dyDescent="0.2">
      <c r="A1368" t="s">
        <v>1174</v>
      </c>
      <c r="B1368" t="s">
        <v>3464</v>
      </c>
      <c r="D1368" t="s">
        <v>480</v>
      </c>
      <c r="E1368">
        <v>2017</v>
      </c>
      <c r="F1368" t="s">
        <v>481</v>
      </c>
      <c r="G1368" t="s">
        <v>1185</v>
      </c>
      <c r="H1368" t="s">
        <v>1186</v>
      </c>
    </row>
    <row r="1369" spans="1:8" x14ac:dyDescent="0.2">
      <c r="A1369" t="s">
        <v>1174</v>
      </c>
      <c r="B1369" t="s">
        <v>3464</v>
      </c>
      <c r="D1369" t="s">
        <v>480</v>
      </c>
      <c r="E1369">
        <v>2017</v>
      </c>
      <c r="F1369" t="s">
        <v>1021</v>
      </c>
      <c r="G1369" t="s">
        <v>1137</v>
      </c>
      <c r="H1369" t="s">
        <v>1175</v>
      </c>
    </row>
    <row r="1370" spans="1:8" x14ac:dyDescent="0.2">
      <c r="A1370" t="s">
        <v>1174</v>
      </c>
      <c r="B1370" t="s">
        <v>3464</v>
      </c>
      <c r="D1370" t="s">
        <v>551</v>
      </c>
      <c r="E1370">
        <v>2017</v>
      </c>
      <c r="F1370" t="s">
        <v>346</v>
      </c>
      <c r="G1370" t="s">
        <v>347</v>
      </c>
      <c r="H1370" t="s">
        <v>1211</v>
      </c>
    </row>
    <row r="1371" spans="1:8" x14ac:dyDescent="0.2">
      <c r="A1371" t="s">
        <v>1174</v>
      </c>
      <c r="B1371" t="s">
        <v>3464</v>
      </c>
      <c r="D1371" t="s">
        <v>510</v>
      </c>
      <c r="E1371">
        <v>2017</v>
      </c>
      <c r="F1371" t="s">
        <v>1036</v>
      </c>
      <c r="G1371" t="s">
        <v>1144</v>
      </c>
      <c r="H1371" t="s">
        <v>1194</v>
      </c>
    </row>
    <row r="1372" spans="1:8" x14ac:dyDescent="0.2">
      <c r="A1372" t="s">
        <v>1174</v>
      </c>
      <c r="B1372" t="s">
        <v>3464</v>
      </c>
      <c r="D1372" t="s">
        <v>1118</v>
      </c>
      <c r="E1372">
        <v>2017</v>
      </c>
      <c r="F1372" t="s">
        <v>1036</v>
      </c>
      <c r="G1372" t="s">
        <v>1144</v>
      </c>
      <c r="H1372" t="s">
        <v>1194</v>
      </c>
    </row>
    <row r="1373" spans="1:8" x14ac:dyDescent="0.2">
      <c r="A1373" t="s">
        <v>1174</v>
      </c>
      <c r="B1373" t="s">
        <v>3464</v>
      </c>
      <c r="D1373" t="s">
        <v>551</v>
      </c>
      <c r="E1373">
        <v>2017</v>
      </c>
      <c r="F1373" t="s">
        <v>1221</v>
      </c>
      <c r="G1373" t="s">
        <v>317</v>
      </c>
      <c r="H1373" t="s">
        <v>1222</v>
      </c>
    </row>
    <row r="1374" spans="1:8" x14ac:dyDescent="0.2">
      <c r="A1374" t="s">
        <v>1174</v>
      </c>
      <c r="B1374" t="s">
        <v>3464</v>
      </c>
      <c r="D1374" t="s">
        <v>585</v>
      </c>
      <c r="E1374">
        <v>2017</v>
      </c>
      <c r="F1374" t="s">
        <v>586</v>
      </c>
      <c r="G1374" t="s">
        <v>782</v>
      </c>
      <c r="H1374" t="s">
        <v>1261</v>
      </c>
    </row>
    <row r="1375" spans="1:8" x14ac:dyDescent="0.2">
      <c r="A1375" t="s">
        <v>1174</v>
      </c>
      <c r="B1375" t="s">
        <v>3464</v>
      </c>
      <c r="D1375" t="s">
        <v>1118</v>
      </c>
      <c r="E1375">
        <v>2017</v>
      </c>
      <c r="F1375" t="s">
        <v>250</v>
      </c>
      <c r="G1375" t="s">
        <v>1266</v>
      </c>
      <c r="H1375" t="s">
        <v>1267</v>
      </c>
    </row>
    <row r="1376" spans="1:8" x14ac:dyDescent="0.2">
      <c r="A1376" t="s">
        <v>1174</v>
      </c>
      <c r="B1376" t="s">
        <v>3464</v>
      </c>
      <c r="D1376" t="s">
        <v>551</v>
      </c>
      <c r="E1376">
        <v>2017</v>
      </c>
      <c r="F1376" t="s">
        <v>736</v>
      </c>
      <c r="G1376" t="s">
        <v>485</v>
      </c>
      <c r="H1376" t="s">
        <v>1227</v>
      </c>
    </row>
    <row r="1377" spans="1:8" x14ac:dyDescent="0.2">
      <c r="A1377" t="s">
        <v>1174</v>
      </c>
      <c r="B1377" t="s">
        <v>3464</v>
      </c>
      <c r="D1377" t="s">
        <v>480</v>
      </c>
      <c r="E1377">
        <v>2017</v>
      </c>
      <c r="F1377" t="s">
        <v>1188</v>
      </c>
      <c r="G1377" t="s">
        <v>471</v>
      </c>
      <c r="H1377" t="s">
        <v>1189</v>
      </c>
    </row>
    <row r="1378" spans="1:8" x14ac:dyDescent="0.2">
      <c r="A1378" t="s">
        <v>1174</v>
      </c>
      <c r="B1378" t="s">
        <v>3464</v>
      </c>
      <c r="D1378" t="s">
        <v>552</v>
      </c>
      <c r="E1378">
        <v>2017</v>
      </c>
      <c r="F1378" t="s">
        <v>1100</v>
      </c>
      <c r="G1378" t="s">
        <v>471</v>
      </c>
      <c r="H1378" t="s">
        <v>1245</v>
      </c>
    </row>
    <row r="1379" spans="1:8" x14ac:dyDescent="0.2">
      <c r="A1379" t="s">
        <v>1174</v>
      </c>
      <c r="B1379" t="s">
        <v>3464</v>
      </c>
      <c r="D1379" t="s">
        <v>551</v>
      </c>
      <c r="E1379">
        <v>2017</v>
      </c>
      <c r="F1379" t="s">
        <v>140</v>
      </c>
      <c r="G1379" t="s">
        <v>139</v>
      </c>
      <c r="H1379" t="s">
        <v>1216</v>
      </c>
    </row>
    <row r="1380" spans="1:8" x14ac:dyDescent="0.2">
      <c r="A1380" t="s">
        <v>1174</v>
      </c>
      <c r="B1380" t="s">
        <v>3464</v>
      </c>
      <c r="D1380" t="s">
        <v>552</v>
      </c>
      <c r="E1380">
        <v>2017</v>
      </c>
      <c r="F1380" t="s">
        <v>140</v>
      </c>
      <c r="G1380" t="s">
        <v>139</v>
      </c>
      <c r="H1380" t="s">
        <v>1216</v>
      </c>
    </row>
    <row r="1381" spans="1:8" x14ac:dyDescent="0.2">
      <c r="A1381" t="s">
        <v>1174</v>
      </c>
      <c r="B1381" t="s">
        <v>3464</v>
      </c>
      <c r="D1381" t="s">
        <v>552</v>
      </c>
      <c r="E1381">
        <v>2017</v>
      </c>
      <c r="F1381" t="s">
        <v>278</v>
      </c>
      <c r="G1381" t="s">
        <v>279</v>
      </c>
      <c r="H1381" t="s">
        <v>1235</v>
      </c>
    </row>
    <row r="1382" spans="1:8" x14ac:dyDescent="0.2">
      <c r="A1382" t="s">
        <v>1174</v>
      </c>
      <c r="B1382" t="s">
        <v>3464</v>
      </c>
      <c r="D1382" t="s">
        <v>510</v>
      </c>
      <c r="E1382">
        <v>2017</v>
      </c>
      <c r="F1382" t="s">
        <v>1039</v>
      </c>
      <c r="G1382" t="s">
        <v>1146</v>
      </c>
      <c r="H1382" t="s">
        <v>1195</v>
      </c>
    </row>
    <row r="1383" spans="1:8" x14ac:dyDescent="0.2">
      <c r="A1383" t="s">
        <v>1174</v>
      </c>
      <c r="B1383" t="s">
        <v>3464</v>
      </c>
      <c r="D1383" t="s">
        <v>510</v>
      </c>
      <c r="E1383">
        <v>2017</v>
      </c>
      <c r="F1383" t="s">
        <v>258</v>
      </c>
      <c r="G1383" t="s">
        <v>259</v>
      </c>
      <c r="H1383" t="s">
        <v>1191</v>
      </c>
    </row>
    <row r="1384" spans="1:8" x14ac:dyDescent="0.2">
      <c r="A1384" t="s">
        <v>1174</v>
      </c>
      <c r="B1384" t="s">
        <v>3464</v>
      </c>
      <c r="D1384" t="s">
        <v>551</v>
      </c>
      <c r="E1384">
        <v>2017</v>
      </c>
      <c r="F1384" t="s">
        <v>258</v>
      </c>
      <c r="G1384" t="s">
        <v>259</v>
      </c>
      <c r="H1384" t="s">
        <v>1191</v>
      </c>
    </row>
    <row r="1385" spans="1:8" x14ac:dyDescent="0.2">
      <c r="A1385" t="s">
        <v>1174</v>
      </c>
      <c r="B1385" t="s">
        <v>3464</v>
      </c>
      <c r="D1385" t="s">
        <v>1106</v>
      </c>
      <c r="E1385">
        <v>2017</v>
      </c>
      <c r="F1385" t="s">
        <v>282</v>
      </c>
      <c r="G1385" t="s">
        <v>283</v>
      </c>
      <c r="H1385" t="s">
        <v>1255</v>
      </c>
    </row>
    <row r="1386" spans="1:8" x14ac:dyDescent="0.2">
      <c r="A1386" t="s">
        <v>1577</v>
      </c>
      <c r="B1386" t="s">
        <v>3464</v>
      </c>
      <c r="C1386" t="s">
        <v>1568</v>
      </c>
      <c r="E1386">
        <v>2017</v>
      </c>
      <c r="F1386" t="s">
        <v>555</v>
      </c>
      <c r="G1386" t="s">
        <v>556</v>
      </c>
      <c r="H1386" t="s">
        <v>1615</v>
      </c>
    </row>
    <row r="1387" spans="1:8" x14ac:dyDescent="0.2">
      <c r="A1387" t="s">
        <v>1577</v>
      </c>
      <c r="B1387" t="s">
        <v>3464</v>
      </c>
      <c r="C1387" t="s">
        <v>1568</v>
      </c>
      <c r="E1387">
        <v>2017</v>
      </c>
      <c r="F1387" t="s">
        <v>1130</v>
      </c>
      <c r="G1387" t="s">
        <v>1173</v>
      </c>
      <c r="H1387" t="s">
        <v>1614</v>
      </c>
    </row>
    <row r="1388" spans="1:8" x14ac:dyDescent="0.2">
      <c r="A1388" t="s">
        <v>1577</v>
      </c>
      <c r="B1388" t="s">
        <v>3464</v>
      </c>
      <c r="C1388" t="s">
        <v>1568</v>
      </c>
      <c r="E1388">
        <v>2017</v>
      </c>
      <c r="F1388" t="s">
        <v>329</v>
      </c>
      <c r="G1388" t="s">
        <v>974</v>
      </c>
      <c r="H1388" t="s">
        <v>1613</v>
      </c>
    </row>
    <row r="1389" spans="1:8" x14ac:dyDescent="0.2">
      <c r="A1389" t="s">
        <v>1577</v>
      </c>
      <c r="B1389" t="s">
        <v>3464</v>
      </c>
      <c r="C1389" t="s">
        <v>1568</v>
      </c>
      <c r="E1389">
        <v>2017</v>
      </c>
      <c r="F1389" t="s">
        <v>760</v>
      </c>
      <c r="G1389" t="s">
        <v>1153</v>
      </c>
      <c r="H1389" t="s">
        <v>1611</v>
      </c>
    </row>
    <row r="1390" spans="1:8" x14ac:dyDescent="0.2">
      <c r="A1390" t="s">
        <v>1577</v>
      </c>
      <c r="B1390" t="s">
        <v>3464</v>
      </c>
      <c r="C1390" t="s">
        <v>1568</v>
      </c>
      <c r="E1390">
        <v>2017</v>
      </c>
      <c r="F1390" t="s">
        <v>553</v>
      </c>
      <c r="G1390" t="s">
        <v>554</v>
      </c>
      <c r="H1390" t="s">
        <v>1612</v>
      </c>
    </row>
    <row r="1391" spans="1:8" x14ac:dyDescent="0.2">
      <c r="A1391" t="s">
        <v>1577</v>
      </c>
      <c r="B1391" t="s">
        <v>3464</v>
      </c>
      <c r="C1391" t="s">
        <v>1568</v>
      </c>
      <c r="E1391">
        <v>2017</v>
      </c>
      <c r="F1391" t="s">
        <v>63</v>
      </c>
      <c r="G1391" t="s">
        <v>633</v>
      </c>
      <c r="H1391" t="s">
        <v>1584</v>
      </c>
    </row>
    <row r="1392" spans="1:8" x14ac:dyDescent="0.2">
      <c r="A1392" t="s">
        <v>1577</v>
      </c>
      <c r="B1392" t="s">
        <v>3464</v>
      </c>
      <c r="C1392" t="s">
        <v>1568</v>
      </c>
      <c r="E1392">
        <v>2017</v>
      </c>
      <c r="F1392" t="s">
        <v>481</v>
      </c>
      <c r="G1392" t="s">
        <v>1185</v>
      </c>
      <c r="H1392" t="s">
        <v>1609</v>
      </c>
    </row>
    <row r="1393" spans="1:8" x14ac:dyDescent="0.2">
      <c r="A1393" t="s">
        <v>1577</v>
      </c>
      <c r="B1393" t="s">
        <v>3464</v>
      </c>
      <c r="C1393" t="s">
        <v>1568</v>
      </c>
      <c r="E1393">
        <v>2017</v>
      </c>
      <c r="F1393" t="s">
        <v>586</v>
      </c>
      <c r="G1393" t="s">
        <v>782</v>
      </c>
      <c r="H1393" t="s">
        <v>1610</v>
      </c>
    </row>
    <row r="1394" spans="1:8" x14ac:dyDescent="0.2">
      <c r="A1394" t="s">
        <v>1577</v>
      </c>
      <c r="B1394" t="s">
        <v>3464</v>
      </c>
      <c r="C1394" t="s">
        <v>1568</v>
      </c>
      <c r="E1394">
        <v>2017</v>
      </c>
      <c r="F1394" t="s">
        <v>1039</v>
      </c>
      <c r="G1394" t="s">
        <v>1146</v>
      </c>
      <c r="H1394" t="s">
        <v>1616</v>
      </c>
    </row>
    <row r="1395" spans="1:8" hidden="1" x14ac:dyDescent="0.2">
      <c r="A1395" t="s">
        <v>1617</v>
      </c>
      <c r="B1395" t="s">
        <v>55</v>
      </c>
      <c r="E1395">
        <v>2016</v>
      </c>
      <c r="F1395" t="s">
        <v>1565</v>
      </c>
      <c r="G1395" t="s">
        <v>1566</v>
      </c>
      <c r="H1395" t="s">
        <v>1641</v>
      </c>
    </row>
    <row r="1396" spans="1:8" hidden="1" x14ac:dyDescent="0.2">
      <c r="A1396" t="s">
        <v>1617</v>
      </c>
      <c r="B1396" t="s">
        <v>55</v>
      </c>
      <c r="E1396">
        <v>2016</v>
      </c>
      <c r="F1396" t="s">
        <v>179</v>
      </c>
      <c r="G1396" t="s">
        <v>180</v>
      </c>
      <c r="H1396" t="s">
        <v>1638</v>
      </c>
    </row>
    <row r="1397" spans="1:8" hidden="1" x14ac:dyDescent="0.2">
      <c r="A1397" t="s">
        <v>1617</v>
      </c>
      <c r="B1397" t="s">
        <v>55</v>
      </c>
      <c r="E1397">
        <v>2016</v>
      </c>
      <c r="F1397" t="s">
        <v>1623</v>
      </c>
      <c r="G1397" t="s">
        <v>1624</v>
      </c>
      <c r="H1397" t="s">
        <v>1625</v>
      </c>
    </row>
    <row r="1398" spans="1:8" hidden="1" x14ac:dyDescent="0.2">
      <c r="A1398" t="s">
        <v>1617</v>
      </c>
      <c r="B1398" t="s">
        <v>55</v>
      </c>
      <c r="E1398">
        <v>2016</v>
      </c>
      <c r="F1398" t="s">
        <v>879</v>
      </c>
      <c r="G1398" t="s">
        <v>1541</v>
      </c>
      <c r="H1398" t="s">
        <v>1622</v>
      </c>
    </row>
    <row r="1399" spans="1:8" hidden="1" x14ac:dyDescent="0.2">
      <c r="A1399" t="s">
        <v>1617</v>
      </c>
      <c r="B1399" t="s">
        <v>55</v>
      </c>
      <c r="E1399">
        <v>2016</v>
      </c>
      <c r="F1399" t="s">
        <v>2318</v>
      </c>
      <c r="G1399" t="s">
        <v>75</v>
      </c>
      <c r="H1399" t="s">
        <v>1632</v>
      </c>
    </row>
    <row r="1400" spans="1:8" hidden="1" x14ac:dyDescent="0.2">
      <c r="A1400" t="s">
        <v>1617</v>
      </c>
      <c r="B1400" t="s">
        <v>55</v>
      </c>
      <c r="E1400">
        <v>2016</v>
      </c>
      <c r="F1400" t="s">
        <v>1602</v>
      </c>
      <c r="G1400" t="s">
        <v>1603</v>
      </c>
      <c r="H1400" t="s">
        <v>1637</v>
      </c>
    </row>
    <row r="1401" spans="1:8" hidden="1" x14ac:dyDescent="0.2">
      <c r="A1401" t="s">
        <v>1617</v>
      </c>
      <c r="B1401" t="s">
        <v>55</v>
      </c>
      <c r="E1401">
        <v>2016</v>
      </c>
      <c r="F1401" t="s">
        <v>171</v>
      </c>
      <c r="G1401" t="s">
        <v>172</v>
      </c>
      <c r="H1401" t="s">
        <v>1634</v>
      </c>
    </row>
    <row r="1402" spans="1:8" hidden="1" x14ac:dyDescent="0.2">
      <c r="A1402" t="s">
        <v>1617</v>
      </c>
      <c r="B1402" t="s">
        <v>55</v>
      </c>
      <c r="E1402">
        <v>2016</v>
      </c>
      <c r="F1402" t="s">
        <v>1550</v>
      </c>
      <c r="G1402" t="s">
        <v>1551</v>
      </c>
      <c r="H1402" t="s">
        <v>1633</v>
      </c>
    </row>
    <row r="1403" spans="1:8" hidden="1" x14ac:dyDescent="0.2">
      <c r="A1403" t="s">
        <v>1617</v>
      </c>
      <c r="B1403" t="s">
        <v>55</v>
      </c>
      <c r="E1403">
        <v>2016</v>
      </c>
      <c r="F1403" t="s">
        <v>181</v>
      </c>
      <c r="G1403" t="s">
        <v>1639</v>
      </c>
      <c r="H1403" t="s">
        <v>1640</v>
      </c>
    </row>
    <row r="1404" spans="1:8" hidden="1" x14ac:dyDescent="0.2">
      <c r="A1404" t="s">
        <v>1617</v>
      </c>
      <c r="B1404" t="s">
        <v>55</v>
      </c>
      <c r="E1404">
        <v>2016</v>
      </c>
      <c r="F1404" t="s">
        <v>1543</v>
      </c>
      <c r="G1404" t="s">
        <v>1544</v>
      </c>
      <c r="H1404" t="s">
        <v>1626</v>
      </c>
    </row>
    <row r="1405" spans="1:8" hidden="1" x14ac:dyDescent="0.2">
      <c r="A1405" t="s">
        <v>1617</v>
      </c>
      <c r="B1405" t="s">
        <v>55</v>
      </c>
      <c r="E1405">
        <v>2016</v>
      </c>
      <c r="F1405" t="s">
        <v>175</v>
      </c>
      <c r="G1405" t="s">
        <v>1336</v>
      </c>
      <c r="H1405" t="s">
        <v>1636</v>
      </c>
    </row>
    <row r="1406" spans="1:8" hidden="1" x14ac:dyDescent="0.2">
      <c r="A1406" t="s">
        <v>1617</v>
      </c>
      <c r="B1406" t="s">
        <v>55</v>
      </c>
      <c r="E1406">
        <v>2016</v>
      </c>
      <c r="F1406" t="s">
        <v>1592</v>
      </c>
      <c r="G1406" t="s">
        <v>1593</v>
      </c>
      <c r="H1406" t="s">
        <v>1627</v>
      </c>
    </row>
    <row r="1407" spans="1:8" hidden="1" x14ac:dyDescent="0.2">
      <c r="A1407" t="s">
        <v>1617</v>
      </c>
      <c r="B1407" t="s">
        <v>55</v>
      </c>
      <c r="E1407">
        <v>2016</v>
      </c>
      <c r="F1407" t="s">
        <v>23</v>
      </c>
      <c r="G1407" t="s">
        <v>155</v>
      </c>
      <c r="H1407" t="s">
        <v>1631</v>
      </c>
    </row>
    <row r="1408" spans="1:8" hidden="1" x14ac:dyDescent="0.2">
      <c r="A1408" t="s">
        <v>1617</v>
      </c>
      <c r="B1408" t="s">
        <v>55</v>
      </c>
      <c r="E1408">
        <v>2016</v>
      </c>
      <c r="F1408" t="s">
        <v>1628</v>
      </c>
      <c r="G1408" t="s">
        <v>1629</v>
      </c>
      <c r="H1408" t="s">
        <v>1630</v>
      </c>
    </row>
    <row r="1409" spans="1:8" hidden="1" x14ac:dyDescent="0.2">
      <c r="A1409" t="s">
        <v>1617</v>
      </c>
      <c r="B1409" t="s">
        <v>55</v>
      </c>
      <c r="E1409">
        <v>2016</v>
      </c>
      <c r="F1409" t="s">
        <v>1560</v>
      </c>
      <c r="G1409" t="s">
        <v>1561</v>
      </c>
      <c r="H1409" t="s">
        <v>1635</v>
      </c>
    </row>
    <row r="1410" spans="1:8" hidden="1" x14ac:dyDescent="0.2">
      <c r="A1410" t="s">
        <v>1617</v>
      </c>
      <c r="B1410" t="s">
        <v>128</v>
      </c>
      <c r="E1410">
        <v>2016</v>
      </c>
      <c r="F1410" t="s">
        <v>141</v>
      </c>
      <c r="G1410" t="s">
        <v>139</v>
      </c>
      <c r="H1410" t="s">
        <v>1620</v>
      </c>
    </row>
    <row r="1411" spans="1:8" hidden="1" x14ac:dyDescent="0.2">
      <c r="A1411" t="s">
        <v>1617</v>
      </c>
      <c r="B1411" t="s">
        <v>128</v>
      </c>
      <c r="E1411">
        <v>2016</v>
      </c>
      <c r="F1411" t="s">
        <v>142</v>
      </c>
      <c r="G1411" t="s">
        <v>139</v>
      </c>
      <c r="H1411" t="s">
        <v>1621</v>
      </c>
    </row>
    <row r="1412" spans="1:8" hidden="1" x14ac:dyDescent="0.2">
      <c r="A1412" t="s">
        <v>1617</v>
      </c>
      <c r="B1412" t="s">
        <v>128</v>
      </c>
      <c r="E1412">
        <v>2016</v>
      </c>
      <c r="F1412" t="s">
        <v>138</v>
      </c>
      <c r="G1412" t="s">
        <v>139</v>
      </c>
      <c r="H1412" t="s">
        <v>1618</v>
      </c>
    </row>
    <row r="1413" spans="1:8" hidden="1" x14ac:dyDescent="0.2">
      <c r="A1413" t="s">
        <v>1617</v>
      </c>
      <c r="B1413" t="s">
        <v>128</v>
      </c>
      <c r="E1413">
        <v>2016</v>
      </c>
      <c r="F1413" t="s">
        <v>140</v>
      </c>
      <c r="G1413" t="s">
        <v>139</v>
      </c>
      <c r="H1413" t="s">
        <v>1619</v>
      </c>
    </row>
    <row r="1414" spans="1:8" hidden="1" x14ac:dyDescent="0.2">
      <c r="A1414" t="s">
        <v>1617</v>
      </c>
      <c r="B1414" t="s">
        <v>632</v>
      </c>
      <c r="E1414">
        <v>2016</v>
      </c>
      <c r="F1414" t="s">
        <v>61</v>
      </c>
      <c r="G1414" t="s">
        <v>126</v>
      </c>
      <c r="H1414" t="s">
        <v>1669</v>
      </c>
    </row>
    <row r="1415" spans="1:8" hidden="1" x14ac:dyDescent="0.2">
      <c r="A1415" t="s">
        <v>1617</v>
      </c>
      <c r="B1415" t="s">
        <v>632</v>
      </c>
      <c r="E1415">
        <v>2016</v>
      </c>
      <c r="F1415" t="s">
        <v>122</v>
      </c>
      <c r="G1415" t="s">
        <v>60</v>
      </c>
      <c r="H1415" t="s">
        <v>1666</v>
      </c>
    </row>
    <row r="1416" spans="1:8" hidden="1" x14ac:dyDescent="0.2">
      <c r="A1416" t="s">
        <v>1617</v>
      </c>
      <c r="B1416" t="s">
        <v>632</v>
      </c>
      <c r="E1416">
        <v>2016</v>
      </c>
      <c r="F1416" t="s">
        <v>2318</v>
      </c>
      <c r="G1416" t="s">
        <v>75</v>
      </c>
      <c r="H1416" t="s">
        <v>1632</v>
      </c>
    </row>
    <row r="1417" spans="1:8" hidden="1" x14ac:dyDescent="0.2">
      <c r="A1417" t="s">
        <v>1617</v>
      </c>
      <c r="B1417" t="s">
        <v>632</v>
      </c>
      <c r="E1417">
        <v>2016</v>
      </c>
      <c r="F1417" t="s">
        <v>1663</v>
      </c>
      <c r="G1417" t="s">
        <v>1664</v>
      </c>
      <c r="H1417" t="s">
        <v>1665</v>
      </c>
    </row>
    <row r="1418" spans="1:8" hidden="1" x14ac:dyDescent="0.2">
      <c r="A1418" t="s">
        <v>1617</v>
      </c>
      <c r="B1418" t="s">
        <v>632</v>
      </c>
      <c r="E1418">
        <v>2016</v>
      </c>
      <c r="F1418" t="s">
        <v>83</v>
      </c>
      <c r="G1418" t="s">
        <v>60</v>
      </c>
      <c r="H1418" t="s">
        <v>1662</v>
      </c>
    </row>
    <row r="1419" spans="1:8" hidden="1" x14ac:dyDescent="0.2">
      <c r="A1419" t="s">
        <v>1617</v>
      </c>
      <c r="B1419" t="s">
        <v>632</v>
      </c>
      <c r="E1419">
        <v>2016</v>
      </c>
      <c r="F1419" t="s">
        <v>72</v>
      </c>
      <c r="G1419" t="s">
        <v>1667</v>
      </c>
      <c r="H1419" t="s">
        <v>1668</v>
      </c>
    </row>
    <row r="1420" spans="1:8" hidden="1" x14ac:dyDescent="0.2">
      <c r="A1420" t="s">
        <v>1617</v>
      </c>
      <c r="B1420" t="s">
        <v>632</v>
      </c>
      <c r="E1420">
        <v>2016</v>
      </c>
      <c r="F1420" t="s">
        <v>4</v>
      </c>
      <c r="G1420" t="s">
        <v>1670</v>
      </c>
      <c r="H1420" t="s">
        <v>1671</v>
      </c>
    </row>
    <row r="1421" spans="1:8" hidden="1" x14ac:dyDescent="0.2">
      <c r="A1421" t="s">
        <v>1617</v>
      </c>
      <c r="B1421" t="s">
        <v>632</v>
      </c>
      <c r="E1421">
        <v>2016</v>
      </c>
      <c r="F1421" t="s">
        <v>43</v>
      </c>
      <c r="G1421" t="s">
        <v>124</v>
      </c>
      <c r="H1421" t="s">
        <v>1672</v>
      </c>
    </row>
    <row r="1422" spans="1:8" x14ac:dyDescent="0.2">
      <c r="A1422" t="s">
        <v>1280</v>
      </c>
      <c r="B1422" t="s">
        <v>3464</v>
      </c>
      <c r="D1422" t="s">
        <v>480</v>
      </c>
      <c r="E1422">
        <v>2016</v>
      </c>
      <c r="F1422" t="s">
        <v>1023</v>
      </c>
      <c r="G1422" t="s">
        <v>1138</v>
      </c>
      <c r="H1422" t="s">
        <v>1282</v>
      </c>
    </row>
    <row r="1423" spans="1:8" x14ac:dyDescent="0.2">
      <c r="A1423" t="s">
        <v>1280</v>
      </c>
      <c r="B1423" t="s">
        <v>3464</v>
      </c>
      <c r="D1423" t="s">
        <v>1106</v>
      </c>
      <c r="E1423">
        <v>2016</v>
      </c>
      <c r="F1423" t="s">
        <v>274</v>
      </c>
      <c r="G1423" t="s">
        <v>275</v>
      </c>
      <c r="H1423" t="s">
        <v>1365</v>
      </c>
    </row>
    <row r="1424" spans="1:8" x14ac:dyDescent="0.2">
      <c r="A1424" t="s">
        <v>1280</v>
      </c>
      <c r="B1424" t="s">
        <v>3464</v>
      </c>
      <c r="D1424" t="s">
        <v>552</v>
      </c>
      <c r="E1424">
        <v>2016</v>
      </c>
      <c r="F1424" t="s">
        <v>555</v>
      </c>
      <c r="G1424" t="s">
        <v>48</v>
      </c>
      <c r="H1424" t="s">
        <v>1356</v>
      </c>
    </row>
    <row r="1425" spans="1:8" x14ac:dyDescent="0.2">
      <c r="A1425" t="s">
        <v>1280</v>
      </c>
      <c r="B1425" t="s">
        <v>3464</v>
      </c>
      <c r="D1425" t="s">
        <v>1106</v>
      </c>
      <c r="E1425">
        <v>2016</v>
      </c>
      <c r="F1425" t="s">
        <v>555</v>
      </c>
      <c r="G1425" t="s">
        <v>48</v>
      </c>
      <c r="H1425" t="s">
        <v>1356</v>
      </c>
    </row>
    <row r="1426" spans="1:8" x14ac:dyDescent="0.2">
      <c r="A1426" t="s">
        <v>1280</v>
      </c>
      <c r="B1426" t="s">
        <v>3464</v>
      </c>
      <c r="D1426" t="s">
        <v>1047</v>
      </c>
      <c r="E1426">
        <v>2016</v>
      </c>
      <c r="F1426" t="s">
        <v>594</v>
      </c>
      <c r="G1426" t="s">
        <v>471</v>
      </c>
      <c r="H1426" t="s">
        <v>1320</v>
      </c>
    </row>
    <row r="1427" spans="1:8" x14ac:dyDescent="0.2">
      <c r="A1427" t="s">
        <v>1280</v>
      </c>
      <c r="B1427" t="s">
        <v>3464</v>
      </c>
      <c r="D1427" t="s">
        <v>1106</v>
      </c>
      <c r="E1427">
        <v>2016</v>
      </c>
      <c r="F1427" t="s">
        <v>594</v>
      </c>
      <c r="G1427" t="s">
        <v>471</v>
      </c>
      <c r="H1427" t="s">
        <v>1320</v>
      </c>
    </row>
    <row r="1428" spans="1:8" x14ac:dyDescent="0.2">
      <c r="A1428" t="s">
        <v>1280</v>
      </c>
      <c r="B1428" t="s">
        <v>3464</v>
      </c>
      <c r="D1428" t="s">
        <v>552</v>
      </c>
      <c r="E1428">
        <v>2016</v>
      </c>
      <c r="F1428" t="s">
        <v>1083</v>
      </c>
      <c r="G1428" t="s">
        <v>1156</v>
      </c>
      <c r="H1428" t="s">
        <v>1351</v>
      </c>
    </row>
    <row r="1429" spans="1:8" x14ac:dyDescent="0.2">
      <c r="A1429" t="s">
        <v>1280</v>
      </c>
      <c r="B1429" t="s">
        <v>3464</v>
      </c>
      <c r="D1429" t="s">
        <v>480</v>
      </c>
      <c r="E1429">
        <v>2016</v>
      </c>
      <c r="F1429" t="s">
        <v>1293</v>
      </c>
      <c r="G1429" t="s">
        <v>485</v>
      </c>
      <c r="H1429" t="s">
        <v>1294</v>
      </c>
    </row>
    <row r="1430" spans="1:8" x14ac:dyDescent="0.2">
      <c r="A1430" t="s">
        <v>1280</v>
      </c>
      <c r="B1430" t="s">
        <v>3464</v>
      </c>
      <c r="D1430" t="s">
        <v>552</v>
      </c>
      <c r="E1430">
        <v>2016</v>
      </c>
      <c r="F1430" t="s">
        <v>241</v>
      </c>
      <c r="G1430" t="s">
        <v>242</v>
      </c>
      <c r="H1430" t="s">
        <v>1347</v>
      </c>
    </row>
    <row r="1431" spans="1:8" x14ac:dyDescent="0.2">
      <c r="A1431" t="s">
        <v>1280</v>
      </c>
      <c r="B1431" t="s">
        <v>3464</v>
      </c>
      <c r="D1431" t="s">
        <v>510</v>
      </c>
      <c r="E1431">
        <v>2016</v>
      </c>
      <c r="F1431" t="s">
        <v>1043</v>
      </c>
      <c r="G1431" t="s">
        <v>471</v>
      </c>
      <c r="H1431" t="s">
        <v>1309</v>
      </c>
    </row>
    <row r="1432" spans="1:8" x14ac:dyDescent="0.2">
      <c r="A1432" t="s">
        <v>1280</v>
      </c>
      <c r="B1432" t="s">
        <v>3464</v>
      </c>
      <c r="D1432" t="s">
        <v>1118</v>
      </c>
      <c r="E1432">
        <v>2016</v>
      </c>
      <c r="F1432" t="s">
        <v>1130</v>
      </c>
      <c r="G1432" t="s">
        <v>1173</v>
      </c>
      <c r="H1432" t="s">
        <v>1380</v>
      </c>
    </row>
    <row r="1433" spans="1:8" x14ac:dyDescent="0.2">
      <c r="A1433" t="s">
        <v>1280</v>
      </c>
      <c r="B1433" t="s">
        <v>3464</v>
      </c>
      <c r="D1433" t="s">
        <v>510</v>
      </c>
      <c r="E1433">
        <v>2016</v>
      </c>
      <c r="F1433" t="s">
        <v>1041</v>
      </c>
      <c r="G1433" t="s">
        <v>519</v>
      </c>
      <c r="H1433" t="s">
        <v>1308</v>
      </c>
    </row>
    <row r="1434" spans="1:8" x14ac:dyDescent="0.2">
      <c r="A1434" t="s">
        <v>1280</v>
      </c>
      <c r="B1434" t="s">
        <v>3464</v>
      </c>
      <c r="D1434" t="s">
        <v>480</v>
      </c>
      <c r="E1434">
        <v>2016</v>
      </c>
      <c r="F1434" t="s">
        <v>1290</v>
      </c>
      <c r="G1434" t="s">
        <v>471</v>
      </c>
      <c r="H1434" t="s">
        <v>1291</v>
      </c>
    </row>
    <row r="1435" spans="1:8" x14ac:dyDescent="0.2">
      <c r="A1435" t="s">
        <v>1280</v>
      </c>
      <c r="B1435" t="s">
        <v>3464</v>
      </c>
      <c r="D1435" t="s">
        <v>552</v>
      </c>
      <c r="E1435">
        <v>2016</v>
      </c>
      <c r="F1435" t="s">
        <v>1290</v>
      </c>
      <c r="G1435" t="s">
        <v>471</v>
      </c>
      <c r="H1435" t="s">
        <v>1291</v>
      </c>
    </row>
    <row r="1436" spans="1:8" x14ac:dyDescent="0.2">
      <c r="A1436" t="s">
        <v>1280</v>
      </c>
      <c r="B1436" t="s">
        <v>3464</v>
      </c>
      <c r="D1436" t="s">
        <v>510</v>
      </c>
      <c r="E1436">
        <v>2016</v>
      </c>
      <c r="F1436" t="s">
        <v>237</v>
      </c>
      <c r="G1436" t="s">
        <v>238</v>
      </c>
      <c r="H1436" t="s">
        <v>1295</v>
      </c>
    </row>
    <row r="1437" spans="1:8" x14ac:dyDescent="0.2">
      <c r="A1437" t="s">
        <v>1280</v>
      </c>
      <c r="B1437" t="s">
        <v>3464</v>
      </c>
      <c r="D1437" t="s">
        <v>1118</v>
      </c>
      <c r="E1437">
        <v>2016</v>
      </c>
      <c r="F1437" t="s">
        <v>179</v>
      </c>
      <c r="G1437" t="s">
        <v>180</v>
      </c>
      <c r="H1437" t="s">
        <v>1376</v>
      </c>
    </row>
    <row r="1438" spans="1:8" x14ac:dyDescent="0.2">
      <c r="A1438" t="s">
        <v>1280</v>
      </c>
      <c r="B1438" t="s">
        <v>3464</v>
      </c>
      <c r="D1438" t="s">
        <v>1118</v>
      </c>
      <c r="E1438">
        <v>2016</v>
      </c>
      <c r="F1438" t="s">
        <v>266</v>
      </c>
      <c r="G1438" t="s">
        <v>267</v>
      </c>
      <c r="H1438" t="s">
        <v>1375</v>
      </c>
    </row>
    <row r="1439" spans="1:8" x14ac:dyDescent="0.2">
      <c r="A1439" t="s">
        <v>1280</v>
      </c>
      <c r="B1439" t="s">
        <v>3464</v>
      </c>
      <c r="D1439" t="s">
        <v>551</v>
      </c>
      <c r="E1439">
        <v>2016</v>
      </c>
      <c r="F1439" t="s">
        <v>350</v>
      </c>
      <c r="G1439" t="s">
        <v>351</v>
      </c>
      <c r="H1439" t="s">
        <v>1325</v>
      </c>
    </row>
    <row r="1440" spans="1:8" x14ac:dyDescent="0.2">
      <c r="A1440" t="s">
        <v>1280</v>
      </c>
      <c r="B1440" t="s">
        <v>3464</v>
      </c>
      <c r="D1440" t="s">
        <v>1106</v>
      </c>
      <c r="E1440">
        <v>2016</v>
      </c>
      <c r="F1440" t="s">
        <v>1107</v>
      </c>
      <c r="G1440" t="s">
        <v>1162</v>
      </c>
      <c r="H1440" t="s">
        <v>1360</v>
      </c>
    </row>
    <row r="1441" spans="1:8" x14ac:dyDescent="0.2">
      <c r="A1441" t="s">
        <v>1280</v>
      </c>
      <c r="B1441" t="s">
        <v>3464</v>
      </c>
      <c r="D1441" t="s">
        <v>510</v>
      </c>
      <c r="E1441">
        <v>2016</v>
      </c>
      <c r="F1441" t="s">
        <v>1034</v>
      </c>
      <c r="G1441" t="s">
        <v>1298</v>
      </c>
      <c r="H1441" t="s">
        <v>1299</v>
      </c>
    </row>
    <row r="1442" spans="1:8" x14ac:dyDescent="0.2">
      <c r="A1442" t="s">
        <v>1280</v>
      </c>
      <c r="B1442" t="s">
        <v>3464</v>
      </c>
      <c r="D1442" t="s">
        <v>1118</v>
      </c>
      <c r="E1442">
        <v>2016</v>
      </c>
      <c r="F1442" t="s">
        <v>1034</v>
      </c>
      <c r="G1442" t="s">
        <v>1298</v>
      </c>
      <c r="H1442" t="s">
        <v>1299</v>
      </c>
    </row>
    <row r="1443" spans="1:8" x14ac:dyDescent="0.2">
      <c r="A1443" t="s">
        <v>1280</v>
      </c>
      <c r="B1443" t="s">
        <v>3464</v>
      </c>
      <c r="D1443" t="s">
        <v>551</v>
      </c>
      <c r="E1443">
        <v>2016</v>
      </c>
      <c r="F1443" t="s">
        <v>243</v>
      </c>
      <c r="G1443" t="s">
        <v>244</v>
      </c>
      <c r="H1443" t="s">
        <v>1335</v>
      </c>
    </row>
    <row r="1444" spans="1:8" x14ac:dyDescent="0.2">
      <c r="A1444" t="s">
        <v>1280</v>
      </c>
      <c r="B1444" t="s">
        <v>3464</v>
      </c>
      <c r="D1444" t="s">
        <v>552</v>
      </c>
      <c r="E1444">
        <v>2016</v>
      </c>
      <c r="F1444" t="s">
        <v>243</v>
      </c>
      <c r="G1444" t="s">
        <v>244</v>
      </c>
      <c r="H1444" t="s">
        <v>1335</v>
      </c>
    </row>
    <row r="1445" spans="1:8" x14ac:dyDescent="0.2">
      <c r="A1445" t="s">
        <v>1280</v>
      </c>
      <c r="B1445" t="s">
        <v>3464</v>
      </c>
      <c r="D1445" t="s">
        <v>551</v>
      </c>
      <c r="E1445">
        <v>2016</v>
      </c>
      <c r="F1445" t="s">
        <v>252</v>
      </c>
      <c r="G1445" t="s">
        <v>253</v>
      </c>
      <c r="H1445" t="s">
        <v>1326</v>
      </c>
    </row>
    <row r="1446" spans="1:8" x14ac:dyDescent="0.2">
      <c r="A1446" t="s">
        <v>1280</v>
      </c>
      <c r="B1446" t="s">
        <v>3464</v>
      </c>
      <c r="D1446" t="s">
        <v>551</v>
      </c>
      <c r="E1446">
        <v>2016</v>
      </c>
      <c r="F1446" t="s">
        <v>1073</v>
      </c>
      <c r="G1446" t="s">
        <v>317</v>
      </c>
      <c r="H1446" t="s">
        <v>1338</v>
      </c>
    </row>
    <row r="1447" spans="1:8" x14ac:dyDescent="0.2">
      <c r="A1447" t="s">
        <v>1280</v>
      </c>
      <c r="B1447" t="s">
        <v>3464</v>
      </c>
      <c r="D1447" t="s">
        <v>551</v>
      </c>
      <c r="E1447">
        <v>2016</v>
      </c>
      <c r="F1447" t="s">
        <v>342</v>
      </c>
      <c r="G1447" t="s">
        <v>317</v>
      </c>
      <c r="H1447" t="s">
        <v>1340</v>
      </c>
    </row>
    <row r="1448" spans="1:8" x14ac:dyDescent="0.2">
      <c r="A1448" t="s">
        <v>1280</v>
      </c>
      <c r="B1448" t="s">
        <v>3464</v>
      </c>
      <c r="D1448" t="s">
        <v>552</v>
      </c>
      <c r="E1448">
        <v>2016</v>
      </c>
      <c r="F1448" t="s">
        <v>1088</v>
      </c>
      <c r="G1448" t="s">
        <v>1159</v>
      </c>
      <c r="H1448" t="s">
        <v>1349</v>
      </c>
    </row>
    <row r="1449" spans="1:8" x14ac:dyDescent="0.2">
      <c r="A1449" t="s">
        <v>1280</v>
      </c>
      <c r="B1449" t="s">
        <v>3464</v>
      </c>
      <c r="D1449" t="s">
        <v>585</v>
      </c>
      <c r="E1449">
        <v>2016</v>
      </c>
      <c r="F1449" t="s">
        <v>264</v>
      </c>
      <c r="G1449" t="s">
        <v>265</v>
      </c>
      <c r="H1449" t="s">
        <v>1369</v>
      </c>
    </row>
    <row r="1450" spans="1:8" x14ac:dyDescent="0.2">
      <c r="A1450" t="s">
        <v>1280</v>
      </c>
      <c r="B1450" t="s">
        <v>3464</v>
      </c>
      <c r="D1450" t="s">
        <v>1118</v>
      </c>
      <c r="E1450">
        <v>2016</v>
      </c>
      <c r="F1450" t="s">
        <v>239</v>
      </c>
      <c r="G1450" t="s">
        <v>1274</v>
      </c>
      <c r="H1450" t="s">
        <v>1379</v>
      </c>
    </row>
    <row r="1451" spans="1:8" x14ac:dyDescent="0.2">
      <c r="A1451" t="s">
        <v>1280</v>
      </c>
      <c r="B1451" t="s">
        <v>3464</v>
      </c>
      <c r="D1451" t="s">
        <v>510</v>
      </c>
      <c r="E1451">
        <v>2016</v>
      </c>
      <c r="F1451" t="s">
        <v>1045</v>
      </c>
      <c r="G1451" t="s">
        <v>485</v>
      </c>
      <c r="H1451" t="s">
        <v>1312</v>
      </c>
    </row>
    <row r="1452" spans="1:8" x14ac:dyDescent="0.2">
      <c r="A1452" t="s">
        <v>1280</v>
      </c>
      <c r="B1452" t="s">
        <v>3464</v>
      </c>
      <c r="D1452" t="s">
        <v>480</v>
      </c>
      <c r="E1452">
        <v>2016</v>
      </c>
      <c r="F1452" t="s">
        <v>122</v>
      </c>
      <c r="G1452" t="s">
        <v>60</v>
      </c>
      <c r="H1452" t="s">
        <v>1285</v>
      </c>
    </row>
    <row r="1453" spans="1:8" x14ac:dyDescent="0.2">
      <c r="A1453" t="s">
        <v>1280</v>
      </c>
      <c r="B1453" t="s">
        <v>3464</v>
      </c>
      <c r="D1453" t="s">
        <v>552</v>
      </c>
      <c r="E1453">
        <v>2016</v>
      </c>
      <c r="F1453" t="s">
        <v>122</v>
      </c>
      <c r="G1453" t="s">
        <v>60</v>
      </c>
      <c r="H1453" t="s">
        <v>1285</v>
      </c>
    </row>
    <row r="1454" spans="1:8" x14ac:dyDescent="0.2">
      <c r="A1454" t="s">
        <v>1280</v>
      </c>
      <c r="B1454" t="s">
        <v>3464</v>
      </c>
      <c r="D1454" t="s">
        <v>1106</v>
      </c>
      <c r="E1454">
        <v>2016</v>
      </c>
      <c r="F1454" t="s">
        <v>142</v>
      </c>
      <c r="G1454" t="s">
        <v>139</v>
      </c>
      <c r="H1454" t="s">
        <v>1364</v>
      </c>
    </row>
    <row r="1455" spans="1:8" x14ac:dyDescent="0.2">
      <c r="A1455" t="s">
        <v>1280</v>
      </c>
      <c r="B1455" t="s">
        <v>3464</v>
      </c>
      <c r="D1455" t="s">
        <v>585</v>
      </c>
      <c r="E1455">
        <v>2016</v>
      </c>
      <c r="F1455" t="s">
        <v>227</v>
      </c>
      <c r="G1455" t="s">
        <v>228</v>
      </c>
      <c r="H1455" t="s">
        <v>1367</v>
      </c>
    </row>
    <row r="1456" spans="1:8" x14ac:dyDescent="0.2">
      <c r="A1456" t="s">
        <v>1280</v>
      </c>
      <c r="B1456" t="s">
        <v>3464</v>
      </c>
      <c r="D1456" t="s">
        <v>552</v>
      </c>
      <c r="E1456">
        <v>2016</v>
      </c>
      <c r="F1456" t="s">
        <v>1102</v>
      </c>
      <c r="G1456" t="s">
        <v>485</v>
      </c>
      <c r="H1456" t="s">
        <v>1358</v>
      </c>
    </row>
    <row r="1457" spans="1:8" x14ac:dyDescent="0.2">
      <c r="A1457" t="s">
        <v>1280</v>
      </c>
      <c r="B1457" t="s">
        <v>3464</v>
      </c>
      <c r="D1457" t="s">
        <v>1106</v>
      </c>
      <c r="E1457">
        <v>2016</v>
      </c>
      <c r="F1457" t="s">
        <v>156</v>
      </c>
      <c r="G1457" t="s">
        <v>1361</v>
      </c>
      <c r="H1457" t="s">
        <v>1362</v>
      </c>
    </row>
    <row r="1458" spans="1:8" x14ac:dyDescent="0.2">
      <c r="A1458" t="s">
        <v>1280</v>
      </c>
      <c r="B1458" t="s">
        <v>3464</v>
      </c>
      <c r="D1458" t="s">
        <v>585</v>
      </c>
      <c r="E1458">
        <v>2016</v>
      </c>
      <c r="F1458" t="s">
        <v>156</v>
      </c>
      <c r="G1458" t="s">
        <v>1361</v>
      </c>
      <c r="H1458" t="s">
        <v>1362</v>
      </c>
    </row>
    <row r="1459" spans="1:8" x14ac:dyDescent="0.2">
      <c r="A1459" t="s">
        <v>1280</v>
      </c>
      <c r="B1459" t="s">
        <v>3464</v>
      </c>
      <c r="D1459" t="s">
        <v>480</v>
      </c>
      <c r="E1459">
        <v>2016</v>
      </c>
      <c r="F1459" t="s">
        <v>256</v>
      </c>
      <c r="G1459" t="s">
        <v>1140</v>
      </c>
      <c r="H1459" t="s">
        <v>1284</v>
      </c>
    </row>
    <row r="1460" spans="1:8" x14ac:dyDescent="0.2">
      <c r="A1460" t="s">
        <v>1280</v>
      </c>
      <c r="B1460" t="s">
        <v>3464</v>
      </c>
      <c r="D1460" t="s">
        <v>552</v>
      </c>
      <c r="E1460">
        <v>2016</v>
      </c>
      <c r="F1460" t="s">
        <v>329</v>
      </c>
      <c r="G1460" t="s">
        <v>974</v>
      </c>
      <c r="H1460" t="s">
        <v>1355</v>
      </c>
    </row>
    <row r="1461" spans="1:8" x14ac:dyDescent="0.2">
      <c r="A1461" t="s">
        <v>1280</v>
      </c>
      <c r="B1461" t="s">
        <v>3464</v>
      </c>
      <c r="D1461" t="s">
        <v>510</v>
      </c>
      <c r="E1461">
        <v>2016</v>
      </c>
      <c r="F1461" t="s">
        <v>1303</v>
      </c>
      <c r="G1461" t="s">
        <v>317</v>
      </c>
      <c r="H1461" t="s">
        <v>1304</v>
      </c>
    </row>
    <row r="1462" spans="1:8" x14ac:dyDescent="0.2">
      <c r="A1462" t="s">
        <v>1280</v>
      </c>
      <c r="B1462" t="s">
        <v>3464</v>
      </c>
      <c r="D1462" t="s">
        <v>551</v>
      </c>
      <c r="E1462">
        <v>2016</v>
      </c>
      <c r="F1462" t="s">
        <v>348</v>
      </c>
      <c r="G1462" t="s">
        <v>349</v>
      </c>
      <c r="H1462" t="s">
        <v>1324</v>
      </c>
    </row>
    <row r="1463" spans="1:8" x14ac:dyDescent="0.2">
      <c r="A1463" t="s">
        <v>1280</v>
      </c>
      <c r="B1463" t="s">
        <v>3464</v>
      </c>
      <c r="D1463" t="s">
        <v>551</v>
      </c>
      <c r="E1463">
        <v>2016</v>
      </c>
      <c r="F1463" t="s">
        <v>760</v>
      </c>
      <c r="G1463" t="s">
        <v>1153</v>
      </c>
      <c r="H1463" t="s">
        <v>1341</v>
      </c>
    </row>
    <row r="1464" spans="1:8" x14ac:dyDescent="0.2">
      <c r="A1464" t="s">
        <v>1280</v>
      </c>
      <c r="B1464" t="s">
        <v>3464</v>
      </c>
      <c r="D1464" t="s">
        <v>551</v>
      </c>
      <c r="E1464">
        <v>2016</v>
      </c>
      <c r="F1464" t="s">
        <v>546</v>
      </c>
      <c r="G1464" t="s">
        <v>48</v>
      </c>
      <c r="H1464" t="s">
        <v>1343</v>
      </c>
    </row>
    <row r="1465" spans="1:8" x14ac:dyDescent="0.2">
      <c r="A1465" t="s">
        <v>1280</v>
      </c>
      <c r="B1465" t="s">
        <v>3464</v>
      </c>
      <c r="D1465" t="s">
        <v>1047</v>
      </c>
      <c r="E1465">
        <v>2016</v>
      </c>
      <c r="F1465" t="s">
        <v>1052</v>
      </c>
      <c r="G1465" t="s">
        <v>1318</v>
      </c>
      <c r="H1465" t="s">
        <v>1319</v>
      </c>
    </row>
    <row r="1466" spans="1:8" x14ac:dyDescent="0.2">
      <c r="A1466" t="s">
        <v>1280</v>
      </c>
      <c r="B1466" t="s">
        <v>3464</v>
      </c>
      <c r="D1466" t="s">
        <v>552</v>
      </c>
      <c r="E1466">
        <v>2016</v>
      </c>
      <c r="F1466" t="s">
        <v>553</v>
      </c>
      <c r="G1466" t="s">
        <v>554</v>
      </c>
      <c r="H1466" t="s">
        <v>1352</v>
      </c>
    </row>
    <row r="1467" spans="1:8" x14ac:dyDescent="0.2">
      <c r="A1467" t="s">
        <v>1280</v>
      </c>
      <c r="B1467" t="s">
        <v>3464</v>
      </c>
      <c r="D1467" t="s">
        <v>480</v>
      </c>
      <c r="E1467">
        <v>2016</v>
      </c>
      <c r="F1467" t="s">
        <v>723</v>
      </c>
      <c r="G1467" t="s">
        <v>485</v>
      </c>
      <c r="H1467" t="s">
        <v>1292</v>
      </c>
    </row>
    <row r="1468" spans="1:8" x14ac:dyDescent="0.2">
      <c r="A1468" t="s">
        <v>1280</v>
      </c>
      <c r="B1468" t="s">
        <v>3464</v>
      </c>
      <c r="D1468" t="s">
        <v>480</v>
      </c>
      <c r="E1468">
        <v>2016</v>
      </c>
      <c r="F1468" t="s">
        <v>233</v>
      </c>
      <c r="G1468" t="s">
        <v>234</v>
      </c>
      <c r="H1468" t="s">
        <v>1283</v>
      </c>
    </row>
    <row r="1469" spans="1:8" x14ac:dyDescent="0.2">
      <c r="A1469" t="s">
        <v>1280</v>
      </c>
      <c r="B1469" t="s">
        <v>3464</v>
      </c>
      <c r="D1469" t="s">
        <v>1047</v>
      </c>
      <c r="E1469">
        <v>2016</v>
      </c>
      <c r="F1469" t="s">
        <v>1321</v>
      </c>
      <c r="G1469" t="s">
        <v>485</v>
      </c>
      <c r="H1469" t="s">
        <v>1322</v>
      </c>
    </row>
    <row r="1470" spans="1:8" x14ac:dyDescent="0.2">
      <c r="A1470" t="s">
        <v>1280</v>
      </c>
      <c r="B1470" t="s">
        <v>3464</v>
      </c>
      <c r="D1470" t="s">
        <v>585</v>
      </c>
      <c r="E1470">
        <v>2016</v>
      </c>
      <c r="F1470" t="s">
        <v>1262</v>
      </c>
      <c r="G1470" t="s">
        <v>471</v>
      </c>
      <c r="H1470" t="s">
        <v>1372</v>
      </c>
    </row>
    <row r="1471" spans="1:8" x14ac:dyDescent="0.2">
      <c r="A1471" t="s">
        <v>1280</v>
      </c>
      <c r="B1471" t="s">
        <v>3464</v>
      </c>
      <c r="D1471" t="s">
        <v>1118</v>
      </c>
      <c r="E1471">
        <v>2016</v>
      </c>
      <c r="F1471" t="s">
        <v>245</v>
      </c>
      <c r="G1471" t="s">
        <v>1268</v>
      </c>
      <c r="H1471" t="s">
        <v>1374</v>
      </c>
    </row>
    <row r="1472" spans="1:8" x14ac:dyDescent="0.2">
      <c r="A1472" t="s">
        <v>1280</v>
      </c>
      <c r="B1472" t="s">
        <v>3464</v>
      </c>
      <c r="D1472" t="s">
        <v>551</v>
      </c>
      <c r="E1472">
        <v>2016</v>
      </c>
      <c r="F1472" t="s">
        <v>1063</v>
      </c>
      <c r="G1472" t="s">
        <v>1152</v>
      </c>
      <c r="H1472" t="s">
        <v>1327</v>
      </c>
    </row>
    <row r="1473" spans="1:8" x14ac:dyDescent="0.2">
      <c r="A1473" t="s">
        <v>1280</v>
      </c>
      <c r="B1473" t="s">
        <v>3464</v>
      </c>
      <c r="D1473" t="s">
        <v>552</v>
      </c>
      <c r="E1473">
        <v>2016</v>
      </c>
      <c r="F1473" t="s">
        <v>63</v>
      </c>
      <c r="G1473" t="s">
        <v>1353</v>
      </c>
      <c r="H1473" t="s">
        <v>1354</v>
      </c>
    </row>
    <row r="1474" spans="1:8" x14ac:dyDescent="0.2">
      <c r="A1474" t="s">
        <v>1280</v>
      </c>
      <c r="B1474" t="s">
        <v>3464</v>
      </c>
      <c r="D1474" t="s">
        <v>552</v>
      </c>
      <c r="E1474">
        <v>2016</v>
      </c>
      <c r="F1474" t="s">
        <v>1104</v>
      </c>
      <c r="G1474" t="s">
        <v>485</v>
      </c>
      <c r="H1474" t="s">
        <v>1359</v>
      </c>
    </row>
    <row r="1475" spans="1:8" x14ac:dyDescent="0.2">
      <c r="A1475" t="s">
        <v>1280</v>
      </c>
      <c r="B1475" t="s">
        <v>3464</v>
      </c>
      <c r="D1475" t="s">
        <v>1047</v>
      </c>
      <c r="E1475">
        <v>2016</v>
      </c>
      <c r="F1475" t="s">
        <v>1048</v>
      </c>
      <c r="G1475" t="s">
        <v>1147</v>
      </c>
      <c r="H1475" t="s">
        <v>1313</v>
      </c>
    </row>
    <row r="1476" spans="1:8" x14ac:dyDescent="0.2">
      <c r="A1476" t="s">
        <v>1280</v>
      </c>
      <c r="B1476" t="s">
        <v>3464</v>
      </c>
      <c r="D1476" t="s">
        <v>551</v>
      </c>
      <c r="E1476">
        <v>2016</v>
      </c>
      <c r="F1476" t="s">
        <v>499</v>
      </c>
      <c r="G1476" t="s">
        <v>1154</v>
      </c>
      <c r="H1476" t="s">
        <v>1344</v>
      </c>
    </row>
    <row r="1477" spans="1:8" x14ac:dyDescent="0.2">
      <c r="A1477" t="s">
        <v>1280</v>
      </c>
      <c r="B1477" t="s">
        <v>3464</v>
      </c>
      <c r="D1477" t="s">
        <v>510</v>
      </c>
      <c r="E1477">
        <v>2016</v>
      </c>
      <c r="F1477" t="s">
        <v>1305</v>
      </c>
      <c r="G1477" t="s">
        <v>1306</v>
      </c>
      <c r="H1477" t="s">
        <v>1307</v>
      </c>
    </row>
    <row r="1478" spans="1:8" x14ac:dyDescent="0.2">
      <c r="A1478" t="s">
        <v>1280</v>
      </c>
      <c r="B1478" t="s">
        <v>3464</v>
      </c>
      <c r="D1478" t="s">
        <v>1106</v>
      </c>
      <c r="E1478">
        <v>2016</v>
      </c>
      <c r="F1478" t="s">
        <v>260</v>
      </c>
      <c r="G1478" t="s">
        <v>1251</v>
      </c>
      <c r="H1478" t="s">
        <v>1363</v>
      </c>
    </row>
    <row r="1479" spans="1:8" x14ac:dyDescent="0.2">
      <c r="A1479" t="s">
        <v>1280</v>
      </c>
      <c r="B1479" t="s">
        <v>3464</v>
      </c>
      <c r="D1479" t="s">
        <v>585</v>
      </c>
      <c r="E1479">
        <v>2016</v>
      </c>
      <c r="F1479" t="s">
        <v>231</v>
      </c>
      <c r="G1479" t="s">
        <v>232</v>
      </c>
      <c r="H1479" t="s">
        <v>1368</v>
      </c>
    </row>
    <row r="1480" spans="1:8" x14ac:dyDescent="0.2">
      <c r="A1480" t="s">
        <v>1280</v>
      </c>
      <c r="B1480" t="s">
        <v>3464</v>
      </c>
      <c r="D1480" t="s">
        <v>510</v>
      </c>
      <c r="E1480">
        <v>2016</v>
      </c>
      <c r="F1480" t="s">
        <v>1032</v>
      </c>
      <c r="G1480" t="s">
        <v>1142</v>
      </c>
      <c r="H1480" t="s">
        <v>1297</v>
      </c>
    </row>
    <row r="1481" spans="1:8" x14ac:dyDescent="0.2">
      <c r="A1481" t="s">
        <v>1280</v>
      </c>
      <c r="B1481" t="s">
        <v>3464</v>
      </c>
      <c r="D1481" t="s">
        <v>1118</v>
      </c>
      <c r="E1481">
        <v>2016</v>
      </c>
      <c r="F1481" t="s">
        <v>1032</v>
      </c>
      <c r="G1481" t="s">
        <v>1142</v>
      </c>
      <c r="H1481" t="s">
        <v>1297</v>
      </c>
    </row>
    <row r="1482" spans="1:8" x14ac:dyDescent="0.2">
      <c r="A1482" t="s">
        <v>1280</v>
      </c>
      <c r="B1482" t="s">
        <v>3464</v>
      </c>
      <c r="D1482" t="s">
        <v>551</v>
      </c>
      <c r="E1482">
        <v>2016</v>
      </c>
      <c r="F1482" t="s">
        <v>503</v>
      </c>
      <c r="G1482" t="s">
        <v>485</v>
      </c>
      <c r="H1482" t="s">
        <v>1346</v>
      </c>
    </row>
    <row r="1483" spans="1:8" x14ac:dyDescent="0.2">
      <c r="A1483" t="s">
        <v>1280</v>
      </c>
      <c r="B1483" t="s">
        <v>3464</v>
      </c>
      <c r="D1483" t="s">
        <v>551</v>
      </c>
      <c r="E1483">
        <v>2016</v>
      </c>
      <c r="F1483" t="s">
        <v>52</v>
      </c>
      <c r="G1483" t="s">
        <v>1151</v>
      </c>
      <c r="H1483" t="s">
        <v>1342</v>
      </c>
    </row>
    <row r="1484" spans="1:8" x14ac:dyDescent="0.2">
      <c r="A1484" t="s">
        <v>1280</v>
      </c>
      <c r="B1484" t="s">
        <v>3464</v>
      </c>
      <c r="D1484" t="s">
        <v>551</v>
      </c>
      <c r="E1484">
        <v>2016</v>
      </c>
      <c r="F1484" t="s">
        <v>344</v>
      </c>
      <c r="G1484" t="s">
        <v>345</v>
      </c>
      <c r="H1484" t="s">
        <v>1323</v>
      </c>
    </row>
    <row r="1485" spans="1:8" x14ac:dyDescent="0.2">
      <c r="A1485" t="s">
        <v>1280</v>
      </c>
      <c r="B1485" t="s">
        <v>3464</v>
      </c>
      <c r="D1485" t="s">
        <v>552</v>
      </c>
      <c r="E1485">
        <v>2016</v>
      </c>
      <c r="F1485" t="s">
        <v>254</v>
      </c>
      <c r="G1485" t="s">
        <v>255</v>
      </c>
      <c r="H1485" t="s">
        <v>1348</v>
      </c>
    </row>
    <row r="1486" spans="1:8" x14ac:dyDescent="0.2">
      <c r="A1486" t="s">
        <v>1280</v>
      </c>
      <c r="B1486" t="s">
        <v>3464</v>
      </c>
      <c r="D1486" t="s">
        <v>1118</v>
      </c>
      <c r="E1486">
        <v>2016</v>
      </c>
      <c r="F1486" t="s">
        <v>1125</v>
      </c>
      <c r="G1486" t="s">
        <v>1272</v>
      </c>
      <c r="H1486" t="s">
        <v>1377</v>
      </c>
    </row>
    <row r="1487" spans="1:8" x14ac:dyDescent="0.2">
      <c r="A1487" t="s">
        <v>1280</v>
      </c>
      <c r="B1487" t="s">
        <v>3464</v>
      </c>
      <c r="D1487" t="s">
        <v>1118</v>
      </c>
      <c r="E1487">
        <v>2016</v>
      </c>
      <c r="F1487" t="s">
        <v>1132</v>
      </c>
      <c r="G1487" t="s">
        <v>471</v>
      </c>
      <c r="H1487" t="s">
        <v>1381</v>
      </c>
    </row>
    <row r="1488" spans="1:8" x14ac:dyDescent="0.2">
      <c r="A1488" t="s">
        <v>1280</v>
      </c>
      <c r="B1488" t="s">
        <v>3464</v>
      </c>
      <c r="D1488" t="s">
        <v>1047</v>
      </c>
      <c r="E1488">
        <v>2016</v>
      </c>
      <c r="F1488" t="s">
        <v>1315</v>
      </c>
      <c r="G1488" t="s">
        <v>1316</v>
      </c>
      <c r="H1488" t="s">
        <v>1317</v>
      </c>
    </row>
    <row r="1489" spans="1:8" x14ac:dyDescent="0.2">
      <c r="A1489" t="s">
        <v>1280</v>
      </c>
      <c r="B1489" t="s">
        <v>3464</v>
      </c>
      <c r="D1489" t="s">
        <v>1106</v>
      </c>
      <c r="E1489">
        <v>2016</v>
      </c>
      <c r="F1489" t="s">
        <v>1315</v>
      </c>
      <c r="G1489" t="s">
        <v>1316</v>
      </c>
      <c r="H1489" t="s">
        <v>1317</v>
      </c>
    </row>
    <row r="1490" spans="1:8" x14ac:dyDescent="0.2">
      <c r="A1490" t="s">
        <v>1280</v>
      </c>
      <c r="B1490" t="s">
        <v>3464</v>
      </c>
      <c r="D1490" t="s">
        <v>551</v>
      </c>
      <c r="E1490">
        <v>2016</v>
      </c>
      <c r="F1490" t="s">
        <v>175</v>
      </c>
      <c r="G1490" t="s">
        <v>1336</v>
      </c>
      <c r="H1490" t="s">
        <v>1337</v>
      </c>
    </row>
    <row r="1491" spans="1:8" x14ac:dyDescent="0.2">
      <c r="A1491" t="s">
        <v>1280</v>
      </c>
      <c r="B1491" t="s">
        <v>3464</v>
      </c>
      <c r="D1491" t="s">
        <v>1118</v>
      </c>
      <c r="E1491">
        <v>2016</v>
      </c>
      <c r="F1491" t="s">
        <v>1128</v>
      </c>
      <c r="G1491" t="s">
        <v>1172</v>
      </c>
      <c r="H1491" t="s">
        <v>1378</v>
      </c>
    </row>
    <row r="1492" spans="1:8" x14ac:dyDescent="0.2">
      <c r="A1492" t="s">
        <v>1280</v>
      </c>
      <c r="B1492" t="s">
        <v>3464</v>
      </c>
      <c r="D1492" t="s">
        <v>480</v>
      </c>
      <c r="E1492">
        <v>2016</v>
      </c>
      <c r="F1492" t="s">
        <v>1176</v>
      </c>
      <c r="G1492" t="s">
        <v>1177</v>
      </c>
      <c r="H1492" t="s">
        <v>1281</v>
      </c>
    </row>
    <row r="1493" spans="1:8" x14ac:dyDescent="0.2">
      <c r="A1493" t="s">
        <v>1280</v>
      </c>
      <c r="B1493" t="s">
        <v>3464</v>
      </c>
      <c r="D1493" t="s">
        <v>1047</v>
      </c>
      <c r="E1493">
        <v>2016</v>
      </c>
      <c r="F1493" t="s">
        <v>1050</v>
      </c>
      <c r="G1493" t="s">
        <v>1148</v>
      </c>
      <c r="H1493" t="s">
        <v>1314</v>
      </c>
    </row>
    <row r="1494" spans="1:8" x14ac:dyDescent="0.2">
      <c r="A1494" t="s">
        <v>1280</v>
      </c>
      <c r="B1494" t="s">
        <v>3464</v>
      </c>
      <c r="D1494" t="s">
        <v>551</v>
      </c>
      <c r="E1494">
        <v>2016</v>
      </c>
      <c r="F1494" t="s">
        <v>1331</v>
      </c>
      <c r="G1494" t="s">
        <v>1332</v>
      </c>
      <c r="H1494" t="s">
        <v>1333</v>
      </c>
    </row>
    <row r="1495" spans="1:8" x14ac:dyDescent="0.2">
      <c r="A1495" t="s">
        <v>1280</v>
      </c>
      <c r="B1495" t="s">
        <v>3464</v>
      </c>
      <c r="D1495" t="s">
        <v>510</v>
      </c>
      <c r="E1495">
        <v>2016</v>
      </c>
      <c r="F1495" t="s">
        <v>1310</v>
      </c>
      <c r="G1495" t="s">
        <v>471</v>
      </c>
      <c r="H1495" t="s">
        <v>1311</v>
      </c>
    </row>
    <row r="1496" spans="1:8" x14ac:dyDescent="0.2">
      <c r="A1496" t="s">
        <v>1280</v>
      </c>
      <c r="B1496" t="s">
        <v>3464</v>
      </c>
      <c r="D1496" t="s">
        <v>1118</v>
      </c>
      <c r="E1496">
        <v>2016</v>
      </c>
      <c r="F1496" t="s">
        <v>1382</v>
      </c>
      <c r="G1496" t="s">
        <v>471</v>
      </c>
      <c r="H1496" t="s">
        <v>1383</v>
      </c>
    </row>
    <row r="1497" spans="1:8" x14ac:dyDescent="0.2">
      <c r="A1497" t="s">
        <v>1280</v>
      </c>
      <c r="B1497" t="s">
        <v>3464</v>
      </c>
      <c r="D1497" t="s">
        <v>480</v>
      </c>
      <c r="E1497">
        <v>2016</v>
      </c>
      <c r="F1497" t="s">
        <v>481</v>
      </c>
      <c r="G1497" t="s">
        <v>1288</v>
      </c>
      <c r="H1497" t="s">
        <v>1289</v>
      </c>
    </row>
    <row r="1498" spans="1:8" x14ac:dyDescent="0.2">
      <c r="A1498" t="s">
        <v>1280</v>
      </c>
      <c r="B1498" t="s">
        <v>3464</v>
      </c>
      <c r="D1498" t="s">
        <v>551</v>
      </c>
      <c r="E1498">
        <v>2016</v>
      </c>
      <c r="F1498" t="s">
        <v>1328</v>
      </c>
      <c r="G1498" t="s">
        <v>1329</v>
      </c>
      <c r="H1498" t="s">
        <v>1330</v>
      </c>
    </row>
    <row r="1499" spans="1:8" x14ac:dyDescent="0.2">
      <c r="A1499" t="s">
        <v>1280</v>
      </c>
      <c r="B1499" t="s">
        <v>3464</v>
      </c>
      <c r="D1499" t="s">
        <v>480</v>
      </c>
      <c r="E1499">
        <v>2016</v>
      </c>
      <c r="F1499" t="s">
        <v>1021</v>
      </c>
      <c r="G1499" t="s">
        <v>1286</v>
      </c>
      <c r="H1499" t="s">
        <v>1287</v>
      </c>
    </row>
    <row r="1500" spans="1:8" x14ac:dyDescent="0.2">
      <c r="A1500" t="s">
        <v>1280</v>
      </c>
      <c r="B1500" t="s">
        <v>3464</v>
      </c>
      <c r="D1500" t="s">
        <v>510</v>
      </c>
      <c r="E1500">
        <v>2016</v>
      </c>
      <c r="F1500" t="s">
        <v>1036</v>
      </c>
      <c r="G1500" t="s">
        <v>1300</v>
      </c>
      <c r="H1500" t="s">
        <v>1301</v>
      </c>
    </row>
    <row r="1501" spans="1:8" x14ac:dyDescent="0.2">
      <c r="A1501" t="s">
        <v>1280</v>
      </c>
      <c r="B1501" t="s">
        <v>3464</v>
      </c>
      <c r="D1501" t="s">
        <v>1118</v>
      </c>
      <c r="E1501">
        <v>2016</v>
      </c>
      <c r="F1501" t="s">
        <v>1036</v>
      </c>
      <c r="G1501" t="s">
        <v>1300</v>
      </c>
      <c r="H1501" t="s">
        <v>1301</v>
      </c>
    </row>
    <row r="1502" spans="1:8" x14ac:dyDescent="0.2">
      <c r="A1502" t="s">
        <v>1280</v>
      </c>
      <c r="B1502" t="s">
        <v>3464</v>
      </c>
      <c r="D1502" t="s">
        <v>551</v>
      </c>
      <c r="E1502">
        <v>2016</v>
      </c>
      <c r="F1502" t="s">
        <v>1221</v>
      </c>
      <c r="G1502" t="s">
        <v>317</v>
      </c>
      <c r="H1502" t="s">
        <v>1339</v>
      </c>
    </row>
    <row r="1503" spans="1:8" x14ac:dyDescent="0.2">
      <c r="A1503" t="s">
        <v>1280</v>
      </c>
      <c r="B1503" t="s">
        <v>3464</v>
      </c>
      <c r="D1503" t="s">
        <v>585</v>
      </c>
      <c r="E1503">
        <v>2016</v>
      </c>
      <c r="F1503" t="s">
        <v>586</v>
      </c>
      <c r="G1503" t="s">
        <v>1370</v>
      </c>
      <c r="H1503" t="s">
        <v>1371</v>
      </c>
    </row>
    <row r="1504" spans="1:8" x14ac:dyDescent="0.2">
      <c r="A1504" t="s">
        <v>1280</v>
      </c>
      <c r="B1504" t="s">
        <v>3464</v>
      </c>
      <c r="D1504" t="s">
        <v>1118</v>
      </c>
      <c r="E1504">
        <v>2016</v>
      </c>
      <c r="F1504" t="s">
        <v>250</v>
      </c>
      <c r="G1504" t="s">
        <v>1266</v>
      </c>
      <c r="H1504" t="s">
        <v>1373</v>
      </c>
    </row>
    <row r="1505" spans="1:8" x14ac:dyDescent="0.2">
      <c r="A1505" t="s">
        <v>1280</v>
      </c>
      <c r="B1505" t="s">
        <v>3464</v>
      </c>
      <c r="D1505" t="s">
        <v>551</v>
      </c>
      <c r="E1505">
        <v>2016</v>
      </c>
      <c r="F1505" t="s">
        <v>736</v>
      </c>
      <c r="G1505" t="s">
        <v>485</v>
      </c>
      <c r="H1505" t="s">
        <v>1345</v>
      </c>
    </row>
    <row r="1506" spans="1:8" x14ac:dyDescent="0.2">
      <c r="A1506" t="s">
        <v>1280</v>
      </c>
      <c r="B1506" t="s">
        <v>3464</v>
      </c>
      <c r="D1506" t="s">
        <v>552</v>
      </c>
      <c r="E1506">
        <v>2016</v>
      </c>
      <c r="F1506" t="s">
        <v>1100</v>
      </c>
      <c r="G1506" t="s">
        <v>471</v>
      </c>
      <c r="H1506" t="s">
        <v>1357</v>
      </c>
    </row>
    <row r="1507" spans="1:8" x14ac:dyDescent="0.2">
      <c r="A1507" t="s">
        <v>1280</v>
      </c>
      <c r="B1507" t="s">
        <v>3464</v>
      </c>
      <c r="D1507" t="s">
        <v>551</v>
      </c>
      <c r="E1507">
        <v>2016</v>
      </c>
      <c r="F1507" t="s">
        <v>140</v>
      </c>
      <c r="G1507" t="s">
        <v>139</v>
      </c>
      <c r="H1507" t="s">
        <v>1334</v>
      </c>
    </row>
    <row r="1508" spans="1:8" x14ac:dyDescent="0.2">
      <c r="A1508" t="s">
        <v>1280</v>
      </c>
      <c r="B1508" t="s">
        <v>3464</v>
      </c>
      <c r="D1508" t="s">
        <v>552</v>
      </c>
      <c r="E1508">
        <v>2016</v>
      </c>
      <c r="F1508" t="s">
        <v>140</v>
      </c>
      <c r="G1508" t="s">
        <v>139</v>
      </c>
      <c r="H1508" t="s">
        <v>1334</v>
      </c>
    </row>
    <row r="1509" spans="1:8" x14ac:dyDescent="0.2">
      <c r="A1509" t="s">
        <v>1280</v>
      </c>
      <c r="B1509" t="s">
        <v>3464</v>
      </c>
      <c r="D1509" t="s">
        <v>552</v>
      </c>
      <c r="E1509">
        <v>2016</v>
      </c>
      <c r="F1509" t="s">
        <v>278</v>
      </c>
      <c r="G1509" t="s">
        <v>279</v>
      </c>
      <c r="H1509" t="s">
        <v>1350</v>
      </c>
    </row>
    <row r="1510" spans="1:8" x14ac:dyDescent="0.2">
      <c r="A1510" t="s">
        <v>1280</v>
      </c>
      <c r="B1510" t="s">
        <v>3464</v>
      </c>
      <c r="D1510" t="s">
        <v>510</v>
      </c>
      <c r="E1510">
        <v>2016</v>
      </c>
      <c r="F1510" t="s">
        <v>1039</v>
      </c>
      <c r="G1510" t="s">
        <v>1146</v>
      </c>
      <c r="H1510" t="s">
        <v>1302</v>
      </c>
    </row>
    <row r="1511" spans="1:8" x14ac:dyDescent="0.2">
      <c r="A1511" t="s">
        <v>1280</v>
      </c>
      <c r="B1511" t="s">
        <v>3464</v>
      </c>
      <c r="D1511" t="s">
        <v>510</v>
      </c>
      <c r="E1511">
        <v>2016</v>
      </c>
      <c r="F1511" t="s">
        <v>258</v>
      </c>
      <c r="G1511" t="s">
        <v>259</v>
      </c>
      <c r="H1511" t="s">
        <v>1296</v>
      </c>
    </row>
    <row r="1512" spans="1:8" x14ac:dyDescent="0.2">
      <c r="A1512" t="s">
        <v>1280</v>
      </c>
      <c r="B1512" t="s">
        <v>3464</v>
      </c>
      <c r="D1512" t="s">
        <v>551</v>
      </c>
      <c r="E1512">
        <v>2016</v>
      </c>
      <c r="F1512" t="s">
        <v>258</v>
      </c>
      <c r="G1512" t="s">
        <v>259</v>
      </c>
      <c r="H1512" t="s">
        <v>1296</v>
      </c>
    </row>
    <row r="1513" spans="1:8" x14ac:dyDescent="0.2">
      <c r="A1513" t="s">
        <v>1280</v>
      </c>
      <c r="B1513" t="s">
        <v>3464</v>
      </c>
      <c r="D1513" t="s">
        <v>1106</v>
      </c>
      <c r="E1513">
        <v>2016</v>
      </c>
      <c r="F1513" t="s">
        <v>282</v>
      </c>
      <c r="G1513" t="s">
        <v>283</v>
      </c>
      <c r="H1513" t="s">
        <v>1366</v>
      </c>
    </row>
    <row r="1514" spans="1:8" x14ac:dyDescent="0.2">
      <c r="A1514" t="s">
        <v>1617</v>
      </c>
      <c r="B1514" t="s">
        <v>3464</v>
      </c>
      <c r="C1514" t="s">
        <v>1568</v>
      </c>
      <c r="E1514">
        <v>2016</v>
      </c>
      <c r="F1514" t="s">
        <v>1130</v>
      </c>
      <c r="G1514" t="s">
        <v>1173</v>
      </c>
      <c r="H1514" t="s">
        <v>1679</v>
      </c>
    </row>
    <row r="1515" spans="1:8" x14ac:dyDescent="0.2">
      <c r="A1515" t="s">
        <v>1617</v>
      </c>
      <c r="B1515" t="s">
        <v>3464</v>
      </c>
      <c r="C1515" t="s">
        <v>1568</v>
      </c>
      <c r="E1515">
        <v>2016</v>
      </c>
      <c r="F1515" t="s">
        <v>329</v>
      </c>
      <c r="G1515" t="s">
        <v>974</v>
      </c>
      <c r="H1515" t="s">
        <v>1678</v>
      </c>
    </row>
    <row r="1516" spans="1:8" x14ac:dyDescent="0.2">
      <c r="A1516" t="s">
        <v>1617</v>
      </c>
      <c r="B1516" t="s">
        <v>3464</v>
      </c>
      <c r="C1516" t="s">
        <v>1568</v>
      </c>
      <c r="E1516">
        <v>2016</v>
      </c>
      <c r="F1516" t="s">
        <v>760</v>
      </c>
      <c r="G1516" t="s">
        <v>1153</v>
      </c>
      <c r="H1516" t="s">
        <v>1675</v>
      </c>
    </row>
    <row r="1517" spans="1:8" x14ac:dyDescent="0.2">
      <c r="A1517" t="s">
        <v>1617</v>
      </c>
      <c r="B1517" t="s">
        <v>3464</v>
      </c>
      <c r="C1517" t="s">
        <v>1568</v>
      </c>
      <c r="E1517">
        <v>2016</v>
      </c>
      <c r="F1517" t="s">
        <v>1052</v>
      </c>
      <c r="G1517" t="s">
        <v>1318</v>
      </c>
      <c r="H1517" t="s">
        <v>1682</v>
      </c>
    </row>
    <row r="1518" spans="1:8" x14ac:dyDescent="0.2">
      <c r="A1518" t="s">
        <v>1617</v>
      </c>
      <c r="B1518" t="s">
        <v>3464</v>
      </c>
      <c r="C1518" t="s">
        <v>1568</v>
      </c>
      <c r="E1518">
        <v>2016</v>
      </c>
      <c r="F1518" t="s">
        <v>553</v>
      </c>
      <c r="G1518" t="s">
        <v>554</v>
      </c>
      <c r="H1518" t="s">
        <v>1676</v>
      </c>
    </row>
    <row r="1519" spans="1:8" x14ac:dyDescent="0.2">
      <c r="A1519" t="s">
        <v>1617</v>
      </c>
      <c r="B1519" t="s">
        <v>3464</v>
      </c>
      <c r="C1519" t="s">
        <v>1568</v>
      </c>
      <c r="E1519">
        <v>2016</v>
      </c>
      <c r="F1519" t="s">
        <v>63</v>
      </c>
      <c r="G1519" t="s">
        <v>1353</v>
      </c>
      <c r="H1519" t="s">
        <v>1677</v>
      </c>
    </row>
    <row r="1520" spans="1:8" x14ac:dyDescent="0.2">
      <c r="A1520" t="s">
        <v>1617</v>
      </c>
      <c r="B1520" t="s">
        <v>3464</v>
      </c>
      <c r="C1520" t="s">
        <v>1568</v>
      </c>
      <c r="E1520">
        <v>2016</v>
      </c>
      <c r="F1520" t="s">
        <v>1315</v>
      </c>
      <c r="G1520" t="s">
        <v>1680</v>
      </c>
      <c r="H1520" t="s">
        <v>1681</v>
      </c>
    </row>
    <row r="1521" spans="1:8" x14ac:dyDescent="0.2">
      <c r="A1521" t="s">
        <v>1617</v>
      </c>
      <c r="B1521" t="s">
        <v>3464</v>
      </c>
      <c r="C1521" t="s">
        <v>1568</v>
      </c>
      <c r="E1521">
        <v>2016</v>
      </c>
      <c r="F1521" t="s">
        <v>1021</v>
      </c>
      <c r="G1521" t="s">
        <v>1286</v>
      </c>
      <c r="H1521" t="s">
        <v>1673</v>
      </c>
    </row>
    <row r="1522" spans="1:8" x14ac:dyDescent="0.2">
      <c r="A1522" t="s">
        <v>1617</v>
      </c>
      <c r="B1522" t="s">
        <v>3464</v>
      </c>
      <c r="C1522" t="s">
        <v>1568</v>
      </c>
      <c r="E1522">
        <v>2016</v>
      </c>
      <c r="F1522" t="s">
        <v>586</v>
      </c>
      <c r="G1522" t="s">
        <v>1370</v>
      </c>
      <c r="H1522" t="s">
        <v>1674</v>
      </c>
    </row>
    <row r="1523" spans="1:8" x14ac:dyDescent="0.2">
      <c r="A1523" t="s">
        <v>1617</v>
      </c>
      <c r="B1523" t="s">
        <v>3464</v>
      </c>
      <c r="C1523" t="s">
        <v>1568</v>
      </c>
      <c r="E1523">
        <v>2016</v>
      </c>
      <c r="F1523" t="s">
        <v>1039</v>
      </c>
      <c r="G1523" t="s">
        <v>1146</v>
      </c>
      <c r="H1523" t="s">
        <v>1683</v>
      </c>
    </row>
    <row r="1524" spans="1:8" x14ac:dyDescent="0.2">
      <c r="A1524" t="s">
        <v>1617</v>
      </c>
      <c r="B1524" t="s">
        <v>3464</v>
      </c>
      <c r="E1524">
        <v>2016</v>
      </c>
      <c r="F1524" t="s">
        <v>1659</v>
      </c>
      <c r="G1524" t="s">
        <v>1660</v>
      </c>
      <c r="H1524" t="s">
        <v>1661</v>
      </c>
    </row>
    <row r="1525" spans="1:8" x14ac:dyDescent="0.2">
      <c r="A1525" t="s">
        <v>1617</v>
      </c>
      <c r="B1525" t="s">
        <v>3464</v>
      </c>
      <c r="E1525">
        <v>2016</v>
      </c>
      <c r="F1525" t="s">
        <v>241</v>
      </c>
      <c r="G1525" t="s">
        <v>242</v>
      </c>
      <c r="H1525" t="s">
        <v>1651</v>
      </c>
    </row>
    <row r="1526" spans="1:8" x14ac:dyDescent="0.2">
      <c r="A1526" t="s">
        <v>1617</v>
      </c>
      <c r="B1526" t="s">
        <v>3464</v>
      </c>
      <c r="E1526">
        <v>2016</v>
      </c>
      <c r="F1526" t="s">
        <v>237</v>
      </c>
      <c r="G1526" t="s">
        <v>238</v>
      </c>
      <c r="H1526" t="s">
        <v>1650</v>
      </c>
    </row>
    <row r="1527" spans="1:8" x14ac:dyDescent="0.2">
      <c r="A1527" t="s">
        <v>1617</v>
      </c>
      <c r="B1527" t="s">
        <v>3464</v>
      </c>
      <c r="E1527">
        <v>2016</v>
      </c>
      <c r="F1527" t="s">
        <v>243</v>
      </c>
      <c r="G1527" t="s">
        <v>244</v>
      </c>
      <c r="H1527" t="s">
        <v>1652</v>
      </c>
    </row>
    <row r="1528" spans="1:8" x14ac:dyDescent="0.2">
      <c r="A1528" t="s">
        <v>1617</v>
      </c>
      <c r="B1528" t="s">
        <v>3464</v>
      </c>
      <c r="E1528">
        <v>2016</v>
      </c>
      <c r="F1528" t="s">
        <v>1654</v>
      </c>
      <c r="G1528" t="s">
        <v>1655</v>
      </c>
      <c r="H1528" t="s">
        <v>1656</v>
      </c>
    </row>
    <row r="1529" spans="1:8" x14ac:dyDescent="0.2">
      <c r="A1529" t="s">
        <v>1617</v>
      </c>
      <c r="B1529" t="s">
        <v>3464</v>
      </c>
      <c r="E1529">
        <v>2016</v>
      </c>
      <c r="F1529" t="s">
        <v>1646</v>
      </c>
      <c r="G1529" t="s">
        <v>1647</v>
      </c>
      <c r="H1529" t="s">
        <v>1648</v>
      </c>
    </row>
    <row r="1530" spans="1:8" x14ac:dyDescent="0.2">
      <c r="A1530" t="s">
        <v>1617</v>
      </c>
      <c r="B1530" t="s">
        <v>3464</v>
      </c>
      <c r="E1530">
        <v>2016</v>
      </c>
      <c r="F1530" t="s">
        <v>175</v>
      </c>
      <c r="G1530" t="s">
        <v>1336</v>
      </c>
      <c r="H1530" t="s">
        <v>1636</v>
      </c>
    </row>
    <row r="1531" spans="1:8" x14ac:dyDescent="0.2">
      <c r="A1531" t="s">
        <v>1617</v>
      </c>
      <c r="B1531" t="s">
        <v>3464</v>
      </c>
      <c r="E1531">
        <v>2016</v>
      </c>
      <c r="F1531" t="s">
        <v>1176</v>
      </c>
      <c r="G1531" t="s">
        <v>1177</v>
      </c>
      <c r="H1531" t="s">
        <v>1649</v>
      </c>
    </row>
    <row r="1532" spans="1:8" x14ac:dyDescent="0.2">
      <c r="A1532" t="s">
        <v>1617</v>
      </c>
      <c r="B1532" t="s">
        <v>3464</v>
      </c>
      <c r="E1532">
        <v>2016</v>
      </c>
      <c r="F1532" t="s">
        <v>1331</v>
      </c>
      <c r="G1532" t="s">
        <v>1332</v>
      </c>
      <c r="H1532" t="s">
        <v>1642</v>
      </c>
    </row>
    <row r="1533" spans="1:8" x14ac:dyDescent="0.2">
      <c r="A1533" t="s">
        <v>1617</v>
      </c>
      <c r="B1533" t="s">
        <v>3464</v>
      </c>
      <c r="E1533">
        <v>2016</v>
      </c>
      <c r="F1533" t="s">
        <v>1643</v>
      </c>
      <c r="G1533" t="s">
        <v>1644</v>
      </c>
      <c r="H1533" t="s">
        <v>1645</v>
      </c>
    </row>
    <row r="1534" spans="1:8" x14ac:dyDescent="0.2">
      <c r="A1534" t="s">
        <v>1617</v>
      </c>
      <c r="B1534" t="s">
        <v>3464</v>
      </c>
      <c r="E1534">
        <v>2016</v>
      </c>
      <c r="F1534" t="s">
        <v>862</v>
      </c>
      <c r="G1534" t="s">
        <v>863</v>
      </c>
      <c r="H1534" t="s">
        <v>1653</v>
      </c>
    </row>
    <row r="1535" spans="1:8" x14ac:dyDescent="0.2">
      <c r="A1535" t="s">
        <v>1617</v>
      </c>
      <c r="B1535" t="s">
        <v>3464</v>
      </c>
      <c r="E1535">
        <v>2016</v>
      </c>
      <c r="F1535" t="s">
        <v>278</v>
      </c>
      <c r="G1535" t="s">
        <v>279</v>
      </c>
      <c r="H1535" t="s">
        <v>1658</v>
      </c>
    </row>
    <row r="1536" spans="1:8" x14ac:dyDescent="0.2">
      <c r="A1536" t="s">
        <v>1617</v>
      </c>
      <c r="B1536" t="s">
        <v>3464</v>
      </c>
      <c r="E1536">
        <v>2016</v>
      </c>
      <c r="F1536" t="s">
        <v>258</v>
      </c>
      <c r="G1536" t="s">
        <v>259</v>
      </c>
      <c r="H1536" t="s">
        <v>1657</v>
      </c>
    </row>
    <row r="1537" spans="1:8" hidden="1" x14ac:dyDescent="0.2">
      <c r="A1537" t="s">
        <v>1684</v>
      </c>
      <c r="B1537" t="s">
        <v>55</v>
      </c>
      <c r="E1537">
        <v>2015</v>
      </c>
      <c r="F1537" t="s">
        <v>1565</v>
      </c>
      <c r="G1537" t="s">
        <v>1713</v>
      </c>
      <c r="H1537" t="s">
        <v>1714</v>
      </c>
    </row>
    <row r="1538" spans="1:8" hidden="1" x14ac:dyDescent="0.2">
      <c r="A1538" t="s">
        <v>1684</v>
      </c>
      <c r="B1538" t="s">
        <v>55</v>
      </c>
      <c r="E1538">
        <v>2015</v>
      </c>
      <c r="F1538" t="s">
        <v>179</v>
      </c>
      <c r="G1538" t="s">
        <v>1512</v>
      </c>
      <c r="H1538" t="s">
        <v>1712</v>
      </c>
    </row>
    <row r="1539" spans="1:8" hidden="1" x14ac:dyDescent="0.2">
      <c r="A1539" t="s">
        <v>1684</v>
      </c>
      <c r="B1539" t="s">
        <v>55</v>
      </c>
      <c r="E1539">
        <v>2015</v>
      </c>
      <c r="F1539" t="s">
        <v>1623</v>
      </c>
      <c r="G1539" t="s">
        <v>1692</v>
      </c>
      <c r="H1539" t="s">
        <v>1693</v>
      </c>
    </row>
    <row r="1540" spans="1:8" hidden="1" x14ac:dyDescent="0.2">
      <c r="A1540" t="s">
        <v>1684</v>
      </c>
      <c r="B1540" t="s">
        <v>55</v>
      </c>
      <c r="E1540">
        <v>2015</v>
      </c>
      <c r="F1540" t="s">
        <v>879</v>
      </c>
      <c r="G1540" t="s">
        <v>1705</v>
      </c>
      <c r="H1540" t="s">
        <v>1706</v>
      </c>
    </row>
    <row r="1541" spans="1:8" hidden="1" x14ac:dyDescent="0.2">
      <c r="A1541" t="s">
        <v>1684</v>
      </c>
      <c r="B1541" t="s">
        <v>55</v>
      </c>
      <c r="E1541">
        <v>2015</v>
      </c>
      <c r="F1541" t="s">
        <v>2318</v>
      </c>
      <c r="G1541" t="s">
        <v>75</v>
      </c>
      <c r="H1541" t="s">
        <v>1702</v>
      </c>
    </row>
    <row r="1542" spans="1:8" hidden="1" x14ac:dyDescent="0.2">
      <c r="A1542" t="s">
        <v>1684</v>
      </c>
      <c r="B1542" t="s">
        <v>55</v>
      </c>
      <c r="E1542">
        <v>2015</v>
      </c>
      <c r="F1542" t="s">
        <v>1602</v>
      </c>
      <c r="G1542" t="s">
        <v>1710</v>
      </c>
      <c r="H1542" t="s">
        <v>1711</v>
      </c>
    </row>
    <row r="1543" spans="1:8" hidden="1" x14ac:dyDescent="0.2">
      <c r="A1543" t="s">
        <v>1684</v>
      </c>
      <c r="B1543" t="s">
        <v>55</v>
      </c>
      <c r="E1543">
        <v>2015</v>
      </c>
      <c r="F1543" t="s">
        <v>1550</v>
      </c>
      <c r="G1543" t="s">
        <v>1703</v>
      </c>
      <c r="H1543" t="s">
        <v>1704</v>
      </c>
    </row>
    <row r="1544" spans="1:8" hidden="1" x14ac:dyDescent="0.2">
      <c r="A1544" t="s">
        <v>1684</v>
      </c>
      <c r="B1544" t="s">
        <v>55</v>
      </c>
      <c r="E1544">
        <v>2015</v>
      </c>
      <c r="F1544" t="s">
        <v>181</v>
      </c>
      <c r="G1544" t="s">
        <v>1690</v>
      </c>
      <c r="H1544" t="s">
        <v>1691</v>
      </c>
    </row>
    <row r="1545" spans="1:8" hidden="1" x14ac:dyDescent="0.2">
      <c r="A1545" t="s">
        <v>1684</v>
      </c>
      <c r="B1545" t="s">
        <v>55</v>
      </c>
      <c r="E1545">
        <v>2015</v>
      </c>
      <c r="F1545" t="s">
        <v>1715</v>
      </c>
      <c r="G1545" t="s">
        <v>1716</v>
      </c>
      <c r="H1545" t="s">
        <v>1717</v>
      </c>
    </row>
    <row r="1546" spans="1:8" hidden="1" x14ac:dyDescent="0.2">
      <c r="A1546" t="s">
        <v>1684</v>
      </c>
      <c r="B1546" t="s">
        <v>55</v>
      </c>
      <c r="E1546">
        <v>2015</v>
      </c>
      <c r="F1546" t="s">
        <v>1543</v>
      </c>
      <c r="G1546" t="s">
        <v>1694</v>
      </c>
      <c r="H1546" t="s">
        <v>1695</v>
      </c>
    </row>
    <row r="1547" spans="1:8" hidden="1" x14ac:dyDescent="0.2">
      <c r="A1547" t="s">
        <v>1684</v>
      </c>
      <c r="B1547" t="s">
        <v>55</v>
      </c>
      <c r="E1547">
        <v>2015</v>
      </c>
      <c r="F1547" t="s">
        <v>175</v>
      </c>
      <c r="G1547" t="s">
        <v>1459</v>
      </c>
      <c r="H1547" t="s">
        <v>1709</v>
      </c>
    </row>
    <row r="1548" spans="1:8" hidden="1" x14ac:dyDescent="0.2">
      <c r="A1548" t="s">
        <v>1684</v>
      </c>
      <c r="B1548" t="s">
        <v>55</v>
      </c>
      <c r="E1548">
        <v>2015</v>
      </c>
      <c r="F1548" t="s">
        <v>1592</v>
      </c>
      <c r="G1548" t="s">
        <v>1696</v>
      </c>
      <c r="H1548" t="s">
        <v>1697</v>
      </c>
    </row>
    <row r="1549" spans="1:8" hidden="1" x14ac:dyDescent="0.2">
      <c r="A1549" t="s">
        <v>1684</v>
      </c>
      <c r="B1549" t="s">
        <v>55</v>
      </c>
      <c r="E1549">
        <v>2015</v>
      </c>
      <c r="F1549" t="s">
        <v>23</v>
      </c>
      <c r="G1549" t="s">
        <v>1700</v>
      </c>
      <c r="H1549" t="s">
        <v>1701</v>
      </c>
    </row>
    <row r="1550" spans="1:8" hidden="1" x14ac:dyDescent="0.2">
      <c r="A1550" t="s">
        <v>1684</v>
      </c>
      <c r="B1550" t="s">
        <v>55</v>
      </c>
      <c r="E1550">
        <v>2015</v>
      </c>
      <c r="F1550" t="s">
        <v>1628</v>
      </c>
      <c r="G1550" t="s">
        <v>1698</v>
      </c>
      <c r="H1550" t="s">
        <v>1699</v>
      </c>
    </row>
    <row r="1551" spans="1:8" hidden="1" x14ac:dyDescent="0.2">
      <c r="A1551" t="s">
        <v>1684</v>
      </c>
      <c r="B1551" t="s">
        <v>55</v>
      </c>
      <c r="E1551">
        <v>2015</v>
      </c>
      <c r="F1551" t="s">
        <v>1560</v>
      </c>
      <c r="G1551" t="s">
        <v>1707</v>
      </c>
      <c r="H1551" t="s">
        <v>1708</v>
      </c>
    </row>
    <row r="1552" spans="1:8" hidden="1" x14ac:dyDescent="0.2">
      <c r="A1552" t="s">
        <v>1684</v>
      </c>
      <c r="B1552" t="s">
        <v>128</v>
      </c>
      <c r="E1552">
        <v>2015</v>
      </c>
      <c r="F1552" t="s">
        <v>141</v>
      </c>
      <c r="G1552" t="s">
        <v>1685</v>
      </c>
      <c r="H1552" t="s">
        <v>1688</v>
      </c>
    </row>
    <row r="1553" spans="1:8" hidden="1" x14ac:dyDescent="0.2">
      <c r="A1553" t="s">
        <v>1684</v>
      </c>
      <c r="B1553" t="s">
        <v>128</v>
      </c>
      <c r="E1553">
        <v>2015</v>
      </c>
      <c r="F1553" t="s">
        <v>142</v>
      </c>
      <c r="G1553" t="s">
        <v>1455</v>
      </c>
      <c r="H1553" t="s">
        <v>1689</v>
      </c>
    </row>
    <row r="1554" spans="1:8" hidden="1" x14ac:dyDescent="0.2">
      <c r="A1554" t="s">
        <v>1684</v>
      </c>
      <c r="B1554" t="s">
        <v>128</v>
      </c>
      <c r="E1554">
        <v>2015</v>
      </c>
      <c r="F1554" t="s">
        <v>138</v>
      </c>
      <c r="G1554" t="s">
        <v>1685</v>
      </c>
      <c r="H1554" t="s">
        <v>1686</v>
      </c>
    </row>
    <row r="1555" spans="1:8" hidden="1" x14ac:dyDescent="0.2">
      <c r="A1555" t="s">
        <v>1684</v>
      </c>
      <c r="B1555" t="s">
        <v>128</v>
      </c>
      <c r="E1555">
        <v>2015</v>
      </c>
      <c r="F1555" t="s">
        <v>140</v>
      </c>
      <c r="G1555" t="s">
        <v>1455</v>
      </c>
      <c r="H1555" t="s">
        <v>1687</v>
      </c>
    </row>
    <row r="1556" spans="1:8" hidden="1" x14ac:dyDescent="0.2">
      <c r="A1556" t="s">
        <v>1684</v>
      </c>
      <c r="B1556" t="s">
        <v>632</v>
      </c>
      <c r="E1556">
        <v>2015</v>
      </c>
      <c r="F1556" t="s">
        <v>77</v>
      </c>
      <c r="G1556" t="s">
        <v>1737</v>
      </c>
      <c r="H1556" t="s">
        <v>1738</v>
      </c>
    </row>
    <row r="1557" spans="1:8" hidden="1" x14ac:dyDescent="0.2">
      <c r="A1557" t="s">
        <v>1684</v>
      </c>
      <c r="B1557" t="s">
        <v>632</v>
      </c>
      <c r="E1557">
        <v>2015</v>
      </c>
      <c r="F1557" t="s">
        <v>122</v>
      </c>
      <c r="G1557" t="s">
        <v>60</v>
      </c>
      <c r="H1557" t="s">
        <v>1736</v>
      </c>
    </row>
    <row r="1558" spans="1:8" hidden="1" x14ac:dyDescent="0.2">
      <c r="A1558" t="s">
        <v>1684</v>
      </c>
      <c r="B1558" t="s">
        <v>632</v>
      </c>
      <c r="E1558">
        <v>2015</v>
      </c>
      <c r="F1558" t="s">
        <v>2318</v>
      </c>
      <c r="G1558" t="s">
        <v>75</v>
      </c>
      <c r="H1558" t="s">
        <v>1702</v>
      </c>
    </row>
    <row r="1559" spans="1:8" hidden="1" x14ac:dyDescent="0.2">
      <c r="A1559" t="s">
        <v>1684</v>
      </c>
      <c r="B1559" t="s">
        <v>632</v>
      </c>
      <c r="E1559">
        <v>2015</v>
      </c>
      <c r="F1559" t="s">
        <v>83</v>
      </c>
      <c r="G1559" t="s">
        <v>60</v>
      </c>
      <c r="H1559" t="s">
        <v>1735</v>
      </c>
    </row>
    <row r="1560" spans="1:8" hidden="1" x14ac:dyDescent="0.2">
      <c r="A1560" t="s">
        <v>1684</v>
      </c>
      <c r="B1560" t="s">
        <v>632</v>
      </c>
      <c r="E1560">
        <v>2015</v>
      </c>
      <c r="F1560" t="s">
        <v>72</v>
      </c>
      <c r="G1560" t="s">
        <v>1667</v>
      </c>
      <c r="H1560" t="s">
        <v>1739</v>
      </c>
    </row>
    <row r="1561" spans="1:8" hidden="1" x14ac:dyDescent="0.2">
      <c r="A1561" t="s">
        <v>1684</v>
      </c>
      <c r="B1561" t="s">
        <v>632</v>
      </c>
      <c r="E1561">
        <v>2015</v>
      </c>
      <c r="F1561" t="s">
        <v>4</v>
      </c>
      <c r="G1561" t="s">
        <v>1740</v>
      </c>
      <c r="H1561" t="s">
        <v>1741</v>
      </c>
    </row>
    <row r="1562" spans="1:8" x14ac:dyDescent="0.2">
      <c r="A1562" t="s">
        <v>1384</v>
      </c>
      <c r="B1562" t="s">
        <v>3464</v>
      </c>
      <c r="D1562" t="s">
        <v>1047</v>
      </c>
      <c r="E1562">
        <v>2015</v>
      </c>
      <c r="F1562" t="s">
        <v>1429</v>
      </c>
      <c r="G1562" t="s">
        <v>1430</v>
      </c>
      <c r="H1562" t="s">
        <v>1431</v>
      </c>
    </row>
    <row r="1563" spans="1:8" x14ac:dyDescent="0.2">
      <c r="A1563" t="s">
        <v>1384</v>
      </c>
      <c r="B1563" t="s">
        <v>3464</v>
      </c>
      <c r="D1563" t="s">
        <v>480</v>
      </c>
      <c r="E1563">
        <v>2015</v>
      </c>
      <c r="F1563" t="s">
        <v>1023</v>
      </c>
      <c r="G1563" t="s">
        <v>1387</v>
      </c>
      <c r="H1563" t="s">
        <v>1388</v>
      </c>
    </row>
    <row r="1564" spans="1:8" x14ac:dyDescent="0.2">
      <c r="A1564" t="s">
        <v>1384</v>
      </c>
      <c r="B1564" t="s">
        <v>3464</v>
      </c>
      <c r="D1564" t="s">
        <v>552</v>
      </c>
      <c r="E1564">
        <v>2015</v>
      </c>
      <c r="F1564" t="s">
        <v>1083</v>
      </c>
      <c r="G1564" t="s">
        <v>1478</v>
      </c>
      <c r="H1564" t="s">
        <v>1479</v>
      </c>
    </row>
    <row r="1565" spans="1:8" x14ac:dyDescent="0.2">
      <c r="A1565" t="s">
        <v>1384</v>
      </c>
      <c r="B1565" t="s">
        <v>3464</v>
      </c>
      <c r="D1565" t="s">
        <v>1118</v>
      </c>
      <c r="E1565">
        <v>2015</v>
      </c>
      <c r="F1565" t="s">
        <v>1515</v>
      </c>
      <c r="G1565" t="s">
        <v>1407</v>
      </c>
      <c r="H1565" t="s">
        <v>1516</v>
      </c>
    </row>
    <row r="1566" spans="1:8" x14ac:dyDescent="0.2">
      <c r="A1566" t="s">
        <v>1384</v>
      </c>
      <c r="B1566" t="s">
        <v>3464</v>
      </c>
      <c r="D1566" t="s">
        <v>480</v>
      </c>
      <c r="E1566">
        <v>2015</v>
      </c>
      <c r="F1566" t="s">
        <v>1293</v>
      </c>
      <c r="G1566" t="s">
        <v>485</v>
      </c>
      <c r="H1566" t="s">
        <v>1400</v>
      </c>
    </row>
    <row r="1567" spans="1:8" x14ac:dyDescent="0.2">
      <c r="A1567" t="s">
        <v>1384</v>
      </c>
      <c r="B1567" t="s">
        <v>3464</v>
      </c>
      <c r="D1567" t="s">
        <v>552</v>
      </c>
      <c r="E1567">
        <v>2015</v>
      </c>
      <c r="F1567" t="s">
        <v>241</v>
      </c>
      <c r="G1567" t="s">
        <v>1403</v>
      </c>
      <c r="H1567" t="s">
        <v>1471</v>
      </c>
    </row>
    <row r="1568" spans="1:8" x14ac:dyDescent="0.2">
      <c r="A1568" t="s">
        <v>1384</v>
      </c>
      <c r="B1568" t="s">
        <v>3464</v>
      </c>
      <c r="D1568" t="s">
        <v>510</v>
      </c>
      <c r="E1568">
        <v>2015</v>
      </c>
      <c r="F1568" t="s">
        <v>1043</v>
      </c>
      <c r="G1568" t="s">
        <v>471</v>
      </c>
      <c r="H1568" t="s">
        <v>1418</v>
      </c>
    </row>
    <row r="1569" spans="1:8" x14ac:dyDescent="0.2">
      <c r="A1569" t="s">
        <v>1384</v>
      </c>
      <c r="B1569" t="s">
        <v>3464</v>
      </c>
      <c r="D1569" t="s">
        <v>1118</v>
      </c>
      <c r="E1569">
        <v>2015</v>
      </c>
      <c r="F1569" t="s">
        <v>1130</v>
      </c>
      <c r="G1569" t="s">
        <v>1173</v>
      </c>
      <c r="H1569" t="s">
        <v>1528</v>
      </c>
    </row>
    <row r="1570" spans="1:8" x14ac:dyDescent="0.2">
      <c r="A1570" t="s">
        <v>1384</v>
      </c>
      <c r="B1570" t="s">
        <v>3464</v>
      </c>
      <c r="D1570" t="s">
        <v>480</v>
      </c>
      <c r="E1570">
        <v>2015</v>
      </c>
      <c r="F1570" t="s">
        <v>1393</v>
      </c>
      <c r="G1570" t="s">
        <v>48</v>
      </c>
      <c r="H1570" t="s">
        <v>1394</v>
      </c>
    </row>
    <row r="1571" spans="1:8" x14ac:dyDescent="0.2">
      <c r="A1571" t="s">
        <v>1384</v>
      </c>
      <c r="B1571" t="s">
        <v>3464</v>
      </c>
      <c r="D1571" t="s">
        <v>480</v>
      </c>
      <c r="E1571">
        <v>2015</v>
      </c>
      <c r="F1571" t="s">
        <v>1290</v>
      </c>
      <c r="G1571" t="s">
        <v>471</v>
      </c>
      <c r="H1571" t="s">
        <v>1398</v>
      </c>
    </row>
    <row r="1572" spans="1:8" x14ac:dyDescent="0.2">
      <c r="A1572" t="s">
        <v>1384</v>
      </c>
      <c r="B1572" t="s">
        <v>3464</v>
      </c>
      <c r="D1572" t="s">
        <v>552</v>
      </c>
      <c r="E1572">
        <v>2015</v>
      </c>
      <c r="F1572" t="s">
        <v>1290</v>
      </c>
      <c r="G1572" t="s">
        <v>471</v>
      </c>
      <c r="H1572" t="s">
        <v>1398</v>
      </c>
    </row>
    <row r="1573" spans="1:8" x14ac:dyDescent="0.2">
      <c r="A1573" t="s">
        <v>1384</v>
      </c>
      <c r="B1573" t="s">
        <v>3464</v>
      </c>
      <c r="D1573" t="s">
        <v>510</v>
      </c>
      <c r="E1573">
        <v>2015</v>
      </c>
      <c r="F1573" t="s">
        <v>237</v>
      </c>
      <c r="G1573" t="s">
        <v>1401</v>
      </c>
      <c r="H1573" t="s">
        <v>1402</v>
      </c>
    </row>
    <row r="1574" spans="1:8" x14ac:dyDescent="0.2">
      <c r="A1574" t="s">
        <v>1384</v>
      </c>
      <c r="B1574" t="s">
        <v>3464</v>
      </c>
      <c r="D1574" t="s">
        <v>1118</v>
      </c>
      <c r="E1574">
        <v>2015</v>
      </c>
      <c r="F1574" t="s">
        <v>179</v>
      </c>
      <c r="G1574" t="s">
        <v>1512</v>
      </c>
      <c r="H1574" t="s">
        <v>1513</v>
      </c>
    </row>
    <row r="1575" spans="1:8" x14ac:dyDescent="0.2">
      <c r="A1575" t="s">
        <v>1384</v>
      </c>
      <c r="B1575" t="s">
        <v>3464</v>
      </c>
      <c r="D1575" t="s">
        <v>1118</v>
      </c>
      <c r="E1575">
        <v>2015</v>
      </c>
      <c r="F1575" t="s">
        <v>266</v>
      </c>
      <c r="G1575" t="s">
        <v>1510</v>
      </c>
      <c r="H1575" t="s">
        <v>1511</v>
      </c>
    </row>
    <row r="1576" spans="1:8" x14ac:dyDescent="0.2">
      <c r="A1576" t="s">
        <v>1384</v>
      </c>
      <c r="B1576" t="s">
        <v>3464</v>
      </c>
      <c r="D1576" t="s">
        <v>551</v>
      </c>
      <c r="E1576">
        <v>2015</v>
      </c>
      <c r="F1576" t="s">
        <v>350</v>
      </c>
      <c r="G1576" t="s">
        <v>1445</v>
      </c>
      <c r="H1576" t="s">
        <v>1446</v>
      </c>
    </row>
    <row r="1577" spans="1:8" x14ac:dyDescent="0.2">
      <c r="A1577" t="s">
        <v>1384</v>
      </c>
      <c r="B1577" t="s">
        <v>3464</v>
      </c>
      <c r="D1577" t="s">
        <v>1106</v>
      </c>
      <c r="E1577">
        <v>2015</v>
      </c>
      <c r="F1577" t="s">
        <v>1107</v>
      </c>
      <c r="G1577" t="s">
        <v>1490</v>
      </c>
      <c r="H1577" t="s">
        <v>1491</v>
      </c>
    </row>
    <row r="1578" spans="1:8" x14ac:dyDescent="0.2">
      <c r="A1578" t="s">
        <v>1384</v>
      </c>
      <c r="B1578" t="s">
        <v>3464</v>
      </c>
      <c r="D1578" t="s">
        <v>585</v>
      </c>
      <c r="E1578">
        <v>2015</v>
      </c>
      <c r="F1578" t="s">
        <v>1501</v>
      </c>
      <c r="G1578" t="s">
        <v>1502</v>
      </c>
      <c r="H1578" t="s">
        <v>1503</v>
      </c>
    </row>
    <row r="1579" spans="1:8" x14ac:dyDescent="0.2">
      <c r="A1579" t="s">
        <v>1384</v>
      </c>
      <c r="B1579" t="s">
        <v>3464</v>
      </c>
      <c r="D1579" t="s">
        <v>510</v>
      </c>
      <c r="E1579">
        <v>2015</v>
      </c>
      <c r="F1579" t="s">
        <v>1034</v>
      </c>
      <c r="G1579" t="s">
        <v>1407</v>
      </c>
      <c r="H1579" t="s">
        <v>1408</v>
      </c>
    </row>
    <row r="1580" spans="1:8" x14ac:dyDescent="0.2">
      <c r="A1580" t="s">
        <v>1384</v>
      </c>
      <c r="B1580" t="s">
        <v>3464</v>
      </c>
      <c r="D1580" t="s">
        <v>551</v>
      </c>
      <c r="E1580">
        <v>2015</v>
      </c>
      <c r="F1580" t="s">
        <v>243</v>
      </c>
      <c r="G1580" t="s">
        <v>1457</v>
      </c>
      <c r="H1580" t="s">
        <v>1458</v>
      </c>
    </row>
    <row r="1581" spans="1:8" x14ac:dyDescent="0.2">
      <c r="A1581" t="s">
        <v>1384</v>
      </c>
      <c r="B1581" t="s">
        <v>3464</v>
      </c>
      <c r="D1581" t="s">
        <v>552</v>
      </c>
      <c r="E1581">
        <v>2015</v>
      </c>
      <c r="F1581" t="s">
        <v>243</v>
      </c>
      <c r="G1581" t="s">
        <v>1457</v>
      </c>
      <c r="H1581" t="s">
        <v>1458</v>
      </c>
    </row>
    <row r="1582" spans="1:8" x14ac:dyDescent="0.2">
      <c r="A1582" t="s">
        <v>1384</v>
      </c>
      <c r="B1582" t="s">
        <v>3464</v>
      </c>
      <c r="D1582" t="s">
        <v>510</v>
      </c>
      <c r="E1582">
        <v>2015</v>
      </c>
      <c r="F1582" t="s">
        <v>1415</v>
      </c>
      <c r="G1582" t="s">
        <v>1416</v>
      </c>
      <c r="H1582" t="s">
        <v>1417</v>
      </c>
    </row>
    <row r="1583" spans="1:8" x14ac:dyDescent="0.2">
      <c r="A1583" t="s">
        <v>1384</v>
      </c>
      <c r="B1583" t="s">
        <v>3464</v>
      </c>
      <c r="D1583" t="s">
        <v>551</v>
      </c>
      <c r="E1583">
        <v>2015</v>
      </c>
      <c r="F1583" t="s">
        <v>252</v>
      </c>
      <c r="G1583" t="s">
        <v>1447</v>
      </c>
      <c r="H1583" t="s">
        <v>1448</v>
      </c>
    </row>
    <row r="1584" spans="1:8" x14ac:dyDescent="0.2">
      <c r="A1584" t="s">
        <v>1384</v>
      </c>
      <c r="B1584" t="s">
        <v>3464</v>
      </c>
      <c r="D1584" t="s">
        <v>551</v>
      </c>
      <c r="E1584">
        <v>2015</v>
      </c>
      <c r="F1584" t="s">
        <v>1073</v>
      </c>
      <c r="G1584" t="s">
        <v>48</v>
      </c>
      <c r="H1584" t="s">
        <v>1461</v>
      </c>
    </row>
    <row r="1585" spans="1:8" x14ac:dyDescent="0.2">
      <c r="A1585" t="s">
        <v>1384</v>
      </c>
      <c r="B1585" t="s">
        <v>3464</v>
      </c>
      <c r="D1585" t="s">
        <v>551</v>
      </c>
      <c r="E1585">
        <v>2015</v>
      </c>
      <c r="F1585" t="s">
        <v>342</v>
      </c>
      <c r="G1585" t="s">
        <v>1463</v>
      </c>
      <c r="H1585" t="s">
        <v>1464</v>
      </c>
    </row>
    <row r="1586" spans="1:8" x14ac:dyDescent="0.2">
      <c r="A1586" t="s">
        <v>1384</v>
      </c>
      <c r="B1586" t="s">
        <v>3464</v>
      </c>
      <c r="D1586" t="s">
        <v>552</v>
      </c>
      <c r="E1586">
        <v>2015</v>
      </c>
      <c r="F1586" t="s">
        <v>1088</v>
      </c>
      <c r="G1586" t="s">
        <v>1474</v>
      </c>
      <c r="H1586" t="s">
        <v>1475</v>
      </c>
    </row>
    <row r="1587" spans="1:8" x14ac:dyDescent="0.2">
      <c r="A1587" t="s">
        <v>1384</v>
      </c>
      <c r="B1587" t="s">
        <v>3464</v>
      </c>
      <c r="D1587" t="s">
        <v>585</v>
      </c>
      <c r="E1587">
        <v>2015</v>
      </c>
      <c r="F1587" t="s">
        <v>264</v>
      </c>
      <c r="G1587" t="s">
        <v>1499</v>
      </c>
      <c r="H1587" t="s">
        <v>1500</v>
      </c>
    </row>
    <row r="1588" spans="1:8" x14ac:dyDescent="0.2">
      <c r="A1588" t="s">
        <v>1384</v>
      </c>
      <c r="B1588" t="s">
        <v>3464</v>
      </c>
      <c r="D1588" t="s">
        <v>1118</v>
      </c>
      <c r="E1588">
        <v>2015</v>
      </c>
      <c r="F1588" t="s">
        <v>239</v>
      </c>
      <c r="G1588" t="s">
        <v>1517</v>
      </c>
      <c r="H1588" t="s">
        <v>1518</v>
      </c>
    </row>
    <row r="1589" spans="1:8" x14ac:dyDescent="0.2">
      <c r="A1589" t="s">
        <v>1384</v>
      </c>
      <c r="B1589" t="s">
        <v>3464</v>
      </c>
      <c r="D1589" t="s">
        <v>480</v>
      </c>
      <c r="E1589">
        <v>2015</v>
      </c>
      <c r="F1589" t="s">
        <v>122</v>
      </c>
      <c r="G1589" t="s">
        <v>60</v>
      </c>
      <c r="H1589" t="s">
        <v>1395</v>
      </c>
    </row>
    <row r="1590" spans="1:8" x14ac:dyDescent="0.2">
      <c r="A1590" t="s">
        <v>1384</v>
      </c>
      <c r="B1590" t="s">
        <v>3464</v>
      </c>
      <c r="D1590" t="s">
        <v>552</v>
      </c>
      <c r="E1590">
        <v>2015</v>
      </c>
      <c r="F1590" t="s">
        <v>122</v>
      </c>
      <c r="G1590" t="s">
        <v>60</v>
      </c>
      <c r="H1590" t="s">
        <v>1395</v>
      </c>
    </row>
    <row r="1591" spans="1:8" x14ac:dyDescent="0.2">
      <c r="A1591" t="s">
        <v>1384</v>
      </c>
      <c r="B1591" t="s">
        <v>3464</v>
      </c>
      <c r="D1591" t="s">
        <v>1106</v>
      </c>
      <c r="E1591">
        <v>2015</v>
      </c>
      <c r="F1591" t="s">
        <v>142</v>
      </c>
      <c r="G1591" t="s">
        <v>1455</v>
      </c>
      <c r="H1591" t="s">
        <v>1496</v>
      </c>
    </row>
    <row r="1592" spans="1:8" x14ac:dyDescent="0.2">
      <c r="A1592" t="s">
        <v>1384</v>
      </c>
      <c r="B1592" t="s">
        <v>3464</v>
      </c>
      <c r="D1592" t="s">
        <v>1118</v>
      </c>
      <c r="E1592">
        <v>2015</v>
      </c>
      <c r="F1592" t="s">
        <v>2672</v>
      </c>
      <c r="G1592" t="s">
        <v>48</v>
      </c>
      <c r="H1592" t="s">
        <v>1514</v>
      </c>
    </row>
    <row r="1593" spans="1:8" x14ac:dyDescent="0.2">
      <c r="A1593" t="s">
        <v>1384</v>
      </c>
      <c r="B1593" t="s">
        <v>3464</v>
      </c>
      <c r="D1593" t="s">
        <v>1047</v>
      </c>
      <c r="E1593">
        <v>2015</v>
      </c>
      <c r="F1593" t="s">
        <v>1427</v>
      </c>
      <c r="G1593" t="s">
        <v>48</v>
      </c>
      <c r="H1593" t="s">
        <v>1428</v>
      </c>
    </row>
    <row r="1594" spans="1:8" x14ac:dyDescent="0.2">
      <c r="A1594" t="s">
        <v>1384</v>
      </c>
      <c r="B1594" t="s">
        <v>3464</v>
      </c>
      <c r="D1594" t="s">
        <v>585</v>
      </c>
      <c r="E1594">
        <v>2015</v>
      </c>
      <c r="F1594" t="s">
        <v>227</v>
      </c>
      <c r="G1594" t="s">
        <v>1497</v>
      </c>
      <c r="H1594" t="s">
        <v>1498</v>
      </c>
    </row>
    <row r="1595" spans="1:8" x14ac:dyDescent="0.2">
      <c r="A1595" t="s">
        <v>1384</v>
      </c>
      <c r="B1595" t="s">
        <v>3464</v>
      </c>
      <c r="D1595" t="s">
        <v>552</v>
      </c>
      <c r="E1595">
        <v>2015</v>
      </c>
      <c r="F1595" t="s">
        <v>1102</v>
      </c>
      <c r="G1595" t="s">
        <v>485</v>
      </c>
      <c r="H1595" t="s">
        <v>1488</v>
      </c>
    </row>
    <row r="1596" spans="1:8" x14ac:dyDescent="0.2">
      <c r="A1596" t="s">
        <v>1384</v>
      </c>
      <c r="B1596" t="s">
        <v>3464</v>
      </c>
      <c r="D1596" t="s">
        <v>1106</v>
      </c>
      <c r="E1596">
        <v>2015</v>
      </c>
      <c r="F1596" t="s">
        <v>156</v>
      </c>
      <c r="G1596" t="s">
        <v>1492</v>
      </c>
      <c r="H1596" t="s">
        <v>1493</v>
      </c>
    </row>
    <row r="1597" spans="1:8" x14ac:dyDescent="0.2">
      <c r="A1597" t="s">
        <v>1384</v>
      </c>
      <c r="B1597" t="s">
        <v>3464</v>
      </c>
      <c r="D1597" t="s">
        <v>585</v>
      </c>
      <c r="E1597">
        <v>2015</v>
      </c>
      <c r="F1597" t="s">
        <v>156</v>
      </c>
      <c r="G1597" t="s">
        <v>1492</v>
      </c>
      <c r="H1597" t="s">
        <v>1493</v>
      </c>
    </row>
    <row r="1598" spans="1:8" x14ac:dyDescent="0.2">
      <c r="A1598" t="s">
        <v>1384</v>
      </c>
      <c r="B1598" t="s">
        <v>3464</v>
      </c>
      <c r="D1598" t="s">
        <v>480</v>
      </c>
      <c r="E1598">
        <v>2015</v>
      </c>
      <c r="F1598" t="s">
        <v>256</v>
      </c>
      <c r="G1598" t="s">
        <v>1391</v>
      </c>
      <c r="H1598" t="s">
        <v>1392</v>
      </c>
    </row>
    <row r="1599" spans="1:8" x14ac:dyDescent="0.2">
      <c r="A1599" t="s">
        <v>1384</v>
      </c>
      <c r="B1599" t="s">
        <v>3464</v>
      </c>
      <c r="D1599" t="s">
        <v>1047</v>
      </c>
      <c r="E1599">
        <v>2015</v>
      </c>
      <c r="F1599" t="s">
        <v>1425</v>
      </c>
      <c r="G1599" t="s">
        <v>48</v>
      </c>
      <c r="H1599" t="s">
        <v>1426</v>
      </c>
    </row>
    <row r="1600" spans="1:8" x14ac:dyDescent="0.2">
      <c r="A1600" t="s">
        <v>1384</v>
      </c>
      <c r="B1600" t="s">
        <v>3464</v>
      </c>
      <c r="D1600" t="s">
        <v>552</v>
      </c>
      <c r="E1600">
        <v>2015</v>
      </c>
      <c r="F1600" t="s">
        <v>329</v>
      </c>
      <c r="G1600" t="s">
        <v>974</v>
      </c>
      <c r="H1600" t="s">
        <v>1482</v>
      </c>
    </row>
    <row r="1601" spans="1:8" x14ac:dyDescent="0.2">
      <c r="A1601" t="s">
        <v>1384</v>
      </c>
      <c r="B1601" t="s">
        <v>3464</v>
      </c>
      <c r="D1601" t="s">
        <v>510</v>
      </c>
      <c r="E1601">
        <v>2015</v>
      </c>
      <c r="F1601" t="s">
        <v>1419</v>
      </c>
      <c r="G1601" t="s">
        <v>485</v>
      </c>
      <c r="H1601" t="s">
        <v>1420</v>
      </c>
    </row>
    <row r="1602" spans="1:8" x14ac:dyDescent="0.2">
      <c r="A1602" t="s">
        <v>1384</v>
      </c>
      <c r="B1602" t="s">
        <v>3464</v>
      </c>
      <c r="D1602" t="s">
        <v>551</v>
      </c>
      <c r="E1602">
        <v>2015</v>
      </c>
      <c r="F1602" t="s">
        <v>2318</v>
      </c>
      <c r="G1602" t="s">
        <v>75</v>
      </c>
      <c r="H1602" t="s">
        <v>1465</v>
      </c>
    </row>
    <row r="1603" spans="1:8" x14ac:dyDescent="0.2">
      <c r="A1603" t="s">
        <v>1384</v>
      </c>
      <c r="B1603" t="s">
        <v>3464</v>
      </c>
      <c r="D1603" t="s">
        <v>510</v>
      </c>
      <c r="E1603">
        <v>2015</v>
      </c>
      <c r="F1603" t="s">
        <v>1303</v>
      </c>
      <c r="G1603" t="s">
        <v>48</v>
      </c>
      <c r="H1603" t="s">
        <v>1411</v>
      </c>
    </row>
    <row r="1604" spans="1:8" x14ac:dyDescent="0.2">
      <c r="A1604" t="s">
        <v>1384</v>
      </c>
      <c r="B1604" t="s">
        <v>3464</v>
      </c>
      <c r="D1604" t="s">
        <v>551</v>
      </c>
      <c r="E1604">
        <v>2015</v>
      </c>
      <c r="F1604" t="s">
        <v>348</v>
      </c>
      <c r="G1604" t="s">
        <v>1443</v>
      </c>
      <c r="H1604" t="s">
        <v>1444</v>
      </c>
    </row>
    <row r="1605" spans="1:8" x14ac:dyDescent="0.2">
      <c r="A1605" t="s">
        <v>1384</v>
      </c>
      <c r="B1605" t="s">
        <v>3464</v>
      </c>
      <c r="D1605" t="s">
        <v>551</v>
      </c>
      <c r="E1605">
        <v>2015</v>
      </c>
      <c r="F1605" t="s">
        <v>760</v>
      </c>
      <c r="G1605" t="s">
        <v>1153</v>
      </c>
      <c r="H1605" t="s">
        <v>1466</v>
      </c>
    </row>
    <row r="1606" spans="1:8" x14ac:dyDescent="0.2">
      <c r="A1606" t="s">
        <v>1384</v>
      </c>
      <c r="B1606" t="s">
        <v>3464</v>
      </c>
      <c r="D1606" t="s">
        <v>551</v>
      </c>
      <c r="E1606">
        <v>2015</v>
      </c>
      <c r="F1606" t="s">
        <v>546</v>
      </c>
      <c r="G1606" t="s">
        <v>48</v>
      </c>
      <c r="H1606" t="s">
        <v>1468</v>
      </c>
    </row>
    <row r="1607" spans="1:8" x14ac:dyDescent="0.2">
      <c r="A1607" t="s">
        <v>1384</v>
      </c>
      <c r="B1607" t="s">
        <v>3464</v>
      </c>
      <c r="D1607" t="s">
        <v>1047</v>
      </c>
      <c r="E1607">
        <v>2015</v>
      </c>
      <c r="F1607" t="s">
        <v>1052</v>
      </c>
      <c r="G1607" t="s">
        <v>1434</v>
      </c>
      <c r="H1607" t="s">
        <v>1435</v>
      </c>
    </row>
    <row r="1608" spans="1:8" x14ac:dyDescent="0.2">
      <c r="A1608" t="s">
        <v>1384</v>
      </c>
      <c r="B1608" t="s">
        <v>3464</v>
      </c>
      <c r="D1608" t="s">
        <v>552</v>
      </c>
      <c r="E1608">
        <v>2015</v>
      </c>
      <c r="F1608" t="s">
        <v>553</v>
      </c>
      <c r="G1608" t="s">
        <v>554</v>
      </c>
      <c r="H1608" t="s">
        <v>1480</v>
      </c>
    </row>
    <row r="1609" spans="1:8" x14ac:dyDescent="0.2">
      <c r="A1609" t="s">
        <v>1384</v>
      </c>
      <c r="B1609" t="s">
        <v>3464</v>
      </c>
      <c r="D1609" t="s">
        <v>1047</v>
      </c>
      <c r="E1609">
        <v>2015</v>
      </c>
      <c r="F1609" t="s">
        <v>1436</v>
      </c>
      <c r="G1609" t="s">
        <v>485</v>
      </c>
      <c r="H1609" t="s">
        <v>1437</v>
      </c>
    </row>
    <row r="1610" spans="1:8" x14ac:dyDescent="0.2">
      <c r="A1610" t="s">
        <v>1384</v>
      </c>
      <c r="B1610" t="s">
        <v>3464</v>
      </c>
      <c r="D1610" t="s">
        <v>1106</v>
      </c>
      <c r="E1610">
        <v>2015</v>
      </c>
      <c r="F1610" t="s">
        <v>1436</v>
      </c>
      <c r="G1610" t="s">
        <v>485</v>
      </c>
      <c r="H1610" t="s">
        <v>1437</v>
      </c>
    </row>
    <row r="1611" spans="1:8" x14ac:dyDescent="0.2">
      <c r="A1611" t="s">
        <v>1384</v>
      </c>
      <c r="B1611" t="s">
        <v>3464</v>
      </c>
      <c r="D1611" t="s">
        <v>480</v>
      </c>
      <c r="E1611">
        <v>2015</v>
      </c>
      <c r="F1611" t="s">
        <v>723</v>
      </c>
      <c r="G1611" t="s">
        <v>485</v>
      </c>
      <c r="H1611" t="s">
        <v>1399</v>
      </c>
    </row>
    <row r="1612" spans="1:8" x14ac:dyDescent="0.2">
      <c r="A1612" t="s">
        <v>1384</v>
      </c>
      <c r="B1612" t="s">
        <v>3464</v>
      </c>
      <c r="D1612" t="s">
        <v>480</v>
      </c>
      <c r="E1612">
        <v>2015</v>
      </c>
      <c r="F1612" t="s">
        <v>233</v>
      </c>
      <c r="G1612" t="s">
        <v>1389</v>
      </c>
      <c r="H1612" t="s">
        <v>1390</v>
      </c>
    </row>
    <row r="1613" spans="1:8" x14ac:dyDescent="0.2">
      <c r="A1613" t="s">
        <v>1384</v>
      </c>
      <c r="B1613" t="s">
        <v>3464</v>
      </c>
      <c r="D1613" t="s">
        <v>1047</v>
      </c>
      <c r="E1613">
        <v>2015</v>
      </c>
      <c r="F1613" t="s">
        <v>1321</v>
      </c>
      <c r="G1613" t="s">
        <v>485</v>
      </c>
      <c r="H1613" t="s">
        <v>1438</v>
      </c>
    </row>
    <row r="1614" spans="1:8" x14ac:dyDescent="0.2">
      <c r="A1614" t="s">
        <v>1384</v>
      </c>
      <c r="B1614" t="s">
        <v>3464</v>
      </c>
      <c r="D1614" t="s">
        <v>552</v>
      </c>
      <c r="E1614">
        <v>2015</v>
      </c>
      <c r="F1614" t="s">
        <v>1485</v>
      </c>
      <c r="G1614" t="s">
        <v>471</v>
      </c>
      <c r="H1614" t="s">
        <v>1486</v>
      </c>
    </row>
    <row r="1615" spans="1:8" x14ac:dyDescent="0.2">
      <c r="A1615" t="s">
        <v>1384</v>
      </c>
      <c r="B1615" t="s">
        <v>3464</v>
      </c>
      <c r="D1615" t="s">
        <v>1118</v>
      </c>
      <c r="E1615">
        <v>2015</v>
      </c>
      <c r="F1615" t="s">
        <v>1521</v>
      </c>
      <c r="G1615" t="s">
        <v>48</v>
      </c>
      <c r="H1615" t="s">
        <v>1522</v>
      </c>
    </row>
    <row r="1616" spans="1:8" x14ac:dyDescent="0.2">
      <c r="A1616" t="s">
        <v>1384</v>
      </c>
      <c r="B1616" t="s">
        <v>3464</v>
      </c>
      <c r="D1616" t="s">
        <v>585</v>
      </c>
      <c r="E1616">
        <v>2015</v>
      </c>
      <c r="F1616" t="s">
        <v>1262</v>
      </c>
      <c r="G1616" t="s">
        <v>485</v>
      </c>
      <c r="H1616" t="s">
        <v>1505</v>
      </c>
    </row>
    <row r="1617" spans="1:8" x14ac:dyDescent="0.2">
      <c r="A1617" t="s">
        <v>1384</v>
      </c>
      <c r="B1617" t="s">
        <v>3464</v>
      </c>
      <c r="D1617" t="s">
        <v>1118</v>
      </c>
      <c r="E1617">
        <v>2015</v>
      </c>
      <c r="F1617" t="s">
        <v>245</v>
      </c>
      <c r="G1617" t="s">
        <v>1508</v>
      </c>
      <c r="H1617" t="s">
        <v>1509</v>
      </c>
    </row>
    <row r="1618" spans="1:8" x14ac:dyDescent="0.2">
      <c r="A1618" t="s">
        <v>1384</v>
      </c>
      <c r="B1618" t="s">
        <v>3464</v>
      </c>
      <c r="D1618" t="s">
        <v>551</v>
      </c>
      <c r="E1618">
        <v>2015</v>
      </c>
      <c r="F1618" t="s">
        <v>1063</v>
      </c>
      <c r="G1618" t="s">
        <v>1449</v>
      </c>
      <c r="H1618" t="s">
        <v>1450</v>
      </c>
    </row>
    <row r="1619" spans="1:8" x14ac:dyDescent="0.2">
      <c r="A1619" t="s">
        <v>1384</v>
      </c>
      <c r="B1619" t="s">
        <v>3464</v>
      </c>
      <c r="D1619" t="s">
        <v>552</v>
      </c>
      <c r="E1619">
        <v>2015</v>
      </c>
      <c r="F1619" t="s">
        <v>63</v>
      </c>
      <c r="G1619" t="s">
        <v>1353</v>
      </c>
      <c r="H1619" t="s">
        <v>1481</v>
      </c>
    </row>
    <row r="1620" spans="1:8" x14ac:dyDescent="0.2">
      <c r="A1620" t="s">
        <v>1384</v>
      </c>
      <c r="B1620" t="s">
        <v>3464</v>
      </c>
      <c r="D1620" t="s">
        <v>552</v>
      </c>
      <c r="E1620">
        <v>2015</v>
      </c>
      <c r="F1620" t="s">
        <v>1104</v>
      </c>
      <c r="G1620" t="s">
        <v>485</v>
      </c>
      <c r="H1620" t="s">
        <v>1489</v>
      </c>
    </row>
    <row r="1621" spans="1:8" x14ac:dyDescent="0.2">
      <c r="A1621" t="s">
        <v>1384</v>
      </c>
      <c r="B1621" t="s">
        <v>3464</v>
      </c>
      <c r="D1621" t="s">
        <v>1047</v>
      </c>
      <c r="E1621">
        <v>2015</v>
      </c>
      <c r="F1621" t="s">
        <v>1048</v>
      </c>
      <c r="G1621" t="s">
        <v>1421</v>
      </c>
      <c r="H1621" t="s">
        <v>1422</v>
      </c>
    </row>
    <row r="1622" spans="1:8" x14ac:dyDescent="0.2">
      <c r="A1622" t="s">
        <v>1384</v>
      </c>
      <c r="B1622" t="s">
        <v>3464</v>
      </c>
      <c r="D1622" t="s">
        <v>551</v>
      </c>
      <c r="E1622">
        <v>2015</v>
      </c>
      <c r="F1622" t="s">
        <v>499</v>
      </c>
      <c r="G1622" t="s">
        <v>1154</v>
      </c>
      <c r="H1622" t="s">
        <v>1469</v>
      </c>
    </row>
    <row r="1623" spans="1:8" x14ac:dyDescent="0.2">
      <c r="A1623" t="s">
        <v>1384</v>
      </c>
      <c r="B1623" t="s">
        <v>3464</v>
      </c>
      <c r="D1623" t="s">
        <v>510</v>
      </c>
      <c r="E1623">
        <v>2015</v>
      </c>
      <c r="F1623" t="s">
        <v>1305</v>
      </c>
      <c r="G1623" t="s">
        <v>1306</v>
      </c>
      <c r="H1623" t="s">
        <v>1414</v>
      </c>
    </row>
    <row r="1624" spans="1:8" x14ac:dyDescent="0.2">
      <c r="A1624" t="s">
        <v>1384</v>
      </c>
      <c r="B1624" t="s">
        <v>3464</v>
      </c>
      <c r="D1624" t="s">
        <v>1106</v>
      </c>
      <c r="E1624">
        <v>2015</v>
      </c>
      <c r="F1624" t="s">
        <v>260</v>
      </c>
      <c r="G1624" t="s">
        <v>1494</v>
      </c>
      <c r="H1624" t="s">
        <v>1495</v>
      </c>
    </row>
    <row r="1625" spans="1:8" x14ac:dyDescent="0.2">
      <c r="A1625" t="s">
        <v>1384</v>
      </c>
      <c r="B1625" t="s">
        <v>3464</v>
      </c>
      <c r="D1625" t="s">
        <v>510</v>
      </c>
      <c r="E1625">
        <v>2015</v>
      </c>
      <c r="F1625" t="s">
        <v>1032</v>
      </c>
      <c r="G1625" t="s">
        <v>1405</v>
      </c>
      <c r="H1625" t="s">
        <v>1406</v>
      </c>
    </row>
    <row r="1626" spans="1:8" x14ac:dyDescent="0.2">
      <c r="A1626" t="s">
        <v>1384</v>
      </c>
      <c r="B1626" t="s">
        <v>3464</v>
      </c>
      <c r="D1626" t="s">
        <v>1118</v>
      </c>
      <c r="E1626">
        <v>2015</v>
      </c>
      <c r="F1626" t="s">
        <v>1032</v>
      </c>
      <c r="G1626" t="s">
        <v>1405</v>
      </c>
      <c r="H1626" t="s">
        <v>1406</v>
      </c>
    </row>
    <row r="1627" spans="1:8" x14ac:dyDescent="0.2">
      <c r="A1627" t="s">
        <v>1384</v>
      </c>
      <c r="B1627" t="s">
        <v>3464</v>
      </c>
      <c r="D1627" t="s">
        <v>551</v>
      </c>
      <c r="E1627">
        <v>2015</v>
      </c>
      <c r="F1627" t="s">
        <v>503</v>
      </c>
      <c r="G1627" t="s">
        <v>485</v>
      </c>
      <c r="H1627" t="s">
        <v>1470</v>
      </c>
    </row>
    <row r="1628" spans="1:8" x14ac:dyDescent="0.2">
      <c r="A1628" t="s">
        <v>1384</v>
      </c>
      <c r="B1628" t="s">
        <v>3464</v>
      </c>
      <c r="D1628" t="s">
        <v>551</v>
      </c>
      <c r="E1628">
        <v>2015</v>
      </c>
      <c r="F1628" t="s">
        <v>52</v>
      </c>
      <c r="G1628" t="s">
        <v>398</v>
      </c>
      <c r="H1628" t="s">
        <v>1467</v>
      </c>
    </row>
    <row r="1629" spans="1:8" x14ac:dyDescent="0.2">
      <c r="A1629" t="s">
        <v>1384</v>
      </c>
      <c r="B1629" t="s">
        <v>3464</v>
      </c>
      <c r="D1629" t="s">
        <v>551</v>
      </c>
      <c r="E1629">
        <v>2015</v>
      </c>
      <c r="F1629" t="s">
        <v>344</v>
      </c>
      <c r="G1629" t="s">
        <v>1441</v>
      </c>
      <c r="H1629" t="s">
        <v>1442</v>
      </c>
    </row>
    <row r="1630" spans="1:8" x14ac:dyDescent="0.2">
      <c r="A1630" t="s">
        <v>1384</v>
      </c>
      <c r="B1630" t="s">
        <v>3464</v>
      </c>
      <c r="D1630" t="s">
        <v>552</v>
      </c>
      <c r="E1630">
        <v>2015</v>
      </c>
      <c r="F1630" t="s">
        <v>254</v>
      </c>
      <c r="G1630" t="s">
        <v>1472</v>
      </c>
      <c r="H1630" t="s">
        <v>1473</v>
      </c>
    </row>
    <row r="1631" spans="1:8" x14ac:dyDescent="0.2">
      <c r="A1631" t="s">
        <v>1384</v>
      </c>
      <c r="B1631" t="s">
        <v>3464</v>
      </c>
      <c r="D1631" t="s">
        <v>1118</v>
      </c>
      <c r="E1631">
        <v>2015</v>
      </c>
      <c r="F1631" t="s">
        <v>1125</v>
      </c>
      <c r="G1631" t="s">
        <v>1526</v>
      </c>
      <c r="H1631" t="s">
        <v>1527</v>
      </c>
    </row>
    <row r="1632" spans="1:8" x14ac:dyDescent="0.2">
      <c r="A1632" t="s">
        <v>1384</v>
      </c>
      <c r="B1632" t="s">
        <v>3464</v>
      </c>
      <c r="D1632" t="s">
        <v>552</v>
      </c>
      <c r="E1632">
        <v>2015</v>
      </c>
      <c r="F1632" t="s">
        <v>1483</v>
      </c>
      <c r="G1632" t="s">
        <v>1242</v>
      </c>
      <c r="H1632" t="s">
        <v>1484</v>
      </c>
    </row>
    <row r="1633" spans="1:8" x14ac:dyDescent="0.2">
      <c r="A1633" t="s">
        <v>1384</v>
      </c>
      <c r="B1633" t="s">
        <v>3464</v>
      </c>
      <c r="D1633" t="s">
        <v>1047</v>
      </c>
      <c r="E1633">
        <v>2015</v>
      </c>
      <c r="F1633" t="s">
        <v>1315</v>
      </c>
      <c r="G1633" t="s">
        <v>1432</v>
      </c>
      <c r="H1633" t="s">
        <v>1433</v>
      </c>
    </row>
    <row r="1634" spans="1:8" x14ac:dyDescent="0.2">
      <c r="A1634" t="s">
        <v>1384</v>
      </c>
      <c r="B1634" t="s">
        <v>3464</v>
      </c>
      <c r="D1634" t="s">
        <v>1106</v>
      </c>
      <c r="E1634">
        <v>2015</v>
      </c>
      <c r="F1634" t="s">
        <v>1315</v>
      </c>
      <c r="G1634" t="s">
        <v>1432</v>
      </c>
      <c r="H1634" t="s">
        <v>1433</v>
      </c>
    </row>
    <row r="1635" spans="1:8" x14ac:dyDescent="0.2">
      <c r="A1635" t="s">
        <v>1384</v>
      </c>
      <c r="B1635" t="s">
        <v>3464</v>
      </c>
      <c r="D1635" t="s">
        <v>1047</v>
      </c>
      <c r="E1635">
        <v>2015</v>
      </c>
      <c r="F1635" t="s">
        <v>1439</v>
      </c>
      <c r="G1635" t="s">
        <v>485</v>
      </c>
      <c r="H1635" t="s">
        <v>1440</v>
      </c>
    </row>
    <row r="1636" spans="1:8" x14ac:dyDescent="0.2">
      <c r="A1636" t="s">
        <v>1384</v>
      </c>
      <c r="B1636" t="s">
        <v>3464</v>
      </c>
      <c r="D1636" t="s">
        <v>551</v>
      </c>
      <c r="E1636">
        <v>2015</v>
      </c>
      <c r="F1636" t="s">
        <v>175</v>
      </c>
      <c r="G1636" t="s">
        <v>1459</v>
      </c>
      <c r="H1636" t="s">
        <v>1460</v>
      </c>
    </row>
    <row r="1637" spans="1:8" x14ac:dyDescent="0.2">
      <c r="A1637" t="s">
        <v>1384</v>
      </c>
      <c r="B1637" t="s">
        <v>3464</v>
      </c>
      <c r="D1637" t="s">
        <v>1118</v>
      </c>
      <c r="E1637">
        <v>2015</v>
      </c>
      <c r="F1637" t="s">
        <v>1128</v>
      </c>
      <c r="G1637" t="s">
        <v>1519</v>
      </c>
      <c r="H1637" t="s">
        <v>1520</v>
      </c>
    </row>
    <row r="1638" spans="1:8" x14ac:dyDescent="0.2">
      <c r="A1638" t="s">
        <v>1384</v>
      </c>
      <c r="B1638" t="s">
        <v>3464</v>
      </c>
      <c r="D1638" t="s">
        <v>480</v>
      </c>
      <c r="E1638">
        <v>2015</v>
      </c>
      <c r="F1638" t="s">
        <v>1176</v>
      </c>
      <c r="G1638" t="s">
        <v>1385</v>
      </c>
      <c r="H1638" t="s">
        <v>1386</v>
      </c>
    </row>
    <row r="1639" spans="1:8" x14ac:dyDescent="0.2">
      <c r="A1639" t="s">
        <v>1384</v>
      </c>
      <c r="B1639" t="s">
        <v>3464</v>
      </c>
      <c r="D1639" t="s">
        <v>510</v>
      </c>
      <c r="E1639">
        <v>2015</v>
      </c>
      <c r="F1639" t="s">
        <v>1176</v>
      </c>
      <c r="G1639" t="s">
        <v>1385</v>
      </c>
      <c r="H1639" t="s">
        <v>1386</v>
      </c>
    </row>
    <row r="1640" spans="1:8" x14ac:dyDescent="0.2">
      <c r="A1640" t="s">
        <v>1384</v>
      </c>
      <c r="B1640" t="s">
        <v>3464</v>
      </c>
      <c r="D1640" t="s">
        <v>1047</v>
      </c>
      <c r="E1640">
        <v>2015</v>
      </c>
      <c r="F1640" t="s">
        <v>1050</v>
      </c>
      <c r="G1640" t="s">
        <v>1423</v>
      </c>
      <c r="H1640" t="s">
        <v>1424</v>
      </c>
    </row>
    <row r="1641" spans="1:8" x14ac:dyDescent="0.2">
      <c r="A1641" t="s">
        <v>1384</v>
      </c>
      <c r="B1641" t="s">
        <v>3464</v>
      </c>
      <c r="D1641" t="s">
        <v>551</v>
      </c>
      <c r="E1641">
        <v>2015</v>
      </c>
      <c r="F1641" t="s">
        <v>1331</v>
      </c>
      <c r="G1641" t="s">
        <v>1453</v>
      </c>
      <c r="H1641" t="s">
        <v>1454</v>
      </c>
    </row>
    <row r="1642" spans="1:8" x14ac:dyDescent="0.2">
      <c r="A1642" t="s">
        <v>1384</v>
      </c>
      <c r="B1642" t="s">
        <v>3464</v>
      </c>
      <c r="D1642" t="s">
        <v>480</v>
      </c>
      <c r="E1642">
        <v>2015</v>
      </c>
      <c r="F1642" t="s">
        <v>481</v>
      </c>
      <c r="G1642" t="s">
        <v>1288</v>
      </c>
      <c r="H1642" t="s">
        <v>1397</v>
      </c>
    </row>
    <row r="1643" spans="1:8" x14ac:dyDescent="0.2">
      <c r="A1643" t="s">
        <v>1384</v>
      </c>
      <c r="B1643" t="s">
        <v>3464</v>
      </c>
      <c r="D1643" t="s">
        <v>551</v>
      </c>
      <c r="E1643">
        <v>2015</v>
      </c>
      <c r="F1643" t="s">
        <v>1328</v>
      </c>
      <c r="G1643" t="s">
        <v>1451</v>
      </c>
      <c r="H1643" t="s">
        <v>1452</v>
      </c>
    </row>
    <row r="1644" spans="1:8" x14ac:dyDescent="0.2">
      <c r="A1644" t="s">
        <v>1384</v>
      </c>
      <c r="B1644" t="s">
        <v>3464</v>
      </c>
      <c r="D1644" t="s">
        <v>1118</v>
      </c>
      <c r="E1644">
        <v>2015</v>
      </c>
      <c r="F1644" t="s">
        <v>1523</v>
      </c>
      <c r="G1644" t="s">
        <v>1524</v>
      </c>
      <c r="H1644" t="s">
        <v>1525</v>
      </c>
    </row>
    <row r="1645" spans="1:8" x14ac:dyDescent="0.2">
      <c r="A1645" t="s">
        <v>1384</v>
      </c>
      <c r="B1645" t="s">
        <v>3464</v>
      </c>
      <c r="D1645" t="s">
        <v>480</v>
      </c>
      <c r="E1645">
        <v>2015</v>
      </c>
      <c r="F1645" t="s">
        <v>1021</v>
      </c>
      <c r="G1645" t="s">
        <v>1286</v>
      </c>
      <c r="H1645" t="s">
        <v>1396</v>
      </c>
    </row>
    <row r="1646" spans="1:8" x14ac:dyDescent="0.2">
      <c r="A1646" t="s">
        <v>1384</v>
      </c>
      <c r="B1646" t="s">
        <v>3464</v>
      </c>
      <c r="D1646" t="s">
        <v>551</v>
      </c>
      <c r="E1646">
        <v>2015</v>
      </c>
      <c r="F1646" t="s">
        <v>1221</v>
      </c>
      <c r="G1646" t="s">
        <v>48</v>
      </c>
      <c r="H1646" t="s">
        <v>1462</v>
      </c>
    </row>
    <row r="1647" spans="1:8" x14ac:dyDescent="0.2">
      <c r="A1647" t="s">
        <v>1384</v>
      </c>
      <c r="B1647" t="s">
        <v>3464</v>
      </c>
      <c r="D1647" t="s">
        <v>585</v>
      </c>
      <c r="E1647">
        <v>2015</v>
      </c>
      <c r="F1647" t="s">
        <v>586</v>
      </c>
      <c r="G1647" t="s">
        <v>1370</v>
      </c>
      <c r="H1647" t="s">
        <v>1504</v>
      </c>
    </row>
    <row r="1648" spans="1:8" x14ac:dyDescent="0.2">
      <c r="A1648" t="s">
        <v>1384</v>
      </c>
      <c r="B1648" t="s">
        <v>3464</v>
      </c>
      <c r="D1648" t="s">
        <v>1118</v>
      </c>
      <c r="E1648">
        <v>2015</v>
      </c>
      <c r="F1648" t="s">
        <v>250</v>
      </c>
      <c r="G1648" t="s">
        <v>1506</v>
      </c>
      <c r="H1648" t="s">
        <v>1507</v>
      </c>
    </row>
    <row r="1649" spans="1:8" x14ac:dyDescent="0.2">
      <c r="A1649" t="s">
        <v>1384</v>
      </c>
      <c r="B1649" t="s">
        <v>3464</v>
      </c>
      <c r="D1649" t="s">
        <v>510</v>
      </c>
      <c r="E1649">
        <v>2015</v>
      </c>
      <c r="F1649" t="s">
        <v>1409</v>
      </c>
      <c r="G1649" t="s">
        <v>48</v>
      </c>
      <c r="H1649" t="s">
        <v>1410</v>
      </c>
    </row>
    <row r="1650" spans="1:8" x14ac:dyDescent="0.2">
      <c r="A1650" t="s">
        <v>1384</v>
      </c>
      <c r="B1650" t="s">
        <v>3464</v>
      </c>
      <c r="D1650" t="s">
        <v>552</v>
      </c>
      <c r="E1650">
        <v>2015</v>
      </c>
      <c r="F1650" t="s">
        <v>1100</v>
      </c>
      <c r="G1650" t="s">
        <v>471</v>
      </c>
      <c r="H1650" t="s">
        <v>1487</v>
      </c>
    </row>
    <row r="1651" spans="1:8" x14ac:dyDescent="0.2">
      <c r="A1651" t="s">
        <v>1384</v>
      </c>
      <c r="B1651" t="s">
        <v>3464</v>
      </c>
      <c r="D1651" t="s">
        <v>551</v>
      </c>
      <c r="E1651">
        <v>2015</v>
      </c>
      <c r="F1651" t="s">
        <v>140</v>
      </c>
      <c r="G1651" t="s">
        <v>1455</v>
      </c>
      <c r="H1651" t="s">
        <v>1456</v>
      </c>
    </row>
    <row r="1652" spans="1:8" x14ac:dyDescent="0.2">
      <c r="A1652" t="s">
        <v>1384</v>
      </c>
      <c r="B1652" t="s">
        <v>3464</v>
      </c>
      <c r="D1652" t="s">
        <v>552</v>
      </c>
      <c r="E1652">
        <v>2015</v>
      </c>
      <c r="F1652" t="s">
        <v>140</v>
      </c>
      <c r="G1652" t="s">
        <v>1455</v>
      </c>
      <c r="H1652" t="s">
        <v>1456</v>
      </c>
    </row>
    <row r="1653" spans="1:8" x14ac:dyDescent="0.2">
      <c r="A1653" t="s">
        <v>1384</v>
      </c>
      <c r="B1653" t="s">
        <v>3464</v>
      </c>
      <c r="D1653" t="s">
        <v>552</v>
      </c>
      <c r="E1653">
        <v>2015</v>
      </c>
      <c r="F1653" t="s">
        <v>278</v>
      </c>
      <c r="G1653" t="s">
        <v>1476</v>
      </c>
      <c r="H1653" t="s">
        <v>1477</v>
      </c>
    </row>
    <row r="1654" spans="1:8" x14ac:dyDescent="0.2">
      <c r="A1654" t="s">
        <v>1384</v>
      </c>
      <c r="B1654" t="s">
        <v>3464</v>
      </c>
      <c r="D1654" t="s">
        <v>510</v>
      </c>
      <c r="E1654">
        <v>2015</v>
      </c>
      <c r="F1654" t="s">
        <v>1039</v>
      </c>
      <c r="G1654" t="s">
        <v>1412</v>
      </c>
      <c r="H1654" t="s">
        <v>1413</v>
      </c>
    </row>
    <row r="1655" spans="1:8" x14ac:dyDescent="0.2">
      <c r="A1655" t="s">
        <v>1384</v>
      </c>
      <c r="B1655" t="s">
        <v>3464</v>
      </c>
      <c r="D1655" t="s">
        <v>510</v>
      </c>
      <c r="E1655">
        <v>2015</v>
      </c>
      <c r="F1655" t="s">
        <v>258</v>
      </c>
      <c r="G1655" t="s">
        <v>1403</v>
      </c>
      <c r="H1655" t="s">
        <v>1404</v>
      </c>
    </row>
    <row r="1656" spans="1:8" x14ac:dyDescent="0.2">
      <c r="A1656" t="s">
        <v>1384</v>
      </c>
      <c r="B1656" t="s">
        <v>3464</v>
      </c>
      <c r="D1656" t="s">
        <v>551</v>
      </c>
      <c r="E1656">
        <v>2015</v>
      </c>
      <c r="F1656" t="s">
        <v>258</v>
      </c>
      <c r="G1656" t="s">
        <v>1403</v>
      </c>
      <c r="H1656" t="s">
        <v>1404</v>
      </c>
    </row>
    <row r="1657" spans="1:8" x14ac:dyDescent="0.2">
      <c r="A1657" t="s">
        <v>1684</v>
      </c>
      <c r="B1657" t="s">
        <v>3464</v>
      </c>
      <c r="C1657" t="s">
        <v>1568</v>
      </c>
      <c r="E1657">
        <v>2015</v>
      </c>
      <c r="F1657" t="s">
        <v>1429</v>
      </c>
      <c r="G1657" t="s">
        <v>1430</v>
      </c>
      <c r="H1657" t="s">
        <v>1746</v>
      </c>
    </row>
    <row r="1658" spans="1:8" x14ac:dyDescent="0.2">
      <c r="A1658" t="s">
        <v>1684</v>
      </c>
      <c r="B1658" t="s">
        <v>3464</v>
      </c>
      <c r="C1658" t="s">
        <v>1568</v>
      </c>
      <c r="E1658">
        <v>2015</v>
      </c>
      <c r="F1658" t="s">
        <v>1130</v>
      </c>
      <c r="G1658" t="s">
        <v>1749</v>
      </c>
      <c r="H1658" t="s">
        <v>1750</v>
      </c>
    </row>
    <row r="1659" spans="1:8" x14ac:dyDescent="0.2">
      <c r="A1659" t="s">
        <v>1684</v>
      </c>
      <c r="B1659" t="s">
        <v>3464</v>
      </c>
      <c r="C1659" t="s">
        <v>1568</v>
      </c>
      <c r="E1659">
        <v>2015</v>
      </c>
      <c r="F1659" t="s">
        <v>329</v>
      </c>
      <c r="G1659" t="s">
        <v>974</v>
      </c>
      <c r="H1659" t="s">
        <v>1748</v>
      </c>
    </row>
    <row r="1660" spans="1:8" x14ac:dyDescent="0.2">
      <c r="A1660" t="s">
        <v>1684</v>
      </c>
      <c r="B1660" t="s">
        <v>3464</v>
      </c>
      <c r="C1660" t="s">
        <v>1568</v>
      </c>
      <c r="E1660">
        <v>2015</v>
      </c>
      <c r="F1660" t="s">
        <v>760</v>
      </c>
      <c r="G1660" t="s">
        <v>1153</v>
      </c>
      <c r="H1660" t="s">
        <v>1744</v>
      </c>
    </row>
    <row r="1661" spans="1:8" x14ac:dyDescent="0.2">
      <c r="A1661" t="s">
        <v>1684</v>
      </c>
      <c r="B1661" t="s">
        <v>3464</v>
      </c>
      <c r="C1661" t="s">
        <v>1568</v>
      </c>
      <c r="E1661">
        <v>2015</v>
      </c>
      <c r="F1661" t="s">
        <v>553</v>
      </c>
      <c r="G1661" t="s">
        <v>554</v>
      </c>
      <c r="H1661" t="s">
        <v>1745</v>
      </c>
    </row>
    <row r="1662" spans="1:8" x14ac:dyDescent="0.2">
      <c r="A1662" t="s">
        <v>1684</v>
      </c>
      <c r="B1662" t="s">
        <v>3464</v>
      </c>
      <c r="C1662" t="s">
        <v>1568</v>
      </c>
      <c r="E1662">
        <v>2015</v>
      </c>
      <c r="F1662" t="s">
        <v>63</v>
      </c>
      <c r="G1662" t="s">
        <v>1353</v>
      </c>
      <c r="H1662" t="s">
        <v>1747</v>
      </c>
    </row>
    <row r="1663" spans="1:8" x14ac:dyDescent="0.2">
      <c r="A1663" t="s">
        <v>1684</v>
      </c>
      <c r="B1663" t="s">
        <v>3464</v>
      </c>
      <c r="C1663" t="s">
        <v>1568</v>
      </c>
      <c r="E1663">
        <v>2015</v>
      </c>
      <c r="F1663" t="s">
        <v>1315</v>
      </c>
      <c r="G1663" t="s">
        <v>1432</v>
      </c>
      <c r="H1663" t="s">
        <v>1751</v>
      </c>
    </row>
    <row r="1664" spans="1:8" x14ac:dyDescent="0.2">
      <c r="A1664" t="s">
        <v>1684</v>
      </c>
      <c r="B1664" t="s">
        <v>3464</v>
      </c>
      <c r="C1664" t="s">
        <v>1568</v>
      </c>
      <c r="E1664">
        <v>2015</v>
      </c>
      <c r="F1664" t="s">
        <v>1021</v>
      </c>
      <c r="G1664" t="s">
        <v>1286</v>
      </c>
      <c r="H1664" t="s">
        <v>1742</v>
      </c>
    </row>
    <row r="1665" spans="1:8" x14ac:dyDescent="0.2">
      <c r="A1665" t="s">
        <v>1684</v>
      </c>
      <c r="B1665" t="s">
        <v>3464</v>
      </c>
      <c r="C1665" t="s">
        <v>1568</v>
      </c>
      <c r="E1665">
        <v>2015</v>
      </c>
      <c r="F1665" t="s">
        <v>586</v>
      </c>
      <c r="G1665" t="s">
        <v>1370</v>
      </c>
      <c r="H1665" t="s">
        <v>1743</v>
      </c>
    </row>
    <row r="1666" spans="1:8" x14ac:dyDescent="0.2">
      <c r="A1666" t="s">
        <v>1684</v>
      </c>
      <c r="B1666" t="s">
        <v>3464</v>
      </c>
      <c r="C1666" t="s">
        <v>358</v>
      </c>
      <c r="E1666">
        <v>2015</v>
      </c>
      <c r="F1666" t="s">
        <v>1659</v>
      </c>
      <c r="G1666" t="s">
        <v>1733</v>
      </c>
      <c r="H1666" t="s">
        <v>1734</v>
      </c>
    </row>
    <row r="1667" spans="1:8" x14ac:dyDescent="0.2">
      <c r="A1667" t="s">
        <v>1684</v>
      </c>
      <c r="B1667" t="s">
        <v>3464</v>
      </c>
      <c r="C1667" t="s">
        <v>358</v>
      </c>
      <c r="E1667">
        <v>2015</v>
      </c>
      <c r="F1667" t="s">
        <v>241</v>
      </c>
      <c r="G1667" t="s">
        <v>1403</v>
      </c>
      <c r="H1667" t="s">
        <v>1725</v>
      </c>
    </row>
    <row r="1668" spans="1:8" x14ac:dyDescent="0.2">
      <c r="A1668" t="s">
        <v>1684</v>
      </c>
      <c r="B1668" t="s">
        <v>3464</v>
      </c>
      <c r="C1668" t="s">
        <v>358</v>
      </c>
      <c r="E1668">
        <v>2015</v>
      </c>
      <c r="F1668" t="s">
        <v>237</v>
      </c>
      <c r="G1668" t="s">
        <v>1401</v>
      </c>
      <c r="H1668" t="s">
        <v>1724</v>
      </c>
    </row>
    <row r="1669" spans="1:8" x14ac:dyDescent="0.2">
      <c r="A1669" t="s">
        <v>1684</v>
      </c>
      <c r="B1669" t="s">
        <v>3464</v>
      </c>
      <c r="C1669" t="s">
        <v>358</v>
      </c>
      <c r="E1669">
        <v>2015</v>
      </c>
      <c r="F1669" t="s">
        <v>243</v>
      </c>
      <c r="G1669" t="s">
        <v>1457</v>
      </c>
      <c r="H1669" t="s">
        <v>1726</v>
      </c>
    </row>
    <row r="1670" spans="1:8" x14ac:dyDescent="0.2">
      <c r="A1670" t="s">
        <v>1684</v>
      </c>
      <c r="B1670" t="s">
        <v>3464</v>
      </c>
      <c r="C1670" t="s">
        <v>358</v>
      </c>
      <c r="E1670">
        <v>2015</v>
      </c>
      <c r="F1670" t="s">
        <v>1654</v>
      </c>
      <c r="G1670" t="s">
        <v>1729</v>
      </c>
      <c r="H1670" t="s">
        <v>1730</v>
      </c>
    </row>
    <row r="1671" spans="1:8" x14ac:dyDescent="0.2">
      <c r="A1671" t="s">
        <v>1684</v>
      </c>
      <c r="B1671" t="s">
        <v>3464</v>
      </c>
      <c r="C1671" t="s">
        <v>358</v>
      </c>
      <c r="E1671">
        <v>2015</v>
      </c>
      <c r="F1671" t="s">
        <v>1646</v>
      </c>
      <c r="G1671" t="s">
        <v>1721</v>
      </c>
      <c r="H1671" t="s">
        <v>1722</v>
      </c>
    </row>
    <row r="1672" spans="1:8" x14ac:dyDescent="0.2">
      <c r="A1672" t="s">
        <v>1684</v>
      </c>
      <c r="B1672" t="s">
        <v>3464</v>
      </c>
      <c r="C1672" t="s">
        <v>358</v>
      </c>
      <c r="E1672">
        <v>2015</v>
      </c>
      <c r="F1672" t="s">
        <v>175</v>
      </c>
      <c r="G1672" t="s">
        <v>1459</v>
      </c>
      <c r="H1672" t="s">
        <v>1709</v>
      </c>
    </row>
    <row r="1673" spans="1:8" x14ac:dyDescent="0.2">
      <c r="A1673" t="s">
        <v>1684</v>
      </c>
      <c r="B1673" t="s">
        <v>3464</v>
      </c>
      <c r="C1673" t="s">
        <v>358</v>
      </c>
      <c r="E1673">
        <v>2015</v>
      </c>
      <c r="F1673" t="s">
        <v>1176</v>
      </c>
      <c r="G1673" t="s">
        <v>1385</v>
      </c>
      <c r="H1673" t="s">
        <v>1723</v>
      </c>
    </row>
    <row r="1674" spans="1:8" x14ac:dyDescent="0.2">
      <c r="A1674" t="s">
        <v>1684</v>
      </c>
      <c r="B1674" t="s">
        <v>3464</v>
      </c>
      <c r="C1674" t="s">
        <v>358</v>
      </c>
      <c r="E1674">
        <v>2015</v>
      </c>
      <c r="F1674" t="s">
        <v>1331</v>
      </c>
      <c r="G1674" t="s">
        <v>1453</v>
      </c>
      <c r="H1674" t="s">
        <v>1718</v>
      </c>
    </row>
    <row r="1675" spans="1:8" x14ac:dyDescent="0.2">
      <c r="A1675" t="s">
        <v>1684</v>
      </c>
      <c r="B1675" t="s">
        <v>3464</v>
      </c>
      <c r="C1675" t="s">
        <v>358</v>
      </c>
      <c r="E1675">
        <v>2015</v>
      </c>
      <c r="F1675" t="s">
        <v>1643</v>
      </c>
      <c r="G1675" t="s">
        <v>1719</v>
      </c>
      <c r="H1675" t="s">
        <v>1720</v>
      </c>
    </row>
    <row r="1676" spans="1:8" x14ac:dyDescent="0.2">
      <c r="A1676" t="s">
        <v>1684</v>
      </c>
      <c r="B1676" t="s">
        <v>3464</v>
      </c>
      <c r="C1676" t="s">
        <v>358</v>
      </c>
      <c r="E1676">
        <v>2015</v>
      </c>
      <c r="F1676" t="s">
        <v>862</v>
      </c>
      <c r="G1676" t="s">
        <v>1727</v>
      </c>
      <c r="H1676" t="s">
        <v>1728</v>
      </c>
    </row>
    <row r="1677" spans="1:8" x14ac:dyDescent="0.2">
      <c r="A1677" t="s">
        <v>1684</v>
      </c>
      <c r="B1677" t="s">
        <v>3464</v>
      </c>
      <c r="C1677" t="s">
        <v>358</v>
      </c>
      <c r="E1677">
        <v>2015</v>
      </c>
      <c r="F1677" t="s">
        <v>278</v>
      </c>
      <c r="G1677" t="s">
        <v>1476</v>
      </c>
      <c r="H1677" t="s">
        <v>1732</v>
      </c>
    </row>
    <row r="1678" spans="1:8" x14ac:dyDescent="0.2">
      <c r="A1678" t="s">
        <v>1684</v>
      </c>
      <c r="B1678" t="s">
        <v>3464</v>
      </c>
      <c r="C1678" t="s">
        <v>358</v>
      </c>
      <c r="E1678">
        <v>2015</v>
      </c>
      <c r="F1678" t="s">
        <v>258</v>
      </c>
      <c r="G1678" t="s">
        <v>1403</v>
      </c>
      <c r="H1678" t="s">
        <v>1731</v>
      </c>
    </row>
    <row r="1679" spans="1:8" hidden="1" x14ac:dyDescent="0.2">
      <c r="A1679" t="s">
        <v>2459</v>
      </c>
      <c r="B1679" t="s">
        <v>55</v>
      </c>
      <c r="E1679">
        <v>2014</v>
      </c>
      <c r="F1679" t="s">
        <v>179</v>
      </c>
      <c r="G1679" t="s">
        <v>2482</v>
      </c>
      <c r="H1679" t="s">
        <v>2460</v>
      </c>
    </row>
    <row r="1680" spans="1:8" hidden="1" x14ac:dyDescent="0.2">
      <c r="A1680" t="s">
        <v>2459</v>
      </c>
      <c r="B1680" t="s">
        <v>55</v>
      </c>
      <c r="E1680">
        <v>2014</v>
      </c>
      <c r="F1680" t="s">
        <v>266</v>
      </c>
      <c r="G1680" t="s">
        <v>1510</v>
      </c>
      <c r="H1680" t="s">
        <v>2474</v>
      </c>
    </row>
    <row r="1681" spans="1:8" hidden="1" x14ac:dyDescent="0.2">
      <c r="A1681" t="s">
        <v>2459</v>
      </c>
      <c r="B1681" t="s">
        <v>55</v>
      </c>
      <c r="E1681">
        <v>2014</v>
      </c>
      <c r="F1681" t="s">
        <v>1623</v>
      </c>
      <c r="G1681" t="s">
        <v>2483</v>
      </c>
      <c r="H1681" t="s">
        <v>2461</v>
      </c>
    </row>
    <row r="1682" spans="1:8" hidden="1" x14ac:dyDescent="0.2">
      <c r="A1682" t="s">
        <v>2459</v>
      </c>
      <c r="B1682" t="s">
        <v>55</v>
      </c>
      <c r="E1682">
        <v>2014</v>
      </c>
      <c r="F1682" t="s">
        <v>2478</v>
      </c>
      <c r="G1682" t="s">
        <v>2491</v>
      </c>
      <c r="H1682" t="s">
        <v>2479</v>
      </c>
    </row>
    <row r="1683" spans="1:8" hidden="1" x14ac:dyDescent="0.2">
      <c r="A1683" t="s">
        <v>2459</v>
      </c>
      <c r="B1683" t="s">
        <v>55</v>
      </c>
      <c r="E1683">
        <v>2014</v>
      </c>
      <c r="F1683" t="s">
        <v>879</v>
      </c>
      <c r="G1683" t="s">
        <v>2488</v>
      </c>
      <c r="H1683" t="s">
        <v>2473</v>
      </c>
    </row>
    <row r="1684" spans="1:8" hidden="1" x14ac:dyDescent="0.2">
      <c r="A1684" t="s">
        <v>2459</v>
      </c>
      <c r="B1684" t="s">
        <v>55</v>
      </c>
      <c r="E1684">
        <v>2014</v>
      </c>
      <c r="F1684" t="s">
        <v>2465</v>
      </c>
      <c r="G1684" t="s">
        <v>2485</v>
      </c>
      <c r="H1684" t="s">
        <v>2466</v>
      </c>
    </row>
    <row r="1685" spans="1:8" hidden="1" x14ac:dyDescent="0.2">
      <c r="A1685" t="s">
        <v>2459</v>
      </c>
      <c r="B1685" t="s">
        <v>55</v>
      </c>
      <c r="E1685">
        <v>2014</v>
      </c>
      <c r="F1685" t="s">
        <v>2318</v>
      </c>
      <c r="G1685" t="s">
        <v>75</v>
      </c>
      <c r="H1685" t="s">
        <v>2467</v>
      </c>
    </row>
    <row r="1686" spans="1:8" hidden="1" x14ac:dyDescent="0.2">
      <c r="A1686" t="s">
        <v>2459</v>
      </c>
      <c r="B1686" t="s">
        <v>55</v>
      </c>
      <c r="E1686">
        <v>2014</v>
      </c>
      <c r="F1686" t="s">
        <v>1602</v>
      </c>
      <c r="G1686" t="s">
        <v>2490</v>
      </c>
      <c r="H1686" t="s">
        <v>2477</v>
      </c>
    </row>
    <row r="1687" spans="1:8" hidden="1" x14ac:dyDescent="0.2">
      <c r="A1687" t="s">
        <v>2459</v>
      </c>
      <c r="B1687" t="s">
        <v>55</v>
      </c>
      <c r="E1687">
        <v>2014</v>
      </c>
      <c r="F1687" t="s">
        <v>2469</v>
      </c>
      <c r="G1687" t="s">
        <v>2486</v>
      </c>
      <c r="H1687" t="s">
        <v>2470</v>
      </c>
    </row>
    <row r="1688" spans="1:8" hidden="1" x14ac:dyDescent="0.2">
      <c r="A1688" t="s">
        <v>2459</v>
      </c>
      <c r="B1688" t="s">
        <v>55</v>
      </c>
      <c r="E1688">
        <v>2014</v>
      </c>
      <c r="F1688" t="s">
        <v>1550</v>
      </c>
      <c r="G1688" t="s">
        <v>1703</v>
      </c>
      <c r="H1688" t="s">
        <v>2468</v>
      </c>
    </row>
    <row r="1689" spans="1:8" hidden="1" x14ac:dyDescent="0.2">
      <c r="A1689" t="s">
        <v>2459</v>
      </c>
      <c r="B1689" t="s">
        <v>55</v>
      </c>
      <c r="E1689">
        <v>2014</v>
      </c>
      <c r="F1689" t="s">
        <v>181</v>
      </c>
      <c r="G1689" t="s">
        <v>2492</v>
      </c>
      <c r="H1689" t="s">
        <v>2480</v>
      </c>
    </row>
    <row r="1690" spans="1:8" hidden="1" x14ac:dyDescent="0.2">
      <c r="A1690" t="s">
        <v>2459</v>
      </c>
      <c r="B1690" t="s">
        <v>55</v>
      </c>
      <c r="E1690">
        <v>2014</v>
      </c>
      <c r="F1690" t="s">
        <v>1715</v>
      </c>
      <c r="G1690" t="s">
        <v>2493</v>
      </c>
      <c r="H1690" t="s">
        <v>2481</v>
      </c>
    </row>
    <row r="1691" spans="1:8" hidden="1" x14ac:dyDescent="0.2">
      <c r="A1691" t="s">
        <v>2459</v>
      </c>
      <c r="B1691" t="s">
        <v>55</v>
      </c>
      <c r="E1691">
        <v>2014</v>
      </c>
      <c r="F1691" t="s">
        <v>1543</v>
      </c>
      <c r="G1691" t="s">
        <v>1694</v>
      </c>
      <c r="H1691" t="s">
        <v>2462</v>
      </c>
    </row>
    <row r="1692" spans="1:8" hidden="1" x14ac:dyDescent="0.2">
      <c r="A1692" t="s">
        <v>2459</v>
      </c>
      <c r="B1692" t="s">
        <v>55</v>
      </c>
      <c r="E1692">
        <v>2014</v>
      </c>
      <c r="F1692" t="s">
        <v>175</v>
      </c>
      <c r="G1692" t="s">
        <v>1459</v>
      </c>
      <c r="H1692" t="s">
        <v>2475</v>
      </c>
    </row>
    <row r="1693" spans="1:8" hidden="1" x14ac:dyDescent="0.2">
      <c r="A1693" t="s">
        <v>2459</v>
      </c>
      <c r="B1693" t="s">
        <v>55</v>
      </c>
      <c r="E1693">
        <v>2014</v>
      </c>
      <c r="F1693" t="s">
        <v>23</v>
      </c>
      <c r="G1693" t="s">
        <v>24</v>
      </c>
      <c r="H1693" t="s">
        <v>2464</v>
      </c>
    </row>
    <row r="1694" spans="1:8" hidden="1" x14ac:dyDescent="0.2">
      <c r="A1694" t="s">
        <v>2459</v>
      </c>
      <c r="B1694" t="s">
        <v>55</v>
      </c>
      <c r="E1694">
        <v>2014</v>
      </c>
      <c r="F1694" t="s">
        <v>1628</v>
      </c>
      <c r="G1694" t="s">
        <v>2484</v>
      </c>
      <c r="H1694" t="s">
        <v>2463</v>
      </c>
    </row>
    <row r="1695" spans="1:8" hidden="1" x14ac:dyDescent="0.2">
      <c r="A1695" t="s">
        <v>2459</v>
      </c>
      <c r="B1695" t="s">
        <v>55</v>
      </c>
      <c r="E1695">
        <v>2014</v>
      </c>
      <c r="F1695" t="s">
        <v>1560</v>
      </c>
      <c r="G1695" t="s">
        <v>2489</v>
      </c>
      <c r="H1695" t="s">
        <v>2476</v>
      </c>
    </row>
    <row r="1696" spans="1:8" hidden="1" x14ac:dyDescent="0.2">
      <c r="A1696" t="s">
        <v>2459</v>
      </c>
      <c r="B1696" t="s">
        <v>55</v>
      </c>
      <c r="E1696">
        <v>2014</v>
      </c>
      <c r="F1696" t="s">
        <v>2471</v>
      </c>
      <c r="G1696" t="s">
        <v>2487</v>
      </c>
      <c r="H1696" t="s">
        <v>2472</v>
      </c>
    </row>
    <row r="1697" spans="1:8" hidden="1" x14ac:dyDescent="0.2">
      <c r="A1697" t="s">
        <v>2671</v>
      </c>
      <c r="B1697" t="s">
        <v>343</v>
      </c>
      <c r="E1697">
        <v>2014</v>
      </c>
      <c r="F1697" t="s">
        <v>2639</v>
      </c>
      <c r="G1697" t="s">
        <v>2648</v>
      </c>
      <c r="H1697" t="s">
        <v>2667</v>
      </c>
    </row>
    <row r="1698" spans="1:8" hidden="1" x14ac:dyDescent="0.2">
      <c r="A1698" t="s">
        <v>2671</v>
      </c>
      <c r="B1698" t="s">
        <v>343</v>
      </c>
      <c r="E1698">
        <v>2014</v>
      </c>
      <c r="F1698" t="s">
        <v>348</v>
      </c>
      <c r="G1698" t="s">
        <v>1443</v>
      </c>
      <c r="H1698" t="s">
        <v>2666</v>
      </c>
    </row>
    <row r="1699" spans="1:8" hidden="1" x14ac:dyDescent="0.2">
      <c r="A1699" t="s">
        <v>2671</v>
      </c>
      <c r="B1699" t="s">
        <v>343</v>
      </c>
      <c r="E1699">
        <v>2014</v>
      </c>
      <c r="F1699" t="s">
        <v>1063</v>
      </c>
      <c r="G1699" t="s">
        <v>1449</v>
      </c>
      <c r="H1699" t="s">
        <v>2668</v>
      </c>
    </row>
    <row r="1700" spans="1:8" hidden="1" x14ac:dyDescent="0.2">
      <c r="A1700" t="s">
        <v>2671</v>
      </c>
      <c r="B1700" t="s">
        <v>343</v>
      </c>
      <c r="E1700">
        <v>2014</v>
      </c>
      <c r="F1700" t="s">
        <v>1328</v>
      </c>
      <c r="G1700" t="s">
        <v>1451</v>
      </c>
      <c r="H1700" t="s">
        <v>2669</v>
      </c>
    </row>
    <row r="1701" spans="1:8" hidden="1" x14ac:dyDescent="0.2">
      <c r="A1701" t="s">
        <v>2671</v>
      </c>
      <c r="B1701" t="s">
        <v>343</v>
      </c>
      <c r="E1701">
        <v>2014</v>
      </c>
      <c r="F1701" t="s">
        <v>2645</v>
      </c>
      <c r="G1701" t="s">
        <v>2650</v>
      </c>
      <c r="H1701" t="s">
        <v>2670</v>
      </c>
    </row>
    <row r="1702" spans="1:8" hidden="1" x14ac:dyDescent="0.2">
      <c r="A1702" t="s">
        <v>1755</v>
      </c>
      <c r="B1702" t="s">
        <v>632</v>
      </c>
      <c r="E1702">
        <v>2014</v>
      </c>
      <c r="F1702" t="s">
        <v>1752</v>
      </c>
      <c r="G1702" t="s">
        <v>124</v>
      </c>
      <c r="H1702" t="s">
        <v>1759</v>
      </c>
    </row>
    <row r="1703" spans="1:8" hidden="1" x14ac:dyDescent="0.2">
      <c r="A1703" t="s">
        <v>1755</v>
      </c>
      <c r="B1703" t="s">
        <v>632</v>
      </c>
      <c r="E1703">
        <v>2014</v>
      </c>
      <c r="F1703" t="s">
        <v>77</v>
      </c>
      <c r="G1703" t="s">
        <v>1737</v>
      </c>
      <c r="H1703" t="s">
        <v>1760</v>
      </c>
    </row>
    <row r="1704" spans="1:8" hidden="1" x14ac:dyDescent="0.2">
      <c r="A1704" t="s">
        <v>1755</v>
      </c>
      <c r="B1704" t="s">
        <v>632</v>
      </c>
      <c r="E1704">
        <v>2014</v>
      </c>
      <c r="F1704" t="s">
        <v>122</v>
      </c>
      <c r="G1704" t="s">
        <v>60</v>
      </c>
      <c r="H1704" t="s">
        <v>1758</v>
      </c>
    </row>
    <row r="1705" spans="1:8" hidden="1" x14ac:dyDescent="0.2">
      <c r="A1705" t="s">
        <v>1755</v>
      </c>
      <c r="B1705" t="s">
        <v>632</v>
      </c>
      <c r="E1705">
        <v>2014</v>
      </c>
      <c r="F1705" t="s">
        <v>2318</v>
      </c>
      <c r="G1705" t="s">
        <v>75</v>
      </c>
      <c r="H1705" t="s">
        <v>1756</v>
      </c>
    </row>
    <row r="1706" spans="1:8" hidden="1" x14ac:dyDescent="0.2">
      <c r="A1706" t="s">
        <v>1755</v>
      </c>
      <c r="B1706" t="s">
        <v>632</v>
      </c>
      <c r="E1706">
        <v>2014</v>
      </c>
      <c r="F1706" t="s">
        <v>83</v>
      </c>
      <c r="G1706" t="s">
        <v>60</v>
      </c>
      <c r="H1706" t="s">
        <v>1757</v>
      </c>
    </row>
    <row r="1707" spans="1:8" hidden="1" x14ac:dyDescent="0.2">
      <c r="A1707" t="s">
        <v>1755</v>
      </c>
      <c r="B1707" t="s">
        <v>632</v>
      </c>
      <c r="E1707">
        <v>2014</v>
      </c>
      <c r="F1707" t="s">
        <v>72</v>
      </c>
      <c r="G1707" t="s">
        <v>1667</v>
      </c>
      <c r="H1707" t="s">
        <v>1761</v>
      </c>
    </row>
    <row r="1708" spans="1:8" hidden="1" x14ac:dyDescent="0.2">
      <c r="A1708" t="s">
        <v>1755</v>
      </c>
      <c r="B1708" t="s">
        <v>632</v>
      </c>
      <c r="E1708">
        <v>2014</v>
      </c>
      <c r="F1708" t="s">
        <v>4</v>
      </c>
      <c r="G1708" t="s">
        <v>1740</v>
      </c>
      <c r="H1708" t="s">
        <v>1762</v>
      </c>
    </row>
    <row r="1709" spans="1:8" hidden="1" x14ac:dyDescent="0.2">
      <c r="A1709" t="s">
        <v>1755</v>
      </c>
      <c r="B1709" t="s">
        <v>632</v>
      </c>
      <c r="E1709">
        <v>2014</v>
      </c>
      <c r="F1709" t="s">
        <v>1753</v>
      </c>
      <c r="G1709" t="s">
        <v>1754</v>
      </c>
      <c r="H1709" t="s">
        <v>1763</v>
      </c>
    </row>
    <row r="1710" spans="1:8" hidden="1" x14ac:dyDescent="0.2">
      <c r="A1710" t="s">
        <v>1755</v>
      </c>
      <c r="B1710" t="s">
        <v>54</v>
      </c>
      <c r="C1710" t="s">
        <v>1924</v>
      </c>
      <c r="E1710">
        <v>2014</v>
      </c>
      <c r="F1710" t="s">
        <v>66</v>
      </c>
      <c r="G1710" t="s">
        <v>1934</v>
      </c>
      <c r="H1710" t="s">
        <v>1935</v>
      </c>
    </row>
    <row r="1711" spans="1:8" hidden="1" x14ac:dyDescent="0.2">
      <c r="A1711" t="s">
        <v>1755</v>
      </c>
      <c r="B1711" t="s">
        <v>54</v>
      </c>
      <c r="C1711" t="s">
        <v>1924</v>
      </c>
      <c r="E1711">
        <v>2014</v>
      </c>
      <c r="F1711" t="s">
        <v>1929</v>
      </c>
      <c r="G1711" t="s">
        <v>1930</v>
      </c>
      <c r="H1711" t="s">
        <v>1931</v>
      </c>
    </row>
    <row r="1712" spans="1:8" hidden="1" x14ac:dyDescent="0.2">
      <c r="A1712" t="s">
        <v>1755</v>
      </c>
      <c r="B1712" t="s">
        <v>54</v>
      </c>
      <c r="C1712" t="s">
        <v>1924</v>
      </c>
      <c r="E1712">
        <v>2014</v>
      </c>
      <c r="F1712" t="s">
        <v>1936</v>
      </c>
      <c r="G1712" t="s">
        <v>1937</v>
      </c>
      <c r="H1712" t="s">
        <v>1938</v>
      </c>
    </row>
    <row r="1713" spans="1:8" hidden="1" x14ac:dyDescent="0.2">
      <c r="A1713" t="s">
        <v>1755</v>
      </c>
      <c r="B1713" t="s">
        <v>54</v>
      </c>
      <c r="C1713" t="s">
        <v>1924</v>
      </c>
      <c r="E1713">
        <v>2014</v>
      </c>
      <c r="F1713" t="s">
        <v>6</v>
      </c>
      <c r="G1713" t="s">
        <v>1925</v>
      </c>
      <c r="H1713" t="s">
        <v>1926</v>
      </c>
    </row>
    <row r="1714" spans="1:8" hidden="1" x14ac:dyDescent="0.2">
      <c r="A1714" t="s">
        <v>1755</v>
      </c>
      <c r="B1714" t="s">
        <v>54</v>
      </c>
      <c r="C1714" t="s">
        <v>1924</v>
      </c>
      <c r="E1714">
        <v>2014</v>
      </c>
      <c r="F1714" t="s">
        <v>1932</v>
      </c>
      <c r="G1714" t="s">
        <v>1786</v>
      </c>
      <c r="H1714" t="s">
        <v>1933</v>
      </c>
    </row>
    <row r="1715" spans="1:8" hidden="1" x14ac:dyDescent="0.2">
      <c r="A1715" t="s">
        <v>1755</v>
      </c>
      <c r="B1715" t="s">
        <v>54</v>
      </c>
      <c r="C1715" t="s">
        <v>1924</v>
      </c>
      <c r="E1715">
        <v>2014</v>
      </c>
      <c r="F1715" t="s">
        <v>5</v>
      </c>
      <c r="G1715" t="s">
        <v>1927</v>
      </c>
      <c r="H1715" t="s">
        <v>1928</v>
      </c>
    </row>
    <row r="1716" spans="1:8" hidden="1" x14ac:dyDescent="0.2">
      <c r="A1716" t="s">
        <v>1755</v>
      </c>
      <c r="B1716" t="s">
        <v>54</v>
      </c>
      <c r="C1716" t="s">
        <v>1924</v>
      </c>
      <c r="E1716">
        <v>2014</v>
      </c>
      <c r="F1716" t="s">
        <v>52</v>
      </c>
      <c r="G1716" t="s">
        <v>1833</v>
      </c>
      <c r="H1716" t="s">
        <v>1834</v>
      </c>
    </row>
    <row r="1717" spans="1:8" hidden="1" x14ac:dyDescent="0.2">
      <c r="A1717" t="s">
        <v>1755</v>
      </c>
      <c r="B1717" t="s">
        <v>54</v>
      </c>
      <c r="C1717" t="s">
        <v>1924</v>
      </c>
      <c r="E1717">
        <v>2014</v>
      </c>
      <c r="F1717" t="s">
        <v>4</v>
      </c>
      <c r="G1717" t="s">
        <v>1740</v>
      </c>
      <c r="H1717" t="s">
        <v>1762</v>
      </c>
    </row>
    <row r="1718" spans="1:8" hidden="1" x14ac:dyDescent="0.2">
      <c r="A1718" t="s">
        <v>1755</v>
      </c>
      <c r="B1718" t="s">
        <v>54</v>
      </c>
      <c r="C1718" t="s">
        <v>417</v>
      </c>
      <c r="E1718">
        <v>2014</v>
      </c>
      <c r="F1718" t="s">
        <v>601</v>
      </c>
      <c r="G1718" t="s">
        <v>1853</v>
      </c>
      <c r="H1718" t="s">
        <v>1854</v>
      </c>
    </row>
    <row r="1719" spans="1:8" hidden="1" x14ac:dyDescent="0.2">
      <c r="A1719" t="s">
        <v>1755</v>
      </c>
      <c r="B1719" t="s">
        <v>54</v>
      </c>
      <c r="C1719" t="s">
        <v>417</v>
      </c>
      <c r="E1719">
        <v>2014</v>
      </c>
      <c r="F1719" t="s">
        <v>1864</v>
      </c>
      <c r="G1719" t="s">
        <v>905</v>
      </c>
      <c r="H1719" t="s">
        <v>1865</v>
      </c>
    </row>
    <row r="1720" spans="1:8" hidden="1" x14ac:dyDescent="0.2">
      <c r="A1720" t="s">
        <v>1755</v>
      </c>
      <c r="B1720" t="s">
        <v>54</v>
      </c>
      <c r="C1720" t="s">
        <v>417</v>
      </c>
      <c r="E1720">
        <v>2014</v>
      </c>
      <c r="F1720" t="s">
        <v>1752</v>
      </c>
      <c r="G1720" t="s">
        <v>124</v>
      </c>
      <c r="H1720" t="s">
        <v>1759</v>
      </c>
    </row>
    <row r="1721" spans="1:8" hidden="1" x14ac:dyDescent="0.2">
      <c r="A1721" t="s">
        <v>1755</v>
      </c>
      <c r="B1721" t="s">
        <v>54</v>
      </c>
      <c r="C1721" t="s">
        <v>417</v>
      </c>
      <c r="E1721">
        <v>2014</v>
      </c>
      <c r="F1721" t="s">
        <v>426</v>
      </c>
      <c r="G1721" t="s">
        <v>48</v>
      </c>
      <c r="H1721" t="s">
        <v>1858</v>
      </c>
    </row>
    <row r="1722" spans="1:8" hidden="1" x14ac:dyDescent="0.2">
      <c r="A1722" t="s">
        <v>1755</v>
      </c>
      <c r="B1722" t="s">
        <v>54</v>
      </c>
      <c r="C1722" t="s">
        <v>417</v>
      </c>
      <c r="E1722">
        <v>2014</v>
      </c>
      <c r="F1722" t="s">
        <v>1859</v>
      </c>
      <c r="G1722" t="s">
        <v>1860</v>
      </c>
      <c r="H1722" t="s">
        <v>1861</v>
      </c>
    </row>
    <row r="1723" spans="1:8" hidden="1" x14ac:dyDescent="0.2">
      <c r="A1723" t="s">
        <v>1755</v>
      </c>
      <c r="B1723" t="s">
        <v>54</v>
      </c>
      <c r="C1723" t="s">
        <v>417</v>
      </c>
      <c r="E1723">
        <v>2014</v>
      </c>
      <c r="F1723" t="s">
        <v>1872</v>
      </c>
      <c r="G1723" t="s">
        <v>1786</v>
      </c>
      <c r="H1723" t="s">
        <v>1873</v>
      </c>
    </row>
    <row r="1724" spans="1:8" hidden="1" x14ac:dyDescent="0.2">
      <c r="A1724" t="s">
        <v>1755</v>
      </c>
      <c r="B1724" t="s">
        <v>54</v>
      </c>
      <c r="C1724" t="s">
        <v>417</v>
      </c>
      <c r="E1724">
        <v>2014</v>
      </c>
      <c r="F1724" t="s">
        <v>679</v>
      </c>
      <c r="G1724" t="s">
        <v>1862</v>
      </c>
      <c r="H1724" t="s">
        <v>1863</v>
      </c>
    </row>
    <row r="1725" spans="1:8" hidden="1" x14ac:dyDescent="0.2">
      <c r="A1725" t="s">
        <v>1755</v>
      </c>
      <c r="B1725" t="s">
        <v>54</v>
      </c>
      <c r="C1725" t="s">
        <v>417</v>
      </c>
      <c r="E1725">
        <v>2014</v>
      </c>
      <c r="F1725" t="s">
        <v>1855</v>
      </c>
      <c r="G1725" t="s">
        <v>1856</v>
      </c>
      <c r="H1725" t="s">
        <v>1857</v>
      </c>
    </row>
    <row r="1726" spans="1:8" hidden="1" x14ac:dyDescent="0.2">
      <c r="A1726" t="s">
        <v>1755</v>
      </c>
      <c r="B1726" t="s">
        <v>54</v>
      </c>
      <c r="C1726" t="s">
        <v>417</v>
      </c>
      <c r="E1726">
        <v>2014</v>
      </c>
      <c r="F1726" t="s">
        <v>1850</v>
      </c>
      <c r="G1726" t="s">
        <v>1851</v>
      </c>
      <c r="H1726" t="s">
        <v>1852</v>
      </c>
    </row>
    <row r="1727" spans="1:8" hidden="1" x14ac:dyDescent="0.2">
      <c r="A1727" t="s">
        <v>1755</v>
      </c>
      <c r="B1727" t="s">
        <v>54</v>
      </c>
      <c r="C1727" t="s">
        <v>417</v>
      </c>
      <c r="E1727">
        <v>2014</v>
      </c>
      <c r="F1727" t="s">
        <v>1866</v>
      </c>
      <c r="G1727" t="s">
        <v>1867</v>
      </c>
      <c r="H1727" t="s">
        <v>1868</v>
      </c>
    </row>
    <row r="1728" spans="1:8" hidden="1" x14ac:dyDescent="0.2">
      <c r="A1728" t="s">
        <v>1755</v>
      </c>
      <c r="B1728" t="s">
        <v>54</v>
      </c>
      <c r="C1728" t="s">
        <v>417</v>
      </c>
      <c r="E1728">
        <v>2014</v>
      </c>
      <c r="F1728" t="s">
        <v>1869</v>
      </c>
      <c r="G1728" t="s">
        <v>1870</v>
      </c>
      <c r="H1728" t="s">
        <v>1871</v>
      </c>
    </row>
    <row r="1729" spans="1:8" hidden="1" x14ac:dyDescent="0.2">
      <c r="A1729" t="s">
        <v>1755</v>
      </c>
      <c r="B1729" t="s">
        <v>54</v>
      </c>
      <c r="C1729" t="s">
        <v>466</v>
      </c>
      <c r="E1729">
        <v>2014</v>
      </c>
      <c r="F1729" t="s">
        <v>1889</v>
      </c>
      <c r="G1729" t="s">
        <v>1890</v>
      </c>
      <c r="H1729" t="s">
        <v>1891</v>
      </c>
    </row>
    <row r="1730" spans="1:8" hidden="1" x14ac:dyDescent="0.2">
      <c r="A1730" t="s">
        <v>1755</v>
      </c>
      <c r="B1730" t="s">
        <v>54</v>
      </c>
      <c r="C1730" t="s">
        <v>466</v>
      </c>
      <c r="E1730">
        <v>2014</v>
      </c>
      <c r="F1730" t="s">
        <v>1879</v>
      </c>
      <c r="G1730" t="s">
        <v>1880</v>
      </c>
      <c r="H1730" t="s">
        <v>1881</v>
      </c>
    </row>
    <row r="1731" spans="1:8" hidden="1" x14ac:dyDescent="0.2">
      <c r="A1731" t="s">
        <v>1755</v>
      </c>
      <c r="B1731" t="s">
        <v>54</v>
      </c>
      <c r="C1731" t="s">
        <v>466</v>
      </c>
      <c r="E1731">
        <v>2014</v>
      </c>
      <c r="F1731" t="s">
        <v>72</v>
      </c>
      <c r="G1731" t="s">
        <v>1667</v>
      </c>
      <c r="H1731" t="s">
        <v>1761</v>
      </c>
    </row>
    <row r="1732" spans="1:8" hidden="1" x14ac:dyDescent="0.2">
      <c r="A1732" t="s">
        <v>1755</v>
      </c>
      <c r="B1732" t="s">
        <v>54</v>
      </c>
      <c r="C1732" t="s">
        <v>466</v>
      </c>
      <c r="E1732">
        <v>2014</v>
      </c>
      <c r="F1732" t="s">
        <v>1874</v>
      </c>
      <c r="G1732" t="s">
        <v>703</v>
      </c>
      <c r="H1732" t="s">
        <v>1875</v>
      </c>
    </row>
    <row r="1733" spans="1:8" hidden="1" x14ac:dyDescent="0.2">
      <c r="A1733" t="s">
        <v>1755</v>
      </c>
      <c r="B1733" t="s">
        <v>54</v>
      </c>
      <c r="C1733" t="s">
        <v>466</v>
      </c>
      <c r="E1733">
        <v>2014</v>
      </c>
      <c r="F1733" t="s">
        <v>1876</v>
      </c>
      <c r="G1733" t="s">
        <v>1877</v>
      </c>
      <c r="H1733" t="s">
        <v>1878</v>
      </c>
    </row>
    <row r="1734" spans="1:8" hidden="1" x14ac:dyDescent="0.2">
      <c r="A1734" t="s">
        <v>1755</v>
      </c>
      <c r="B1734" t="s">
        <v>54</v>
      </c>
      <c r="C1734" t="s">
        <v>466</v>
      </c>
      <c r="E1734">
        <v>2014</v>
      </c>
      <c r="F1734" t="s">
        <v>1439</v>
      </c>
      <c r="G1734" t="s">
        <v>1887</v>
      </c>
      <c r="H1734" t="s">
        <v>1888</v>
      </c>
    </row>
    <row r="1735" spans="1:8" hidden="1" x14ac:dyDescent="0.2">
      <c r="A1735" t="s">
        <v>1755</v>
      </c>
      <c r="B1735" t="s">
        <v>54</v>
      </c>
      <c r="C1735" t="s">
        <v>466</v>
      </c>
      <c r="E1735">
        <v>2014</v>
      </c>
      <c r="F1735" t="s">
        <v>454</v>
      </c>
      <c r="G1735" t="s">
        <v>1882</v>
      </c>
      <c r="H1735" t="s">
        <v>1883</v>
      </c>
    </row>
    <row r="1736" spans="1:8" hidden="1" x14ac:dyDescent="0.2">
      <c r="A1736" t="s">
        <v>1755</v>
      </c>
      <c r="B1736" t="s">
        <v>54</v>
      </c>
      <c r="C1736" t="s">
        <v>466</v>
      </c>
      <c r="E1736">
        <v>2014</v>
      </c>
      <c r="F1736" t="s">
        <v>1884</v>
      </c>
      <c r="G1736" t="s">
        <v>1885</v>
      </c>
      <c r="H1736" t="s">
        <v>1886</v>
      </c>
    </row>
    <row r="1737" spans="1:8" hidden="1" x14ac:dyDescent="0.2">
      <c r="A1737" t="s">
        <v>1755</v>
      </c>
      <c r="B1737" t="s">
        <v>54</v>
      </c>
      <c r="C1737" t="s">
        <v>1764</v>
      </c>
      <c r="D1737" t="s">
        <v>1773</v>
      </c>
      <c r="E1737">
        <v>2014</v>
      </c>
      <c r="F1737" t="s">
        <v>1429</v>
      </c>
      <c r="G1737" t="s">
        <v>1430</v>
      </c>
      <c r="H1737" t="s">
        <v>1774</v>
      </c>
    </row>
    <row r="1738" spans="1:8" hidden="1" x14ac:dyDescent="0.2">
      <c r="A1738" t="s">
        <v>1755</v>
      </c>
      <c r="B1738" t="s">
        <v>54</v>
      </c>
      <c r="C1738" t="s">
        <v>1764</v>
      </c>
      <c r="D1738" t="s">
        <v>1765</v>
      </c>
      <c r="E1738">
        <v>2014</v>
      </c>
      <c r="F1738" t="s">
        <v>1769</v>
      </c>
      <c r="G1738" t="s">
        <v>485</v>
      </c>
      <c r="H1738" t="s">
        <v>1770</v>
      </c>
    </row>
    <row r="1739" spans="1:8" hidden="1" x14ac:dyDescent="0.2">
      <c r="A1739" t="s">
        <v>1755</v>
      </c>
      <c r="B1739" t="s">
        <v>54</v>
      </c>
      <c r="C1739" t="s">
        <v>1764</v>
      </c>
      <c r="D1739" t="s">
        <v>1778</v>
      </c>
      <c r="E1739">
        <v>2014</v>
      </c>
      <c r="F1739" t="s">
        <v>1785</v>
      </c>
      <c r="G1739" t="s">
        <v>1786</v>
      </c>
      <c r="H1739" t="s">
        <v>1787</v>
      </c>
    </row>
    <row r="1740" spans="1:8" hidden="1" x14ac:dyDescent="0.2">
      <c r="A1740" t="s">
        <v>1755</v>
      </c>
      <c r="B1740" t="s">
        <v>54</v>
      </c>
      <c r="C1740" t="s">
        <v>1764</v>
      </c>
      <c r="D1740" t="s">
        <v>1765</v>
      </c>
      <c r="E1740">
        <v>2014</v>
      </c>
      <c r="F1740" t="s">
        <v>1290</v>
      </c>
      <c r="G1740" t="s">
        <v>471</v>
      </c>
      <c r="H1740" t="s">
        <v>1768</v>
      </c>
    </row>
    <row r="1741" spans="1:8" hidden="1" x14ac:dyDescent="0.2">
      <c r="A1741" t="s">
        <v>1755</v>
      </c>
      <c r="B1741" t="s">
        <v>54</v>
      </c>
      <c r="C1741" t="s">
        <v>1764</v>
      </c>
      <c r="D1741" t="s">
        <v>1778</v>
      </c>
      <c r="E1741">
        <v>2014</v>
      </c>
      <c r="F1741" t="s">
        <v>1781</v>
      </c>
      <c r="G1741" t="s">
        <v>471</v>
      </c>
      <c r="H1741" t="s">
        <v>1782</v>
      </c>
    </row>
    <row r="1742" spans="1:8" hidden="1" x14ac:dyDescent="0.2">
      <c r="A1742" t="s">
        <v>1755</v>
      </c>
      <c r="B1742" t="s">
        <v>54</v>
      </c>
      <c r="C1742" t="s">
        <v>1764</v>
      </c>
      <c r="D1742" t="s">
        <v>1773</v>
      </c>
      <c r="E1742">
        <v>2014</v>
      </c>
      <c r="F1742" t="s">
        <v>1052</v>
      </c>
      <c r="G1742" t="s">
        <v>404</v>
      </c>
      <c r="H1742" t="s">
        <v>1777</v>
      </c>
    </row>
    <row r="1743" spans="1:8" hidden="1" x14ac:dyDescent="0.2">
      <c r="A1743" t="s">
        <v>1755</v>
      </c>
      <c r="B1743" t="s">
        <v>54</v>
      </c>
      <c r="C1743" t="s">
        <v>1764</v>
      </c>
      <c r="D1743" t="s">
        <v>1765</v>
      </c>
      <c r="E1743">
        <v>2014</v>
      </c>
      <c r="F1743" t="s">
        <v>1771</v>
      </c>
      <c r="G1743" t="s">
        <v>19</v>
      </c>
      <c r="H1743" t="s">
        <v>1772</v>
      </c>
    </row>
    <row r="1744" spans="1:8" hidden="1" x14ac:dyDescent="0.2">
      <c r="A1744" t="s">
        <v>1755</v>
      </c>
      <c r="B1744" t="s">
        <v>54</v>
      </c>
      <c r="C1744" t="s">
        <v>1764</v>
      </c>
      <c r="D1744" t="s">
        <v>1788</v>
      </c>
      <c r="E1744">
        <v>2014</v>
      </c>
      <c r="F1744" t="s">
        <v>1262</v>
      </c>
      <c r="G1744" t="s">
        <v>485</v>
      </c>
      <c r="H1744" t="s">
        <v>1792</v>
      </c>
    </row>
    <row r="1745" spans="1:8" hidden="1" x14ac:dyDescent="0.2">
      <c r="A1745" t="s">
        <v>1755</v>
      </c>
      <c r="B1745" t="s">
        <v>54</v>
      </c>
      <c r="C1745" t="s">
        <v>1764</v>
      </c>
      <c r="D1745" t="s">
        <v>1788</v>
      </c>
      <c r="E1745">
        <v>2014</v>
      </c>
      <c r="F1745" t="s">
        <v>1790</v>
      </c>
      <c r="G1745" t="s">
        <v>485</v>
      </c>
      <c r="H1745" t="s">
        <v>1791</v>
      </c>
    </row>
    <row r="1746" spans="1:8" hidden="1" x14ac:dyDescent="0.2">
      <c r="A1746" t="s">
        <v>1755</v>
      </c>
      <c r="B1746" t="s">
        <v>54</v>
      </c>
      <c r="C1746" t="s">
        <v>1764</v>
      </c>
      <c r="D1746" t="s">
        <v>1778</v>
      </c>
      <c r="E1746">
        <v>2014</v>
      </c>
      <c r="F1746" t="s">
        <v>173</v>
      </c>
      <c r="G1746" t="s">
        <v>1779</v>
      </c>
      <c r="H1746" t="s">
        <v>1780</v>
      </c>
    </row>
    <row r="1747" spans="1:8" hidden="1" x14ac:dyDescent="0.2">
      <c r="A1747" t="s">
        <v>1755</v>
      </c>
      <c r="B1747" t="s">
        <v>54</v>
      </c>
      <c r="C1747" t="s">
        <v>1764</v>
      </c>
      <c r="D1747" t="s">
        <v>1773</v>
      </c>
      <c r="E1747">
        <v>2014</v>
      </c>
      <c r="F1747" t="s">
        <v>1775</v>
      </c>
      <c r="G1747" t="s">
        <v>485</v>
      </c>
      <c r="H1747" t="s">
        <v>1776</v>
      </c>
    </row>
    <row r="1748" spans="1:8" hidden="1" x14ac:dyDescent="0.2">
      <c r="A1748" t="s">
        <v>1755</v>
      </c>
      <c r="B1748" t="s">
        <v>54</v>
      </c>
      <c r="C1748" t="s">
        <v>1764</v>
      </c>
      <c r="D1748" t="s">
        <v>1778</v>
      </c>
      <c r="E1748">
        <v>2014</v>
      </c>
      <c r="F1748" t="s">
        <v>1783</v>
      </c>
      <c r="G1748" t="s">
        <v>471</v>
      </c>
      <c r="H1748" t="s">
        <v>1784</v>
      </c>
    </row>
    <row r="1749" spans="1:8" hidden="1" x14ac:dyDescent="0.2">
      <c r="A1749" t="s">
        <v>1755</v>
      </c>
      <c r="B1749" t="s">
        <v>54</v>
      </c>
      <c r="C1749" t="s">
        <v>1764</v>
      </c>
      <c r="D1749" t="s">
        <v>1765</v>
      </c>
      <c r="E1749">
        <v>2014</v>
      </c>
      <c r="F1749" t="s">
        <v>481</v>
      </c>
      <c r="G1749" t="s">
        <v>1288</v>
      </c>
      <c r="H1749" t="s">
        <v>1767</v>
      </c>
    </row>
    <row r="1750" spans="1:8" hidden="1" x14ac:dyDescent="0.2">
      <c r="A1750" t="s">
        <v>1755</v>
      </c>
      <c r="B1750" t="s">
        <v>54</v>
      </c>
      <c r="C1750" t="s">
        <v>1764</v>
      </c>
      <c r="D1750" t="s">
        <v>1765</v>
      </c>
      <c r="E1750">
        <v>2014</v>
      </c>
      <c r="F1750" t="s">
        <v>1021</v>
      </c>
      <c r="G1750" t="s">
        <v>1286</v>
      </c>
      <c r="H1750" t="s">
        <v>1766</v>
      </c>
    </row>
    <row r="1751" spans="1:8" hidden="1" x14ac:dyDescent="0.2">
      <c r="A1751" t="s">
        <v>1755</v>
      </c>
      <c r="B1751" t="s">
        <v>54</v>
      </c>
      <c r="C1751" t="s">
        <v>1764</v>
      </c>
      <c r="D1751" t="s">
        <v>1788</v>
      </c>
      <c r="E1751">
        <v>2014</v>
      </c>
      <c r="F1751" t="s">
        <v>586</v>
      </c>
      <c r="G1751" t="s">
        <v>1370</v>
      </c>
      <c r="H1751" t="s">
        <v>1789</v>
      </c>
    </row>
    <row r="1752" spans="1:8" hidden="1" x14ac:dyDescent="0.2">
      <c r="A1752" t="s">
        <v>1755</v>
      </c>
      <c r="B1752" t="s">
        <v>54</v>
      </c>
      <c r="C1752" t="s">
        <v>1793</v>
      </c>
      <c r="D1752" t="s">
        <v>1794</v>
      </c>
      <c r="E1752">
        <v>2014</v>
      </c>
      <c r="F1752" t="s">
        <v>1803</v>
      </c>
      <c r="G1752" t="s">
        <v>1786</v>
      </c>
      <c r="H1752" t="s">
        <v>1804</v>
      </c>
    </row>
    <row r="1753" spans="1:8" hidden="1" x14ac:dyDescent="0.2">
      <c r="A1753" t="s">
        <v>1755</v>
      </c>
      <c r="B1753" t="s">
        <v>54</v>
      </c>
      <c r="C1753" t="s">
        <v>1793</v>
      </c>
      <c r="D1753" t="s">
        <v>1794</v>
      </c>
      <c r="E1753">
        <v>2014</v>
      </c>
      <c r="F1753" t="s">
        <v>1043</v>
      </c>
      <c r="G1753" t="s">
        <v>485</v>
      </c>
      <c r="H1753" t="s">
        <v>1798</v>
      </c>
    </row>
    <row r="1754" spans="1:8" hidden="1" x14ac:dyDescent="0.2">
      <c r="A1754" t="s">
        <v>1755</v>
      </c>
      <c r="B1754" t="s">
        <v>54</v>
      </c>
      <c r="C1754" t="s">
        <v>1793</v>
      </c>
      <c r="D1754" t="s">
        <v>1794</v>
      </c>
      <c r="E1754">
        <v>2014</v>
      </c>
      <c r="F1754" t="s">
        <v>1415</v>
      </c>
      <c r="G1754" t="s">
        <v>1416</v>
      </c>
      <c r="H1754" t="s">
        <v>1809</v>
      </c>
    </row>
    <row r="1755" spans="1:8" hidden="1" x14ac:dyDescent="0.2">
      <c r="A1755" t="s">
        <v>1755</v>
      </c>
      <c r="B1755" t="s">
        <v>54</v>
      </c>
      <c r="C1755" t="s">
        <v>1793</v>
      </c>
      <c r="D1755" t="s">
        <v>1794</v>
      </c>
      <c r="E1755">
        <v>2014</v>
      </c>
      <c r="F1755" t="s">
        <v>1799</v>
      </c>
      <c r="G1755" t="s">
        <v>471</v>
      </c>
      <c r="H1755" t="s">
        <v>1800</v>
      </c>
    </row>
    <row r="1756" spans="1:8" hidden="1" x14ac:dyDescent="0.2">
      <c r="A1756" t="s">
        <v>1755</v>
      </c>
      <c r="B1756" t="s">
        <v>54</v>
      </c>
      <c r="C1756" t="s">
        <v>1793</v>
      </c>
      <c r="D1756" t="s">
        <v>1794</v>
      </c>
      <c r="E1756">
        <v>2014</v>
      </c>
      <c r="F1756" t="s">
        <v>1795</v>
      </c>
      <c r="G1756" t="s">
        <v>1796</v>
      </c>
      <c r="H1756" t="s">
        <v>1797</v>
      </c>
    </row>
    <row r="1757" spans="1:8" hidden="1" x14ac:dyDescent="0.2">
      <c r="A1757" t="s">
        <v>1755</v>
      </c>
      <c r="B1757" t="s">
        <v>54</v>
      </c>
      <c r="C1757" t="s">
        <v>1793</v>
      </c>
      <c r="D1757" t="s">
        <v>1794</v>
      </c>
      <c r="E1757">
        <v>2014</v>
      </c>
      <c r="F1757" t="s">
        <v>1305</v>
      </c>
      <c r="G1757" t="s">
        <v>1805</v>
      </c>
      <c r="H1757" t="s">
        <v>1806</v>
      </c>
    </row>
    <row r="1758" spans="1:8" hidden="1" x14ac:dyDescent="0.2">
      <c r="A1758" t="s">
        <v>1755</v>
      </c>
      <c r="B1758" t="s">
        <v>54</v>
      </c>
      <c r="C1758" t="s">
        <v>1793</v>
      </c>
      <c r="D1758" t="s">
        <v>1794</v>
      </c>
      <c r="E1758">
        <v>2014</v>
      </c>
      <c r="F1758" t="s">
        <v>1807</v>
      </c>
      <c r="G1758" t="s">
        <v>471</v>
      </c>
      <c r="H1758" t="s">
        <v>1808</v>
      </c>
    </row>
    <row r="1759" spans="1:8" hidden="1" x14ac:dyDescent="0.2">
      <c r="A1759" t="s">
        <v>1755</v>
      </c>
      <c r="B1759" t="s">
        <v>54</v>
      </c>
      <c r="C1759" t="s">
        <v>1793</v>
      </c>
      <c r="D1759" t="s">
        <v>1794</v>
      </c>
      <c r="E1759">
        <v>2014</v>
      </c>
      <c r="F1759" t="s">
        <v>1801</v>
      </c>
      <c r="G1759" t="s">
        <v>485</v>
      </c>
      <c r="H1759" t="s">
        <v>1802</v>
      </c>
    </row>
    <row r="1760" spans="1:8" hidden="1" x14ac:dyDescent="0.2">
      <c r="A1760" t="s">
        <v>1755</v>
      </c>
      <c r="B1760" t="s">
        <v>54</v>
      </c>
      <c r="C1760" t="s">
        <v>1793</v>
      </c>
      <c r="D1760" t="s">
        <v>1794</v>
      </c>
      <c r="E1760">
        <v>2014</v>
      </c>
      <c r="F1760" t="s">
        <v>1039</v>
      </c>
      <c r="G1760" t="s">
        <v>1412</v>
      </c>
      <c r="H1760" t="s">
        <v>1810</v>
      </c>
    </row>
    <row r="1761" spans="1:8" hidden="1" x14ac:dyDescent="0.2">
      <c r="A1761" t="s">
        <v>1755</v>
      </c>
      <c r="B1761" t="s">
        <v>54</v>
      </c>
      <c r="C1761" t="s">
        <v>1830</v>
      </c>
      <c r="D1761" t="s">
        <v>1838</v>
      </c>
      <c r="E1761">
        <v>2014</v>
      </c>
      <c r="F1761" t="s">
        <v>1839</v>
      </c>
      <c r="G1761" t="s">
        <v>1786</v>
      </c>
      <c r="H1761" t="s">
        <v>1840</v>
      </c>
    </row>
    <row r="1762" spans="1:8" hidden="1" x14ac:dyDescent="0.2">
      <c r="A1762" t="s">
        <v>1755</v>
      </c>
      <c r="B1762" t="s">
        <v>54</v>
      </c>
      <c r="C1762" t="s">
        <v>1830</v>
      </c>
      <c r="D1762" t="s">
        <v>1831</v>
      </c>
      <c r="E1762">
        <v>2014</v>
      </c>
      <c r="F1762" t="s">
        <v>1835</v>
      </c>
      <c r="G1762" t="s">
        <v>485</v>
      </c>
      <c r="H1762" t="s">
        <v>1836</v>
      </c>
    </row>
    <row r="1763" spans="1:8" hidden="1" x14ac:dyDescent="0.2">
      <c r="A1763" t="s">
        <v>1755</v>
      </c>
      <c r="B1763" t="s">
        <v>54</v>
      </c>
      <c r="C1763" t="s">
        <v>1830</v>
      </c>
      <c r="D1763" t="s">
        <v>1838</v>
      </c>
      <c r="E1763">
        <v>2014</v>
      </c>
      <c r="F1763" t="s">
        <v>1835</v>
      </c>
      <c r="G1763" t="s">
        <v>485</v>
      </c>
      <c r="H1763" t="s">
        <v>1836</v>
      </c>
    </row>
    <row r="1764" spans="1:8" hidden="1" x14ac:dyDescent="0.2">
      <c r="A1764" t="s">
        <v>1755</v>
      </c>
      <c r="B1764" t="s">
        <v>54</v>
      </c>
      <c r="C1764" t="s">
        <v>1830</v>
      </c>
      <c r="D1764" t="s">
        <v>1831</v>
      </c>
      <c r="E1764">
        <v>2014</v>
      </c>
      <c r="F1764" t="s">
        <v>760</v>
      </c>
      <c r="G1764" t="s">
        <v>1153</v>
      </c>
      <c r="H1764" t="s">
        <v>1832</v>
      </c>
    </row>
    <row r="1765" spans="1:8" hidden="1" x14ac:dyDescent="0.2">
      <c r="A1765" t="s">
        <v>1755</v>
      </c>
      <c r="B1765" t="s">
        <v>54</v>
      </c>
      <c r="C1765" t="s">
        <v>1830</v>
      </c>
      <c r="D1765" t="s">
        <v>1838</v>
      </c>
      <c r="E1765">
        <v>2014</v>
      </c>
      <c r="F1765" t="s">
        <v>760</v>
      </c>
      <c r="G1765" t="s">
        <v>1153</v>
      </c>
      <c r="H1765" t="s">
        <v>1832</v>
      </c>
    </row>
    <row r="1766" spans="1:8" hidden="1" x14ac:dyDescent="0.2">
      <c r="A1766" t="s">
        <v>1755</v>
      </c>
      <c r="B1766" t="s">
        <v>54</v>
      </c>
      <c r="C1766" t="s">
        <v>1830</v>
      </c>
      <c r="D1766" t="s">
        <v>1838</v>
      </c>
      <c r="E1766">
        <v>2014</v>
      </c>
      <c r="F1766" t="s">
        <v>546</v>
      </c>
      <c r="G1766" t="s">
        <v>48</v>
      </c>
      <c r="H1766" t="s">
        <v>1841</v>
      </c>
    </row>
    <row r="1767" spans="1:8" hidden="1" x14ac:dyDescent="0.2">
      <c r="A1767" t="s">
        <v>1755</v>
      </c>
      <c r="B1767" t="s">
        <v>54</v>
      </c>
      <c r="C1767" t="s">
        <v>1830</v>
      </c>
      <c r="D1767" t="s">
        <v>1831</v>
      </c>
      <c r="E1767">
        <v>2014</v>
      </c>
      <c r="F1767" t="s">
        <v>499</v>
      </c>
      <c r="G1767" t="s">
        <v>471</v>
      </c>
      <c r="H1767" t="s">
        <v>1837</v>
      </c>
    </row>
    <row r="1768" spans="1:8" hidden="1" x14ac:dyDescent="0.2">
      <c r="A1768" t="s">
        <v>1755</v>
      </c>
      <c r="B1768" t="s">
        <v>54</v>
      </c>
      <c r="C1768" t="s">
        <v>1830</v>
      </c>
      <c r="D1768" t="s">
        <v>1838</v>
      </c>
      <c r="E1768">
        <v>2014</v>
      </c>
      <c r="F1768" t="s">
        <v>499</v>
      </c>
      <c r="G1768" t="s">
        <v>471</v>
      </c>
      <c r="H1768" t="s">
        <v>1837</v>
      </c>
    </row>
    <row r="1769" spans="1:8" hidden="1" x14ac:dyDescent="0.2">
      <c r="A1769" t="s">
        <v>1755</v>
      </c>
      <c r="B1769" t="s">
        <v>54</v>
      </c>
      <c r="C1769" t="s">
        <v>1830</v>
      </c>
      <c r="D1769" t="s">
        <v>1831</v>
      </c>
      <c r="E1769">
        <v>2014</v>
      </c>
      <c r="F1769" t="s">
        <v>52</v>
      </c>
      <c r="G1769" t="s">
        <v>1833</v>
      </c>
      <c r="H1769" t="s">
        <v>1834</v>
      </c>
    </row>
    <row r="1770" spans="1:8" hidden="1" x14ac:dyDescent="0.2">
      <c r="A1770" t="s">
        <v>1755</v>
      </c>
      <c r="B1770" t="s">
        <v>54</v>
      </c>
      <c r="C1770" t="s">
        <v>1830</v>
      </c>
      <c r="D1770" t="s">
        <v>343</v>
      </c>
      <c r="E1770">
        <v>2014</v>
      </c>
      <c r="F1770" t="s">
        <v>52</v>
      </c>
      <c r="G1770" t="s">
        <v>1833</v>
      </c>
      <c r="H1770" t="s">
        <v>1834</v>
      </c>
    </row>
    <row r="1771" spans="1:8" hidden="1" x14ac:dyDescent="0.2">
      <c r="A1771" t="s">
        <v>1755</v>
      </c>
      <c r="B1771" t="s">
        <v>54</v>
      </c>
      <c r="C1771" t="s">
        <v>1811</v>
      </c>
      <c r="D1771" t="s">
        <v>1820</v>
      </c>
      <c r="E1771">
        <v>2014</v>
      </c>
      <c r="F1771" t="s">
        <v>910</v>
      </c>
      <c r="G1771" t="s">
        <v>1786</v>
      </c>
      <c r="H1771" t="s">
        <v>1823</v>
      </c>
    </row>
    <row r="1772" spans="1:8" hidden="1" x14ac:dyDescent="0.2">
      <c r="A1772" t="s">
        <v>1755</v>
      </c>
      <c r="B1772" t="s">
        <v>54</v>
      </c>
      <c r="C1772" t="s">
        <v>1811</v>
      </c>
      <c r="D1772" t="s">
        <v>1826</v>
      </c>
      <c r="E1772">
        <v>2014</v>
      </c>
      <c r="F1772" t="s">
        <v>329</v>
      </c>
      <c r="G1772" t="s">
        <v>974</v>
      </c>
      <c r="H1772" t="s">
        <v>1827</v>
      </c>
    </row>
    <row r="1773" spans="1:8" hidden="1" x14ac:dyDescent="0.2">
      <c r="A1773" t="s">
        <v>1755</v>
      </c>
      <c r="B1773" t="s">
        <v>54</v>
      </c>
      <c r="C1773" t="s">
        <v>1811</v>
      </c>
      <c r="D1773" t="s">
        <v>1826</v>
      </c>
      <c r="E1773">
        <v>2014</v>
      </c>
      <c r="F1773" t="s">
        <v>1828</v>
      </c>
      <c r="G1773" t="s">
        <v>485</v>
      </c>
      <c r="H1773" t="s">
        <v>1829</v>
      </c>
    </row>
    <row r="1774" spans="1:8" hidden="1" x14ac:dyDescent="0.2">
      <c r="A1774" t="s">
        <v>1755</v>
      </c>
      <c r="B1774" t="s">
        <v>54</v>
      </c>
      <c r="C1774" t="s">
        <v>1811</v>
      </c>
      <c r="D1774" t="s">
        <v>1812</v>
      </c>
      <c r="E1774">
        <v>2014</v>
      </c>
      <c r="F1774" t="s">
        <v>553</v>
      </c>
      <c r="G1774" t="s">
        <v>554</v>
      </c>
      <c r="H1774" t="s">
        <v>1813</v>
      </c>
    </row>
    <row r="1775" spans="1:8" hidden="1" x14ac:dyDescent="0.2">
      <c r="A1775" t="s">
        <v>1755</v>
      </c>
      <c r="B1775" t="s">
        <v>54</v>
      </c>
      <c r="C1775" t="s">
        <v>1811</v>
      </c>
      <c r="D1775" t="s">
        <v>1812</v>
      </c>
      <c r="E1775">
        <v>2014</v>
      </c>
      <c r="F1775" t="s">
        <v>1817</v>
      </c>
      <c r="G1775" t="s">
        <v>1786</v>
      </c>
      <c r="H1775" t="s">
        <v>1818</v>
      </c>
    </row>
    <row r="1776" spans="1:8" hidden="1" x14ac:dyDescent="0.2">
      <c r="A1776" t="s">
        <v>1755</v>
      </c>
      <c r="B1776" t="s">
        <v>54</v>
      </c>
      <c r="C1776" t="s">
        <v>1811</v>
      </c>
      <c r="D1776" t="s">
        <v>1812</v>
      </c>
      <c r="E1776">
        <v>2014</v>
      </c>
      <c r="F1776" t="s">
        <v>1436</v>
      </c>
      <c r="G1776" t="s">
        <v>485</v>
      </c>
      <c r="H1776" t="s">
        <v>1814</v>
      </c>
    </row>
    <row r="1777" spans="1:8" hidden="1" x14ac:dyDescent="0.2">
      <c r="A1777" t="s">
        <v>1755</v>
      </c>
      <c r="B1777" t="s">
        <v>54</v>
      </c>
      <c r="C1777" t="s">
        <v>1811</v>
      </c>
      <c r="D1777" t="s">
        <v>1820</v>
      </c>
      <c r="E1777">
        <v>2014</v>
      </c>
      <c r="F1777" t="s">
        <v>1824</v>
      </c>
      <c r="G1777" t="s">
        <v>471</v>
      </c>
      <c r="H1777" t="s">
        <v>1825</v>
      </c>
    </row>
    <row r="1778" spans="1:8" hidden="1" x14ac:dyDescent="0.2">
      <c r="A1778" t="s">
        <v>1755</v>
      </c>
      <c r="B1778" t="s">
        <v>54</v>
      </c>
      <c r="C1778" t="s">
        <v>1811</v>
      </c>
      <c r="D1778" t="s">
        <v>1812</v>
      </c>
      <c r="E1778">
        <v>2014</v>
      </c>
      <c r="F1778" t="s">
        <v>1815</v>
      </c>
      <c r="G1778" t="s">
        <v>471</v>
      </c>
      <c r="H1778" t="s">
        <v>1816</v>
      </c>
    </row>
    <row r="1779" spans="1:8" hidden="1" x14ac:dyDescent="0.2">
      <c r="A1779" t="s">
        <v>1755</v>
      </c>
      <c r="B1779" t="s">
        <v>54</v>
      </c>
      <c r="C1779" t="s">
        <v>1811</v>
      </c>
      <c r="D1779" t="s">
        <v>1820</v>
      </c>
      <c r="E1779">
        <v>2014</v>
      </c>
      <c r="F1779" t="s">
        <v>63</v>
      </c>
      <c r="G1779" t="s">
        <v>1821</v>
      </c>
      <c r="H1779" t="s">
        <v>1822</v>
      </c>
    </row>
    <row r="1780" spans="1:8" hidden="1" x14ac:dyDescent="0.2">
      <c r="A1780" t="s">
        <v>1755</v>
      </c>
      <c r="B1780" t="s">
        <v>54</v>
      </c>
      <c r="C1780" t="s">
        <v>1811</v>
      </c>
      <c r="D1780" t="s">
        <v>1812</v>
      </c>
      <c r="E1780">
        <v>2014</v>
      </c>
      <c r="F1780" t="s">
        <v>1104</v>
      </c>
      <c r="G1780" t="s">
        <v>485</v>
      </c>
      <c r="H1780" t="s">
        <v>1819</v>
      </c>
    </row>
    <row r="1781" spans="1:8" hidden="1" x14ac:dyDescent="0.2">
      <c r="A1781" t="s">
        <v>1755</v>
      </c>
      <c r="B1781" t="s">
        <v>54</v>
      </c>
      <c r="C1781" t="s">
        <v>1842</v>
      </c>
      <c r="D1781" t="s">
        <v>1843</v>
      </c>
      <c r="E1781">
        <v>2014</v>
      </c>
      <c r="F1781" t="s">
        <v>1130</v>
      </c>
      <c r="G1781" t="s">
        <v>1749</v>
      </c>
      <c r="H1781" t="s">
        <v>1844</v>
      </c>
    </row>
    <row r="1782" spans="1:8" hidden="1" x14ac:dyDescent="0.2">
      <c r="A1782" t="s">
        <v>1755</v>
      </c>
      <c r="B1782" t="s">
        <v>54</v>
      </c>
      <c r="C1782" t="s">
        <v>1842</v>
      </c>
      <c r="D1782" t="s">
        <v>1846</v>
      </c>
      <c r="E1782">
        <v>2014</v>
      </c>
      <c r="F1782" t="s">
        <v>1847</v>
      </c>
      <c r="G1782" t="s">
        <v>1848</v>
      </c>
      <c r="H1782" t="s">
        <v>1849</v>
      </c>
    </row>
    <row r="1783" spans="1:8" hidden="1" x14ac:dyDescent="0.2">
      <c r="A1783" t="s">
        <v>1755</v>
      </c>
      <c r="B1783" t="s">
        <v>54</v>
      </c>
      <c r="C1783" t="s">
        <v>1842</v>
      </c>
      <c r="D1783" t="s">
        <v>1843</v>
      </c>
      <c r="E1783">
        <v>2014</v>
      </c>
      <c r="F1783" t="s">
        <v>1134</v>
      </c>
      <c r="G1783" t="s">
        <v>1786</v>
      </c>
      <c r="H1783" t="s">
        <v>1845</v>
      </c>
    </row>
    <row r="1784" spans="1:8" hidden="1" x14ac:dyDescent="0.2">
      <c r="A1784" t="s">
        <v>1755</v>
      </c>
      <c r="B1784" t="s">
        <v>54</v>
      </c>
      <c r="C1784" t="s">
        <v>628</v>
      </c>
      <c r="E1784">
        <v>2014</v>
      </c>
      <c r="F1784" t="s">
        <v>1895</v>
      </c>
      <c r="G1784" t="s">
        <v>1786</v>
      </c>
      <c r="H1784" t="s">
        <v>1896</v>
      </c>
    </row>
    <row r="1785" spans="1:8" hidden="1" x14ac:dyDescent="0.2">
      <c r="A1785" t="s">
        <v>1755</v>
      </c>
      <c r="B1785" t="s">
        <v>54</v>
      </c>
      <c r="C1785" t="s">
        <v>628</v>
      </c>
      <c r="E1785">
        <v>2014</v>
      </c>
      <c r="F1785" t="s">
        <v>607</v>
      </c>
      <c r="G1785" t="s">
        <v>1904</v>
      </c>
      <c r="H1785" t="s">
        <v>1905</v>
      </c>
    </row>
    <row r="1786" spans="1:8" hidden="1" x14ac:dyDescent="0.2">
      <c r="A1786" t="s">
        <v>1755</v>
      </c>
      <c r="B1786" t="s">
        <v>54</v>
      </c>
      <c r="C1786" t="s">
        <v>628</v>
      </c>
      <c r="E1786">
        <v>2014</v>
      </c>
      <c r="F1786" t="s">
        <v>1913</v>
      </c>
      <c r="G1786" t="s">
        <v>957</v>
      </c>
      <c r="H1786" t="s">
        <v>1914</v>
      </c>
    </row>
    <row r="1787" spans="1:8" hidden="1" x14ac:dyDescent="0.2">
      <c r="A1787" t="s">
        <v>1755</v>
      </c>
      <c r="B1787" t="s">
        <v>54</v>
      </c>
      <c r="C1787" t="s">
        <v>628</v>
      </c>
      <c r="E1787">
        <v>2014</v>
      </c>
      <c r="F1787" t="s">
        <v>77</v>
      </c>
      <c r="G1787" t="s">
        <v>1737</v>
      </c>
      <c r="H1787" t="s">
        <v>1760</v>
      </c>
    </row>
    <row r="1788" spans="1:8" hidden="1" x14ac:dyDescent="0.2">
      <c r="A1788" t="s">
        <v>1755</v>
      </c>
      <c r="B1788" t="s">
        <v>54</v>
      </c>
      <c r="C1788" t="s">
        <v>628</v>
      </c>
      <c r="E1788">
        <v>2014</v>
      </c>
      <c r="F1788" t="s">
        <v>61</v>
      </c>
      <c r="G1788" t="s">
        <v>538</v>
      </c>
      <c r="H1788" t="s">
        <v>1912</v>
      </c>
    </row>
    <row r="1789" spans="1:8" hidden="1" x14ac:dyDescent="0.2">
      <c r="A1789" t="s">
        <v>1755</v>
      </c>
      <c r="B1789" t="s">
        <v>54</v>
      </c>
      <c r="C1789" t="s">
        <v>628</v>
      </c>
      <c r="E1789">
        <v>2014</v>
      </c>
      <c r="F1789" t="s">
        <v>531</v>
      </c>
      <c r="G1789" t="s">
        <v>534</v>
      </c>
      <c r="H1789" t="s">
        <v>1906</v>
      </c>
    </row>
    <row r="1790" spans="1:8" hidden="1" x14ac:dyDescent="0.2">
      <c r="A1790" t="s">
        <v>1755</v>
      </c>
      <c r="B1790" t="s">
        <v>54</v>
      </c>
      <c r="C1790" t="s">
        <v>628</v>
      </c>
      <c r="E1790">
        <v>2014</v>
      </c>
      <c r="F1790" t="s">
        <v>615</v>
      </c>
      <c r="G1790" t="s">
        <v>1918</v>
      </c>
      <c r="H1790" t="s">
        <v>1919</v>
      </c>
    </row>
    <row r="1791" spans="1:8" hidden="1" x14ac:dyDescent="0.2">
      <c r="A1791" t="s">
        <v>1755</v>
      </c>
      <c r="B1791" t="s">
        <v>54</v>
      </c>
      <c r="C1791" t="s">
        <v>628</v>
      </c>
      <c r="E1791">
        <v>2014</v>
      </c>
      <c r="F1791" t="s">
        <v>1922</v>
      </c>
      <c r="G1791" t="s">
        <v>1916</v>
      </c>
      <c r="H1791" t="s">
        <v>1923</v>
      </c>
    </row>
    <row r="1792" spans="1:8" hidden="1" x14ac:dyDescent="0.2">
      <c r="A1792" t="s">
        <v>1755</v>
      </c>
      <c r="B1792" t="s">
        <v>54</v>
      </c>
      <c r="C1792" t="s">
        <v>628</v>
      </c>
      <c r="E1792">
        <v>2014</v>
      </c>
      <c r="F1792" t="s">
        <v>1892</v>
      </c>
      <c r="G1792" t="s">
        <v>1893</v>
      </c>
      <c r="H1792" t="s">
        <v>1894</v>
      </c>
    </row>
    <row r="1793" spans="1:8" hidden="1" x14ac:dyDescent="0.2">
      <c r="A1793" t="s">
        <v>1755</v>
      </c>
      <c r="B1793" t="s">
        <v>54</v>
      </c>
      <c r="C1793" t="s">
        <v>628</v>
      </c>
      <c r="E1793">
        <v>2014</v>
      </c>
      <c r="F1793" t="s">
        <v>1907</v>
      </c>
      <c r="G1793" t="s">
        <v>1908</v>
      </c>
      <c r="H1793" t="s">
        <v>1909</v>
      </c>
    </row>
    <row r="1794" spans="1:8" hidden="1" x14ac:dyDescent="0.2">
      <c r="A1794" t="s">
        <v>1755</v>
      </c>
      <c r="B1794" t="s">
        <v>54</v>
      </c>
      <c r="C1794" t="s">
        <v>628</v>
      </c>
      <c r="E1794">
        <v>2014</v>
      </c>
      <c r="F1794" t="s">
        <v>629</v>
      </c>
      <c r="G1794" t="s">
        <v>1920</v>
      </c>
      <c r="H1794" t="s">
        <v>1921</v>
      </c>
    </row>
    <row r="1795" spans="1:8" hidden="1" x14ac:dyDescent="0.2">
      <c r="A1795" t="s">
        <v>1755</v>
      </c>
      <c r="B1795" t="s">
        <v>54</v>
      </c>
      <c r="C1795" t="s">
        <v>628</v>
      </c>
      <c r="E1795">
        <v>2014</v>
      </c>
      <c r="F1795" t="s">
        <v>1910</v>
      </c>
      <c r="G1795" t="s">
        <v>1786</v>
      </c>
      <c r="H1795" t="s">
        <v>1911</v>
      </c>
    </row>
    <row r="1796" spans="1:8" hidden="1" x14ac:dyDescent="0.2">
      <c r="A1796" t="s">
        <v>1755</v>
      </c>
      <c r="B1796" t="s">
        <v>54</v>
      </c>
      <c r="C1796" t="s">
        <v>628</v>
      </c>
      <c r="E1796">
        <v>2014</v>
      </c>
      <c r="F1796" t="s">
        <v>1897</v>
      </c>
      <c r="G1796" t="s">
        <v>790</v>
      </c>
      <c r="H1796" t="s">
        <v>1898</v>
      </c>
    </row>
    <row r="1797" spans="1:8" hidden="1" x14ac:dyDescent="0.2">
      <c r="A1797" t="s">
        <v>1755</v>
      </c>
      <c r="B1797" t="s">
        <v>54</v>
      </c>
      <c r="C1797" t="s">
        <v>628</v>
      </c>
      <c r="E1797">
        <v>2014</v>
      </c>
      <c r="F1797" t="s">
        <v>1915</v>
      </c>
      <c r="G1797" t="s">
        <v>1916</v>
      </c>
      <c r="H1797" t="s">
        <v>1917</v>
      </c>
    </row>
    <row r="1798" spans="1:8" hidden="1" x14ac:dyDescent="0.2">
      <c r="A1798" t="s">
        <v>1755</v>
      </c>
      <c r="B1798" t="s">
        <v>54</v>
      </c>
      <c r="C1798" t="s">
        <v>628</v>
      </c>
      <c r="E1798">
        <v>2014</v>
      </c>
      <c r="F1798" t="s">
        <v>1901</v>
      </c>
      <c r="G1798" t="s">
        <v>1902</v>
      </c>
      <c r="H1798" t="s">
        <v>1903</v>
      </c>
    </row>
    <row r="1799" spans="1:8" hidden="1" x14ac:dyDescent="0.2">
      <c r="A1799" t="s">
        <v>1755</v>
      </c>
      <c r="B1799" t="s">
        <v>54</v>
      </c>
      <c r="C1799" t="s">
        <v>628</v>
      </c>
      <c r="E1799">
        <v>2014</v>
      </c>
      <c r="F1799" t="s">
        <v>788</v>
      </c>
      <c r="G1799" t="s">
        <v>1899</v>
      </c>
      <c r="H1799" t="s">
        <v>1900</v>
      </c>
    </row>
    <row r="1800" spans="1:8" hidden="1" x14ac:dyDescent="0.2">
      <c r="A1800" t="s">
        <v>2517</v>
      </c>
      <c r="B1800" t="s">
        <v>55</v>
      </c>
      <c r="E1800">
        <v>2013</v>
      </c>
      <c r="F1800" t="s">
        <v>179</v>
      </c>
      <c r="G1800" t="s">
        <v>2516</v>
      </c>
      <c r="H1800" t="s">
        <v>2508</v>
      </c>
    </row>
    <row r="1801" spans="1:8" hidden="1" x14ac:dyDescent="0.2">
      <c r="A1801" t="s">
        <v>2517</v>
      </c>
      <c r="B1801" t="s">
        <v>55</v>
      </c>
      <c r="E1801">
        <v>2013</v>
      </c>
      <c r="F1801" t="s">
        <v>266</v>
      </c>
      <c r="G1801" t="s">
        <v>2512</v>
      </c>
      <c r="H1801" t="s">
        <v>2499</v>
      </c>
    </row>
    <row r="1802" spans="1:8" hidden="1" x14ac:dyDescent="0.2">
      <c r="A1802" t="s">
        <v>2517</v>
      </c>
      <c r="B1802" t="s">
        <v>55</v>
      </c>
      <c r="E1802">
        <v>2013</v>
      </c>
      <c r="F1802" t="s">
        <v>1623</v>
      </c>
      <c r="G1802" t="s">
        <v>2483</v>
      </c>
      <c r="H1802" t="s">
        <v>2502</v>
      </c>
    </row>
    <row r="1803" spans="1:8" hidden="1" x14ac:dyDescent="0.2">
      <c r="A1803" t="s">
        <v>2517</v>
      </c>
      <c r="B1803" t="s">
        <v>55</v>
      </c>
      <c r="E1803">
        <v>2013</v>
      </c>
      <c r="F1803" t="s">
        <v>2478</v>
      </c>
      <c r="G1803" t="s">
        <v>2513</v>
      </c>
      <c r="H1803" t="s">
        <v>2500</v>
      </c>
    </row>
    <row r="1804" spans="1:8" hidden="1" x14ac:dyDescent="0.2">
      <c r="A1804" t="s">
        <v>2517</v>
      </c>
      <c r="B1804" t="s">
        <v>55</v>
      </c>
      <c r="E1804">
        <v>2013</v>
      </c>
      <c r="F1804" t="s">
        <v>879</v>
      </c>
      <c r="G1804" t="s">
        <v>2488</v>
      </c>
      <c r="H1804" t="s">
        <v>2506</v>
      </c>
    </row>
    <row r="1805" spans="1:8" hidden="1" x14ac:dyDescent="0.2">
      <c r="A1805" t="s">
        <v>2517</v>
      </c>
      <c r="B1805" t="s">
        <v>55</v>
      </c>
      <c r="E1805">
        <v>2013</v>
      </c>
      <c r="F1805" t="s">
        <v>2465</v>
      </c>
      <c r="G1805" t="s">
        <v>2510</v>
      </c>
      <c r="H1805" t="s">
        <v>2494</v>
      </c>
    </row>
    <row r="1806" spans="1:8" hidden="1" x14ac:dyDescent="0.2">
      <c r="A1806" t="s">
        <v>2517</v>
      </c>
      <c r="B1806" t="s">
        <v>55</v>
      </c>
      <c r="E1806">
        <v>2013</v>
      </c>
      <c r="F1806" t="s">
        <v>2318</v>
      </c>
      <c r="G1806" t="s">
        <v>75</v>
      </c>
      <c r="H1806" t="s">
        <v>2504</v>
      </c>
    </row>
    <row r="1807" spans="1:8" hidden="1" x14ac:dyDescent="0.2">
      <c r="A1807" t="s">
        <v>2517</v>
      </c>
      <c r="B1807" t="s">
        <v>55</v>
      </c>
      <c r="E1807">
        <v>2013</v>
      </c>
      <c r="F1807" t="s">
        <v>2469</v>
      </c>
      <c r="G1807" t="s">
        <v>2486</v>
      </c>
      <c r="H1807" t="s">
        <v>2505</v>
      </c>
    </row>
    <row r="1808" spans="1:8" hidden="1" x14ac:dyDescent="0.2">
      <c r="A1808" t="s">
        <v>2517</v>
      </c>
      <c r="B1808" t="s">
        <v>55</v>
      </c>
      <c r="E1808">
        <v>2013</v>
      </c>
      <c r="F1808" t="s">
        <v>1550</v>
      </c>
      <c r="G1808" t="s">
        <v>1703</v>
      </c>
      <c r="H1808" t="s">
        <v>2497</v>
      </c>
    </row>
    <row r="1809" spans="1:8" hidden="1" x14ac:dyDescent="0.2">
      <c r="A1809" t="s">
        <v>2517</v>
      </c>
      <c r="B1809" t="s">
        <v>55</v>
      </c>
      <c r="E1809">
        <v>2013</v>
      </c>
      <c r="F1809" t="s">
        <v>181</v>
      </c>
      <c r="G1809" t="s">
        <v>2492</v>
      </c>
      <c r="H1809" t="s">
        <v>2501</v>
      </c>
    </row>
    <row r="1810" spans="1:8" hidden="1" x14ac:dyDescent="0.2">
      <c r="A1810" t="s">
        <v>2517</v>
      </c>
      <c r="B1810" t="s">
        <v>55</v>
      </c>
      <c r="E1810">
        <v>2013</v>
      </c>
      <c r="F1810" t="s">
        <v>1715</v>
      </c>
      <c r="G1810" t="s">
        <v>2493</v>
      </c>
      <c r="H1810" t="s">
        <v>2509</v>
      </c>
    </row>
    <row r="1811" spans="1:8" hidden="1" x14ac:dyDescent="0.2">
      <c r="A1811" t="s">
        <v>2517</v>
      </c>
      <c r="B1811" t="s">
        <v>55</v>
      </c>
      <c r="E1811">
        <v>2013</v>
      </c>
      <c r="F1811" t="s">
        <v>1543</v>
      </c>
      <c r="G1811" t="s">
        <v>2511</v>
      </c>
      <c r="H1811" t="s">
        <v>2495</v>
      </c>
    </row>
    <row r="1812" spans="1:8" hidden="1" x14ac:dyDescent="0.2">
      <c r="A1812" t="s">
        <v>2517</v>
      </c>
      <c r="B1812" t="s">
        <v>55</v>
      </c>
      <c r="E1812">
        <v>2013</v>
      </c>
      <c r="F1812" t="s">
        <v>175</v>
      </c>
      <c r="G1812" t="s">
        <v>2515</v>
      </c>
      <c r="H1812" t="s">
        <v>2507</v>
      </c>
    </row>
    <row r="1813" spans="1:8" hidden="1" x14ac:dyDescent="0.2">
      <c r="A1813" t="s">
        <v>2517</v>
      </c>
      <c r="B1813" t="s">
        <v>55</v>
      </c>
      <c r="E1813">
        <v>2013</v>
      </c>
      <c r="F1813" t="s">
        <v>23</v>
      </c>
      <c r="G1813" t="s">
        <v>24</v>
      </c>
      <c r="H1813" t="s">
        <v>2496</v>
      </c>
    </row>
    <row r="1814" spans="1:8" hidden="1" x14ac:dyDescent="0.2">
      <c r="A1814" t="s">
        <v>2517</v>
      </c>
      <c r="B1814" t="s">
        <v>55</v>
      </c>
      <c r="E1814">
        <v>2013</v>
      </c>
      <c r="F1814" t="s">
        <v>1628</v>
      </c>
      <c r="G1814" t="s">
        <v>2514</v>
      </c>
      <c r="H1814" t="s">
        <v>2503</v>
      </c>
    </row>
    <row r="1815" spans="1:8" hidden="1" x14ac:dyDescent="0.2">
      <c r="A1815" t="s">
        <v>2517</v>
      </c>
      <c r="B1815" t="s">
        <v>55</v>
      </c>
      <c r="E1815">
        <v>2013</v>
      </c>
      <c r="F1815" t="s">
        <v>2471</v>
      </c>
      <c r="G1815" t="s">
        <v>2487</v>
      </c>
      <c r="H1815" t="s">
        <v>2498</v>
      </c>
    </row>
    <row r="1816" spans="1:8" hidden="1" x14ac:dyDescent="0.2">
      <c r="A1816" t="s">
        <v>2658</v>
      </c>
      <c r="B1816" t="s">
        <v>343</v>
      </c>
      <c r="E1816">
        <v>2013</v>
      </c>
      <c r="F1816" t="s">
        <v>2639</v>
      </c>
      <c r="G1816" t="s">
        <v>2648</v>
      </c>
      <c r="H1816" t="s">
        <v>2661</v>
      </c>
    </row>
    <row r="1817" spans="1:8" hidden="1" x14ac:dyDescent="0.2">
      <c r="A1817" t="s">
        <v>2658</v>
      </c>
      <c r="B1817" t="s">
        <v>343</v>
      </c>
      <c r="E1817">
        <v>2013</v>
      </c>
      <c r="F1817" t="s">
        <v>348</v>
      </c>
      <c r="G1817" t="s">
        <v>1443</v>
      </c>
      <c r="H1817" t="s">
        <v>2660</v>
      </c>
    </row>
    <row r="1818" spans="1:8" hidden="1" x14ac:dyDescent="0.2">
      <c r="A1818" t="s">
        <v>2658</v>
      </c>
      <c r="B1818" t="s">
        <v>343</v>
      </c>
      <c r="E1818">
        <v>2013</v>
      </c>
      <c r="F1818" t="s">
        <v>1063</v>
      </c>
      <c r="G1818" t="s">
        <v>1449</v>
      </c>
      <c r="H1818" t="s">
        <v>2662</v>
      </c>
    </row>
    <row r="1819" spans="1:8" hidden="1" x14ac:dyDescent="0.2">
      <c r="A1819" t="s">
        <v>2658</v>
      </c>
      <c r="B1819" t="s">
        <v>343</v>
      </c>
      <c r="E1819">
        <v>2013</v>
      </c>
      <c r="F1819" t="s">
        <v>2641</v>
      </c>
      <c r="G1819" t="s">
        <v>2649</v>
      </c>
      <c r="H1819" t="s">
        <v>2664</v>
      </c>
    </row>
    <row r="1820" spans="1:8" hidden="1" x14ac:dyDescent="0.2">
      <c r="A1820" t="s">
        <v>2658</v>
      </c>
      <c r="B1820" t="s">
        <v>343</v>
      </c>
      <c r="E1820">
        <v>2013</v>
      </c>
      <c r="F1820" t="s">
        <v>2637</v>
      </c>
      <c r="G1820" t="s">
        <v>2647</v>
      </c>
      <c r="H1820" t="s">
        <v>2659</v>
      </c>
    </row>
    <row r="1821" spans="1:8" hidden="1" x14ac:dyDescent="0.2">
      <c r="A1821" t="s">
        <v>2658</v>
      </c>
      <c r="B1821" t="s">
        <v>343</v>
      </c>
      <c r="E1821">
        <v>2013</v>
      </c>
      <c r="F1821" t="s">
        <v>1328</v>
      </c>
      <c r="G1821" t="s">
        <v>1451</v>
      </c>
      <c r="H1821" t="s">
        <v>2663</v>
      </c>
    </row>
    <row r="1822" spans="1:8" hidden="1" x14ac:dyDescent="0.2">
      <c r="A1822" t="s">
        <v>2658</v>
      </c>
      <c r="B1822" t="s">
        <v>343</v>
      </c>
      <c r="E1822">
        <v>2013</v>
      </c>
      <c r="F1822" t="s">
        <v>2645</v>
      </c>
      <c r="G1822" t="s">
        <v>2650</v>
      </c>
      <c r="H1822" t="s">
        <v>2665</v>
      </c>
    </row>
    <row r="1823" spans="1:8" hidden="1" x14ac:dyDescent="0.2">
      <c r="A1823" t="s">
        <v>1939</v>
      </c>
      <c r="B1823" t="s">
        <v>632</v>
      </c>
      <c r="E1823">
        <v>2013</v>
      </c>
      <c r="F1823" t="s">
        <v>77</v>
      </c>
      <c r="G1823" t="s">
        <v>1737</v>
      </c>
      <c r="H1823" t="s">
        <v>1943</v>
      </c>
    </row>
    <row r="1824" spans="1:8" hidden="1" x14ac:dyDescent="0.2">
      <c r="A1824" t="s">
        <v>1939</v>
      </c>
      <c r="B1824" t="s">
        <v>632</v>
      </c>
      <c r="E1824">
        <v>2013</v>
      </c>
      <c r="F1824" t="s">
        <v>1945</v>
      </c>
      <c r="G1824" t="s">
        <v>124</v>
      </c>
      <c r="H1824" t="s">
        <v>1946</v>
      </c>
    </row>
    <row r="1825" spans="1:8" hidden="1" x14ac:dyDescent="0.2">
      <c r="A1825" t="s">
        <v>1939</v>
      </c>
      <c r="B1825" t="s">
        <v>632</v>
      </c>
      <c r="E1825">
        <v>2013</v>
      </c>
      <c r="F1825" t="s">
        <v>122</v>
      </c>
      <c r="G1825" t="s">
        <v>60</v>
      </c>
      <c r="H1825" t="s">
        <v>1942</v>
      </c>
    </row>
    <row r="1826" spans="1:8" hidden="1" x14ac:dyDescent="0.2">
      <c r="A1826" t="s">
        <v>1939</v>
      </c>
      <c r="B1826" t="s">
        <v>632</v>
      </c>
      <c r="E1826">
        <v>2013</v>
      </c>
      <c r="F1826" t="s">
        <v>2318</v>
      </c>
      <c r="G1826" t="s">
        <v>75</v>
      </c>
      <c r="H1826" t="s">
        <v>1940</v>
      </c>
    </row>
    <row r="1827" spans="1:8" hidden="1" x14ac:dyDescent="0.2">
      <c r="A1827" t="s">
        <v>1939</v>
      </c>
      <c r="B1827" t="s">
        <v>632</v>
      </c>
      <c r="E1827">
        <v>2013</v>
      </c>
      <c r="F1827" t="s">
        <v>83</v>
      </c>
      <c r="G1827" t="s">
        <v>60</v>
      </c>
      <c r="H1827" t="s">
        <v>1941</v>
      </c>
    </row>
    <row r="1828" spans="1:8" hidden="1" x14ac:dyDescent="0.2">
      <c r="A1828" t="s">
        <v>1939</v>
      </c>
      <c r="B1828" t="s">
        <v>632</v>
      </c>
      <c r="E1828">
        <v>2013</v>
      </c>
      <c r="F1828" t="s">
        <v>72</v>
      </c>
      <c r="G1828" t="s">
        <v>1667</v>
      </c>
      <c r="H1828" t="s">
        <v>1944</v>
      </c>
    </row>
    <row r="1829" spans="1:8" hidden="1" x14ac:dyDescent="0.2">
      <c r="A1829" t="s">
        <v>1939</v>
      </c>
      <c r="B1829" t="s">
        <v>632</v>
      </c>
      <c r="E1829">
        <v>2013</v>
      </c>
      <c r="F1829" t="s">
        <v>4</v>
      </c>
      <c r="G1829" t="s">
        <v>1740</v>
      </c>
      <c r="H1829" t="s">
        <v>1947</v>
      </c>
    </row>
    <row r="1830" spans="1:8" hidden="1" x14ac:dyDescent="0.2">
      <c r="A1830" t="s">
        <v>1939</v>
      </c>
      <c r="B1830" t="s">
        <v>54</v>
      </c>
      <c r="C1830" t="s">
        <v>1924</v>
      </c>
      <c r="E1830">
        <v>2013</v>
      </c>
      <c r="F1830" t="s">
        <v>1929</v>
      </c>
      <c r="G1830" t="s">
        <v>1930</v>
      </c>
      <c r="H1830" t="s">
        <v>2057</v>
      </c>
    </row>
    <row r="1831" spans="1:8" hidden="1" x14ac:dyDescent="0.2">
      <c r="A1831" t="s">
        <v>1939</v>
      </c>
      <c r="B1831" t="s">
        <v>54</v>
      </c>
      <c r="C1831" t="s">
        <v>1924</v>
      </c>
      <c r="E1831">
        <v>2013</v>
      </c>
      <c r="F1831" t="s">
        <v>1936</v>
      </c>
      <c r="G1831" t="s">
        <v>2059</v>
      </c>
      <c r="H1831" t="s">
        <v>2060</v>
      </c>
    </row>
    <row r="1832" spans="1:8" hidden="1" x14ac:dyDescent="0.2">
      <c r="A1832" t="s">
        <v>1939</v>
      </c>
      <c r="B1832" t="s">
        <v>54</v>
      </c>
      <c r="C1832" t="s">
        <v>1924</v>
      </c>
      <c r="E1832">
        <v>2013</v>
      </c>
      <c r="F1832" t="s">
        <v>6</v>
      </c>
      <c r="G1832" t="s">
        <v>1925</v>
      </c>
      <c r="H1832" t="s">
        <v>2054</v>
      </c>
    </row>
    <row r="1833" spans="1:8" hidden="1" x14ac:dyDescent="0.2">
      <c r="A1833" t="s">
        <v>1939</v>
      </c>
      <c r="B1833" t="s">
        <v>54</v>
      </c>
      <c r="C1833" t="s">
        <v>1924</v>
      </c>
      <c r="E1833">
        <v>2013</v>
      </c>
      <c r="F1833" t="s">
        <v>1932</v>
      </c>
      <c r="G1833" t="s">
        <v>1786</v>
      </c>
      <c r="H1833" t="s">
        <v>2058</v>
      </c>
    </row>
    <row r="1834" spans="1:8" hidden="1" x14ac:dyDescent="0.2">
      <c r="A1834" t="s">
        <v>1939</v>
      </c>
      <c r="B1834" t="s">
        <v>54</v>
      </c>
      <c r="C1834" t="s">
        <v>1924</v>
      </c>
      <c r="E1834">
        <v>2013</v>
      </c>
      <c r="F1834" t="s">
        <v>5</v>
      </c>
      <c r="G1834" t="s">
        <v>2055</v>
      </c>
      <c r="H1834" t="s">
        <v>2056</v>
      </c>
    </row>
    <row r="1835" spans="1:8" hidden="1" x14ac:dyDescent="0.2">
      <c r="A1835" t="s">
        <v>1939</v>
      </c>
      <c r="B1835" t="s">
        <v>54</v>
      </c>
      <c r="C1835" t="s">
        <v>1924</v>
      </c>
      <c r="E1835">
        <v>2013</v>
      </c>
      <c r="F1835" t="s">
        <v>52</v>
      </c>
      <c r="G1835" t="s">
        <v>1996</v>
      </c>
      <c r="H1835" t="s">
        <v>1997</v>
      </c>
    </row>
    <row r="1836" spans="1:8" hidden="1" x14ac:dyDescent="0.2">
      <c r="A1836" t="s">
        <v>1939</v>
      </c>
      <c r="B1836" t="s">
        <v>54</v>
      </c>
      <c r="C1836" t="s">
        <v>1924</v>
      </c>
      <c r="E1836">
        <v>2013</v>
      </c>
      <c r="F1836" t="s">
        <v>4</v>
      </c>
      <c r="G1836" t="s">
        <v>1740</v>
      </c>
      <c r="H1836" t="s">
        <v>1947</v>
      </c>
    </row>
    <row r="1837" spans="1:8" hidden="1" x14ac:dyDescent="0.2">
      <c r="A1837" t="s">
        <v>1939</v>
      </c>
      <c r="B1837" t="s">
        <v>54</v>
      </c>
      <c r="C1837" t="s">
        <v>417</v>
      </c>
      <c r="E1837">
        <v>2013</v>
      </c>
      <c r="F1837" t="s">
        <v>601</v>
      </c>
      <c r="G1837" t="s">
        <v>1853</v>
      </c>
      <c r="H1837" t="s">
        <v>2012</v>
      </c>
    </row>
    <row r="1838" spans="1:8" hidden="1" x14ac:dyDescent="0.2">
      <c r="A1838" t="s">
        <v>1939</v>
      </c>
      <c r="B1838" t="s">
        <v>54</v>
      </c>
      <c r="C1838" t="s">
        <v>417</v>
      </c>
      <c r="E1838">
        <v>2013</v>
      </c>
      <c r="F1838" t="s">
        <v>2014</v>
      </c>
      <c r="G1838" t="s">
        <v>678</v>
      </c>
      <c r="H1838" t="s">
        <v>2015</v>
      </c>
    </row>
    <row r="1839" spans="1:8" hidden="1" x14ac:dyDescent="0.2">
      <c r="A1839" t="s">
        <v>1939</v>
      </c>
      <c r="B1839" t="s">
        <v>54</v>
      </c>
      <c r="C1839" t="s">
        <v>417</v>
      </c>
      <c r="E1839">
        <v>2013</v>
      </c>
      <c r="F1839" t="s">
        <v>1864</v>
      </c>
      <c r="G1839" t="s">
        <v>678</v>
      </c>
      <c r="H1839" t="s">
        <v>2019</v>
      </c>
    </row>
    <row r="1840" spans="1:8" hidden="1" x14ac:dyDescent="0.2">
      <c r="A1840" t="s">
        <v>1939</v>
      </c>
      <c r="B1840" t="s">
        <v>54</v>
      </c>
      <c r="C1840" t="s">
        <v>417</v>
      </c>
      <c r="E1840">
        <v>2013</v>
      </c>
      <c r="F1840" t="s">
        <v>1752</v>
      </c>
      <c r="G1840" t="s">
        <v>2010</v>
      </c>
      <c r="H1840" t="s">
        <v>2011</v>
      </c>
    </row>
    <row r="1841" spans="1:8" hidden="1" x14ac:dyDescent="0.2">
      <c r="A1841" t="s">
        <v>1939</v>
      </c>
      <c r="B1841" t="s">
        <v>54</v>
      </c>
      <c r="C1841" t="s">
        <v>417</v>
      </c>
      <c r="E1841">
        <v>2013</v>
      </c>
      <c r="F1841" t="s">
        <v>2020</v>
      </c>
      <c r="G1841" t="s">
        <v>2021</v>
      </c>
      <c r="H1841" t="s">
        <v>2022</v>
      </c>
    </row>
    <row r="1842" spans="1:8" hidden="1" x14ac:dyDescent="0.2">
      <c r="A1842" t="s">
        <v>1939</v>
      </c>
      <c r="B1842" t="s">
        <v>54</v>
      </c>
      <c r="C1842" t="s">
        <v>417</v>
      </c>
      <c r="E1842">
        <v>2013</v>
      </c>
      <c r="F1842" t="s">
        <v>1945</v>
      </c>
      <c r="G1842" t="s">
        <v>124</v>
      </c>
      <c r="H1842" t="s">
        <v>1946</v>
      </c>
    </row>
    <row r="1843" spans="1:8" hidden="1" x14ac:dyDescent="0.2">
      <c r="A1843" t="s">
        <v>1939</v>
      </c>
      <c r="B1843" t="s">
        <v>54</v>
      </c>
      <c r="C1843" t="s">
        <v>417</v>
      </c>
      <c r="E1843">
        <v>2013</v>
      </c>
      <c r="F1843" t="s">
        <v>1855</v>
      </c>
      <c r="G1843" t="s">
        <v>1856</v>
      </c>
      <c r="H1843" t="s">
        <v>2013</v>
      </c>
    </row>
    <row r="1844" spans="1:8" hidden="1" x14ac:dyDescent="0.2">
      <c r="A1844" t="s">
        <v>1939</v>
      </c>
      <c r="B1844" t="s">
        <v>54</v>
      </c>
      <c r="C1844" t="s">
        <v>417</v>
      </c>
      <c r="E1844">
        <v>2013</v>
      </c>
      <c r="F1844" t="s">
        <v>1866</v>
      </c>
      <c r="G1844" t="s">
        <v>1867</v>
      </c>
      <c r="H1844" t="s">
        <v>2023</v>
      </c>
    </row>
    <row r="1845" spans="1:8" hidden="1" x14ac:dyDescent="0.2">
      <c r="A1845" t="s">
        <v>1939</v>
      </c>
      <c r="B1845" t="s">
        <v>54</v>
      </c>
      <c r="C1845" t="s">
        <v>417</v>
      </c>
      <c r="E1845">
        <v>2013</v>
      </c>
      <c r="F1845" t="s">
        <v>1869</v>
      </c>
      <c r="G1845" t="s">
        <v>1870</v>
      </c>
      <c r="H1845" t="s">
        <v>2024</v>
      </c>
    </row>
    <row r="1846" spans="1:8" hidden="1" x14ac:dyDescent="0.2">
      <c r="A1846" t="s">
        <v>1939</v>
      </c>
      <c r="B1846" t="s">
        <v>54</v>
      </c>
      <c r="C1846" t="s">
        <v>417</v>
      </c>
      <c r="E1846">
        <v>2013</v>
      </c>
      <c r="F1846" t="s">
        <v>2016</v>
      </c>
      <c r="G1846" t="s">
        <v>2017</v>
      </c>
      <c r="H1846" t="s">
        <v>2018</v>
      </c>
    </row>
    <row r="1847" spans="1:8" hidden="1" x14ac:dyDescent="0.2">
      <c r="A1847" t="s">
        <v>1939</v>
      </c>
      <c r="B1847" t="s">
        <v>54</v>
      </c>
      <c r="C1847" t="s">
        <v>466</v>
      </c>
      <c r="E1847">
        <v>2013</v>
      </c>
      <c r="F1847" t="s">
        <v>2029</v>
      </c>
      <c r="G1847" t="s">
        <v>1786</v>
      </c>
      <c r="H1847" t="s">
        <v>2030</v>
      </c>
    </row>
    <row r="1848" spans="1:8" hidden="1" x14ac:dyDescent="0.2">
      <c r="A1848" t="s">
        <v>1939</v>
      </c>
      <c r="B1848" t="s">
        <v>54</v>
      </c>
      <c r="C1848" t="s">
        <v>466</v>
      </c>
      <c r="E1848">
        <v>2013</v>
      </c>
      <c r="F1848" t="s">
        <v>2031</v>
      </c>
      <c r="G1848" t="s">
        <v>2032</v>
      </c>
      <c r="H1848" t="s">
        <v>2033</v>
      </c>
    </row>
    <row r="1849" spans="1:8" hidden="1" x14ac:dyDescent="0.2">
      <c r="A1849" t="s">
        <v>1939</v>
      </c>
      <c r="B1849" t="s">
        <v>54</v>
      </c>
      <c r="C1849" t="s">
        <v>466</v>
      </c>
      <c r="E1849">
        <v>2013</v>
      </c>
      <c r="F1849" t="s">
        <v>1889</v>
      </c>
      <c r="G1849" t="s">
        <v>1890</v>
      </c>
      <c r="H1849" t="s">
        <v>2025</v>
      </c>
    </row>
    <row r="1850" spans="1:8" hidden="1" x14ac:dyDescent="0.2">
      <c r="A1850" t="s">
        <v>1939</v>
      </c>
      <c r="B1850" t="s">
        <v>54</v>
      </c>
      <c r="C1850" t="s">
        <v>466</v>
      </c>
      <c r="E1850">
        <v>2013</v>
      </c>
      <c r="F1850" t="s">
        <v>2026</v>
      </c>
      <c r="G1850" t="s">
        <v>1880</v>
      </c>
      <c r="H1850" t="s">
        <v>2027</v>
      </c>
    </row>
    <row r="1851" spans="1:8" hidden="1" x14ac:dyDescent="0.2">
      <c r="A1851" t="s">
        <v>1939</v>
      </c>
      <c r="B1851" t="s">
        <v>54</v>
      </c>
      <c r="C1851" t="s">
        <v>466</v>
      </c>
      <c r="E1851">
        <v>2013</v>
      </c>
      <c r="F1851" t="s">
        <v>72</v>
      </c>
      <c r="G1851" t="s">
        <v>1667</v>
      </c>
      <c r="H1851" t="s">
        <v>1944</v>
      </c>
    </row>
    <row r="1852" spans="1:8" hidden="1" x14ac:dyDescent="0.2">
      <c r="A1852" t="s">
        <v>1939</v>
      </c>
      <c r="B1852" t="s">
        <v>54</v>
      </c>
      <c r="C1852" t="s">
        <v>466</v>
      </c>
      <c r="E1852">
        <v>2013</v>
      </c>
      <c r="F1852" t="s">
        <v>1876</v>
      </c>
      <c r="G1852" t="s">
        <v>1877</v>
      </c>
      <c r="H1852" t="s">
        <v>2028</v>
      </c>
    </row>
    <row r="1853" spans="1:8" hidden="1" x14ac:dyDescent="0.2">
      <c r="A1853" t="s">
        <v>1939</v>
      </c>
      <c r="B1853" t="s">
        <v>54</v>
      </c>
      <c r="C1853" t="s">
        <v>1764</v>
      </c>
      <c r="D1853" t="s">
        <v>1773</v>
      </c>
      <c r="E1853">
        <v>2013</v>
      </c>
      <c r="F1853" t="s">
        <v>1429</v>
      </c>
      <c r="G1853" t="s">
        <v>1430</v>
      </c>
      <c r="H1853" t="s">
        <v>1953</v>
      </c>
    </row>
    <row r="1854" spans="1:8" hidden="1" x14ac:dyDescent="0.2">
      <c r="A1854" t="s">
        <v>1939</v>
      </c>
      <c r="B1854" t="s">
        <v>54</v>
      </c>
      <c r="C1854" t="s">
        <v>1764</v>
      </c>
      <c r="D1854" t="s">
        <v>1765</v>
      </c>
      <c r="E1854">
        <v>2013</v>
      </c>
      <c r="F1854" t="s">
        <v>1290</v>
      </c>
      <c r="G1854" t="s">
        <v>485</v>
      </c>
      <c r="H1854" t="s">
        <v>1952</v>
      </c>
    </row>
    <row r="1855" spans="1:8" hidden="1" x14ac:dyDescent="0.2">
      <c r="A1855" t="s">
        <v>1939</v>
      </c>
      <c r="B1855" t="s">
        <v>54</v>
      </c>
      <c r="C1855" t="s">
        <v>1764</v>
      </c>
      <c r="D1855" t="s">
        <v>1778</v>
      </c>
      <c r="E1855">
        <v>2013</v>
      </c>
      <c r="F1855" t="s">
        <v>1781</v>
      </c>
      <c r="G1855" t="s">
        <v>485</v>
      </c>
      <c r="H1855" t="s">
        <v>1958</v>
      </c>
    </row>
    <row r="1856" spans="1:8" hidden="1" x14ac:dyDescent="0.2">
      <c r="A1856" t="s">
        <v>1939</v>
      </c>
      <c r="B1856" t="s">
        <v>54</v>
      </c>
      <c r="C1856" t="s">
        <v>1764</v>
      </c>
      <c r="D1856" t="s">
        <v>1778</v>
      </c>
      <c r="E1856">
        <v>2013</v>
      </c>
      <c r="F1856" t="s">
        <v>1960</v>
      </c>
      <c r="G1856" t="s">
        <v>19</v>
      </c>
      <c r="H1856" t="s">
        <v>1961</v>
      </c>
    </row>
    <row r="1857" spans="1:8" hidden="1" x14ac:dyDescent="0.2">
      <c r="A1857" t="s">
        <v>1939</v>
      </c>
      <c r="B1857" t="s">
        <v>54</v>
      </c>
      <c r="C1857" t="s">
        <v>1764</v>
      </c>
      <c r="D1857" t="s">
        <v>1773</v>
      </c>
      <c r="E1857">
        <v>2013</v>
      </c>
      <c r="F1857" t="s">
        <v>1052</v>
      </c>
      <c r="G1857" t="s">
        <v>471</v>
      </c>
      <c r="H1857" t="s">
        <v>1956</v>
      </c>
    </row>
    <row r="1858" spans="1:8" hidden="1" x14ac:dyDescent="0.2">
      <c r="A1858" t="s">
        <v>1939</v>
      </c>
      <c r="B1858" t="s">
        <v>54</v>
      </c>
      <c r="C1858" t="s">
        <v>1764</v>
      </c>
      <c r="D1858" t="s">
        <v>1765</v>
      </c>
      <c r="E1858">
        <v>2013</v>
      </c>
      <c r="F1858" t="s">
        <v>1949</v>
      </c>
      <c r="G1858" t="s">
        <v>471</v>
      </c>
      <c r="H1858" t="s">
        <v>1950</v>
      </c>
    </row>
    <row r="1859" spans="1:8" hidden="1" x14ac:dyDescent="0.2">
      <c r="A1859" t="s">
        <v>1939</v>
      </c>
      <c r="B1859" t="s">
        <v>54</v>
      </c>
      <c r="C1859" t="s">
        <v>1764</v>
      </c>
      <c r="D1859" t="s">
        <v>1778</v>
      </c>
      <c r="E1859">
        <v>2013</v>
      </c>
      <c r="F1859" t="s">
        <v>1315</v>
      </c>
      <c r="G1859" t="s">
        <v>1962</v>
      </c>
      <c r="H1859" t="s">
        <v>1963</v>
      </c>
    </row>
    <row r="1860" spans="1:8" hidden="1" x14ac:dyDescent="0.2">
      <c r="A1860" t="s">
        <v>1939</v>
      </c>
      <c r="B1860" t="s">
        <v>54</v>
      </c>
      <c r="C1860" t="s">
        <v>1764</v>
      </c>
      <c r="D1860" t="s">
        <v>1778</v>
      </c>
      <c r="E1860">
        <v>2013</v>
      </c>
      <c r="F1860" t="s">
        <v>173</v>
      </c>
      <c r="G1860" t="s">
        <v>1779</v>
      </c>
      <c r="H1860" t="s">
        <v>1957</v>
      </c>
    </row>
    <row r="1861" spans="1:8" hidden="1" x14ac:dyDescent="0.2">
      <c r="A1861" t="s">
        <v>1939</v>
      </c>
      <c r="B1861" t="s">
        <v>54</v>
      </c>
      <c r="C1861" t="s">
        <v>1764</v>
      </c>
      <c r="D1861" t="s">
        <v>1778</v>
      </c>
      <c r="E1861">
        <v>2013</v>
      </c>
      <c r="F1861" t="s">
        <v>1783</v>
      </c>
      <c r="G1861" t="s">
        <v>471</v>
      </c>
      <c r="H1861" t="s">
        <v>1959</v>
      </c>
    </row>
    <row r="1862" spans="1:8" hidden="1" x14ac:dyDescent="0.2">
      <c r="A1862" t="s">
        <v>1939</v>
      </c>
      <c r="B1862" t="s">
        <v>54</v>
      </c>
      <c r="C1862" t="s">
        <v>1764</v>
      </c>
      <c r="D1862" t="s">
        <v>1788</v>
      </c>
      <c r="E1862">
        <v>2013</v>
      </c>
      <c r="F1862" t="s">
        <v>1964</v>
      </c>
      <c r="G1862" t="s">
        <v>1370</v>
      </c>
      <c r="H1862" t="s">
        <v>1965</v>
      </c>
    </row>
    <row r="1863" spans="1:8" hidden="1" x14ac:dyDescent="0.2">
      <c r="A1863" t="s">
        <v>1939</v>
      </c>
      <c r="B1863" t="s">
        <v>54</v>
      </c>
      <c r="C1863" t="s">
        <v>1764</v>
      </c>
      <c r="D1863" t="s">
        <v>1765</v>
      </c>
      <c r="E1863">
        <v>2013</v>
      </c>
      <c r="F1863" t="s">
        <v>481</v>
      </c>
      <c r="G1863" t="s">
        <v>471</v>
      </c>
      <c r="H1863" t="s">
        <v>1951</v>
      </c>
    </row>
    <row r="1864" spans="1:8" hidden="1" x14ac:dyDescent="0.2">
      <c r="A1864" t="s">
        <v>1939</v>
      </c>
      <c r="B1864" t="s">
        <v>54</v>
      </c>
      <c r="C1864" t="s">
        <v>1764</v>
      </c>
      <c r="D1864" t="s">
        <v>1773</v>
      </c>
      <c r="E1864">
        <v>2013</v>
      </c>
      <c r="F1864" t="s">
        <v>1954</v>
      </c>
      <c r="G1864" t="s">
        <v>485</v>
      </c>
      <c r="H1864" t="s">
        <v>1955</v>
      </c>
    </row>
    <row r="1865" spans="1:8" hidden="1" x14ac:dyDescent="0.2">
      <c r="A1865" t="s">
        <v>1939</v>
      </c>
      <c r="B1865" t="s">
        <v>54</v>
      </c>
      <c r="C1865" t="s">
        <v>1764</v>
      </c>
      <c r="D1865" t="s">
        <v>1765</v>
      </c>
      <c r="E1865">
        <v>2013</v>
      </c>
      <c r="F1865" t="s">
        <v>1021</v>
      </c>
      <c r="G1865" t="s">
        <v>1286</v>
      </c>
      <c r="H1865" t="s">
        <v>1948</v>
      </c>
    </row>
    <row r="1866" spans="1:8" hidden="1" x14ac:dyDescent="0.2">
      <c r="A1866" t="s">
        <v>1939</v>
      </c>
      <c r="B1866" t="s">
        <v>54</v>
      </c>
      <c r="C1866" t="s">
        <v>1793</v>
      </c>
      <c r="D1866" t="s">
        <v>1794</v>
      </c>
      <c r="E1866">
        <v>2013</v>
      </c>
      <c r="F1866" t="s">
        <v>1970</v>
      </c>
      <c r="G1866" t="s">
        <v>485</v>
      </c>
      <c r="H1866" t="s">
        <v>1971</v>
      </c>
    </row>
    <row r="1867" spans="1:8" hidden="1" x14ac:dyDescent="0.2">
      <c r="A1867" t="s">
        <v>1939</v>
      </c>
      <c r="B1867" t="s">
        <v>54</v>
      </c>
      <c r="C1867" t="s">
        <v>1793</v>
      </c>
      <c r="D1867" t="s">
        <v>1794</v>
      </c>
      <c r="E1867">
        <v>2013</v>
      </c>
      <c r="F1867" t="s">
        <v>1415</v>
      </c>
      <c r="G1867" t="s">
        <v>1416</v>
      </c>
      <c r="H1867" t="s">
        <v>1977</v>
      </c>
    </row>
    <row r="1868" spans="1:8" hidden="1" x14ac:dyDescent="0.2">
      <c r="A1868" t="s">
        <v>1939</v>
      </c>
      <c r="B1868" t="s">
        <v>54</v>
      </c>
      <c r="C1868" t="s">
        <v>1793</v>
      </c>
      <c r="D1868" t="s">
        <v>1794</v>
      </c>
      <c r="E1868">
        <v>2013</v>
      </c>
      <c r="F1868" t="s">
        <v>1968</v>
      </c>
      <c r="G1868" t="s">
        <v>471</v>
      </c>
      <c r="H1868" t="s">
        <v>1969</v>
      </c>
    </row>
    <row r="1869" spans="1:8" hidden="1" x14ac:dyDescent="0.2">
      <c r="A1869" t="s">
        <v>1939</v>
      </c>
      <c r="B1869" t="s">
        <v>54</v>
      </c>
      <c r="C1869" t="s">
        <v>1793</v>
      </c>
      <c r="D1869" t="s">
        <v>1794</v>
      </c>
      <c r="E1869">
        <v>2013</v>
      </c>
      <c r="F1869" t="s">
        <v>1799</v>
      </c>
      <c r="G1869" t="s">
        <v>471</v>
      </c>
      <c r="H1869" t="s">
        <v>1967</v>
      </c>
    </row>
    <row r="1870" spans="1:8" hidden="1" x14ac:dyDescent="0.2">
      <c r="A1870" t="s">
        <v>1939</v>
      </c>
      <c r="B1870" t="s">
        <v>54</v>
      </c>
      <c r="C1870" t="s">
        <v>1793</v>
      </c>
      <c r="D1870" t="s">
        <v>1794</v>
      </c>
      <c r="E1870">
        <v>2013</v>
      </c>
      <c r="F1870" t="s">
        <v>1972</v>
      </c>
      <c r="G1870" t="s">
        <v>1973</v>
      </c>
      <c r="H1870" t="s">
        <v>1974</v>
      </c>
    </row>
    <row r="1871" spans="1:8" hidden="1" x14ac:dyDescent="0.2">
      <c r="A1871" t="s">
        <v>1939</v>
      </c>
      <c r="B1871" t="s">
        <v>54</v>
      </c>
      <c r="C1871" t="s">
        <v>1793</v>
      </c>
      <c r="D1871" t="s">
        <v>1794</v>
      </c>
      <c r="E1871">
        <v>2013</v>
      </c>
      <c r="F1871" t="s">
        <v>1262</v>
      </c>
      <c r="G1871" t="s">
        <v>19</v>
      </c>
      <c r="H1871" t="s">
        <v>1980</v>
      </c>
    </row>
    <row r="1872" spans="1:8" hidden="1" x14ac:dyDescent="0.2">
      <c r="A1872" t="s">
        <v>1939</v>
      </c>
      <c r="B1872" t="s">
        <v>54</v>
      </c>
      <c r="C1872" t="s">
        <v>1793</v>
      </c>
      <c r="D1872" t="s">
        <v>1794</v>
      </c>
      <c r="E1872">
        <v>2013</v>
      </c>
      <c r="F1872" t="s">
        <v>1795</v>
      </c>
      <c r="G1872" t="s">
        <v>1796</v>
      </c>
      <c r="H1872" t="s">
        <v>1966</v>
      </c>
    </row>
    <row r="1873" spans="1:8" hidden="1" x14ac:dyDescent="0.2">
      <c r="A1873" t="s">
        <v>1939</v>
      </c>
      <c r="B1873" t="s">
        <v>54</v>
      </c>
      <c r="C1873" t="s">
        <v>1793</v>
      </c>
      <c r="D1873" t="s">
        <v>1794</v>
      </c>
      <c r="E1873">
        <v>2013</v>
      </c>
      <c r="F1873" t="s">
        <v>1305</v>
      </c>
      <c r="G1873" t="s">
        <v>1805</v>
      </c>
      <c r="H1873" t="s">
        <v>1975</v>
      </c>
    </row>
    <row r="1874" spans="1:8" hidden="1" x14ac:dyDescent="0.2">
      <c r="A1874" t="s">
        <v>1939</v>
      </c>
      <c r="B1874" t="s">
        <v>54</v>
      </c>
      <c r="C1874" t="s">
        <v>1793</v>
      </c>
      <c r="D1874" t="s">
        <v>1794</v>
      </c>
      <c r="E1874">
        <v>2013</v>
      </c>
      <c r="F1874" t="s">
        <v>1807</v>
      </c>
      <c r="G1874" t="s">
        <v>471</v>
      </c>
      <c r="H1874" t="s">
        <v>1976</v>
      </c>
    </row>
    <row r="1875" spans="1:8" hidden="1" x14ac:dyDescent="0.2">
      <c r="A1875" t="s">
        <v>1939</v>
      </c>
      <c r="B1875" t="s">
        <v>54</v>
      </c>
      <c r="C1875" t="s">
        <v>1793</v>
      </c>
      <c r="D1875" t="s">
        <v>1794</v>
      </c>
      <c r="E1875">
        <v>2013</v>
      </c>
      <c r="F1875" t="s">
        <v>1039</v>
      </c>
      <c r="G1875" t="s">
        <v>1978</v>
      </c>
      <c r="H1875" t="s">
        <v>1979</v>
      </c>
    </row>
    <row r="1876" spans="1:8" hidden="1" x14ac:dyDescent="0.2">
      <c r="A1876" t="s">
        <v>1939</v>
      </c>
      <c r="B1876" t="s">
        <v>54</v>
      </c>
      <c r="C1876" t="s">
        <v>1830</v>
      </c>
      <c r="D1876" t="s">
        <v>1838</v>
      </c>
      <c r="E1876">
        <v>2013</v>
      </c>
      <c r="F1876" t="s">
        <v>1839</v>
      </c>
      <c r="G1876" t="s">
        <v>1786</v>
      </c>
      <c r="H1876" t="s">
        <v>1999</v>
      </c>
    </row>
    <row r="1877" spans="1:8" hidden="1" x14ac:dyDescent="0.2">
      <c r="A1877" t="s">
        <v>1939</v>
      </c>
      <c r="B1877" t="s">
        <v>54</v>
      </c>
      <c r="C1877" t="s">
        <v>1830</v>
      </c>
      <c r="D1877" t="s">
        <v>1831</v>
      </c>
      <c r="E1877">
        <v>2013</v>
      </c>
      <c r="F1877" t="s">
        <v>1835</v>
      </c>
      <c r="G1877" t="s">
        <v>485</v>
      </c>
      <c r="H1877" t="s">
        <v>1995</v>
      </c>
    </row>
    <row r="1878" spans="1:8" hidden="1" x14ac:dyDescent="0.2">
      <c r="A1878" t="s">
        <v>1939</v>
      </c>
      <c r="B1878" t="s">
        <v>54</v>
      </c>
      <c r="C1878" t="s">
        <v>1830</v>
      </c>
      <c r="D1878" t="s">
        <v>1838</v>
      </c>
      <c r="E1878">
        <v>2013</v>
      </c>
      <c r="F1878" t="s">
        <v>1835</v>
      </c>
      <c r="G1878" t="s">
        <v>485</v>
      </c>
      <c r="H1878" t="s">
        <v>1995</v>
      </c>
    </row>
    <row r="1879" spans="1:8" hidden="1" x14ac:dyDescent="0.2">
      <c r="A1879" t="s">
        <v>1939</v>
      </c>
      <c r="B1879" t="s">
        <v>54</v>
      </c>
      <c r="C1879" t="s">
        <v>1830</v>
      </c>
      <c r="D1879" t="s">
        <v>1831</v>
      </c>
      <c r="E1879">
        <v>2013</v>
      </c>
      <c r="F1879" t="s">
        <v>760</v>
      </c>
      <c r="G1879" t="s">
        <v>1153</v>
      </c>
      <c r="H1879" t="s">
        <v>1994</v>
      </c>
    </row>
    <row r="1880" spans="1:8" hidden="1" x14ac:dyDescent="0.2">
      <c r="A1880" t="s">
        <v>1939</v>
      </c>
      <c r="B1880" t="s">
        <v>54</v>
      </c>
      <c r="C1880" t="s">
        <v>1830</v>
      </c>
      <c r="D1880" t="s">
        <v>1838</v>
      </c>
      <c r="E1880">
        <v>2013</v>
      </c>
      <c r="F1880" t="s">
        <v>760</v>
      </c>
      <c r="G1880" t="s">
        <v>1153</v>
      </c>
      <c r="H1880" t="s">
        <v>1994</v>
      </c>
    </row>
    <row r="1881" spans="1:8" hidden="1" x14ac:dyDescent="0.2">
      <c r="A1881" t="s">
        <v>1939</v>
      </c>
      <c r="B1881" t="s">
        <v>54</v>
      </c>
      <c r="C1881" t="s">
        <v>1830</v>
      </c>
      <c r="D1881" t="s">
        <v>1838</v>
      </c>
      <c r="E1881">
        <v>2013</v>
      </c>
      <c r="F1881" t="s">
        <v>546</v>
      </c>
      <c r="G1881" t="s">
        <v>48</v>
      </c>
      <c r="H1881" t="s">
        <v>2000</v>
      </c>
    </row>
    <row r="1882" spans="1:8" hidden="1" x14ac:dyDescent="0.2">
      <c r="A1882" t="s">
        <v>1939</v>
      </c>
      <c r="B1882" t="s">
        <v>54</v>
      </c>
      <c r="C1882" t="s">
        <v>1830</v>
      </c>
      <c r="D1882" t="s">
        <v>1831</v>
      </c>
      <c r="E1882">
        <v>2013</v>
      </c>
      <c r="F1882" t="s">
        <v>499</v>
      </c>
      <c r="G1882" t="s">
        <v>471</v>
      </c>
      <c r="H1882" t="s">
        <v>1998</v>
      </c>
    </row>
    <row r="1883" spans="1:8" hidden="1" x14ac:dyDescent="0.2">
      <c r="A1883" t="s">
        <v>1939</v>
      </c>
      <c r="B1883" t="s">
        <v>54</v>
      </c>
      <c r="C1883" t="s">
        <v>1830</v>
      </c>
      <c r="D1883" t="s">
        <v>1838</v>
      </c>
      <c r="E1883">
        <v>2013</v>
      </c>
      <c r="F1883" t="s">
        <v>499</v>
      </c>
      <c r="G1883" t="s">
        <v>471</v>
      </c>
      <c r="H1883" t="s">
        <v>1998</v>
      </c>
    </row>
    <row r="1884" spans="1:8" hidden="1" x14ac:dyDescent="0.2">
      <c r="A1884" t="s">
        <v>1939</v>
      </c>
      <c r="B1884" t="s">
        <v>54</v>
      </c>
      <c r="C1884" t="s">
        <v>1830</v>
      </c>
      <c r="D1884" t="s">
        <v>1831</v>
      </c>
      <c r="E1884">
        <v>2013</v>
      </c>
      <c r="F1884" t="s">
        <v>52</v>
      </c>
      <c r="G1884" t="s">
        <v>1996</v>
      </c>
      <c r="H1884" t="s">
        <v>1997</v>
      </c>
    </row>
    <row r="1885" spans="1:8" hidden="1" x14ac:dyDescent="0.2">
      <c r="A1885" t="s">
        <v>1939</v>
      </c>
      <c r="B1885" t="s">
        <v>54</v>
      </c>
      <c r="C1885" t="s">
        <v>1830</v>
      </c>
      <c r="D1885" t="s">
        <v>343</v>
      </c>
      <c r="E1885">
        <v>2013</v>
      </c>
      <c r="F1885" t="s">
        <v>52</v>
      </c>
      <c r="G1885" t="s">
        <v>1996</v>
      </c>
      <c r="H1885" t="s">
        <v>1997</v>
      </c>
    </row>
    <row r="1886" spans="1:8" hidden="1" x14ac:dyDescent="0.2">
      <c r="A1886" t="s">
        <v>1939</v>
      </c>
      <c r="B1886" t="s">
        <v>54</v>
      </c>
      <c r="C1886" t="s">
        <v>1811</v>
      </c>
      <c r="D1886" t="s">
        <v>1826</v>
      </c>
      <c r="E1886">
        <v>2013</v>
      </c>
      <c r="F1886" t="s">
        <v>329</v>
      </c>
      <c r="G1886" t="s">
        <v>974</v>
      </c>
      <c r="H1886" t="s">
        <v>1992</v>
      </c>
    </row>
    <row r="1887" spans="1:8" hidden="1" x14ac:dyDescent="0.2">
      <c r="A1887" t="s">
        <v>1939</v>
      </c>
      <c r="B1887" t="s">
        <v>54</v>
      </c>
      <c r="C1887" t="s">
        <v>1811</v>
      </c>
      <c r="D1887" t="s">
        <v>1812</v>
      </c>
      <c r="E1887">
        <v>2013</v>
      </c>
      <c r="F1887" t="s">
        <v>553</v>
      </c>
      <c r="G1887" t="s">
        <v>554</v>
      </c>
      <c r="H1887" t="s">
        <v>1981</v>
      </c>
    </row>
    <row r="1888" spans="1:8" hidden="1" x14ac:dyDescent="0.2">
      <c r="A1888" t="s">
        <v>1939</v>
      </c>
      <c r="B1888" t="s">
        <v>54</v>
      </c>
      <c r="C1888" t="s">
        <v>1811</v>
      </c>
      <c r="D1888" t="s">
        <v>1826</v>
      </c>
      <c r="E1888">
        <v>2013</v>
      </c>
      <c r="F1888" t="s">
        <v>1436</v>
      </c>
      <c r="G1888" t="s">
        <v>485</v>
      </c>
      <c r="H1888" t="s">
        <v>1993</v>
      </c>
    </row>
    <row r="1889" spans="1:8" hidden="1" x14ac:dyDescent="0.2">
      <c r="A1889" t="s">
        <v>1939</v>
      </c>
      <c r="B1889" t="s">
        <v>54</v>
      </c>
      <c r="C1889" t="s">
        <v>1811</v>
      </c>
      <c r="D1889" t="s">
        <v>1820</v>
      </c>
      <c r="E1889">
        <v>2013</v>
      </c>
      <c r="F1889" t="s">
        <v>1824</v>
      </c>
      <c r="G1889" t="s">
        <v>485</v>
      </c>
      <c r="H1889" t="s">
        <v>1991</v>
      </c>
    </row>
    <row r="1890" spans="1:8" hidden="1" x14ac:dyDescent="0.2">
      <c r="A1890" t="s">
        <v>1939</v>
      </c>
      <c r="B1890" t="s">
        <v>54</v>
      </c>
      <c r="C1890" t="s">
        <v>1811</v>
      </c>
      <c r="D1890" t="s">
        <v>1812</v>
      </c>
      <c r="E1890">
        <v>2013</v>
      </c>
      <c r="F1890" t="s">
        <v>1815</v>
      </c>
      <c r="G1890" t="s">
        <v>471</v>
      </c>
      <c r="H1890" t="s">
        <v>1987</v>
      </c>
    </row>
    <row r="1891" spans="1:8" hidden="1" x14ac:dyDescent="0.2">
      <c r="A1891" t="s">
        <v>1939</v>
      </c>
      <c r="B1891" t="s">
        <v>54</v>
      </c>
      <c r="C1891" t="s">
        <v>1811</v>
      </c>
      <c r="D1891" t="s">
        <v>1820</v>
      </c>
      <c r="E1891">
        <v>2013</v>
      </c>
      <c r="F1891" t="s">
        <v>63</v>
      </c>
      <c r="G1891" t="s">
        <v>1821</v>
      </c>
      <c r="H1891" t="s">
        <v>1988</v>
      </c>
    </row>
    <row r="1892" spans="1:8" hidden="1" x14ac:dyDescent="0.2">
      <c r="A1892" t="s">
        <v>1939</v>
      </c>
      <c r="B1892" t="s">
        <v>54</v>
      </c>
      <c r="C1892" t="s">
        <v>1811</v>
      </c>
      <c r="D1892" t="s">
        <v>1812</v>
      </c>
      <c r="E1892">
        <v>2013</v>
      </c>
      <c r="F1892" t="s">
        <v>1984</v>
      </c>
      <c r="G1892" t="s">
        <v>1985</v>
      </c>
      <c r="H1892" t="s">
        <v>1986</v>
      </c>
    </row>
    <row r="1893" spans="1:8" hidden="1" x14ac:dyDescent="0.2">
      <c r="A1893" t="s">
        <v>1939</v>
      </c>
      <c r="B1893" t="s">
        <v>54</v>
      </c>
      <c r="C1893" t="s">
        <v>1811</v>
      </c>
      <c r="D1893" t="s">
        <v>1820</v>
      </c>
      <c r="E1893">
        <v>2013</v>
      </c>
      <c r="F1893" t="s">
        <v>1989</v>
      </c>
      <c r="G1893" t="s">
        <v>1786</v>
      </c>
      <c r="H1893" t="s">
        <v>1990</v>
      </c>
    </row>
    <row r="1894" spans="1:8" hidden="1" x14ac:dyDescent="0.2">
      <c r="A1894" t="s">
        <v>1939</v>
      </c>
      <c r="B1894" t="s">
        <v>54</v>
      </c>
      <c r="C1894" t="s">
        <v>1811</v>
      </c>
      <c r="D1894" t="s">
        <v>1812</v>
      </c>
      <c r="E1894">
        <v>2013</v>
      </c>
      <c r="F1894" t="s">
        <v>1982</v>
      </c>
      <c r="G1894" t="s">
        <v>19</v>
      </c>
      <c r="H1894" t="s">
        <v>1983</v>
      </c>
    </row>
    <row r="1895" spans="1:8" hidden="1" x14ac:dyDescent="0.2">
      <c r="A1895" t="s">
        <v>1939</v>
      </c>
      <c r="B1895" t="s">
        <v>54</v>
      </c>
      <c r="C1895" t="s">
        <v>1842</v>
      </c>
      <c r="D1895" t="s">
        <v>1843</v>
      </c>
      <c r="E1895">
        <v>2013</v>
      </c>
      <c r="F1895" t="s">
        <v>2004</v>
      </c>
      <c r="G1895" t="s">
        <v>1786</v>
      </c>
      <c r="H1895" t="s">
        <v>2005</v>
      </c>
    </row>
    <row r="1896" spans="1:8" hidden="1" x14ac:dyDescent="0.2">
      <c r="A1896" t="s">
        <v>1939</v>
      </c>
      <c r="B1896" t="s">
        <v>54</v>
      </c>
      <c r="C1896" t="s">
        <v>1842</v>
      </c>
      <c r="D1896" t="s">
        <v>1843</v>
      </c>
      <c r="E1896">
        <v>2013</v>
      </c>
      <c r="F1896" t="s">
        <v>1130</v>
      </c>
      <c r="G1896" t="s">
        <v>404</v>
      </c>
      <c r="H1896" t="s">
        <v>2006</v>
      </c>
    </row>
    <row r="1897" spans="1:8" hidden="1" x14ac:dyDescent="0.2">
      <c r="A1897" t="s">
        <v>1939</v>
      </c>
      <c r="B1897" t="s">
        <v>54</v>
      </c>
      <c r="C1897" t="s">
        <v>1842</v>
      </c>
      <c r="D1897" t="s">
        <v>1846</v>
      </c>
      <c r="E1897">
        <v>2013</v>
      </c>
      <c r="F1897" t="s">
        <v>1847</v>
      </c>
      <c r="G1897" t="s">
        <v>1848</v>
      </c>
      <c r="H1897" t="s">
        <v>2009</v>
      </c>
    </row>
    <row r="1898" spans="1:8" hidden="1" x14ac:dyDescent="0.2">
      <c r="A1898" t="s">
        <v>1939</v>
      </c>
      <c r="B1898" t="s">
        <v>54</v>
      </c>
      <c r="C1898" t="s">
        <v>1842</v>
      </c>
      <c r="D1898" t="s">
        <v>1843</v>
      </c>
      <c r="E1898">
        <v>2013</v>
      </c>
      <c r="F1898" t="s">
        <v>2007</v>
      </c>
      <c r="G1898" t="s">
        <v>471</v>
      </c>
      <c r="H1898" t="s">
        <v>2008</v>
      </c>
    </row>
    <row r="1899" spans="1:8" hidden="1" x14ac:dyDescent="0.2">
      <c r="A1899" t="s">
        <v>1939</v>
      </c>
      <c r="B1899" t="s">
        <v>54</v>
      </c>
      <c r="C1899" t="s">
        <v>1842</v>
      </c>
      <c r="D1899" t="s">
        <v>1843</v>
      </c>
      <c r="E1899">
        <v>2013</v>
      </c>
      <c r="F1899" t="s">
        <v>2001</v>
      </c>
      <c r="G1899" t="s">
        <v>2002</v>
      </c>
      <c r="H1899" t="s">
        <v>2003</v>
      </c>
    </row>
    <row r="1900" spans="1:8" hidden="1" x14ac:dyDescent="0.2">
      <c r="A1900" t="s">
        <v>1939</v>
      </c>
      <c r="B1900" t="s">
        <v>54</v>
      </c>
      <c r="C1900" t="s">
        <v>628</v>
      </c>
      <c r="E1900">
        <v>2013</v>
      </c>
      <c r="F1900" t="s">
        <v>1895</v>
      </c>
      <c r="G1900" t="s">
        <v>1786</v>
      </c>
      <c r="H1900" t="s">
        <v>2034</v>
      </c>
    </row>
    <row r="1901" spans="1:8" hidden="1" x14ac:dyDescent="0.2">
      <c r="A1901" t="s">
        <v>1939</v>
      </c>
      <c r="B1901" t="s">
        <v>54</v>
      </c>
      <c r="C1901" t="s">
        <v>628</v>
      </c>
      <c r="E1901">
        <v>2013</v>
      </c>
      <c r="F1901" t="s">
        <v>607</v>
      </c>
      <c r="G1901" t="s">
        <v>1904</v>
      </c>
      <c r="H1901" t="s">
        <v>2048</v>
      </c>
    </row>
    <row r="1902" spans="1:8" hidden="1" x14ac:dyDescent="0.2">
      <c r="A1902" t="s">
        <v>1939</v>
      </c>
      <c r="B1902" t="s">
        <v>54</v>
      </c>
      <c r="C1902" t="s">
        <v>628</v>
      </c>
      <c r="E1902">
        <v>2013</v>
      </c>
      <c r="F1902" t="s">
        <v>77</v>
      </c>
      <c r="G1902" t="s">
        <v>1737</v>
      </c>
      <c r="H1902" t="s">
        <v>1943</v>
      </c>
    </row>
    <row r="1903" spans="1:8" hidden="1" x14ac:dyDescent="0.2">
      <c r="A1903" t="s">
        <v>1939</v>
      </c>
      <c r="B1903" t="s">
        <v>54</v>
      </c>
      <c r="C1903" t="s">
        <v>628</v>
      </c>
      <c r="E1903">
        <v>2013</v>
      </c>
      <c r="F1903" t="s">
        <v>61</v>
      </c>
      <c r="G1903" t="s">
        <v>538</v>
      </c>
      <c r="H1903" t="s">
        <v>2051</v>
      </c>
    </row>
    <row r="1904" spans="1:8" hidden="1" x14ac:dyDescent="0.2">
      <c r="A1904" t="s">
        <v>1939</v>
      </c>
      <c r="B1904" t="s">
        <v>54</v>
      </c>
      <c r="C1904" t="s">
        <v>628</v>
      </c>
      <c r="E1904">
        <v>2013</v>
      </c>
      <c r="F1904" t="s">
        <v>2043</v>
      </c>
      <c r="G1904" t="s">
        <v>2044</v>
      </c>
      <c r="H1904" t="s">
        <v>2045</v>
      </c>
    </row>
    <row r="1905" spans="1:8" hidden="1" x14ac:dyDescent="0.2">
      <c r="A1905" t="s">
        <v>1939</v>
      </c>
      <c r="B1905" t="s">
        <v>54</v>
      </c>
      <c r="C1905" t="s">
        <v>628</v>
      </c>
      <c r="E1905">
        <v>2013</v>
      </c>
      <c r="F1905" t="s">
        <v>615</v>
      </c>
      <c r="G1905" t="s">
        <v>1918</v>
      </c>
      <c r="H1905" t="s">
        <v>2052</v>
      </c>
    </row>
    <row r="1906" spans="1:8" hidden="1" x14ac:dyDescent="0.2">
      <c r="A1906" t="s">
        <v>1939</v>
      </c>
      <c r="B1906" t="s">
        <v>54</v>
      </c>
      <c r="C1906" t="s">
        <v>628</v>
      </c>
      <c r="E1906">
        <v>2013</v>
      </c>
      <c r="F1906" t="s">
        <v>1922</v>
      </c>
      <c r="G1906" t="s">
        <v>1916</v>
      </c>
      <c r="H1906" t="s">
        <v>2053</v>
      </c>
    </row>
    <row r="1907" spans="1:8" hidden="1" x14ac:dyDescent="0.2">
      <c r="A1907" t="s">
        <v>1939</v>
      </c>
      <c r="B1907" t="s">
        <v>54</v>
      </c>
      <c r="C1907" t="s">
        <v>628</v>
      </c>
      <c r="E1907">
        <v>2013</v>
      </c>
      <c r="F1907" t="s">
        <v>1892</v>
      </c>
      <c r="G1907" t="s">
        <v>1893</v>
      </c>
      <c r="H1907" t="s">
        <v>2049</v>
      </c>
    </row>
    <row r="1908" spans="1:8" hidden="1" x14ac:dyDescent="0.2">
      <c r="A1908" t="s">
        <v>1939</v>
      </c>
      <c r="B1908" t="s">
        <v>54</v>
      </c>
      <c r="C1908" t="s">
        <v>628</v>
      </c>
      <c r="E1908">
        <v>2013</v>
      </c>
      <c r="F1908" t="s">
        <v>1907</v>
      </c>
      <c r="G1908" t="s">
        <v>612</v>
      </c>
      <c r="H1908" t="s">
        <v>2050</v>
      </c>
    </row>
    <row r="1909" spans="1:8" hidden="1" x14ac:dyDescent="0.2">
      <c r="A1909" t="s">
        <v>1939</v>
      </c>
      <c r="B1909" t="s">
        <v>54</v>
      </c>
      <c r="C1909" t="s">
        <v>628</v>
      </c>
      <c r="E1909">
        <v>2013</v>
      </c>
      <c r="F1909" t="s">
        <v>2036</v>
      </c>
      <c r="G1909" t="s">
        <v>2037</v>
      </c>
      <c r="H1909" t="s">
        <v>2038</v>
      </c>
    </row>
    <row r="1910" spans="1:8" hidden="1" x14ac:dyDescent="0.2">
      <c r="A1910" t="s">
        <v>1939</v>
      </c>
      <c r="B1910" t="s">
        <v>54</v>
      </c>
      <c r="C1910" t="s">
        <v>628</v>
      </c>
      <c r="E1910">
        <v>2013</v>
      </c>
      <c r="F1910" t="s">
        <v>1897</v>
      </c>
      <c r="G1910" t="s">
        <v>790</v>
      </c>
      <c r="H1910" t="s">
        <v>2035</v>
      </c>
    </row>
    <row r="1911" spans="1:8" hidden="1" x14ac:dyDescent="0.2">
      <c r="A1911" t="s">
        <v>1939</v>
      </c>
      <c r="B1911" t="s">
        <v>54</v>
      </c>
      <c r="C1911" t="s">
        <v>628</v>
      </c>
      <c r="E1911">
        <v>2013</v>
      </c>
      <c r="F1911" t="s">
        <v>2046</v>
      </c>
      <c r="G1911" t="s">
        <v>752</v>
      </c>
      <c r="H1911" t="s">
        <v>2047</v>
      </c>
    </row>
    <row r="1912" spans="1:8" hidden="1" x14ac:dyDescent="0.2">
      <c r="A1912" t="s">
        <v>1939</v>
      </c>
      <c r="B1912" t="s">
        <v>54</v>
      </c>
      <c r="C1912" t="s">
        <v>628</v>
      </c>
      <c r="E1912">
        <v>2013</v>
      </c>
      <c r="F1912" t="s">
        <v>1901</v>
      </c>
      <c r="G1912" t="s">
        <v>1902</v>
      </c>
      <c r="H1912" t="s">
        <v>2042</v>
      </c>
    </row>
    <row r="1913" spans="1:8" hidden="1" x14ac:dyDescent="0.2">
      <c r="A1913" t="s">
        <v>1939</v>
      </c>
      <c r="B1913" t="s">
        <v>54</v>
      </c>
      <c r="C1913" t="s">
        <v>628</v>
      </c>
      <c r="E1913">
        <v>2013</v>
      </c>
      <c r="F1913" t="s">
        <v>788</v>
      </c>
      <c r="G1913" t="s">
        <v>1899</v>
      </c>
      <c r="H1913" t="s">
        <v>2041</v>
      </c>
    </row>
    <row r="1914" spans="1:8" hidden="1" x14ac:dyDescent="0.2">
      <c r="A1914" t="s">
        <v>1939</v>
      </c>
      <c r="B1914" t="s">
        <v>54</v>
      </c>
      <c r="C1914" t="s">
        <v>628</v>
      </c>
      <c r="E1914">
        <v>2013</v>
      </c>
      <c r="F1914" t="s">
        <v>2039</v>
      </c>
      <c r="G1914" t="s">
        <v>1916</v>
      </c>
      <c r="H1914" t="s">
        <v>2040</v>
      </c>
    </row>
    <row r="1915" spans="1:8" hidden="1" x14ac:dyDescent="0.2">
      <c r="A1915" t="s">
        <v>2518</v>
      </c>
      <c r="B1915" t="s">
        <v>55</v>
      </c>
      <c r="E1915">
        <v>2012</v>
      </c>
      <c r="F1915" t="s">
        <v>179</v>
      </c>
      <c r="G1915" t="s">
        <v>2532</v>
      </c>
      <c r="H1915" t="s">
        <v>2524</v>
      </c>
    </row>
    <row r="1916" spans="1:8" hidden="1" x14ac:dyDescent="0.2">
      <c r="A1916" t="s">
        <v>2518</v>
      </c>
      <c r="B1916" t="s">
        <v>55</v>
      </c>
      <c r="E1916">
        <v>2012</v>
      </c>
      <c r="F1916" t="s">
        <v>266</v>
      </c>
      <c r="G1916" t="s">
        <v>1510</v>
      </c>
      <c r="H1916" t="s">
        <v>2523</v>
      </c>
    </row>
    <row r="1917" spans="1:8" hidden="1" x14ac:dyDescent="0.2">
      <c r="A1917" t="s">
        <v>2518</v>
      </c>
      <c r="B1917" t="s">
        <v>55</v>
      </c>
      <c r="E1917">
        <v>2012</v>
      </c>
      <c r="F1917" t="s">
        <v>1623</v>
      </c>
      <c r="G1917" t="s">
        <v>2483</v>
      </c>
      <c r="H1917" t="s">
        <v>2525</v>
      </c>
    </row>
    <row r="1918" spans="1:8" hidden="1" x14ac:dyDescent="0.2">
      <c r="A1918" t="s">
        <v>2518</v>
      </c>
      <c r="B1918" t="s">
        <v>55</v>
      </c>
      <c r="E1918">
        <v>2012</v>
      </c>
      <c r="F1918" t="s">
        <v>2478</v>
      </c>
      <c r="G1918" t="s">
        <v>2491</v>
      </c>
      <c r="H1918" t="s">
        <v>2529</v>
      </c>
    </row>
    <row r="1919" spans="1:8" hidden="1" x14ac:dyDescent="0.2">
      <c r="A1919" t="s">
        <v>2518</v>
      </c>
      <c r="B1919" t="s">
        <v>55</v>
      </c>
      <c r="E1919">
        <v>2012</v>
      </c>
      <c r="F1919" t="s">
        <v>2465</v>
      </c>
      <c r="G1919" t="s">
        <v>2531</v>
      </c>
      <c r="H1919" t="s">
        <v>2519</v>
      </c>
    </row>
    <row r="1920" spans="1:8" hidden="1" x14ac:dyDescent="0.2">
      <c r="A1920" t="s">
        <v>2518</v>
      </c>
      <c r="B1920" t="s">
        <v>55</v>
      </c>
      <c r="E1920">
        <v>2012</v>
      </c>
      <c r="F1920" t="s">
        <v>2469</v>
      </c>
      <c r="G1920" t="s">
        <v>2486</v>
      </c>
      <c r="H1920" t="s">
        <v>2522</v>
      </c>
    </row>
    <row r="1921" spans="1:8" hidden="1" x14ac:dyDescent="0.2">
      <c r="A1921" t="s">
        <v>2518</v>
      </c>
      <c r="B1921" t="s">
        <v>55</v>
      </c>
      <c r="E1921">
        <v>2012</v>
      </c>
      <c r="F1921" t="s">
        <v>1550</v>
      </c>
      <c r="G1921" t="s">
        <v>1703</v>
      </c>
      <c r="H1921" t="s">
        <v>2527</v>
      </c>
    </row>
    <row r="1922" spans="1:8" hidden="1" x14ac:dyDescent="0.2">
      <c r="A1922" t="s">
        <v>2518</v>
      </c>
      <c r="B1922" t="s">
        <v>55</v>
      </c>
      <c r="E1922">
        <v>2012</v>
      </c>
      <c r="F1922" t="s">
        <v>181</v>
      </c>
      <c r="G1922" t="s">
        <v>2492</v>
      </c>
      <c r="H1922" t="s">
        <v>2530</v>
      </c>
    </row>
    <row r="1923" spans="1:8" hidden="1" x14ac:dyDescent="0.2">
      <c r="A1923" t="s">
        <v>2518</v>
      </c>
      <c r="B1923" t="s">
        <v>55</v>
      </c>
      <c r="E1923">
        <v>2012</v>
      </c>
      <c r="F1923" t="s">
        <v>1543</v>
      </c>
      <c r="G1923" t="s">
        <v>2511</v>
      </c>
      <c r="H1923" t="s">
        <v>2520</v>
      </c>
    </row>
    <row r="1924" spans="1:8" hidden="1" x14ac:dyDescent="0.2">
      <c r="A1924" t="s">
        <v>2518</v>
      </c>
      <c r="B1924" t="s">
        <v>55</v>
      </c>
      <c r="E1924">
        <v>2012</v>
      </c>
      <c r="F1924" t="s">
        <v>23</v>
      </c>
      <c r="G1924" t="s">
        <v>24</v>
      </c>
      <c r="H1924" t="s">
        <v>2521</v>
      </c>
    </row>
    <row r="1925" spans="1:8" hidden="1" x14ac:dyDescent="0.2">
      <c r="A1925" t="s">
        <v>2518</v>
      </c>
      <c r="B1925" t="s">
        <v>55</v>
      </c>
      <c r="E1925">
        <v>2012</v>
      </c>
      <c r="F1925" t="s">
        <v>1628</v>
      </c>
      <c r="G1925" t="s">
        <v>2533</v>
      </c>
      <c r="H1925" t="s">
        <v>2526</v>
      </c>
    </row>
    <row r="1926" spans="1:8" hidden="1" x14ac:dyDescent="0.2">
      <c r="A1926" t="s">
        <v>2518</v>
      </c>
      <c r="B1926" t="s">
        <v>55</v>
      </c>
      <c r="E1926">
        <v>2012</v>
      </c>
      <c r="F1926" t="s">
        <v>2471</v>
      </c>
      <c r="G1926" t="s">
        <v>2487</v>
      </c>
      <c r="H1926" t="s">
        <v>2528</v>
      </c>
    </row>
    <row r="1927" spans="1:8" hidden="1" x14ac:dyDescent="0.2">
      <c r="A1927" t="s">
        <v>2651</v>
      </c>
      <c r="B1927" t="s">
        <v>343</v>
      </c>
      <c r="E1927">
        <v>2012</v>
      </c>
      <c r="F1927" t="s">
        <v>2639</v>
      </c>
      <c r="G1927" t="s">
        <v>2648</v>
      </c>
      <c r="H1927" t="s">
        <v>2653</v>
      </c>
    </row>
    <row r="1928" spans="1:8" hidden="1" x14ac:dyDescent="0.2">
      <c r="A1928" t="s">
        <v>2651</v>
      </c>
      <c r="B1928" t="s">
        <v>343</v>
      </c>
      <c r="E1928">
        <v>2012</v>
      </c>
      <c r="F1928" t="s">
        <v>348</v>
      </c>
      <c r="G1928" t="s">
        <v>1443</v>
      </c>
      <c r="H1928" t="s">
        <v>2655</v>
      </c>
    </row>
    <row r="1929" spans="1:8" hidden="1" x14ac:dyDescent="0.2">
      <c r="A1929" t="s">
        <v>2651</v>
      </c>
      <c r="B1929" t="s">
        <v>343</v>
      </c>
      <c r="E1929">
        <v>2012</v>
      </c>
      <c r="F1929" t="s">
        <v>1063</v>
      </c>
      <c r="G1929" t="s">
        <v>1449</v>
      </c>
      <c r="H1929" t="s">
        <v>2656</v>
      </c>
    </row>
    <row r="1930" spans="1:8" hidden="1" x14ac:dyDescent="0.2">
      <c r="A1930" t="s">
        <v>2651</v>
      </c>
      <c r="B1930" t="s">
        <v>343</v>
      </c>
      <c r="E1930">
        <v>2012</v>
      </c>
      <c r="F1930" t="s">
        <v>2641</v>
      </c>
      <c r="G1930" t="s">
        <v>2649</v>
      </c>
      <c r="H1930" t="s">
        <v>2654</v>
      </c>
    </row>
    <row r="1931" spans="1:8" hidden="1" x14ac:dyDescent="0.2">
      <c r="A1931" t="s">
        <v>2651</v>
      </c>
      <c r="B1931" t="s">
        <v>343</v>
      </c>
      <c r="E1931">
        <v>2012</v>
      </c>
      <c r="F1931" t="s">
        <v>2637</v>
      </c>
      <c r="G1931" t="s">
        <v>2647</v>
      </c>
      <c r="H1931" t="s">
        <v>2652</v>
      </c>
    </row>
    <row r="1932" spans="1:8" hidden="1" x14ac:dyDescent="0.2">
      <c r="A1932" t="s">
        <v>2651</v>
      </c>
      <c r="B1932" t="s">
        <v>343</v>
      </c>
      <c r="E1932">
        <v>2012</v>
      </c>
      <c r="F1932" t="s">
        <v>2645</v>
      </c>
      <c r="G1932" t="s">
        <v>2650</v>
      </c>
      <c r="H1932" t="s">
        <v>2657</v>
      </c>
    </row>
    <row r="1933" spans="1:8" hidden="1" x14ac:dyDescent="0.2">
      <c r="A1933" t="s">
        <v>2061</v>
      </c>
      <c r="B1933" t="s">
        <v>632</v>
      </c>
      <c r="E1933">
        <v>2012</v>
      </c>
      <c r="F1933" t="s">
        <v>2064</v>
      </c>
      <c r="G1933" t="s">
        <v>60</v>
      </c>
      <c r="H1933" t="s">
        <v>2065</v>
      </c>
    </row>
    <row r="1934" spans="1:8" hidden="1" x14ac:dyDescent="0.2">
      <c r="A1934" t="s">
        <v>2061</v>
      </c>
      <c r="B1934" t="s">
        <v>632</v>
      </c>
      <c r="E1934">
        <v>2012</v>
      </c>
      <c r="F1934" t="s">
        <v>77</v>
      </c>
      <c r="G1934" t="s">
        <v>1737</v>
      </c>
      <c r="H1934" t="s">
        <v>2066</v>
      </c>
    </row>
    <row r="1935" spans="1:8" hidden="1" x14ac:dyDescent="0.2">
      <c r="A1935" t="s">
        <v>2061</v>
      </c>
      <c r="B1935" t="s">
        <v>632</v>
      </c>
      <c r="E1935">
        <v>2012</v>
      </c>
      <c r="F1935" t="s">
        <v>1945</v>
      </c>
      <c r="G1935" t="s">
        <v>124</v>
      </c>
      <c r="H1935" t="s">
        <v>2067</v>
      </c>
    </row>
    <row r="1936" spans="1:8" hidden="1" x14ac:dyDescent="0.2">
      <c r="A1936" t="s">
        <v>2061</v>
      </c>
      <c r="B1936" t="s">
        <v>632</v>
      </c>
      <c r="E1936">
        <v>2012</v>
      </c>
      <c r="F1936" t="s">
        <v>2318</v>
      </c>
      <c r="G1936" t="s">
        <v>75</v>
      </c>
      <c r="H1936" t="s">
        <v>2062</v>
      </c>
    </row>
    <row r="1937" spans="1:8" hidden="1" x14ac:dyDescent="0.2">
      <c r="A1937" t="s">
        <v>2061</v>
      </c>
      <c r="B1937" t="s">
        <v>632</v>
      </c>
      <c r="E1937">
        <v>2012</v>
      </c>
      <c r="F1937" t="s">
        <v>83</v>
      </c>
      <c r="G1937" t="s">
        <v>60</v>
      </c>
      <c r="H1937" t="s">
        <v>2063</v>
      </c>
    </row>
    <row r="1938" spans="1:8" hidden="1" x14ac:dyDescent="0.2">
      <c r="A1938" t="s">
        <v>2061</v>
      </c>
      <c r="B1938" t="s">
        <v>632</v>
      </c>
      <c r="E1938">
        <v>2012</v>
      </c>
      <c r="F1938" t="s">
        <v>72</v>
      </c>
      <c r="G1938" t="s">
        <v>1667</v>
      </c>
      <c r="H1938" t="s">
        <v>2068</v>
      </c>
    </row>
    <row r="1939" spans="1:8" hidden="1" x14ac:dyDescent="0.2">
      <c r="A1939" t="s">
        <v>2061</v>
      </c>
      <c r="B1939" t="s">
        <v>632</v>
      </c>
      <c r="E1939">
        <v>2012</v>
      </c>
      <c r="F1939" t="s">
        <v>4</v>
      </c>
      <c r="G1939" t="s">
        <v>1740</v>
      </c>
      <c r="H1939" t="s">
        <v>2069</v>
      </c>
    </row>
    <row r="1940" spans="1:8" hidden="1" x14ac:dyDescent="0.2">
      <c r="A1940" t="s">
        <v>2061</v>
      </c>
      <c r="B1940" t="s">
        <v>54</v>
      </c>
      <c r="C1940" t="s">
        <v>1924</v>
      </c>
      <c r="E1940">
        <v>2012</v>
      </c>
      <c r="F1940" t="s">
        <v>1929</v>
      </c>
      <c r="G1940" t="s">
        <v>1930</v>
      </c>
      <c r="H1940" t="s">
        <v>2142</v>
      </c>
    </row>
    <row r="1941" spans="1:8" hidden="1" x14ac:dyDescent="0.2">
      <c r="A1941" t="s">
        <v>2061</v>
      </c>
      <c r="B1941" t="s">
        <v>54</v>
      </c>
      <c r="C1941" t="s">
        <v>1924</v>
      </c>
      <c r="E1941">
        <v>2012</v>
      </c>
      <c r="F1941" t="s">
        <v>1936</v>
      </c>
      <c r="G1941" t="s">
        <v>2059</v>
      </c>
      <c r="H1941" t="s">
        <v>2143</v>
      </c>
    </row>
    <row r="1942" spans="1:8" hidden="1" x14ac:dyDescent="0.2">
      <c r="A1942" t="s">
        <v>2061</v>
      </c>
      <c r="B1942" t="s">
        <v>54</v>
      </c>
      <c r="C1942" t="s">
        <v>1924</v>
      </c>
      <c r="E1942">
        <v>2012</v>
      </c>
      <c r="F1942" t="s">
        <v>6</v>
      </c>
      <c r="G1942" t="s">
        <v>1925</v>
      </c>
      <c r="H1942" t="s">
        <v>2140</v>
      </c>
    </row>
    <row r="1943" spans="1:8" hidden="1" x14ac:dyDescent="0.2">
      <c r="A1943" t="s">
        <v>2061</v>
      </c>
      <c r="B1943" t="s">
        <v>54</v>
      </c>
      <c r="C1943" t="s">
        <v>1924</v>
      </c>
      <c r="E1943">
        <v>2012</v>
      </c>
      <c r="F1943" t="s">
        <v>5</v>
      </c>
      <c r="G1943" t="s">
        <v>2055</v>
      </c>
      <c r="H1943" t="s">
        <v>2141</v>
      </c>
    </row>
    <row r="1944" spans="1:8" hidden="1" x14ac:dyDescent="0.2">
      <c r="A1944" t="s">
        <v>2061</v>
      </c>
      <c r="B1944" t="s">
        <v>54</v>
      </c>
      <c r="C1944" t="s">
        <v>1924</v>
      </c>
      <c r="E1944">
        <v>2012</v>
      </c>
      <c r="F1944" t="s">
        <v>4</v>
      </c>
      <c r="G1944" t="s">
        <v>1740</v>
      </c>
      <c r="H1944" t="s">
        <v>2069</v>
      </c>
    </row>
    <row r="1945" spans="1:8" hidden="1" x14ac:dyDescent="0.2">
      <c r="A1945" t="s">
        <v>2061</v>
      </c>
      <c r="B1945" t="s">
        <v>54</v>
      </c>
      <c r="C1945" t="s">
        <v>417</v>
      </c>
      <c r="E1945">
        <v>2012</v>
      </c>
      <c r="F1945" t="s">
        <v>601</v>
      </c>
      <c r="G1945" t="s">
        <v>1786</v>
      </c>
      <c r="H1945" t="s">
        <v>2112</v>
      </c>
    </row>
    <row r="1946" spans="1:8" hidden="1" x14ac:dyDescent="0.2">
      <c r="A1946" t="s">
        <v>2061</v>
      </c>
      <c r="B1946" t="s">
        <v>54</v>
      </c>
      <c r="C1946" t="s">
        <v>417</v>
      </c>
      <c r="E1946">
        <v>2012</v>
      </c>
      <c r="F1946" t="s">
        <v>1864</v>
      </c>
      <c r="G1946" t="s">
        <v>1860</v>
      </c>
      <c r="H1946" t="s">
        <v>2119</v>
      </c>
    </row>
    <row r="1947" spans="1:8" hidden="1" x14ac:dyDescent="0.2">
      <c r="A1947" t="s">
        <v>2061</v>
      </c>
      <c r="B1947" t="s">
        <v>54</v>
      </c>
      <c r="C1947" t="s">
        <v>417</v>
      </c>
      <c r="E1947">
        <v>2012</v>
      </c>
      <c r="F1947" t="s">
        <v>2113</v>
      </c>
      <c r="G1947" t="s">
        <v>2114</v>
      </c>
      <c r="H1947" t="s">
        <v>2115</v>
      </c>
    </row>
    <row r="1948" spans="1:8" hidden="1" x14ac:dyDescent="0.2">
      <c r="A1948" t="s">
        <v>2061</v>
      </c>
      <c r="B1948" t="s">
        <v>54</v>
      </c>
      <c r="C1948" t="s">
        <v>417</v>
      </c>
      <c r="E1948">
        <v>2012</v>
      </c>
      <c r="F1948" t="s">
        <v>2116</v>
      </c>
      <c r="G1948" t="s">
        <v>423</v>
      </c>
      <c r="H1948" t="s">
        <v>2117</v>
      </c>
    </row>
    <row r="1949" spans="1:8" hidden="1" x14ac:dyDescent="0.2">
      <c r="A1949" t="s">
        <v>2061</v>
      </c>
      <c r="B1949" t="s">
        <v>54</v>
      </c>
      <c r="C1949" t="s">
        <v>417</v>
      </c>
      <c r="E1949">
        <v>2012</v>
      </c>
      <c r="F1949" t="s">
        <v>1945</v>
      </c>
      <c r="G1949" t="s">
        <v>124</v>
      </c>
      <c r="H1949" t="s">
        <v>2067</v>
      </c>
    </row>
    <row r="1950" spans="1:8" hidden="1" x14ac:dyDescent="0.2">
      <c r="A1950" t="s">
        <v>2061</v>
      </c>
      <c r="B1950" t="s">
        <v>54</v>
      </c>
      <c r="C1950" t="s">
        <v>417</v>
      </c>
      <c r="E1950">
        <v>2012</v>
      </c>
      <c r="F1950" t="s">
        <v>1866</v>
      </c>
      <c r="G1950" t="s">
        <v>1856</v>
      </c>
      <c r="H1950" t="s">
        <v>2120</v>
      </c>
    </row>
    <row r="1951" spans="1:8" hidden="1" x14ac:dyDescent="0.2">
      <c r="A1951" t="s">
        <v>2061</v>
      </c>
      <c r="B1951" t="s">
        <v>54</v>
      </c>
      <c r="C1951" t="s">
        <v>417</v>
      </c>
      <c r="E1951">
        <v>2012</v>
      </c>
      <c r="F1951" t="s">
        <v>2016</v>
      </c>
      <c r="G1951" t="s">
        <v>2017</v>
      </c>
      <c r="H1951" t="s">
        <v>2118</v>
      </c>
    </row>
    <row r="1952" spans="1:8" hidden="1" x14ac:dyDescent="0.2">
      <c r="A1952" t="s">
        <v>2061</v>
      </c>
      <c r="B1952" t="s">
        <v>54</v>
      </c>
      <c r="C1952" t="s">
        <v>466</v>
      </c>
      <c r="E1952">
        <v>2012</v>
      </c>
      <c r="F1952" t="s">
        <v>1889</v>
      </c>
      <c r="G1952" t="s">
        <v>2121</v>
      </c>
      <c r="H1952" t="s">
        <v>2122</v>
      </c>
    </row>
    <row r="1953" spans="1:8" hidden="1" x14ac:dyDescent="0.2">
      <c r="A1953" t="s">
        <v>2061</v>
      </c>
      <c r="B1953" t="s">
        <v>54</v>
      </c>
      <c r="C1953" t="s">
        <v>466</v>
      </c>
      <c r="E1953">
        <v>2012</v>
      </c>
      <c r="F1953" t="s">
        <v>2123</v>
      </c>
      <c r="G1953" t="s">
        <v>2124</v>
      </c>
      <c r="H1953" t="s">
        <v>2125</v>
      </c>
    </row>
    <row r="1954" spans="1:8" hidden="1" x14ac:dyDescent="0.2">
      <c r="A1954" t="s">
        <v>2061</v>
      </c>
      <c r="B1954" t="s">
        <v>54</v>
      </c>
      <c r="C1954" t="s">
        <v>466</v>
      </c>
      <c r="E1954">
        <v>2012</v>
      </c>
      <c r="F1954" t="s">
        <v>2026</v>
      </c>
      <c r="G1954" t="s">
        <v>703</v>
      </c>
      <c r="H1954" t="s">
        <v>2126</v>
      </c>
    </row>
    <row r="1955" spans="1:8" hidden="1" x14ac:dyDescent="0.2">
      <c r="A1955" t="s">
        <v>2061</v>
      </c>
      <c r="B1955" t="s">
        <v>54</v>
      </c>
      <c r="C1955" t="s">
        <v>466</v>
      </c>
      <c r="E1955">
        <v>2012</v>
      </c>
      <c r="F1955" t="s">
        <v>72</v>
      </c>
      <c r="G1955" t="s">
        <v>1667</v>
      </c>
      <c r="H1955" t="s">
        <v>2068</v>
      </c>
    </row>
    <row r="1956" spans="1:8" hidden="1" x14ac:dyDescent="0.2">
      <c r="A1956" t="s">
        <v>2061</v>
      </c>
      <c r="B1956" t="s">
        <v>54</v>
      </c>
      <c r="C1956" t="s">
        <v>466</v>
      </c>
      <c r="E1956">
        <v>2012</v>
      </c>
      <c r="F1956" t="s">
        <v>1876</v>
      </c>
      <c r="G1956" t="s">
        <v>2032</v>
      </c>
      <c r="H1956" t="s">
        <v>2127</v>
      </c>
    </row>
    <row r="1957" spans="1:8" hidden="1" x14ac:dyDescent="0.2">
      <c r="A1957" t="s">
        <v>2061</v>
      </c>
      <c r="B1957" t="s">
        <v>54</v>
      </c>
      <c r="C1957" t="s">
        <v>1764</v>
      </c>
      <c r="D1957" t="s">
        <v>1778</v>
      </c>
      <c r="E1957">
        <v>2012</v>
      </c>
      <c r="F1957" t="s">
        <v>1781</v>
      </c>
      <c r="G1957" t="s">
        <v>485</v>
      </c>
      <c r="H1957" t="s">
        <v>2075</v>
      </c>
    </row>
    <row r="1958" spans="1:8" hidden="1" x14ac:dyDescent="0.2">
      <c r="A1958" t="s">
        <v>2061</v>
      </c>
      <c r="B1958" t="s">
        <v>54</v>
      </c>
      <c r="C1958" t="s">
        <v>1764</v>
      </c>
      <c r="D1958" t="s">
        <v>1778</v>
      </c>
      <c r="E1958">
        <v>2012</v>
      </c>
      <c r="F1958" t="s">
        <v>1960</v>
      </c>
      <c r="G1958" t="s">
        <v>19</v>
      </c>
      <c r="H1958" t="s">
        <v>2077</v>
      </c>
    </row>
    <row r="1959" spans="1:8" hidden="1" x14ac:dyDescent="0.2">
      <c r="A1959" t="s">
        <v>2061</v>
      </c>
      <c r="B1959" t="s">
        <v>54</v>
      </c>
      <c r="C1959" t="s">
        <v>1764</v>
      </c>
      <c r="D1959" t="s">
        <v>1765</v>
      </c>
      <c r="E1959">
        <v>2012</v>
      </c>
      <c r="F1959" t="s">
        <v>1949</v>
      </c>
      <c r="G1959" t="s">
        <v>485</v>
      </c>
      <c r="H1959" t="s">
        <v>2071</v>
      </c>
    </row>
    <row r="1960" spans="1:8" hidden="1" x14ac:dyDescent="0.2">
      <c r="A1960" t="s">
        <v>2061</v>
      </c>
      <c r="B1960" t="s">
        <v>54</v>
      </c>
      <c r="C1960" t="s">
        <v>1764</v>
      </c>
      <c r="D1960" t="s">
        <v>1778</v>
      </c>
      <c r="E1960">
        <v>2012</v>
      </c>
      <c r="F1960" t="s">
        <v>1315</v>
      </c>
      <c r="G1960" t="s">
        <v>1962</v>
      </c>
      <c r="H1960" t="s">
        <v>2078</v>
      </c>
    </row>
    <row r="1961" spans="1:8" hidden="1" x14ac:dyDescent="0.2">
      <c r="A1961" t="s">
        <v>2061</v>
      </c>
      <c r="B1961" t="s">
        <v>54</v>
      </c>
      <c r="C1961" t="s">
        <v>1764</v>
      </c>
      <c r="D1961" t="s">
        <v>1778</v>
      </c>
      <c r="E1961">
        <v>2012</v>
      </c>
      <c r="F1961" t="s">
        <v>173</v>
      </c>
      <c r="G1961" t="s">
        <v>1779</v>
      </c>
      <c r="H1961" t="s">
        <v>2074</v>
      </c>
    </row>
    <row r="1962" spans="1:8" hidden="1" x14ac:dyDescent="0.2">
      <c r="A1962" t="s">
        <v>2061</v>
      </c>
      <c r="B1962" t="s">
        <v>54</v>
      </c>
      <c r="C1962" t="s">
        <v>1764</v>
      </c>
      <c r="D1962" t="s">
        <v>1778</v>
      </c>
      <c r="E1962">
        <v>2012</v>
      </c>
      <c r="F1962" t="s">
        <v>1783</v>
      </c>
      <c r="G1962" t="s">
        <v>471</v>
      </c>
      <c r="H1962" t="s">
        <v>2076</v>
      </c>
    </row>
    <row r="1963" spans="1:8" hidden="1" x14ac:dyDescent="0.2">
      <c r="A1963" t="s">
        <v>2061</v>
      </c>
      <c r="B1963" t="s">
        <v>54</v>
      </c>
      <c r="C1963" t="s">
        <v>1764</v>
      </c>
      <c r="D1963" t="s">
        <v>1765</v>
      </c>
      <c r="E1963">
        <v>2012</v>
      </c>
      <c r="F1963" t="s">
        <v>481</v>
      </c>
      <c r="G1963" t="s">
        <v>485</v>
      </c>
      <c r="H1963" t="s">
        <v>2072</v>
      </c>
    </row>
    <row r="1964" spans="1:8" hidden="1" x14ac:dyDescent="0.2">
      <c r="A1964" t="s">
        <v>2061</v>
      </c>
      <c r="B1964" t="s">
        <v>54</v>
      </c>
      <c r="C1964" t="s">
        <v>1764</v>
      </c>
      <c r="D1964" t="s">
        <v>1765</v>
      </c>
      <c r="E1964">
        <v>2012</v>
      </c>
      <c r="F1964" t="s">
        <v>1954</v>
      </c>
      <c r="G1964" t="s">
        <v>485</v>
      </c>
      <c r="H1964" t="s">
        <v>2073</v>
      </c>
    </row>
    <row r="1965" spans="1:8" hidden="1" x14ac:dyDescent="0.2">
      <c r="A1965" t="s">
        <v>2061</v>
      </c>
      <c r="B1965" t="s">
        <v>54</v>
      </c>
      <c r="C1965" t="s">
        <v>1764</v>
      </c>
      <c r="D1965" t="s">
        <v>1765</v>
      </c>
      <c r="E1965">
        <v>2012</v>
      </c>
      <c r="F1965" t="s">
        <v>1021</v>
      </c>
      <c r="G1965" t="s">
        <v>1286</v>
      </c>
      <c r="H1965" t="s">
        <v>2070</v>
      </c>
    </row>
    <row r="1966" spans="1:8" hidden="1" x14ac:dyDescent="0.2">
      <c r="A1966" t="s">
        <v>2061</v>
      </c>
      <c r="B1966" t="s">
        <v>54</v>
      </c>
      <c r="C1966" t="s">
        <v>1793</v>
      </c>
      <c r="D1966" t="s">
        <v>1794</v>
      </c>
      <c r="E1966">
        <v>2012</v>
      </c>
      <c r="F1966" t="s">
        <v>1970</v>
      </c>
      <c r="G1966" t="s">
        <v>485</v>
      </c>
      <c r="H1966" t="s">
        <v>2085</v>
      </c>
    </row>
    <row r="1967" spans="1:8" hidden="1" x14ac:dyDescent="0.2">
      <c r="A1967" t="s">
        <v>2061</v>
      </c>
      <c r="B1967" t="s">
        <v>54</v>
      </c>
      <c r="C1967" t="s">
        <v>1793</v>
      </c>
      <c r="D1967" t="s">
        <v>1794</v>
      </c>
      <c r="E1967">
        <v>2012</v>
      </c>
      <c r="F1967" t="s">
        <v>1415</v>
      </c>
      <c r="G1967" t="s">
        <v>1416</v>
      </c>
      <c r="H1967" t="s">
        <v>2090</v>
      </c>
    </row>
    <row r="1968" spans="1:8" hidden="1" x14ac:dyDescent="0.2">
      <c r="A1968" t="s">
        <v>2061</v>
      </c>
      <c r="B1968" t="s">
        <v>54</v>
      </c>
      <c r="C1968" t="s">
        <v>1793</v>
      </c>
      <c r="D1968" t="s">
        <v>1794</v>
      </c>
      <c r="E1968">
        <v>2012</v>
      </c>
      <c r="F1968" t="s">
        <v>1968</v>
      </c>
      <c r="G1968" t="s">
        <v>485</v>
      </c>
      <c r="H1968" t="s">
        <v>2082</v>
      </c>
    </row>
    <row r="1969" spans="1:8" hidden="1" x14ac:dyDescent="0.2">
      <c r="A1969" t="s">
        <v>2061</v>
      </c>
      <c r="B1969" t="s">
        <v>54</v>
      </c>
      <c r="C1969" t="s">
        <v>1793</v>
      </c>
      <c r="D1969" t="s">
        <v>1794</v>
      </c>
      <c r="E1969">
        <v>2012</v>
      </c>
      <c r="F1969" t="s">
        <v>1972</v>
      </c>
      <c r="G1969" t="s">
        <v>1973</v>
      </c>
      <c r="H1969" t="s">
        <v>2086</v>
      </c>
    </row>
    <row r="1970" spans="1:8" hidden="1" x14ac:dyDescent="0.2">
      <c r="A1970" t="s">
        <v>2061</v>
      </c>
      <c r="B1970" t="s">
        <v>54</v>
      </c>
      <c r="C1970" t="s">
        <v>1793</v>
      </c>
      <c r="D1970" t="s">
        <v>1794</v>
      </c>
      <c r="E1970">
        <v>2012</v>
      </c>
      <c r="F1970" t="s">
        <v>1262</v>
      </c>
      <c r="G1970" t="s">
        <v>1786</v>
      </c>
      <c r="H1970" t="s">
        <v>2092</v>
      </c>
    </row>
    <row r="1971" spans="1:8" hidden="1" x14ac:dyDescent="0.2">
      <c r="A1971" t="s">
        <v>2061</v>
      </c>
      <c r="B1971" t="s">
        <v>54</v>
      </c>
      <c r="C1971" t="s">
        <v>1793</v>
      </c>
      <c r="D1971" t="s">
        <v>1794</v>
      </c>
      <c r="E1971">
        <v>2012</v>
      </c>
      <c r="F1971" t="s">
        <v>2087</v>
      </c>
      <c r="G1971" t="s">
        <v>471</v>
      </c>
      <c r="H1971" t="s">
        <v>2088</v>
      </c>
    </row>
    <row r="1972" spans="1:8" hidden="1" x14ac:dyDescent="0.2">
      <c r="A1972" t="s">
        <v>2061</v>
      </c>
      <c r="B1972" t="s">
        <v>54</v>
      </c>
      <c r="C1972" t="s">
        <v>1793</v>
      </c>
      <c r="D1972" t="s">
        <v>1794</v>
      </c>
      <c r="E1972">
        <v>2012</v>
      </c>
      <c r="F1972" t="s">
        <v>1795</v>
      </c>
      <c r="G1972" t="s">
        <v>1796</v>
      </c>
      <c r="H1972" t="s">
        <v>2079</v>
      </c>
    </row>
    <row r="1973" spans="1:8" hidden="1" x14ac:dyDescent="0.2">
      <c r="A1973" t="s">
        <v>2061</v>
      </c>
      <c r="B1973" t="s">
        <v>54</v>
      </c>
      <c r="C1973" t="s">
        <v>1793</v>
      </c>
      <c r="D1973" t="s">
        <v>1794</v>
      </c>
      <c r="E1973">
        <v>2012</v>
      </c>
      <c r="F1973" t="s">
        <v>1305</v>
      </c>
      <c r="G1973" t="s">
        <v>1805</v>
      </c>
      <c r="H1973" t="s">
        <v>2089</v>
      </c>
    </row>
    <row r="1974" spans="1:8" hidden="1" x14ac:dyDescent="0.2">
      <c r="A1974" t="s">
        <v>2061</v>
      </c>
      <c r="B1974" t="s">
        <v>54</v>
      </c>
      <c r="C1974" t="s">
        <v>1793</v>
      </c>
      <c r="D1974" t="s">
        <v>1794</v>
      </c>
      <c r="E1974">
        <v>2012</v>
      </c>
      <c r="F1974" t="s">
        <v>2083</v>
      </c>
      <c r="G1974" t="s">
        <v>519</v>
      </c>
      <c r="H1974" t="s">
        <v>2084</v>
      </c>
    </row>
    <row r="1975" spans="1:8" hidden="1" x14ac:dyDescent="0.2">
      <c r="A1975" t="s">
        <v>2061</v>
      </c>
      <c r="B1975" t="s">
        <v>54</v>
      </c>
      <c r="C1975" t="s">
        <v>1793</v>
      </c>
      <c r="D1975" t="s">
        <v>1794</v>
      </c>
      <c r="E1975">
        <v>2012</v>
      </c>
      <c r="F1975" t="s">
        <v>2080</v>
      </c>
      <c r="G1975" t="s">
        <v>48</v>
      </c>
      <c r="H1975" t="s">
        <v>2081</v>
      </c>
    </row>
    <row r="1976" spans="1:8" hidden="1" x14ac:dyDescent="0.2">
      <c r="A1976" t="s">
        <v>2061</v>
      </c>
      <c r="B1976" t="s">
        <v>54</v>
      </c>
      <c r="C1976" t="s">
        <v>1793</v>
      </c>
      <c r="D1976" t="s">
        <v>1794</v>
      </c>
      <c r="E1976">
        <v>2012</v>
      </c>
      <c r="F1976" t="s">
        <v>1039</v>
      </c>
      <c r="G1976" t="s">
        <v>1412</v>
      </c>
      <c r="H1976" t="s">
        <v>2091</v>
      </c>
    </row>
    <row r="1977" spans="1:8" hidden="1" x14ac:dyDescent="0.2">
      <c r="A1977" t="s">
        <v>2061</v>
      </c>
      <c r="B1977" t="s">
        <v>54</v>
      </c>
      <c r="C1977" t="s">
        <v>1830</v>
      </c>
      <c r="D1977" t="s">
        <v>1838</v>
      </c>
      <c r="E1977">
        <v>2012</v>
      </c>
      <c r="F1977" t="s">
        <v>2104</v>
      </c>
      <c r="G1977" t="s">
        <v>485</v>
      </c>
      <c r="H1977" t="s">
        <v>2105</v>
      </c>
    </row>
    <row r="1978" spans="1:8" hidden="1" x14ac:dyDescent="0.2">
      <c r="A1978" t="s">
        <v>2061</v>
      </c>
      <c r="B1978" t="s">
        <v>54</v>
      </c>
      <c r="C1978" t="s">
        <v>1830</v>
      </c>
      <c r="D1978" t="s">
        <v>1838</v>
      </c>
      <c r="E1978">
        <v>2012</v>
      </c>
      <c r="F1978" t="s">
        <v>1835</v>
      </c>
      <c r="G1978" t="s">
        <v>19</v>
      </c>
      <c r="H1978" t="s">
        <v>2106</v>
      </c>
    </row>
    <row r="1979" spans="1:8" hidden="1" x14ac:dyDescent="0.2">
      <c r="A1979" t="s">
        <v>2061</v>
      </c>
      <c r="B1979" t="s">
        <v>54</v>
      </c>
      <c r="C1979" t="s">
        <v>1830</v>
      </c>
      <c r="D1979" t="s">
        <v>1838</v>
      </c>
      <c r="E1979">
        <v>2012</v>
      </c>
      <c r="F1979" t="s">
        <v>760</v>
      </c>
      <c r="G1979" t="s">
        <v>1153</v>
      </c>
      <c r="H1979" t="s">
        <v>2103</v>
      </c>
    </row>
    <row r="1980" spans="1:8" hidden="1" x14ac:dyDescent="0.2">
      <c r="A1980" t="s">
        <v>2061</v>
      </c>
      <c r="B1980" t="s">
        <v>54</v>
      </c>
      <c r="C1980" t="s">
        <v>1811</v>
      </c>
      <c r="D1980" t="s">
        <v>1812</v>
      </c>
      <c r="E1980">
        <v>2012</v>
      </c>
      <c r="F1980" t="s">
        <v>2097</v>
      </c>
      <c r="G1980" t="s">
        <v>485</v>
      </c>
      <c r="H1980" t="s">
        <v>2098</v>
      </c>
    </row>
    <row r="1981" spans="1:8" hidden="1" x14ac:dyDescent="0.2">
      <c r="A1981" t="s">
        <v>2061</v>
      </c>
      <c r="B1981" t="s">
        <v>54</v>
      </c>
      <c r="C1981" t="s">
        <v>1811</v>
      </c>
      <c r="D1981" t="s">
        <v>1820</v>
      </c>
      <c r="E1981">
        <v>2012</v>
      </c>
      <c r="F1981" t="s">
        <v>2101</v>
      </c>
      <c r="G1981" t="s">
        <v>1786</v>
      </c>
      <c r="H1981" t="s">
        <v>2102</v>
      </c>
    </row>
    <row r="1982" spans="1:8" hidden="1" x14ac:dyDescent="0.2">
      <c r="A1982" t="s">
        <v>2061</v>
      </c>
      <c r="B1982" t="s">
        <v>54</v>
      </c>
      <c r="C1982" t="s">
        <v>1811</v>
      </c>
      <c r="D1982" t="s">
        <v>1812</v>
      </c>
      <c r="E1982">
        <v>2012</v>
      </c>
      <c r="F1982" t="s">
        <v>2093</v>
      </c>
      <c r="G1982" t="s">
        <v>554</v>
      </c>
      <c r="H1982" t="s">
        <v>2094</v>
      </c>
    </row>
    <row r="1983" spans="1:8" hidden="1" x14ac:dyDescent="0.2">
      <c r="A1983" t="s">
        <v>2061</v>
      </c>
      <c r="B1983" t="s">
        <v>54</v>
      </c>
      <c r="C1983" t="s">
        <v>1811</v>
      </c>
      <c r="D1983" t="s">
        <v>1812</v>
      </c>
      <c r="E1983">
        <v>2012</v>
      </c>
      <c r="F1983" t="s">
        <v>1436</v>
      </c>
      <c r="G1983" t="s">
        <v>19</v>
      </c>
      <c r="H1983" t="s">
        <v>2095</v>
      </c>
    </row>
    <row r="1984" spans="1:8" hidden="1" x14ac:dyDescent="0.2">
      <c r="A1984" t="s">
        <v>2061</v>
      </c>
      <c r="B1984" t="s">
        <v>54</v>
      </c>
      <c r="C1984" t="s">
        <v>1811</v>
      </c>
      <c r="D1984" t="s">
        <v>1820</v>
      </c>
      <c r="E1984">
        <v>2012</v>
      </c>
      <c r="F1984" t="s">
        <v>1815</v>
      </c>
      <c r="G1984" t="s">
        <v>485</v>
      </c>
      <c r="H1984" t="s">
        <v>2100</v>
      </c>
    </row>
    <row r="1985" spans="1:8" hidden="1" x14ac:dyDescent="0.2">
      <c r="A1985" t="s">
        <v>2061</v>
      </c>
      <c r="B1985" t="s">
        <v>54</v>
      </c>
      <c r="C1985" t="s">
        <v>1811</v>
      </c>
      <c r="D1985" t="s">
        <v>1820</v>
      </c>
      <c r="E1985">
        <v>2012</v>
      </c>
      <c r="F1985" t="s">
        <v>63</v>
      </c>
      <c r="G1985" t="s">
        <v>1821</v>
      </c>
      <c r="H1985" t="s">
        <v>2099</v>
      </c>
    </row>
    <row r="1986" spans="1:8" hidden="1" x14ac:dyDescent="0.2">
      <c r="A1986" t="s">
        <v>2061</v>
      </c>
      <c r="B1986" t="s">
        <v>54</v>
      </c>
      <c r="C1986" t="s">
        <v>1811</v>
      </c>
      <c r="D1986" t="s">
        <v>1812</v>
      </c>
      <c r="E1986">
        <v>2012</v>
      </c>
      <c r="F1986" t="s">
        <v>1984</v>
      </c>
      <c r="G1986" t="s">
        <v>485</v>
      </c>
      <c r="H1986" t="s">
        <v>2096</v>
      </c>
    </row>
    <row r="1987" spans="1:8" hidden="1" x14ac:dyDescent="0.2">
      <c r="A1987" t="s">
        <v>2061</v>
      </c>
      <c r="B1987" t="s">
        <v>54</v>
      </c>
      <c r="C1987" t="s">
        <v>1842</v>
      </c>
      <c r="D1987" t="s">
        <v>1843</v>
      </c>
      <c r="E1987">
        <v>2012</v>
      </c>
      <c r="F1987" t="s">
        <v>1130</v>
      </c>
      <c r="G1987" t="s">
        <v>404</v>
      </c>
      <c r="H1987" t="s">
        <v>2108</v>
      </c>
    </row>
    <row r="1988" spans="1:8" hidden="1" x14ac:dyDescent="0.2">
      <c r="A1988" t="s">
        <v>2061</v>
      </c>
      <c r="B1988" t="s">
        <v>54</v>
      </c>
      <c r="C1988" t="s">
        <v>1842</v>
      </c>
      <c r="D1988" t="s">
        <v>1843</v>
      </c>
      <c r="E1988">
        <v>2012</v>
      </c>
      <c r="F1988" t="s">
        <v>2007</v>
      </c>
      <c r="G1988" t="s">
        <v>471</v>
      </c>
      <c r="H1988" t="s">
        <v>2109</v>
      </c>
    </row>
    <row r="1989" spans="1:8" hidden="1" x14ac:dyDescent="0.2">
      <c r="A1989" t="s">
        <v>2061</v>
      </c>
      <c r="B1989" t="s">
        <v>54</v>
      </c>
      <c r="C1989" t="s">
        <v>1842</v>
      </c>
      <c r="D1989" t="s">
        <v>1843</v>
      </c>
      <c r="E1989">
        <v>2012</v>
      </c>
      <c r="F1989" t="s">
        <v>2001</v>
      </c>
      <c r="G1989" t="s">
        <v>2002</v>
      </c>
      <c r="H1989" t="s">
        <v>2107</v>
      </c>
    </row>
    <row r="1990" spans="1:8" hidden="1" x14ac:dyDescent="0.2">
      <c r="A1990" t="s">
        <v>2061</v>
      </c>
      <c r="B1990" t="s">
        <v>54</v>
      </c>
      <c r="C1990" t="s">
        <v>1842</v>
      </c>
      <c r="D1990" t="s">
        <v>1846</v>
      </c>
      <c r="E1990">
        <v>2012</v>
      </c>
      <c r="F1990" t="s">
        <v>2110</v>
      </c>
      <c r="G1990" t="s">
        <v>1848</v>
      </c>
      <c r="H1990" t="s">
        <v>2111</v>
      </c>
    </row>
    <row r="1991" spans="1:8" hidden="1" x14ac:dyDescent="0.2">
      <c r="A1991" t="s">
        <v>2061</v>
      </c>
      <c r="B1991" t="s">
        <v>54</v>
      </c>
      <c r="C1991" t="s">
        <v>628</v>
      </c>
      <c r="E1991">
        <v>2012</v>
      </c>
      <c r="F1991" t="s">
        <v>1895</v>
      </c>
      <c r="G1991" t="s">
        <v>1786</v>
      </c>
      <c r="H1991" t="s">
        <v>2128</v>
      </c>
    </row>
    <row r="1992" spans="1:8" hidden="1" x14ac:dyDescent="0.2">
      <c r="A1992" t="s">
        <v>2061</v>
      </c>
      <c r="B1992" t="s">
        <v>54</v>
      </c>
      <c r="C1992" t="s">
        <v>628</v>
      </c>
      <c r="E1992">
        <v>2012</v>
      </c>
      <c r="F1992" t="s">
        <v>2136</v>
      </c>
      <c r="G1992" t="s">
        <v>752</v>
      </c>
      <c r="H1992" t="s">
        <v>2137</v>
      </c>
    </row>
    <row r="1993" spans="1:8" hidden="1" x14ac:dyDescent="0.2">
      <c r="A1993" t="s">
        <v>2061</v>
      </c>
      <c r="B1993" t="s">
        <v>54</v>
      </c>
      <c r="C1993" t="s">
        <v>628</v>
      </c>
      <c r="E1993">
        <v>2012</v>
      </c>
      <c r="F1993" t="s">
        <v>607</v>
      </c>
      <c r="G1993" t="s">
        <v>1904</v>
      </c>
      <c r="H1993" t="s">
        <v>2134</v>
      </c>
    </row>
    <row r="1994" spans="1:8" hidden="1" x14ac:dyDescent="0.2">
      <c r="A1994" t="s">
        <v>2061</v>
      </c>
      <c r="B1994" t="s">
        <v>54</v>
      </c>
      <c r="C1994" t="s">
        <v>628</v>
      </c>
      <c r="E1994">
        <v>2012</v>
      </c>
      <c r="F1994" t="s">
        <v>77</v>
      </c>
      <c r="G1994" t="s">
        <v>1737</v>
      </c>
      <c r="H1994" t="s">
        <v>2066</v>
      </c>
    </row>
    <row r="1995" spans="1:8" hidden="1" x14ac:dyDescent="0.2">
      <c r="A1995" t="s">
        <v>2061</v>
      </c>
      <c r="B1995" t="s">
        <v>54</v>
      </c>
      <c r="C1995" t="s">
        <v>628</v>
      </c>
      <c r="E1995">
        <v>2012</v>
      </c>
      <c r="F1995" t="s">
        <v>61</v>
      </c>
      <c r="G1995" t="s">
        <v>538</v>
      </c>
      <c r="H1995" t="s">
        <v>2138</v>
      </c>
    </row>
    <row r="1996" spans="1:8" hidden="1" x14ac:dyDescent="0.2">
      <c r="A1996" t="s">
        <v>2061</v>
      </c>
      <c r="B1996" t="s">
        <v>54</v>
      </c>
      <c r="C1996" t="s">
        <v>628</v>
      </c>
      <c r="E1996">
        <v>2012</v>
      </c>
      <c r="F1996" t="s">
        <v>2043</v>
      </c>
      <c r="G1996" t="s">
        <v>2044</v>
      </c>
      <c r="H1996" t="s">
        <v>2133</v>
      </c>
    </row>
    <row r="1997" spans="1:8" hidden="1" x14ac:dyDescent="0.2">
      <c r="A1997" t="s">
        <v>2061</v>
      </c>
      <c r="B1997" t="s">
        <v>54</v>
      </c>
      <c r="C1997" t="s">
        <v>628</v>
      </c>
      <c r="E1997">
        <v>2012</v>
      </c>
      <c r="F1997" t="s">
        <v>615</v>
      </c>
      <c r="G1997" t="s">
        <v>1918</v>
      </c>
      <c r="H1997" t="s">
        <v>2139</v>
      </c>
    </row>
    <row r="1998" spans="1:8" hidden="1" x14ac:dyDescent="0.2">
      <c r="A1998" t="s">
        <v>2061</v>
      </c>
      <c r="B1998" t="s">
        <v>54</v>
      </c>
      <c r="C1998" t="s">
        <v>628</v>
      </c>
      <c r="E1998">
        <v>2012</v>
      </c>
      <c r="F1998" t="s">
        <v>1907</v>
      </c>
      <c r="G1998" t="s">
        <v>612</v>
      </c>
      <c r="H1998" t="s">
        <v>2135</v>
      </c>
    </row>
    <row r="1999" spans="1:8" hidden="1" x14ac:dyDescent="0.2">
      <c r="A1999" t="s">
        <v>2061</v>
      </c>
      <c r="B1999" t="s">
        <v>54</v>
      </c>
      <c r="C1999" t="s">
        <v>628</v>
      </c>
      <c r="E1999">
        <v>2012</v>
      </c>
      <c r="F1999" t="s">
        <v>2036</v>
      </c>
      <c r="G1999" t="s">
        <v>2037</v>
      </c>
      <c r="H1999" t="s">
        <v>2130</v>
      </c>
    </row>
    <row r="2000" spans="1:8" hidden="1" x14ac:dyDescent="0.2">
      <c r="A2000" t="s">
        <v>2061</v>
      </c>
      <c r="B2000" t="s">
        <v>54</v>
      </c>
      <c r="C2000" t="s">
        <v>628</v>
      </c>
      <c r="E2000">
        <v>2012</v>
      </c>
      <c r="F2000" t="s">
        <v>1897</v>
      </c>
      <c r="G2000" t="s">
        <v>790</v>
      </c>
      <c r="H2000" t="s">
        <v>2129</v>
      </c>
    </row>
    <row r="2001" spans="1:8" hidden="1" x14ac:dyDescent="0.2">
      <c r="A2001" t="s">
        <v>2061</v>
      </c>
      <c r="B2001" t="s">
        <v>54</v>
      </c>
      <c r="C2001" t="s">
        <v>628</v>
      </c>
      <c r="E2001">
        <v>2012</v>
      </c>
      <c r="F2001" t="s">
        <v>788</v>
      </c>
      <c r="G2001" t="s">
        <v>1899</v>
      </c>
      <c r="H2001" t="s">
        <v>2132</v>
      </c>
    </row>
    <row r="2002" spans="1:8" hidden="1" x14ac:dyDescent="0.2">
      <c r="A2002" t="s">
        <v>2061</v>
      </c>
      <c r="B2002" t="s">
        <v>54</v>
      </c>
      <c r="C2002" t="s">
        <v>628</v>
      </c>
      <c r="E2002">
        <v>2012</v>
      </c>
      <c r="F2002" t="s">
        <v>2039</v>
      </c>
      <c r="G2002" t="s">
        <v>1916</v>
      </c>
      <c r="H2002" t="s">
        <v>2131</v>
      </c>
    </row>
    <row r="2003" spans="1:8" hidden="1" x14ac:dyDescent="0.2">
      <c r="A2003" t="s">
        <v>2534</v>
      </c>
      <c r="B2003" t="s">
        <v>55</v>
      </c>
      <c r="E2003">
        <v>2011</v>
      </c>
      <c r="F2003" t="s">
        <v>179</v>
      </c>
      <c r="G2003" t="s">
        <v>2532</v>
      </c>
      <c r="H2003" t="s">
        <v>2546</v>
      </c>
    </row>
    <row r="2004" spans="1:8" hidden="1" x14ac:dyDescent="0.2">
      <c r="A2004" t="s">
        <v>2534</v>
      </c>
      <c r="B2004" t="s">
        <v>55</v>
      </c>
      <c r="E2004">
        <v>2011</v>
      </c>
      <c r="F2004" t="s">
        <v>266</v>
      </c>
      <c r="G2004" t="s">
        <v>1510</v>
      </c>
      <c r="H2004" t="s">
        <v>2552</v>
      </c>
    </row>
    <row r="2005" spans="1:8" hidden="1" x14ac:dyDescent="0.2">
      <c r="A2005" t="s">
        <v>2534</v>
      </c>
      <c r="B2005" t="s">
        <v>55</v>
      </c>
      <c r="E2005">
        <v>2011</v>
      </c>
      <c r="F2005" t="s">
        <v>1623</v>
      </c>
      <c r="G2005" t="s">
        <v>2483</v>
      </c>
      <c r="H2005" t="s">
        <v>2547</v>
      </c>
    </row>
    <row r="2006" spans="1:8" hidden="1" x14ac:dyDescent="0.2">
      <c r="A2006" t="s">
        <v>2534</v>
      </c>
      <c r="B2006" t="s">
        <v>55</v>
      </c>
      <c r="E2006">
        <v>2011</v>
      </c>
      <c r="F2006" t="s">
        <v>2478</v>
      </c>
      <c r="G2006" t="s">
        <v>2491</v>
      </c>
      <c r="H2006" t="s">
        <v>2553</v>
      </c>
    </row>
    <row r="2007" spans="1:8" hidden="1" x14ac:dyDescent="0.2">
      <c r="A2007" t="s">
        <v>2534</v>
      </c>
      <c r="B2007" t="s">
        <v>55</v>
      </c>
      <c r="E2007">
        <v>2011</v>
      </c>
      <c r="F2007" t="s">
        <v>85</v>
      </c>
      <c r="G2007" t="s">
        <v>2538</v>
      </c>
      <c r="H2007" t="s">
        <v>2550</v>
      </c>
    </row>
    <row r="2008" spans="1:8" hidden="1" x14ac:dyDescent="0.2">
      <c r="A2008" t="s">
        <v>2534</v>
      </c>
      <c r="B2008" t="s">
        <v>55</v>
      </c>
      <c r="E2008">
        <v>2011</v>
      </c>
      <c r="F2008" t="s">
        <v>2465</v>
      </c>
      <c r="G2008" t="s">
        <v>2531</v>
      </c>
      <c r="H2008" t="s">
        <v>2539</v>
      </c>
    </row>
    <row r="2009" spans="1:8" hidden="1" x14ac:dyDescent="0.2">
      <c r="A2009" t="s">
        <v>2534</v>
      </c>
      <c r="B2009" t="s">
        <v>55</v>
      </c>
      <c r="E2009">
        <v>2011</v>
      </c>
      <c r="F2009" t="s">
        <v>2318</v>
      </c>
      <c r="G2009" t="s">
        <v>75</v>
      </c>
      <c r="H2009" t="s">
        <v>2542</v>
      </c>
    </row>
    <row r="2010" spans="1:8" hidden="1" x14ac:dyDescent="0.2">
      <c r="A2010" t="s">
        <v>2534</v>
      </c>
      <c r="B2010" t="s">
        <v>55</v>
      </c>
      <c r="E2010">
        <v>2011</v>
      </c>
      <c r="F2010" t="s">
        <v>1646</v>
      </c>
      <c r="G2010" t="s">
        <v>2537</v>
      </c>
      <c r="H2010" t="s">
        <v>2549</v>
      </c>
    </row>
    <row r="2011" spans="1:8" hidden="1" x14ac:dyDescent="0.2">
      <c r="A2011" t="s">
        <v>2534</v>
      </c>
      <c r="B2011" t="s">
        <v>55</v>
      </c>
      <c r="E2011">
        <v>2011</v>
      </c>
      <c r="F2011" t="s">
        <v>2535</v>
      </c>
      <c r="G2011" t="s">
        <v>2536</v>
      </c>
      <c r="H2011" t="s">
        <v>2545</v>
      </c>
    </row>
    <row r="2012" spans="1:8" hidden="1" x14ac:dyDescent="0.2">
      <c r="A2012" t="s">
        <v>2534</v>
      </c>
      <c r="B2012" t="s">
        <v>55</v>
      </c>
      <c r="E2012">
        <v>2011</v>
      </c>
      <c r="F2012" t="s">
        <v>2469</v>
      </c>
      <c r="G2012" t="s">
        <v>2486</v>
      </c>
      <c r="H2012" t="s">
        <v>2551</v>
      </c>
    </row>
    <row r="2013" spans="1:8" hidden="1" x14ac:dyDescent="0.2">
      <c r="A2013" t="s">
        <v>2534</v>
      </c>
      <c r="B2013" t="s">
        <v>55</v>
      </c>
      <c r="E2013">
        <v>2011</v>
      </c>
      <c r="F2013" t="s">
        <v>1550</v>
      </c>
      <c r="G2013" t="s">
        <v>1703</v>
      </c>
      <c r="H2013" t="s">
        <v>2543</v>
      </c>
    </row>
    <row r="2014" spans="1:8" hidden="1" x14ac:dyDescent="0.2">
      <c r="A2014" t="s">
        <v>2534</v>
      </c>
      <c r="B2014" t="s">
        <v>55</v>
      </c>
      <c r="E2014">
        <v>2011</v>
      </c>
      <c r="F2014" t="s">
        <v>181</v>
      </c>
      <c r="G2014" t="s">
        <v>2492</v>
      </c>
      <c r="H2014" t="s">
        <v>2554</v>
      </c>
    </row>
    <row r="2015" spans="1:8" hidden="1" x14ac:dyDescent="0.2">
      <c r="A2015" t="s">
        <v>2534</v>
      </c>
      <c r="B2015" t="s">
        <v>55</v>
      </c>
      <c r="E2015">
        <v>2011</v>
      </c>
      <c r="F2015" t="s">
        <v>1543</v>
      </c>
      <c r="G2015" t="s">
        <v>2511</v>
      </c>
      <c r="H2015" t="s">
        <v>2540</v>
      </c>
    </row>
    <row r="2016" spans="1:8" hidden="1" x14ac:dyDescent="0.2">
      <c r="A2016" t="s">
        <v>2534</v>
      </c>
      <c r="B2016" t="s">
        <v>55</v>
      </c>
      <c r="E2016">
        <v>2011</v>
      </c>
      <c r="F2016" t="s">
        <v>23</v>
      </c>
      <c r="G2016" t="s">
        <v>24</v>
      </c>
      <c r="H2016" t="s">
        <v>2541</v>
      </c>
    </row>
    <row r="2017" spans="1:8" hidden="1" x14ac:dyDescent="0.2">
      <c r="A2017" t="s">
        <v>2534</v>
      </c>
      <c r="B2017" t="s">
        <v>55</v>
      </c>
      <c r="E2017">
        <v>2011</v>
      </c>
      <c r="F2017" t="s">
        <v>1628</v>
      </c>
      <c r="G2017" t="s">
        <v>2533</v>
      </c>
      <c r="H2017" t="s">
        <v>2548</v>
      </c>
    </row>
    <row r="2018" spans="1:8" hidden="1" x14ac:dyDescent="0.2">
      <c r="A2018" t="s">
        <v>2534</v>
      </c>
      <c r="B2018" t="s">
        <v>55</v>
      </c>
      <c r="E2018">
        <v>2011</v>
      </c>
      <c r="F2018" t="s">
        <v>2471</v>
      </c>
      <c r="G2018" t="s">
        <v>2487</v>
      </c>
      <c r="H2018" t="s">
        <v>2544</v>
      </c>
    </row>
    <row r="2019" spans="1:8" hidden="1" x14ac:dyDescent="0.2">
      <c r="A2019" t="s">
        <v>2636</v>
      </c>
      <c r="B2019" t="s">
        <v>343</v>
      </c>
      <c r="E2019">
        <v>2011</v>
      </c>
      <c r="F2019" t="s">
        <v>2639</v>
      </c>
      <c r="G2019" t="s">
        <v>2648</v>
      </c>
      <c r="H2019" t="s">
        <v>2640</v>
      </c>
    </row>
    <row r="2020" spans="1:8" hidden="1" x14ac:dyDescent="0.2">
      <c r="A2020" t="s">
        <v>2636</v>
      </c>
      <c r="B2020" t="s">
        <v>343</v>
      </c>
      <c r="E2020">
        <v>2011</v>
      </c>
      <c r="F2020" t="s">
        <v>348</v>
      </c>
      <c r="G2020" t="s">
        <v>1443</v>
      </c>
      <c r="H2020" t="s">
        <v>2643</v>
      </c>
    </row>
    <row r="2021" spans="1:8" hidden="1" x14ac:dyDescent="0.2">
      <c r="A2021" t="s">
        <v>2636</v>
      </c>
      <c r="B2021" t="s">
        <v>343</v>
      </c>
      <c r="E2021">
        <v>2011</v>
      </c>
      <c r="F2021" t="s">
        <v>1063</v>
      </c>
      <c r="G2021" t="s">
        <v>1449</v>
      </c>
      <c r="H2021" t="s">
        <v>2644</v>
      </c>
    </row>
    <row r="2022" spans="1:8" hidden="1" x14ac:dyDescent="0.2">
      <c r="A2022" t="s">
        <v>2636</v>
      </c>
      <c r="B2022" t="s">
        <v>343</v>
      </c>
      <c r="E2022">
        <v>2011</v>
      </c>
      <c r="F2022" t="s">
        <v>2641</v>
      </c>
      <c r="G2022" t="s">
        <v>2649</v>
      </c>
      <c r="H2022" t="s">
        <v>2642</v>
      </c>
    </row>
    <row r="2023" spans="1:8" hidden="1" x14ac:dyDescent="0.2">
      <c r="A2023" t="s">
        <v>2636</v>
      </c>
      <c r="B2023" t="s">
        <v>343</v>
      </c>
      <c r="E2023">
        <v>2011</v>
      </c>
      <c r="F2023" t="s">
        <v>2637</v>
      </c>
      <c r="G2023" t="s">
        <v>2647</v>
      </c>
      <c r="H2023" t="s">
        <v>2638</v>
      </c>
    </row>
    <row r="2024" spans="1:8" hidden="1" x14ac:dyDescent="0.2">
      <c r="A2024" t="s">
        <v>2636</v>
      </c>
      <c r="B2024" t="s">
        <v>343</v>
      </c>
      <c r="E2024">
        <v>2011</v>
      </c>
      <c r="F2024" t="s">
        <v>2645</v>
      </c>
      <c r="G2024" t="s">
        <v>2650</v>
      </c>
      <c r="H2024" t="s">
        <v>2646</v>
      </c>
    </row>
    <row r="2025" spans="1:8" hidden="1" x14ac:dyDescent="0.2">
      <c r="A2025" t="s">
        <v>2144</v>
      </c>
      <c r="B2025" t="s">
        <v>54</v>
      </c>
      <c r="E2025">
        <v>2011</v>
      </c>
      <c r="F2025" t="s">
        <v>1895</v>
      </c>
      <c r="G2025" t="s">
        <v>1786</v>
      </c>
      <c r="H2025" t="s">
        <v>2148</v>
      </c>
    </row>
    <row r="2026" spans="1:8" hidden="1" x14ac:dyDescent="0.2">
      <c r="A2026" t="s">
        <v>2144</v>
      </c>
      <c r="B2026" t="s">
        <v>54</v>
      </c>
      <c r="E2026">
        <v>2011</v>
      </c>
      <c r="F2026" t="s">
        <v>2097</v>
      </c>
      <c r="G2026" t="s">
        <v>485</v>
      </c>
      <c r="H2026" t="s">
        <v>2214</v>
      </c>
    </row>
    <row r="2027" spans="1:8" hidden="1" x14ac:dyDescent="0.2">
      <c r="A2027" t="s">
        <v>2144</v>
      </c>
      <c r="B2027" t="s">
        <v>54</v>
      </c>
      <c r="E2027">
        <v>2011</v>
      </c>
      <c r="F2027" t="s">
        <v>2101</v>
      </c>
      <c r="G2027" t="s">
        <v>1786</v>
      </c>
      <c r="H2027" t="s">
        <v>2183</v>
      </c>
    </row>
    <row r="2028" spans="1:8" hidden="1" x14ac:dyDescent="0.2">
      <c r="A2028" t="s">
        <v>2144</v>
      </c>
      <c r="B2028" t="s">
        <v>54</v>
      </c>
      <c r="E2028">
        <v>2011</v>
      </c>
      <c r="F2028" t="s">
        <v>2113</v>
      </c>
      <c r="G2028" t="s">
        <v>2114</v>
      </c>
      <c r="H2028" t="s">
        <v>2153</v>
      </c>
    </row>
    <row r="2029" spans="1:8" hidden="1" x14ac:dyDescent="0.2">
      <c r="A2029" t="s">
        <v>2144</v>
      </c>
      <c r="B2029" t="s">
        <v>54</v>
      </c>
      <c r="E2029">
        <v>2011</v>
      </c>
      <c r="F2029" t="s">
        <v>1929</v>
      </c>
      <c r="G2029" t="s">
        <v>2172</v>
      </c>
      <c r="H2029" t="s">
        <v>2173</v>
      </c>
    </row>
    <row r="2030" spans="1:8" hidden="1" x14ac:dyDescent="0.2">
      <c r="A2030" t="s">
        <v>2144</v>
      </c>
      <c r="B2030" t="s">
        <v>54</v>
      </c>
      <c r="E2030">
        <v>2011</v>
      </c>
      <c r="F2030" t="s">
        <v>1130</v>
      </c>
      <c r="G2030" t="s">
        <v>404</v>
      </c>
      <c r="H2030" t="s">
        <v>2219</v>
      </c>
    </row>
    <row r="2031" spans="1:8" hidden="1" x14ac:dyDescent="0.2">
      <c r="A2031" t="s">
        <v>2144</v>
      </c>
      <c r="B2031" t="s">
        <v>54</v>
      </c>
      <c r="E2031">
        <v>2011</v>
      </c>
      <c r="F2031" t="s">
        <v>2201</v>
      </c>
      <c r="G2031" t="s">
        <v>2202</v>
      </c>
      <c r="H2031" t="s">
        <v>2203</v>
      </c>
    </row>
    <row r="2032" spans="1:8" hidden="1" x14ac:dyDescent="0.2">
      <c r="A2032" t="s">
        <v>2144</v>
      </c>
      <c r="B2032" t="s">
        <v>54</v>
      </c>
      <c r="E2032">
        <v>2011</v>
      </c>
      <c r="F2032" t="s">
        <v>2116</v>
      </c>
      <c r="G2032" t="s">
        <v>2158</v>
      </c>
      <c r="H2032" t="s">
        <v>2159</v>
      </c>
    </row>
    <row r="2033" spans="1:8" hidden="1" x14ac:dyDescent="0.2">
      <c r="A2033" t="s">
        <v>2144</v>
      </c>
      <c r="B2033" t="s">
        <v>54</v>
      </c>
      <c r="E2033">
        <v>2011</v>
      </c>
      <c r="F2033" t="s">
        <v>1415</v>
      </c>
      <c r="G2033" t="s">
        <v>1416</v>
      </c>
      <c r="H2033" t="s">
        <v>2222</v>
      </c>
    </row>
    <row r="2034" spans="1:8" hidden="1" x14ac:dyDescent="0.2">
      <c r="A2034" t="s">
        <v>2144</v>
      </c>
      <c r="B2034" t="s">
        <v>54</v>
      </c>
      <c r="E2034">
        <v>2011</v>
      </c>
      <c r="F2034" t="s">
        <v>2064</v>
      </c>
      <c r="G2034" t="s">
        <v>60</v>
      </c>
      <c r="H2034" t="s">
        <v>2196</v>
      </c>
    </row>
    <row r="2035" spans="1:8" hidden="1" x14ac:dyDescent="0.2">
      <c r="A2035" t="s">
        <v>2144</v>
      </c>
      <c r="B2035" t="s">
        <v>54</v>
      </c>
      <c r="E2035">
        <v>2011</v>
      </c>
      <c r="F2035" t="s">
        <v>77</v>
      </c>
      <c r="G2035" t="s">
        <v>1737</v>
      </c>
      <c r="H2035" t="s">
        <v>2157</v>
      </c>
    </row>
    <row r="2036" spans="1:8" hidden="1" x14ac:dyDescent="0.2">
      <c r="A2036" t="s">
        <v>2144</v>
      </c>
      <c r="B2036" t="s">
        <v>54</v>
      </c>
      <c r="E2036">
        <v>2011</v>
      </c>
      <c r="F2036" t="s">
        <v>1945</v>
      </c>
      <c r="G2036" t="s">
        <v>124</v>
      </c>
      <c r="H2036" t="s">
        <v>2177</v>
      </c>
    </row>
    <row r="2037" spans="1:8" hidden="1" x14ac:dyDescent="0.2">
      <c r="A2037" t="s">
        <v>2144</v>
      </c>
      <c r="B2037" t="s">
        <v>54</v>
      </c>
      <c r="E2037">
        <v>2011</v>
      </c>
      <c r="F2037" t="s">
        <v>2205</v>
      </c>
      <c r="G2037" t="s">
        <v>2206</v>
      </c>
      <c r="H2037" t="s">
        <v>2207</v>
      </c>
    </row>
    <row r="2038" spans="1:8" hidden="1" x14ac:dyDescent="0.2">
      <c r="A2038" t="s">
        <v>2144</v>
      </c>
      <c r="B2038" t="s">
        <v>54</v>
      </c>
      <c r="E2038">
        <v>2011</v>
      </c>
      <c r="F2038" t="s">
        <v>2043</v>
      </c>
      <c r="G2038" t="s">
        <v>2044</v>
      </c>
      <c r="H2038" t="s">
        <v>2209</v>
      </c>
    </row>
    <row r="2039" spans="1:8" hidden="1" x14ac:dyDescent="0.2">
      <c r="A2039" t="s">
        <v>2144</v>
      </c>
      <c r="B2039" t="s">
        <v>54</v>
      </c>
      <c r="E2039">
        <v>2011</v>
      </c>
      <c r="F2039" t="s">
        <v>2228</v>
      </c>
      <c r="G2039" t="s">
        <v>678</v>
      </c>
      <c r="H2039" t="s">
        <v>2229</v>
      </c>
    </row>
    <row r="2040" spans="1:8" hidden="1" x14ac:dyDescent="0.2">
      <c r="A2040" t="s">
        <v>2144</v>
      </c>
      <c r="B2040" t="s">
        <v>54</v>
      </c>
      <c r="E2040">
        <v>2011</v>
      </c>
      <c r="F2040" t="s">
        <v>615</v>
      </c>
      <c r="G2040" t="s">
        <v>1918</v>
      </c>
      <c r="H2040" t="s">
        <v>2184</v>
      </c>
    </row>
    <row r="2041" spans="1:8" hidden="1" x14ac:dyDescent="0.2">
      <c r="A2041" t="s">
        <v>2144</v>
      </c>
      <c r="B2041" t="s">
        <v>54</v>
      </c>
      <c r="E2041">
        <v>2011</v>
      </c>
      <c r="F2041" t="s">
        <v>2672</v>
      </c>
      <c r="G2041" t="s">
        <v>48</v>
      </c>
      <c r="H2041" t="s">
        <v>2169</v>
      </c>
    </row>
    <row r="2042" spans="1:8" hidden="1" x14ac:dyDescent="0.2">
      <c r="A2042" t="s">
        <v>2144</v>
      </c>
      <c r="B2042" t="s">
        <v>54</v>
      </c>
      <c r="E2042">
        <v>2011</v>
      </c>
      <c r="F2042" t="s">
        <v>1968</v>
      </c>
      <c r="G2042" t="s">
        <v>485</v>
      </c>
      <c r="H2042" t="s">
        <v>2204</v>
      </c>
    </row>
    <row r="2043" spans="1:8" hidden="1" x14ac:dyDescent="0.2">
      <c r="A2043" t="s">
        <v>2144</v>
      </c>
      <c r="B2043" t="s">
        <v>54</v>
      </c>
      <c r="E2043">
        <v>2011</v>
      </c>
      <c r="F2043" t="s">
        <v>2318</v>
      </c>
      <c r="G2043" t="s">
        <v>75</v>
      </c>
      <c r="H2043" t="s">
        <v>2145</v>
      </c>
    </row>
    <row r="2044" spans="1:8" hidden="1" x14ac:dyDescent="0.2">
      <c r="A2044" t="s">
        <v>2144</v>
      </c>
      <c r="B2044" t="s">
        <v>54</v>
      </c>
      <c r="E2044">
        <v>2011</v>
      </c>
      <c r="F2044" t="s">
        <v>2165</v>
      </c>
      <c r="G2044" t="s">
        <v>2166</v>
      </c>
      <c r="H2044" t="s">
        <v>2167</v>
      </c>
    </row>
    <row r="2045" spans="1:8" hidden="1" x14ac:dyDescent="0.2">
      <c r="A2045" t="s">
        <v>2144</v>
      </c>
      <c r="B2045" t="s">
        <v>54</v>
      </c>
      <c r="E2045">
        <v>2011</v>
      </c>
      <c r="F2045" t="s">
        <v>1303</v>
      </c>
      <c r="G2045" t="s">
        <v>48</v>
      </c>
      <c r="H2045" t="s">
        <v>2216</v>
      </c>
    </row>
    <row r="2046" spans="1:8" hidden="1" x14ac:dyDescent="0.2">
      <c r="A2046" t="s">
        <v>2144</v>
      </c>
      <c r="B2046" t="s">
        <v>54</v>
      </c>
      <c r="E2046">
        <v>2011</v>
      </c>
      <c r="F2046" t="s">
        <v>2123</v>
      </c>
      <c r="G2046" t="s">
        <v>2124</v>
      </c>
      <c r="H2046" t="s">
        <v>2149</v>
      </c>
    </row>
    <row r="2047" spans="1:8" hidden="1" x14ac:dyDescent="0.2">
      <c r="A2047" t="s">
        <v>2144</v>
      </c>
      <c r="B2047" t="s">
        <v>54</v>
      </c>
      <c r="E2047">
        <v>2011</v>
      </c>
      <c r="F2047" t="s">
        <v>2180</v>
      </c>
      <c r="G2047" t="s">
        <v>1407</v>
      </c>
      <c r="H2047" t="s">
        <v>2181</v>
      </c>
    </row>
    <row r="2048" spans="1:8" hidden="1" x14ac:dyDescent="0.2">
      <c r="A2048" t="s">
        <v>2144</v>
      </c>
      <c r="B2048" t="s">
        <v>54</v>
      </c>
      <c r="E2048">
        <v>2011</v>
      </c>
      <c r="F2048" t="s">
        <v>1936</v>
      </c>
      <c r="G2048" t="s">
        <v>16</v>
      </c>
      <c r="H2048" t="s">
        <v>2224</v>
      </c>
    </row>
    <row r="2049" spans="1:8" hidden="1" x14ac:dyDescent="0.2">
      <c r="A2049" t="s">
        <v>2144</v>
      </c>
      <c r="B2049" t="s">
        <v>54</v>
      </c>
      <c r="E2049">
        <v>2011</v>
      </c>
      <c r="F2049" t="s">
        <v>426</v>
      </c>
      <c r="G2049" t="s">
        <v>2199</v>
      </c>
      <c r="H2049" t="s">
        <v>2200</v>
      </c>
    </row>
    <row r="2050" spans="1:8" hidden="1" x14ac:dyDescent="0.2">
      <c r="A2050" t="s">
        <v>2144</v>
      </c>
      <c r="B2050" t="s">
        <v>54</v>
      </c>
      <c r="E2050">
        <v>2011</v>
      </c>
      <c r="F2050" t="s">
        <v>1972</v>
      </c>
      <c r="G2050" t="s">
        <v>1973</v>
      </c>
      <c r="H2050" t="s">
        <v>2170</v>
      </c>
    </row>
    <row r="2051" spans="1:8" hidden="1" x14ac:dyDescent="0.2">
      <c r="A2051" t="s">
        <v>2144</v>
      </c>
      <c r="B2051" t="s">
        <v>54</v>
      </c>
      <c r="E2051">
        <v>2011</v>
      </c>
      <c r="F2051" t="s">
        <v>760</v>
      </c>
      <c r="G2051" t="s">
        <v>1153</v>
      </c>
      <c r="H2051" t="s">
        <v>2161</v>
      </c>
    </row>
    <row r="2052" spans="1:8" hidden="1" x14ac:dyDescent="0.2">
      <c r="A2052" t="s">
        <v>2144</v>
      </c>
      <c r="B2052" t="s">
        <v>54</v>
      </c>
      <c r="E2052">
        <v>2011</v>
      </c>
      <c r="F2052" t="s">
        <v>2007</v>
      </c>
      <c r="G2052" t="s">
        <v>471</v>
      </c>
      <c r="H2052" t="s">
        <v>2223</v>
      </c>
    </row>
    <row r="2053" spans="1:8" hidden="1" x14ac:dyDescent="0.2">
      <c r="A2053" t="s">
        <v>2144</v>
      </c>
      <c r="B2053" t="s">
        <v>54</v>
      </c>
      <c r="E2053">
        <v>2011</v>
      </c>
      <c r="F2053" t="s">
        <v>2178</v>
      </c>
      <c r="G2053" t="s">
        <v>19</v>
      </c>
      <c r="H2053" t="s">
        <v>2179</v>
      </c>
    </row>
    <row r="2054" spans="1:8" hidden="1" x14ac:dyDescent="0.2">
      <c r="A2054" t="s">
        <v>2144</v>
      </c>
      <c r="B2054" t="s">
        <v>54</v>
      </c>
      <c r="E2054">
        <v>2011</v>
      </c>
      <c r="F2054" t="s">
        <v>83</v>
      </c>
      <c r="G2054" t="s">
        <v>60</v>
      </c>
      <c r="H2054" t="s">
        <v>2147</v>
      </c>
    </row>
    <row r="2055" spans="1:8" hidden="1" x14ac:dyDescent="0.2">
      <c r="A2055" t="s">
        <v>2144</v>
      </c>
      <c r="B2055" t="s">
        <v>54</v>
      </c>
      <c r="E2055">
        <v>2011</v>
      </c>
      <c r="F2055" t="s">
        <v>2093</v>
      </c>
      <c r="G2055" t="s">
        <v>554</v>
      </c>
      <c r="H2055" t="s">
        <v>2191</v>
      </c>
    </row>
    <row r="2056" spans="1:8" hidden="1" x14ac:dyDescent="0.2">
      <c r="A2056" t="s">
        <v>2144</v>
      </c>
      <c r="B2056" t="s">
        <v>54</v>
      </c>
      <c r="E2056">
        <v>2011</v>
      </c>
      <c r="F2056" t="s">
        <v>1436</v>
      </c>
      <c r="G2056" t="s">
        <v>19</v>
      </c>
      <c r="H2056" t="s">
        <v>2162</v>
      </c>
    </row>
    <row r="2057" spans="1:8" hidden="1" x14ac:dyDescent="0.2">
      <c r="A2057" t="s">
        <v>2144</v>
      </c>
      <c r="B2057" t="s">
        <v>54</v>
      </c>
      <c r="E2057">
        <v>2011</v>
      </c>
      <c r="F2057" t="s">
        <v>6</v>
      </c>
      <c r="G2057" t="s">
        <v>2197</v>
      </c>
      <c r="H2057" t="s">
        <v>2198</v>
      </c>
    </row>
    <row r="2058" spans="1:8" hidden="1" x14ac:dyDescent="0.2">
      <c r="A2058" t="s">
        <v>2144</v>
      </c>
      <c r="B2058" t="s">
        <v>54</v>
      </c>
      <c r="E2058">
        <v>2011</v>
      </c>
      <c r="F2058" t="s">
        <v>5</v>
      </c>
      <c r="G2058" t="s">
        <v>2163</v>
      </c>
      <c r="H2058" t="s">
        <v>2164</v>
      </c>
    </row>
    <row r="2059" spans="1:8" hidden="1" x14ac:dyDescent="0.2">
      <c r="A2059" t="s">
        <v>2144</v>
      </c>
      <c r="B2059" t="s">
        <v>54</v>
      </c>
      <c r="E2059">
        <v>2011</v>
      </c>
      <c r="F2059" t="s">
        <v>1262</v>
      </c>
      <c r="G2059" t="s">
        <v>1786</v>
      </c>
      <c r="H2059" t="s">
        <v>2188</v>
      </c>
    </row>
    <row r="2060" spans="1:8" hidden="1" x14ac:dyDescent="0.2">
      <c r="A2060" t="s">
        <v>2144</v>
      </c>
      <c r="B2060" t="s">
        <v>54</v>
      </c>
      <c r="E2060">
        <v>2011</v>
      </c>
      <c r="F2060" t="s">
        <v>63</v>
      </c>
      <c r="G2060" t="s">
        <v>1821</v>
      </c>
      <c r="H2060" t="s">
        <v>2215</v>
      </c>
    </row>
    <row r="2061" spans="1:8" hidden="1" x14ac:dyDescent="0.2">
      <c r="A2061" t="s">
        <v>2144</v>
      </c>
      <c r="B2061" t="s">
        <v>54</v>
      </c>
      <c r="E2061">
        <v>2011</v>
      </c>
      <c r="F2061" t="s">
        <v>1949</v>
      </c>
      <c r="G2061" t="s">
        <v>485</v>
      </c>
      <c r="H2061" t="s">
        <v>2146</v>
      </c>
    </row>
    <row r="2062" spans="1:8" hidden="1" x14ac:dyDescent="0.2">
      <c r="A2062" t="s">
        <v>2144</v>
      </c>
      <c r="B2062" t="s">
        <v>54</v>
      </c>
      <c r="E2062">
        <v>2011</v>
      </c>
      <c r="F2062" t="s">
        <v>2087</v>
      </c>
      <c r="G2062" t="s">
        <v>471</v>
      </c>
      <c r="H2062" t="s">
        <v>2171</v>
      </c>
    </row>
    <row r="2063" spans="1:8" hidden="1" x14ac:dyDescent="0.2">
      <c r="A2063" t="s">
        <v>2144</v>
      </c>
      <c r="B2063" t="s">
        <v>54</v>
      </c>
      <c r="E2063">
        <v>2011</v>
      </c>
      <c r="F2063" t="s">
        <v>1795</v>
      </c>
      <c r="G2063" t="s">
        <v>1796</v>
      </c>
      <c r="H2063" t="s">
        <v>2190</v>
      </c>
    </row>
    <row r="2064" spans="1:8" hidden="1" x14ac:dyDescent="0.2">
      <c r="A2064" t="s">
        <v>2144</v>
      </c>
      <c r="B2064" t="s">
        <v>54</v>
      </c>
      <c r="E2064">
        <v>2011</v>
      </c>
      <c r="F2064" t="s">
        <v>2154</v>
      </c>
      <c r="G2064" t="s">
        <v>2155</v>
      </c>
      <c r="H2064" t="s">
        <v>2156</v>
      </c>
    </row>
    <row r="2065" spans="1:8" hidden="1" x14ac:dyDescent="0.2">
      <c r="A2065" t="s">
        <v>2144</v>
      </c>
      <c r="B2065" t="s">
        <v>54</v>
      </c>
      <c r="E2065">
        <v>2011</v>
      </c>
      <c r="F2065" t="s">
        <v>1907</v>
      </c>
      <c r="G2065" t="s">
        <v>1786</v>
      </c>
      <c r="H2065" t="s">
        <v>2176</v>
      </c>
    </row>
    <row r="2066" spans="1:8" hidden="1" x14ac:dyDescent="0.2">
      <c r="A2066" t="s">
        <v>2144</v>
      </c>
      <c r="B2066" t="s">
        <v>54</v>
      </c>
      <c r="E2066">
        <v>2011</v>
      </c>
      <c r="F2066" t="s">
        <v>72</v>
      </c>
      <c r="G2066" t="s">
        <v>1667</v>
      </c>
      <c r="H2066" t="s">
        <v>2168</v>
      </c>
    </row>
    <row r="2067" spans="1:8" hidden="1" x14ac:dyDescent="0.2">
      <c r="A2067" t="s">
        <v>2144</v>
      </c>
      <c r="B2067" t="s">
        <v>54</v>
      </c>
      <c r="E2067">
        <v>2011</v>
      </c>
      <c r="F2067" t="s">
        <v>1305</v>
      </c>
      <c r="G2067" t="s">
        <v>1805</v>
      </c>
      <c r="H2067" t="s">
        <v>2218</v>
      </c>
    </row>
    <row r="2068" spans="1:8" hidden="1" x14ac:dyDescent="0.2">
      <c r="A2068" t="s">
        <v>2144</v>
      </c>
      <c r="B2068" t="s">
        <v>54</v>
      </c>
      <c r="E2068">
        <v>2011</v>
      </c>
      <c r="F2068" t="s">
        <v>1984</v>
      </c>
      <c r="G2068" t="s">
        <v>485</v>
      </c>
      <c r="H2068" t="s">
        <v>2211</v>
      </c>
    </row>
    <row r="2069" spans="1:8" hidden="1" x14ac:dyDescent="0.2">
      <c r="A2069" t="s">
        <v>2144</v>
      </c>
      <c r="B2069" t="s">
        <v>54</v>
      </c>
      <c r="E2069">
        <v>2011</v>
      </c>
      <c r="F2069" t="s">
        <v>2001</v>
      </c>
      <c r="G2069" t="s">
        <v>2002</v>
      </c>
      <c r="H2069" t="s">
        <v>2217</v>
      </c>
    </row>
    <row r="2070" spans="1:8" hidden="1" x14ac:dyDescent="0.2">
      <c r="A2070" t="s">
        <v>2144</v>
      </c>
      <c r="B2070" t="s">
        <v>54</v>
      </c>
      <c r="E2070">
        <v>2011</v>
      </c>
      <c r="F2070" t="s">
        <v>1866</v>
      </c>
      <c r="G2070" t="s">
        <v>1856</v>
      </c>
      <c r="H2070" t="s">
        <v>2227</v>
      </c>
    </row>
    <row r="2071" spans="1:8" hidden="1" x14ac:dyDescent="0.2">
      <c r="A2071" t="s">
        <v>2144</v>
      </c>
      <c r="B2071" t="s">
        <v>54</v>
      </c>
      <c r="E2071">
        <v>2011</v>
      </c>
      <c r="F2071" t="s">
        <v>4</v>
      </c>
      <c r="G2071" t="s">
        <v>2225</v>
      </c>
      <c r="H2071" t="s">
        <v>2226</v>
      </c>
    </row>
    <row r="2072" spans="1:8" hidden="1" x14ac:dyDescent="0.2">
      <c r="A2072" t="s">
        <v>2144</v>
      </c>
      <c r="B2072" t="s">
        <v>54</v>
      </c>
      <c r="E2072">
        <v>2011</v>
      </c>
      <c r="F2072" t="s">
        <v>2083</v>
      </c>
      <c r="G2072" t="s">
        <v>519</v>
      </c>
      <c r="H2072" t="s">
        <v>2208</v>
      </c>
    </row>
    <row r="2073" spans="1:8" hidden="1" x14ac:dyDescent="0.2">
      <c r="A2073" t="s">
        <v>2144</v>
      </c>
      <c r="B2073" t="s">
        <v>54</v>
      </c>
      <c r="E2073">
        <v>2011</v>
      </c>
      <c r="F2073" t="s">
        <v>2036</v>
      </c>
      <c r="G2073" t="s">
        <v>2037</v>
      </c>
      <c r="H2073" t="s">
        <v>2194</v>
      </c>
    </row>
    <row r="2074" spans="1:8" hidden="1" x14ac:dyDescent="0.2">
      <c r="A2074" t="s">
        <v>2144</v>
      </c>
      <c r="B2074" t="s">
        <v>54</v>
      </c>
      <c r="E2074">
        <v>2011</v>
      </c>
      <c r="F2074" t="s">
        <v>1315</v>
      </c>
      <c r="G2074" t="s">
        <v>471</v>
      </c>
      <c r="H2074" t="s">
        <v>2182</v>
      </c>
    </row>
    <row r="2075" spans="1:8" hidden="1" x14ac:dyDescent="0.2">
      <c r="A2075" t="s">
        <v>2144</v>
      </c>
      <c r="B2075" t="s">
        <v>54</v>
      </c>
      <c r="E2075">
        <v>2011</v>
      </c>
      <c r="F2075" t="s">
        <v>2080</v>
      </c>
      <c r="G2075" t="s">
        <v>48</v>
      </c>
      <c r="H2075" t="s">
        <v>2150</v>
      </c>
    </row>
    <row r="2076" spans="1:8" hidden="1" x14ac:dyDescent="0.2">
      <c r="A2076" t="s">
        <v>2144</v>
      </c>
      <c r="B2076" t="s">
        <v>54</v>
      </c>
      <c r="E2076">
        <v>2011</v>
      </c>
      <c r="F2076" t="s">
        <v>2220</v>
      </c>
      <c r="G2076" t="s">
        <v>1407</v>
      </c>
      <c r="H2076" t="s">
        <v>2221</v>
      </c>
    </row>
    <row r="2077" spans="1:8" hidden="1" x14ac:dyDescent="0.2">
      <c r="A2077" t="s">
        <v>2144</v>
      </c>
      <c r="B2077" t="s">
        <v>54</v>
      </c>
      <c r="E2077">
        <v>2011</v>
      </c>
      <c r="F2077" t="s">
        <v>2110</v>
      </c>
      <c r="G2077" t="s">
        <v>2185</v>
      </c>
      <c r="H2077" t="s">
        <v>2186</v>
      </c>
    </row>
    <row r="2078" spans="1:8" hidden="1" x14ac:dyDescent="0.2">
      <c r="A2078" t="s">
        <v>2144</v>
      </c>
      <c r="B2078" t="s">
        <v>54</v>
      </c>
      <c r="E2078">
        <v>2011</v>
      </c>
      <c r="F2078" t="s">
        <v>2212</v>
      </c>
      <c r="G2078" t="s">
        <v>48</v>
      </c>
      <c r="H2078" t="s">
        <v>2213</v>
      </c>
    </row>
    <row r="2079" spans="1:8" hidden="1" x14ac:dyDescent="0.2">
      <c r="A2079" t="s">
        <v>2144</v>
      </c>
      <c r="B2079" t="s">
        <v>54</v>
      </c>
      <c r="E2079">
        <v>2011</v>
      </c>
      <c r="F2079" t="s">
        <v>2151</v>
      </c>
      <c r="G2079" t="s">
        <v>1885</v>
      </c>
      <c r="H2079" t="s">
        <v>2152</v>
      </c>
    </row>
    <row r="2080" spans="1:8" hidden="1" x14ac:dyDescent="0.2">
      <c r="A2080" t="s">
        <v>2144</v>
      </c>
      <c r="B2080" t="s">
        <v>54</v>
      </c>
      <c r="E2080">
        <v>2011</v>
      </c>
      <c r="F2080" t="s">
        <v>511</v>
      </c>
      <c r="G2080" t="s">
        <v>2174</v>
      </c>
      <c r="H2080" t="s">
        <v>2175</v>
      </c>
    </row>
    <row r="2081" spans="1:8" hidden="1" x14ac:dyDescent="0.2">
      <c r="A2081" t="s">
        <v>2144</v>
      </c>
      <c r="B2081" t="s">
        <v>54</v>
      </c>
      <c r="E2081">
        <v>2011</v>
      </c>
      <c r="F2081" t="s">
        <v>481</v>
      </c>
      <c r="G2081" t="s">
        <v>485</v>
      </c>
      <c r="H2081" t="s">
        <v>2189</v>
      </c>
    </row>
    <row r="2082" spans="1:8" hidden="1" x14ac:dyDescent="0.2">
      <c r="A2082" t="s">
        <v>2144</v>
      </c>
      <c r="B2082" t="s">
        <v>54</v>
      </c>
      <c r="E2082">
        <v>2011</v>
      </c>
      <c r="F2082" t="s">
        <v>1021</v>
      </c>
      <c r="G2082" t="s">
        <v>2192</v>
      </c>
      <c r="H2082" t="s">
        <v>2193</v>
      </c>
    </row>
    <row r="2083" spans="1:8" hidden="1" x14ac:dyDescent="0.2">
      <c r="A2083" t="s">
        <v>2144</v>
      </c>
      <c r="B2083" t="s">
        <v>54</v>
      </c>
      <c r="E2083">
        <v>2011</v>
      </c>
      <c r="F2083" t="s">
        <v>1039</v>
      </c>
      <c r="G2083" t="s">
        <v>1412</v>
      </c>
      <c r="H2083" t="s">
        <v>2187</v>
      </c>
    </row>
    <row r="2084" spans="1:8" hidden="1" x14ac:dyDescent="0.2">
      <c r="A2084" t="s">
        <v>2144</v>
      </c>
      <c r="B2084" t="s">
        <v>54</v>
      </c>
      <c r="E2084">
        <v>2011</v>
      </c>
      <c r="F2084" t="s">
        <v>788</v>
      </c>
      <c r="G2084" t="s">
        <v>1899</v>
      </c>
      <c r="H2084" t="s">
        <v>2160</v>
      </c>
    </row>
    <row r="2085" spans="1:8" hidden="1" x14ac:dyDescent="0.2">
      <c r="A2085" t="s">
        <v>2144</v>
      </c>
      <c r="B2085" t="s">
        <v>54</v>
      </c>
      <c r="E2085">
        <v>2011</v>
      </c>
      <c r="F2085" t="s">
        <v>2039</v>
      </c>
      <c r="G2085" t="s">
        <v>1916</v>
      </c>
      <c r="H2085" t="s">
        <v>2195</v>
      </c>
    </row>
    <row r="2086" spans="1:8" hidden="1" x14ac:dyDescent="0.2">
      <c r="A2086" t="s">
        <v>2144</v>
      </c>
      <c r="B2086" t="s">
        <v>54</v>
      </c>
      <c r="E2086">
        <v>2011</v>
      </c>
      <c r="F2086" t="s">
        <v>2016</v>
      </c>
      <c r="G2086" t="s">
        <v>2017</v>
      </c>
      <c r="H2086" t="s">
        <v>2210</v>
      </c>
    </row>
    <row r="2087" spans="1:8" hidden="1" x14ac:dyDescent="0.2">
      <c r="A2087" t="s">
        <v>2555</v>
      </c>
      <c r="B2087" t="s">
        <v>55</v>
      </c>
      <c r="E2087">
        <v>2010</v>
      </c>
      <c r="F2087" t="s">
        <v>179</v>
      </c>
      <c r="G2087" t="s">
        <v>2532</v>
      </c>
      <c r="H2087" t="s">
        <v>2566</v>
      </c>
    </row>
    <row r="2088" spans="1:8" hidden="1" x14ac:dyDescent="0.2">
      <c r="A2088" t="s">
        <v>2555</v>
      </c>
      <c r="B2088" t="s">
        <v>55</v>
      </c>
      <c r="E2088">
        <v>2010</v>
      </c>
      <c r="F2088" t="s">
        <v>266</v>
      </c>
      <c r="G2088" t="s">
        <v>2558</v>
      </c>
      <c r="H2088" t="s">
        <v>2572</v>
      </c>
    </row>
    <row r="2089" spans="1:8" hidden="1" x14ac:dyDescent="0.2">
      <c r="A2089" t="s">
        <v>2555</v>
      </c>
      <c r="B2089" t="s">
        <v>55</v>
      </c>
      <c r="E2089">
        <v>2010</v>
      </c>
      <c r="F2089" t="s">
        <v>1623</v>
      </c>
      <c r="G2089" t="s">
        <v>2556</v>
      </c>
      <c r="H2089" t="s">
        <v>2567</v>
      </c>
    </row>
    <row r="2090" spans="1:8" hidden="1" x14ac:dyDescent="0.2">
      <c r="A2090" t="s">
        <v>2555</v>
      </c>
      <c r="B2090" t="s">
        <v>55</v>
      </c>
      <c r="E2090">
        <v>2010</v>
      </c>
      <c r="F2090" t="s">
        <v>2478</v>
      </c>
      <c r="G2090" t="s">
        <v>2491</v>
      </c>
      <c r="H2090" t="s">
        <v>2573</v>
      </c>
    </row>
    <row r="2091" spans="1:8" hidden="1" x14ac:dyDescent="0.2">
      <c r="A2091" t="s">
        <v>2555</v>
      </c>
      <c r="B2091" t="s">
        <v>55</v>
      </c>
      <c r="E2091">
        <v>2010</v>
      </c>
      <c r="F2091" t="s">
        <v>85</v>
      </c>
      <c r="G2091" t="s">
        <v>2538</v>
      </c>
      <c r="H2091" t="s">
        <v>2570</v>
      </c>
    </row>
    <row r="2092" spans="1:8" hidden="1" x14ac:dyDescent="0.2">
      <c r="A2092" t="s">
        <v>2555</v>
      </c>
      <c r="B2092" t="s">
        <v>55</v>
      </c>
      <c r="E2092">
        <v>2010</v>
      </c>
      <c r="F2092" t="s">
        <v>2465</v>
      </c>
      <c r="G2092" t="s">
        <v>2531</v>
      </c>
      <c r="H2092" t="s">
        <v>2559</v>
      </c>
    </row>
    <row r="2093" spans="1:8" hidden="1" x14ac:dyDescent="0.2">
      <c r="A2093" t="s">
        <v>2555</v>
      </c>
      <c r="B2093" t="s">
        <v>55</v>
      </c>
      <c r="E2093">
        <v>2010</v>
      </c>
      <c r="F2093" t="s">
        <v>2318</v>
      </c>
      <c r="G2093" t="s">
        <v>75</v>
      </c>
      <c r="H2093" t="s">
        <v>2562</v>
      </c>
    </row>
    <row r="2094" spans="1:8" hidden="1" x14ac:dyDescent="0.2">
      <c r="A2094" t="s">
        <v>2555</v>
      </c>
      <c r="B2094" t="s">
        <v>55</v>
      </c>
      <c r="E2094">
        <v>2010</v>
      </c>
      <c r="F2094" t="s">
        <v>1646</v>
      </c>
      <c r="G2094" t="s">
        <v>2537</v>
      </c>
      <c r="H2094" t="s">
        <v>2569</v>
      </c>
    </row>
    <row r="2095" spans="1:8" hidden="1" x14ac:dyDescent="0.2">
      <c r="A2095" t="s">
        <v>2555</v>
      </c>
      <c r="B2095" t="s">
        <v>55</v>
      </c>
      <c r="E2095">
        <v>2010</v>
      </c>
      <c r="F2095" t="s">
        <v>2535</v>
      </c>
      <c r="G2095" t="s">
        <v>2536</v>
      </c>
      <c r="H2095" t="s">
        <v>2565</v>
      </c>
    </row>
    <row r="2096" spans="1:8" hidden="1" x14ac:dyDescent="0.2">
      <c r="A2096" t="s">
        <v>2555</v>
      </c>
      <c r="B2096" t="s">
        <v>55</v>
      </c>
      <c r="E2096">
        <v>2010</v>
      </c>
      <c r="F2096" t="s">
        <v>2469</v>
      </c>
      <c r="G2096" t="s">
        <v>2486</v>
      </c>
      <c r="H2096" t="s">
        <v>2571</v>
      </c>
    </row>
    <row r="2097" spans="1:8" hidden="1" x14ac:dyDescent="0.2">
      <c r="A2097" t="s">
        <v>2555</v>
      </c>
      <c r="B2097" t="s">
        <v>55</v>
      </c>
      <c r="E2097">
        <v>2010</v>
      </c>
      <c r="F2097" t="s">
        <v>1550</v>
      </c>
      <c r="G2097" t="s">
        <v>1703</v>
      </c>
      <c r="H2097" t="s">
        <v>2563</v>
      </c>
    </row>
    <row r="2098" spans="1:8" hidden="1" x14ac:dyDescent="0.2">
      <c r="A2098" t="s">
        <v>2555</v>
      </c>
      <c r="B2098" t="s">
        <v>55</v>
      </c>
      <c r="E2098">
        <v>2010</v>
      </c>
      <c r="F2098" t="s">
        <v>181</v>
      </c>
      <c r="G2098" t="s">
        <v>2492</v>
      </c>
      <c r="H2098" t="s">
        <v>2574</v>
      </c>
    </row>
    <row r="2099" spans="1:8" hidden="1" x14ac:dyDescent="0.2">
      <c r="A2099" t="s">
        <v>2555</v>
      </c>
      <c r="B2099" t="s">
        <v>55</v>
      </c>
      <c r="E2099">
        <v>2010</v>
      </c>
      <c r="F2099" t="s">
        <v>1543</v>
      </c>
      <c r="G2099" t="s">
        <v>2511</v>
      </c>
      <c r="H2099" t="s">
        <v>2560</v>
      </c>
    </row>
    <row r="2100" spans="1:8" hidden="1" x14ac:dyDescent="0.2">
      <c r="A2100" t="s">
        <v>2555</v>
      </c>
      <c r="B2100" t="s">
        <v>55</v>
      </c>
      <c r="E2100">
        <v>2010</v>
      </c>
      <c r="F2100" t="s">
        <v>23</v>
      </c>
      <c r="G2100" t="s">
        <v>24</v>
      </c>
      <c r="H2100" t="s">
        <v>2561</v>
      </c>
    </row>
    <row r="2101" spans="1:8" hidden="1" x14ac:dyDescent="0.2">
      <c r="A2101" t="s">
        <v>2555</v>
      </c>
      <c r="B2101" t="s">
        <v>55</v>
      </c>
      <c r="E2101">
        <v>2010</v>
      </c>
      <c r="F2101" t="s">
        <v>1628</v>
      </c>
      <c r="G2101" t="s">
        <v>2557</v>
      </c>
      <c r="H2101" t="s">
        <v>2568</v>
      </c>
    </row>
    <row r="2102" spans="1:8" hidden="1" x14ac:dyDescent="0.2">
      <c r="A2102" t="s">
        <v>2555</v>
      </c>
      <c r="B2102" t="s">
        <v>55</v>
      </c>
      <c r="E2102">
        <v>2010</v>
      </c>
      <c r="F2102" t="s">
        <v>2471</v>
      </c>
      <c r="G2102" t="s">
        <v>2487</v>
      </c>
      <c r="H2102" t="s">
        <v>2564</v>
      </c>
    </row>
    <row r="2103" spans="1:8" hidden="1" x14ac:dyDescent="0.2">
      <c r="A2103" t="s">
        <v>2230</v>
      </c>
      <c r="B2103" t="s">
        <v>54</v>
      </c>
      <c r="E2103">
        <v>2010</v>
      </c>
      <c r="F2103" t="s">
        <v>2113</v>
      </c>
      <c r="G2103" t="s">
        <v>2114</v>
      </c>
      <c r="H2103" t="s">
        <v>2238</v>
      </c>
    </row>
    <row r="2104" spans="1:8" hidden="1" x14ac:dyDescent="0.2">
      <c r="A2104" t="s">
        <v>2230</v>
      </c>
      <c r="B2104" t="s">
        <v>54</v>
      </c>
      <c r="E2104">
        <v>2010</v>
      </c>
      <c r="F2104" t="s">
        <v>2283</v>
      </c>
      <c r="G2104" t="s">
        <v>485</v>
      </c>
      <c r="H2104" t="s">
        <v>2284</v>
      </c>
    </row>
    <row r="2105" spans="1:8" hidden="1" x14ac:dyDescent="0.2">
      <c r="A2105" t="s">
        <v>2230</v>
      </c>
      <c r="B2105" t="s">
        <v>54</v>
      </c>
      <c r="E2105">
        <v>2010</v>
      </c>
      <c r="F2105" t="s">
        <v>1130</v>
      </c>
      <c r="G2105" t="s">
        <v>471</v>
      </c>
      <c r="H2105" t="s">
        <v>2254</v>
      </c>
    </row>
    <row r="2106" spans="1:8" hidden="1" x14ac:dyDescent="0.2">
      <c r="A2106" t="s">
        <v>2230</v>
      </c>
      <c r="B2106" t="s">
        <v>54</v>
      </c>
      <c r="E2106">
        <v>2010</v>
      </c>
      <c r="F2106" t="s">
        <v>2201</v>
      </c>
      <c r="G2106" t="s">
        <v>2202</v>
      </c>
      <c r="H2106" t="s">
        <v>2243</v>
      </c>
    </row>
    <row r="2107" spans="1:8" hidden="1" x14ac:dyDescent="0.2">
      <c r="A2107" t="s">
        <v>2230</v>
      </c>
      <c r="B2107" t="s">
        <v>54</v>
      </c>
      <c r="E2107">
        <v>2010</v>
      </c>
      <c r="F2107" t="s">
        <v>2248</v>
      </c>
      <c r="G2107" t="s">
        <v>2249</v>
      </c>
      <c r="H2107" t="s">
        <v>2250</v>
      </c>
    </row>
    <row r="2108" spans="1:8" hidden="1" x14ac:dyDescent="0.2">
      <c r="A2108" t="s">
        <v>2230</v>
      </c>
      <c r="B2108" t="s">
        <v>54</v>
      </c>
      <c r="E2108">
        <v>2010</v>
      </c>
      <c r="F2108" t="s">
        <v>2285</v>
      </c>
      <c r="G2108" t="s">
        <v>2286</v>
      </c>
      <c r="H2108" t="s">
        <v>2287</v>
      </c>
    </row>
    <row r="2109" spans="1:8" hidden="1" x14ac:dyDescent="0.2">
      <c r="A2109" t="s">
        <v>2230</v>
      </c>
      <c r="B2109" t="s">
        <v>54</v>
      </c>
      <c r="E2109">
        <v>2010</v>
      </c>
      <c r="F2109" t="s">
        <v>1415</v>
      </c>
      <c r="G2109" t="s">
        <v>471</v>
      </c>
      <c r="H2109" t="s">
        <v>2257</v>
      </c>
    </row>
    <row r="2110" spans="1:8" hidden="1" x14ac:dyDescent="0.2">
      <c r="A2110" t="s">
        <v>2230</v>
      </c>
      <c r="B2110" t="s">
        <v>54</v>
      </c>
      <c r="E2110">
        <v>2010</v>
      </c>
      <c r="F2110" t="s">
        <v>2064</v>
      </c>
      <c r="G2110" t="s">
        <v>60</v>
      </c>
      <c r="H2110" t="s">
        <v>2239</v>
      </c>
    </row>
    <row r="2111" spans="1:8" hidden="1" x14ac:dyDescent="0.2">
      <c r="A2111" t="s">
        <v>2230</v>
      </c>
      <c r="B2111" t="s">
        <v>54</v>
      </c>
      <c r="E2111">
        <v>2010</v>
      </c>
      <c r="F2111" t="s">
        <v>2276</v>
      </c>
      <c r="G2111" t="s">
        <v>471</v>
      </c>
      <c r="H2111" t="s">
        <v>2277</v>
      </c>
    </row>
    <row r="2112" spans="1:8" hidden="1" x14ac:dyDescent="0.2">
      <c r="A2112" t="s">
        <v>2230</v>
      </c>
      <c r="B2112" t="s">
        <v>54</v>
      </c>
      <c r="E2112">
        <v>2010</v>
      </c>
      <c r="F2112" t="s">
        <v>1945</v>
      </c>
      <c r="G2112" t="s">
        <v>124</v>
      </c>
      <c r="H2112" t="s">
        <v>2298</v>
      </c>
    </row>
    <row r="2113" spans="1:8" hidden="1" x14ac:dyDescent="0.2">
      <c r="A2113" t="s">
        <v>2230</v>
      </c>
      <c r="B2113" t="s">
        <v>54</v>
      </c>
      <c r="E2113">
        <v>2010</v>
      </c>
      <c r="F2113" t="s">
        <v>2288</v>
      </c>
      <c r="G2113" t="s">
        <v>2289</v>
      </c>
      <c r="H2113" t="s">
        <v>2290</v>
      </c>
    </row>
    <row r="2114" spans="1:8" hidden="1" x14ac:dyDescent="0.2">
      <c r="A2114" t="s">
        <v>2230</v>
      </c>
      <c r="B2114" t="s">
        <v>54</v>
      </c>
      <c r="E2114">
        <v>2010</v>
      </c>
      <c r="F2114" t="s">
        <v>2302</v>
      </c>
      <c r="G2114" t="s">
        <v>485</v>
      </c>
      <c r="H2114" t="s">
        <v>2303</v>
      </c>
    </row>
    <row r="2115" spans="1:8" hidden="1" x14ac:dyDescent="0.2">
      <c r="A2115" t="s">
        <v>2230</v>
      </c>
      <c r="B2115" t="s">
        <v>54</v>
      </c>
      <c r="E2115">
        <v>2010</v>
      </c>
      <c r="F2115" t="s">
        <v>2205</v>
      </c>
      <c r="G2115" t="s">
        <v>2206</v>
      </c>
      <c r="H2115" t="s">
        <v>2244</v>
      </c>
    </row>
    <row r="2116" spans="1:8" hidden="1" x14ac:dyDescent="0.2">
      <c r="A2116" t="s">
        <v>2230</v>
      </c>
      <c r="B2116" t="s">
        <v>54</v>
      </c>
      <c r="E2116">
        <v>2010</v>
      </c>
      <c r="F2116" t="s">
        <v>2043</v>
      </c>
      <c r="G2116" t="s">
        <v>2044</v>
      </c>
      <c r="H2116" t="s">
        <v>2246</v>
      </c>
    </row>
    <row r="2117" spans="1:8" hidden="1" x14ac:dyDescent="0.2">
      <c r="A2117" t="s">
        <v>2230</v>
      </c>
      <c r="B2117" t="s">
        <v>54</v>
      </c>
      <c r="E2117">
        <v>2010</v>
      </c>
      <c r="F2117" t="s">
        <v>2228</v>
      </c>
      <c r="G2117" t="s">
        <v>1786</v>
      </c>
      <c r="H2117" t="s">
        <v>2268</v>
      </c>
    </row>
    <row r="2118" spans="1:8" hidden="1" x14ac:dyDescent="0.2">
      <c r="A2118" t="s">
        <v>2230</v>
      </c>
      <c r="B2118" t="s">
        <v>54</v>
      </c>
      <c r="E2118">
        <v>2010</v>
      </c>
      <c r="F2118" t="s">
        <v>2266</v>
      </c>
      <c r="G2118" t="s">
        <v>1407</v>
      </c>
      <c r="H2118" t="s">
        <v>2267</v>
      </c>
    </row>
    <row r="2119" spans="1:8" hidden="1" x14ac:dyDescent="0.2">
      <c r="A2119" t="s">
        <v>2230</v>
      </c>
      <c r="B2119" t="s">
        <v>54</v>
      </c>
      <c r="E2119">
        <v>2010</v>
      </c>
      <c r="F2119" t="s">
        <v>2672</v>
      </c>
      <c r="G2119" t="s">
        <v>48</v>
      </c>
      <c r="H2119" t="s">
        <v>2247</v>
      </c>
    </row>
    <row r="2120" spans="1:8" hidden="1" x14ac:dyDescent="0.2">
      <c r="A2120" t="s">
        <v>2230</v>
      </c>
      <c r="B2120" t="s">
        <v>54</v>
      </c>
      <c r="E2120">
        <v>2010</v>
      </c>
      <c r="F2120" t="s">
        <v>2318</v>
      </c>
      <c r="G2120" t="s">
        <v>2231</v>
      </c>
      <c r="H2120" t="s">
        <v>2232</v>
      </c>
    </row>
    <row r="2121" spans="1:8" hidden="1" x14ac:dyDescent="0.2">
      <c r="A2121" t="s">
        <v>2230</v>
      </c>
      <c r="B2121" t="s">
        <v>54</v>
      </c>
      <c r="E2121">
        <v>2010</v>
      </c>
      <c r="F2121" t="s">
        <v>2165</v>
      </c>
      <c r="G2121" t="s">
        <v>2166</v>
      </c>
      <c r="H2121" t="s">
        <v>2291</v>
      </c>
    </row>
    <row r="2122" spans="1:8" hidden="1" x14ac:dyDescent="0.2">
      <c r="A2122" t="s">
        <v>2230</v>
      </c>
      <c r="B2122" t="s">
        <v>54</v>
      </c>
      <c r="E2122">
        <v>2010</v>
      </c>
      <c r="F2122" t="s">
        <v>2123</v>
      </c>
      <c r="G2122" t="s">
        <v>2124</v>
      </c>
      <c r="H2122" t="s">
        <v>2271</v>
      </c>
    </row>
    <row r="2123" spans="1:8" hidden="1" x14ac:dyDescent="0.2">
      <c r="A2123" t="s">
        <v>2230</v>
      </c>
      <c r="B2123" t="s">
        <v>54</v>
      </c>
      <c r="E2123">
        <v>2010</v>
      </c>
      <c r="F2123" t="s">
        <v>2255</v>
      </c>
      <c r="G2123" t="s">
        <v>1786</v>
      </c>
      <c r="H2123" t="s">
        <v>2256</v>
      </c>
    </row>
    <row r="2124" spans="1:8" hidden="1" x14ac:dyDescent="0.2">
      <c r="A2124" t="s">
        <v>2230</v>
      </c>
      <c r="B2124" t="s">
        <v>54</v>
      </c>
      <c r="E2124">
        <v>2010</v>
      </c>
      <c r="F2124" t="s">
        <v>1936</v>
      </c>
      <c r="G2124" t="s">
        <v>2305</v>
      </c>
      <c r="H2124" t="s">
        <v>2306</v>
      </c>
    </row>
    <row r="2125" spans="1:8" hidden="1" x14ac:dyDescent="0.2">
      <c r="A2125" t="s">
        <v>2230</v>
      </c>
      <c r="B2125" t="s">
        <v>54</v>
      </c>
      <c r="E2125">
        <v>2010</v>
      </c>
      <c r="F2125" t="s">
        <v>426</v>
      </c>
      <c r="G2125" t="s">
        <v>2199</v>
      </c>
      <c r="H2125" t="s">
        <v>2282</v>
      </c>
    </row>
    <row r="2126" spans="1:8" hidden="1" x14ac:dyDescent="0.2">
      <c r="A2126" t="s">
        <v>2230</v>
      </c>
      <c r="B2126" t="s">
        <v>54</v>
      </c>
      <c r="E2126">
        <v>2010</v>
      </c>
      <c r="F2126" t="s">
        <v>2007</v>
      </c>
      <c r="G2126" t="s">
        <v>485</v>
      </c>
      <c r="H2126" t="s">
        <v>2304</v>
      </c>
    </row>
    <row r="2127" spans="1:8" hidden="1" x14ac:dyDescent="0.2">
      <c r="A2127" t="s">
        <v>2230</v>
      </c>
      <c r="B2127" t="s">
        <v>54</v>
      </c>
      <c r="E2127">
        <v>2010</v>
      </c>
      <c r="F2127" t="s">
        <v>2309</v>
      </c>
      <c r="G2127" t="s">
        <v>2310</v>
      </c>
      <c r="H2127" t="s">
        <v>2311</v>
      </c>
    </row>
    <row r="2128" spans="1:8" hidden="1" x14ac:dyDescent="0.2">
      <c r="A2128" t="s">
        <v>2230</v>
      </c>
      <c r="B2128" t="s">
        <v>54</v>
      </c>
      <c r="E2128">
        <v>2010</v>
      </c>
      <c r="F2128" t="s">
        <v>2258</v>
      </c>
      <c r="G2128" t="s">
        <v>2259</v>
      </c>
      <c r="H2128" t="s">
        <v>2260</v>
      </c>
    </row>
    <row r="2129" spans="1:8" hidden="1" x14ac:dyDescent="0.2">
      <c r="A2129" t="s">
        <v>2230</v>
      </c>
      <c r="B2129" t="s">
        <v>54</v>
      </c>
      <c r="E2129">
        <v>2010</v>
      </c>
      <c r="F2129" t="s">
        <v>83</v>
      </c>
      <c r="G2129" t="s">
        <v>60</v>
      </c>
      <c r="H2129" t="s">
        <v>2233</v>
      </c>
    </row>
    <row r="2130" spans="1:8" hidden="1" x14ac:dyDescent="0.2">
      <c r="A2130" t="s">
        <v>2230</v>
      </c>
      <c r="B2130" t="s">
        <v>54</v>
      </c>
      <c r="E2130">
        <v>2010</v>
      </c>
      <c r="F2130" t="s">
        <v>2299</v>
      </c>
      <c r="G2130" t="s">
        <v>2300</v>
      </c>
      <c r="H2130" t="s">
        <v>2301</v>
      </c>
    </row>
    <row r="2131" spans="1:8" hidden="1" x14ac:dyDescent="0.2">
      <c r="A2131" t="s">
        <v>2230</v>
      </c>
      <c r="B2131" t="s">
        <v>54</v>
      </c>
      <c r="E2131">
        <v>2010</v>
      </c>
      <c r="F2131" t="s">
        <v>2293</v>
      </c>
      <c r="G2131" t="s">
        <v>2294</v>
      </c>
      <c r="H2131" t="s">
        <v>2295</v>
      </c>
    </row>
    <row r="2132" spans="1:8" hidden="1" x14ac:dyDescent="0.2">
      <c r="A2132" t="s">
        <v>2230</v>
      </c>
      <c r="B2132" t="s">
        <v>54</v>
      </c>
      <c r="E2132">
        <v>2010</v>
      </c>
      <c r="F2132" t="s">
        <v>2087</v>
      </c>
      <c r="G2132" t="s">
        <v>485</v>
      </c>
      <c r="H2132" t="s">
        <v>2251</v>
      </c>
    </row>
    <row r="2133" spans="1:8" hidden="1" x14ac:dyDescent="0.2">
      <c r="A2133" t="s">
        <v>2230</v>
      </c>
      <c r="B2133" t="s">
        <v>54</v>
      </c>
      <c r="E2133">
        <v>2010</v>
      </c>
      <c r="F2133" t="s">
        <v>2154</v>
      </c>
      <c r="G2133" t="s">
        <v>2278</v>
      </c>
      <c r="H2133" t="s">
        <v>2279</v>
      </c>
    </row>
    <row r="2134" spans="1:8" hidden="1" x14ac:dyDescent="0.2">
      <c r="A2134" t="s">
        <v>2230</v>
      </c>
      <c r="B2134" t="s">
        <v>54</v>
      </c>
      <c r="E2134">
        <v>2010</v>
      </c>
      <c r="F2134" t="s">
        <v>2261</v>
      </c>
      <c r="G2134" t="s">
        <v>2262</v>
      </c>
      <c r="H2134" t="s">
        <v>2263</v>
      </c>
    </row>
    <row r="2135" spans="1:8" hidden="1" x14ac:dyDescent="0.2">
      <c r="A2135" t="s">
        <v>2230</v>
      </c>
      <c r="B2135" t="s">
        <v>54</v>
      </c>
      <c r="E2135">
        <v>2010</v>
      </c>
      <c r="F2135" t="s">
        <v>2236</v>
      </c>
      <c r="G2135" t="s">
        <v>2017</v>
      </c>
      <c r="H2135" t="s">
        <v>2237</v>
      </c>
    </row>
    <row r="2136" spans="1:8" hidden="1" x14ac:dyDescent="0.2">
      <c r="A2136" t="s">
        <v>2230</v>
      </c>
      <c r="B2136" t="s">
        <v>54</v>
      </c>
      <c r="E2136">
        <v>2010</v>
      </c>
      <c r="F2136" t="s">
        <v>2240</v>
      </c>
      <c r="G2136" t="s">
        <v>1407</v>
      </c>
      <c r="H2136" t="s">
        <v>2241</v>
      </c>
    </row>
    <row r="2137" spans="1:8" hidden="1" x14ac:dyDescent="0.2">
      <c r="A2137" t="s">
        <v>2230</v>
      </c>
      <c r="B2137" t="s">
        <v>54</v>
      </c>
      <c r="E2137">
        <v>2010</v>
      </c>
      <c r="F2137" t="s">
        <v>2280</v>
      </c>
      <c r="G2137" t="s">
        <v>121</v>
      </c>
      <c r="H2137" t="s">
        <v>2281</v>
      </c>
    </row>
    <row r="2138" spans="1:8" hidden="1" x14ac:dyDescent="0.2">
      <c r="A2138" t="s">
        <v>2230</v>
      </c>
      <c r="B2138" t="s">
        <v>54</v>
      </c>
      <c r="E2138">
        <v>2010</v>
      </c>
      <c r="F2138" t="s">
        <v>2269</v>
      </c>
      <c r="G2138" t="s">
        <v>2185</v>
      </c>
      <c r="H2138" t="s">
        <v>2270</v>
      </c>
    </row>
    <row r="2139" spans="1:8" hidden="1" x14ac:dyDescent="0.2">
      <c r="A2139" t="s">
        <v>2230</v>
      </c>
      <c r="B2139" t="s">
        <v>54</v>
      </c>
      <c r="E2139">
        <v>2010</v>
      </c>
      <c r="F2139" t="s">
        <v>2001</v>
      </c>
      <c r="G2139" t="s">
        <v>2252</v>
      </c>
      <c r="H2139" t="s">
        <v>2253</v>
      </c>
    </row>
    <row r="2140" spans="1:8" hidden="1" x14ac:dyDescent="0.2">
      <c r="A2140" t="s">
        <v>2230</v>
      </c>
      <c r="B2140" t="s">
        <v>54</v>
      </c>
      <c r="E2140">
        <v>2010</v>
      </c>
      <c r="F2140" t="s">
        <v>2083</v>
      </c>
      <c r="G2140" t="s">
        <v>471</v>
      </c>
      <c r="H2140" t="s">
        <v>2245</v>
      </c>
    </row>
    <row r="2141" spans="1:8" hidden="1" x14ac:dyDescent="0.2">
      <c r="A2141" t="s">
        <v>2230</v>
      </c>
      <c r="B2141" t="s">
        <v>54</v>
      </c>
      <c r="E2141">
        <v>2010</v>
      </c>
      <c r="F2141" t="s">
        <v>2036</v>
      </c>
      <c r="G2141" t="s">
        <v>2037</v>
      </c>
      <c r="H2141" t="s">
        <v>2235</v>
      </c>
    </row>
    <row r="2142" spans="1:8" hidden="1" x14ac:dyDescent="0.2">
      <c r="A2142" t="s">
        <v>2230</v>
      </c>
      <c r="B2142" t="s">
        <v>54</v>
      </c>
      <c r="E2142">
        <v>2010</v>
      </c>
      <c r="F2142" t="s">
        <v>2264</v>
      </c>
      <c r="G2142" t="s">
        <v>471</v>
      </c>
      <c r="H2142" t="s">
        <v>2265</v>
      </c>
    </row>
    <row r="2143" spans="1:8" hidden="1" x14ac:dyDescent="0.2">
      <c r="A2143" t="s">
        <v>2230</v>
      </c>
      <c r="B2143" t="s">
        <v>54</v>
      </c>
      <c r="E2143">
        <v>2010</v>
      </c>
      <c r="F2143" t="s">
        <v>2080</v>
      </c>
      <c r="G2143" t="s">
        <v>2272</v>
      </c>
      <c r="H2143" t="s">
        <v>2273</v>
      </c>
    </row>
    <row r="2144" spans="1:8" hidden="1" x14ac:dyDescent="0.2">
      <c r="A2144" t="s">
        <v>2230</v>
      </c>
      <c r="B2144" t="s">
        <v>54</v>
      </c>
      <c r="E2144">
        <v>2010</v>
      </c>
      <c r="F2144" t="s">
        <v>1176</v>
      </c>
      <c r="G2144" t="s">
        <v>236</v>
      </c>
      <c r="H2144" t="s">
        <v>2242</v>
      </c>
    </row>
    <row r="2145" spans="1:8" hidden="1" x14ac:dyDescent="0.2">
      <c r="A2145" t="s">
        <v>2230</v>
      </c>
      <c r="B2145" t="s">
        <v>54</v>
      </c>
      <c r="E2145">
        <v>2010</v>
      </c>
      <c r="F2145" t="s">
        <v>2212</v>
      </c>
      <c r="G2145" t="s">
        <v>48</v>
      </c>
      <c r="H2145" t="s">
        <v>2292</v>
      </c>
    </row>
    <row r="2146" spans="1:8" hidden="1" x14ac:dyDescent="0.2">
      <c r="A2146" t="s">
        <v>2230</v>
      </c>
      <c r="B2146" t="s">
        <v>54</v>
      </c>
      <c r="E2146">
        <v>2010</v>
      </c>
      <c r="F2146" t="s">
        <v>2151</v>
      </c>
      <c r="G2146" t="s">
        <v>1885</v>
      </c>
      <c r="H2146" t="s">
        <v>2274</v>
      </c>
    </row>
    <row r="2147" spans="1:8" hidden="1" x14ac:dyDescent="0.2">
      <c r="A2147" t="s">
        <v>2230</v>
      </c>
      <c r="B2147" t="s">
        <v>54</v>
      </c>
      <c r="E2147">
        <v>2010</v>
      </c>
      <c r="F2147" t="s">
        <v>511</v>
      </c>
      <c r="G2147" t="s">
        <v>2296</v>
      </c>
      <c r="H2147" t="s">
        <v>2297</v>
      </c>
    </row>
    <row r="2148" spans="1:8" hidden="1" x14ac:dyDescent="0.2">
      <c r="A2148" t="s">
        <v>2230</v>
      </c>
      <c r="B2148" t="s">
        <v>54</v>
      </c>
      <c r="E2148">
        <v>2010</v>
      </c>
      <c r="F2148" t="s">
        <v>1021</v>
      </c>
      <c r="G2148" t="s">
        <v>1407</v>
      </c>
      <c r="H2148" t="s">
        <v>2234</v>
      </c>
    </row>
    <row r="2149" spans="1:8" hidden="1" x14ac:dyDescent="0.2">
      <c r="A2149" t="s">
        <v>2230</v>
      </c>
      <c r="B2149" t="s">
        <v>54</v>
      </c>
      <c r="E2149">
        <v>2010</v>
      </c>
      <c r="F2149" t="s">
        <v>1039</v>
      </c>
      <c r="G2149" t="s">
        <v>2307</v>
      </c>
      <c r="H2149" t="s">
        <v>2308</v>
      </c>
    </row>
    <row r="2150" spans="1:8" hidden="1" x14ac:dyDescent="0.2">
      <c r="A2150" t="s">
        <v>2230</v>
      </c>
      <c r="B2150" t="s">
        <v>54</v>
      </c>
      <c r="E2150">
        <v>2010</v>
      </c>
      <c r="F2150" t="s">
        <v>2312</v>
      </c>
      <c r="G2150" t="s">
        <v>2300</v>
      </c>
      <c r="H2150" t="s">
        <v>2313</v>
      </c>
    </row>
    <row r="2151" spans="1:8" hidden="1" x14ac:dyDescent="0.2">
      <c r="A2151" t="s">
        <v>2230</v>
      </c>
      <c r="B2151" t="s">
        <v>54</v>
      </c>
      <c r="E2151">
        <v>2010</v>
      </c>
      <c r="F2151" t="s">
        <v>2039</v>
      </c>
      <c r="G2151" t="s">
        <v>1899</v>
      </c>
      <c r="H2151" t="s">
        <v>2275</v>
      </c>
    </row>
    <row r="2152" spans="1:8" hidden="1" x14ac:dyDescent="0.2">
      <c r="A2152" t="s">
        <v>2575</v>
      </c>
      <c r="B2152" t="s">
        <v>55</v>
      </c>
      <c r="E2152">
        <v>2009</v>
      </c>
      <c r="F2152" t="s">
        <v>179</v>
      </c>
      <c r="G2152" t="s">
        <v>2532</v>
      </c>
      <c r="H2152" t="s">
        <v>2586</v>
      </c>
    </row>
    <row r="2153" spans="1:8" hidden="1" x14ac:dyDescent="0.2">
      <c r="A2153" t="s">
        <v>2575</v>
      </c>
      <c r="B2153" t="s">
        <v>55</v>
      </c>
      <c r="E2153">
        <v>2009</v>
      </c>
      <c r="F2153" t="s">
        <v>266</v>
      </c>
      <c r="G2153" t="s">
        <v>2558</v>
      </c>
      <c r="H2153" t="s">
        <v>2592</v>
      </c>
    </row>
    <row r="2154" spans="1:8" hidden="1" x14ac:dyDescent="0.2">
      <c r="A2154" t="s">
        <v>2575</v>
      </c>
      <c r="B2154" t="s">
        <v>55</v>
      </c>
      <c r="E2154">
        <v>2009</v>
      </c>
      <c r="F2154" t="s">
        <v>1623</v>
      </c>
      <c r="G2154" t="s">
        <v>2556</v>
      </c>
      <c r="H2154" t="s">
        <v>2587</v>
      </c>
    </row>
    <row r="2155" spans="1:8" hidden="1" x14ac:dyDescent="0.2">
      <c r="A2155" t="s">
        <v>2575</v>
      </c>
      <c r="B2155" t="s">
        <v>55</v>
      </c>
      <c r="E2155">
        <v>2009</v>
      </c>
      <c r="F2155" t="s">
        <v>85</v>
      </c>
      <c r="G2155" t="s">
        <v>2579</v>
      </c>
      <c r="H2155" t="s">
        <v>2584</v>
      </c>
    </row>
    <row r="2156" spans="1:8" hidden="1" x14ac:dyDescent="0.2">
      <c r="A2156" t="s">
        <v>2575</v>
      </c>
      <c r="B2156" t="s">
        <v>55</v>
      </c>
      <c r="E2156">
        <v>2009</v>
      </c>
      <c r="F2156" t="s">
        <v>2465</v>
      </c>
      <c r="G2156" t="s">
        <v>2578</v>
      </c>
      <c r="H2156" t="s">
        <v>2583</v>
      </c>
    </row>
    <row r="2157" spans="1:8" hidden="1" x14ac:dyDescent="0.2">
      <c r="A2157" t="s">
        <v>2575</v>
      </c>
      <c r="B2157" t="s">
        <v>55</v>
      </c>
      <c r="E2157">
        <v>2009</v>
      </c>
      <c r="F2157" t="s">
        <v>2318</v>
      </c>
      <c r="G2157" t="s">
        <v>2231</v>
      </c>
      <c r="H2157" t="s">
        <v>2590</v>
      </c>
    </row>
    <row r="2158" spans="1:8" hidden="1" x14ac:dyDescent="0.2">
      <c r="A2158" t="s">
        <v>2575</v>
      </c>
      <c r="B2158" t="s">
        <v>55</v>
      </c>
      <c r="E2158">
        <v>2009</v>
      </c>
      <c r="F2158" t="s">
        <v>1646</v>
      </c>
      <c r="G2158" t="s">
        <v>2537</v>
      </c>
      <c r="H2158" t="s">
        <v>2589</v>
      </c>
    </row>
    <row r="2159" spans="1:8" hidden="1" x14ac:dyDescent="0.2">
      <c r="A2159" t="s">
        <v>2575</v>
      </c>
      <c r="B2159" t="s">
        <v>55</v>
      </c>
      <c r="E2159">
        <v>2009</v>
      </c>
      <c r="F2159" t="s">
        <v>2535</v>
      </c>
      <c r="G2159" t="s">
        <v>2576</v>
      </c>
      <c r="H2159" t="s">
        <v>2580</v>
      </c>
    </row>
    <row r="2160" spans="1:8" hidden="1" x14ac:dyDescent="0.2">
      <c r="A2160" t="s">
        <v>2575</v>
      </c>
      <c r="B2160" t="s">
        <v>55</v>
      </c>
      <c r="E2160">
        <v>2009</v>
      </c>
      <c r="F2160" t="s">
        <v>2469</v>
      </c>
      <c r="G2160" t="s">
        <v>2486</v>
      </c>
      <c r="H2160" t="s">
        <v>2591</v>
      </c>
    </row>
    <row r="2161" spans="1:8" hidden="1" x14ac:dyDescent="0.2">
      <c r="A2161" t="s">
        <v>2575</v>
      </c>
      <c r="B2161" t="s">
        <v>55</v>
      </c>
      <c r="E2161">
        <v>2009</v>
      </c>
      <c r="F2161" t="s">
        <v>181</v>
      </c>
      <c r="G2161" t="s">
        <v>2492</v>
      </c>
      <c r="H2161" t="s">
        <v>2593</v>
      </c>
    </row>
    <row r="2162" spans="1:8" hidden="1" x14ac:dyDescent="0.2">
      <c r="A2162" t="s">
        <v>2575</v>
      </c>
      <c r="B2162" t="s">
        <v>55</v>
      </c>
      <c r="E2162">
        <v>2009</v>
      </c>
      <c r="F2162" t="s">
        <v>1543</v>
      </c>
      <c r="G2162" t="s">
        <v>2511</v>
      </c>
      <c r="H2162" t="s">
        <v>2581</v>
      </c>
    </row>
    <row r="2163" spans="1:8" hidden="1" x14ac:dyDescent="0.2">
      <c r="A2163" t="s">
        <v>2575</v>
      </c>
      <c r="B2163" t="s">
        <v>55</v>
      </c>
      <c r="E2163">
        <v>2009</v>
      </c>
      <c r="F2163" t="s">
        <v>23</v>
      </c>
      <c r="G2163" t="s">
        <v>2577</v>
      </c>
      <c r="H2163" t="s">
        <v>2582</v>
      </c>
    </row>
    <row r="2164" spans="1:8" hidden="1" x14ac:dyDescent="0.2">
      <c r="A2164" t="s">
        <v>2575</v>
      </c>
      <c r="B2164" t="s">
        <v>55</v>
      </c>
      <c r="E2164">
        <v>2009</v>
      </c>
      <c r="F2164" t="s">
        <v>1628</v>
      </c>
      <c r="G2164" t="s">
        <v>2557</v>
      </c>
      <c r="H2164" t="s">
        <v>2588</v>
      </c>
    </row>
    <row r="2165" spans="1:8" hidden="1" x14ac:dyDescent="0.2">
      <c r="A2165" t="s">
        <v>2575</v>
      </c>
      <c r="B2165" t="s">
        <v>55</v>
      </c>
      <c r="E2165">
        <v>2009</v>
      </c>
      <c r="F2165" t="s">
        <v>2471</v>
      </c>
      <c r="G2165" t="s">
        <v>2487</v>
      </c>
      <c r="H2165" t="s">
        <v>2585</v>
      </c>
    </row>
    <row r="2166" spans="1:8" hidden="1" x14ac:dyDescent="0.2">
      <c r="A2166" t="s">
        <v>2314</v>
      </c>
      <c r="B2166" t="s">
        <v>54</v>
      </c>
      <c r="E2166">
        <v>2009</v>
      </c>
      <c r="F2166" t="s">
        <v>2113</v>
      </c>
      <c r="G2166" t="s">
        <v>2329</v>
      </c>
      <c r="H2166" t="s">
        <v>2422</v>
      </c>
    </row>
    <row r="2167" spans="1:8" hidden="1" x14ac:dyDescent="0.2">
      <c r="A2167" t="s">
        <v>2314</v>
      </c>
      <c r="B2167" t="s">
        <v>54</v>
      </c>
      <c r="E2167">
        <v>2009</v>
      </c>
      <c r="F2167" t="s">
        <v>2283</v>
      </c>
      <c r="G2167" t="s">
        <v>2335</v>
      </c>
      <c r="H2167" t="s">
        <v>2429</v>
      </c>
    </row>
    <row r="2168" spans="1:8" hidden="1" x14ac:dyDescent="0.2">
      <c r="A2168" t="s">
        <v>2314</v>
      </c>
      <c r="B2168" t="s">
        <v>54</v>
      </c>
      <c r="E2168">
        <v>2009</v>
      </c>
      <c r="F2168" t="s">
        <v>1130</v>
      </c>
      <c r="G2168" t="s">
        <v>2349</v>
      </c>
      <c r="H2168" t="s">
        <v>2445</v>
      </c>
    </row>
    <row r="2169" spans="1:8" hidden="1" x14ac:dyDescent="0.2">
      <c r="A2169" t="s">
        <v>2314</v>
      </c>
      <c r="B2169" t="s">
        <v>54</v>
      </c>
      <c r="E2169">
        <v>2009</v>
      </c>
      <c r="F2169" t="s">
        <v>2317</v>
      </c>
      <c r="G2169" t="s">
        <v>2344</v>
      </c>
      <c r="H2169" t="s">
        <v>2439</v>
      </c>
    </row>
    <row r="2170" spans="1:8" hidden="1" x14ac:dyDescent="0.2">
      <c r="A2170" t="s">
        <v>2314</v>
      </c>
      <c r="B2170" t="s">
        <v>54</v>
      </c>
      <c r="E2170">
        <v>2009</v>
      </c>
      <c r="F2170" t="s">
        <v>1415</v>
      </c>
      <c r="G2170" t="s">
        <v>2337</v>
      </c>
      <c r="H2170" t="s">
        <v>2449</v>
      </c>
    </row>
    <row r="2171" spans="1:8" hidden="1" x14ac:dyDescent="0.2">
      <c r="A2171" t="s">
        <v>2314</v>
      </c>
      <c r="B2171" t="s">
        <v>54</v>
      </c>
      <c r="E2171">
        <v>2009</v>
      </c>
      <c r="F2171" t="s">
        <v>2064</v>
      </c>
      <c r="G2171" t="s">
        <v>2331</v>
      </c>
      <c r="H2171" t="s">
        <v>2424</v>
      </c>
    </row>
    <row r="2172" spans="1:8" hidden="1" x14ac:dyDescent="0.2">
      <c r="A2172" t="s">
        <v>2314</v>
      </c>
      <c r="B2172" t="s">
        <v>54</v>
      </c>
      <c r="E2172">
        <v>2009</v>
      </c>
      <c r="F2172" t="s">
        <v>2276</v>
      </c>
      <c r="G2172" t="s">
        <v>2330</v>
      </c>
      <c r="H2172" t="s">
        <v>2423</v>
      </c>
    </row>
    <row r="2173" spans="1:8" hidden="1" x14ac:dyDescent="0.2">
      <c r="A2173" t="s">
        <v>2314</v>
      </c>
      <c r="B2173" t="s">
        <v>54</v>
      </c>
      <c r="E2173">
        <v>2009</v>
      </c>
      <c r="F2173" t="s">
        <v>1945</v>
      </c>
      <c r="G2173" t="s">
        <v>2348</v>
      </c>
      <c r="H2173" t="s">
        <v>2444</v>
      </c>
    </row>
    <row r="2174" spans="1:8" hidden="1" x14ac:dyDescent="0.2">
      <c r="A2174" t="s">
        <v>2314</v>
      </c>
      <c r="B2174" t="s">
        <v>54</v>
      </c>
      <c r="E2174">
        <v>2009</v>
      </c>
      <c r="F2174" t="s">
        <v>2288</v>
      </c>
      <c r="G2174" t="s">
        <v>2340</v>
      </c>
      <c r="H2174" t="s">
        <v>2434</v>
      </c>
    </row>
    <row r="2175" spans="1:8" hidden="1" x14ac:dyDescent="0.2">
      <c r="A2175" t="s">
        <v>2314</v>
      </c>
      <c r="B2175" t="s">
        <v>54</v>
      </c>
      <c r="E2175">
        <v>2009</v>
      </c>
      <c r="F2175" t="s">
        <v>2302</v>
      </c>
      <c r="G2175" t="s">
        <v>2337</v>
      </c>
      <c r="H2175" t="s">
        <v>2447</v>
      </c>
    </row>
    <row r="2176" spans="1:8" hidden="1" x14ac:dyDescent="0.2">
      <c r="A2176" t="s">
        <v>2314</v>
      </c>
      <c r="B2176" t="s">
        <v>54</v>
      </c>
      <c r="E2176">
        <v>2009</v>
      </c>
      <c r="F2176" t="s">
        <v>2205</v>
      </c>
      <c r="G2176" t="s">
        <v>2336</v>
      </c>
      <c r="H2176" t="s">
        <v>2430</v>
      </c>
    </row>
    <row r="2177" spans="1:8" hidden="1" x14ac:dyDescent="0.2">
      <c r="A2177" t="s">
        <v>2314</v>
      </c>
      <c r="B2177" t="s">
        <v>54</v>
      </c>
      <c r="E2177">
        <v>2009</v>
      </c>
      <c r="F2177" t="s">
        <v>2043</v>
      </c>
      <c r="G2177" t="s">
        <v>2338</v>
      </c>
      <c r="H2177" t="s">
        <v>2432</v>
      </c>
    </row>
    <row r="2178" spans="1:8" hidden="1" x14ac:dyDescent="0.2">
      <c r="A2178" t="s">
        <v>2314</v>
      </c>
      <c r="B2178" t="s">
        <v>54</v>
      </c>
      <c r="E2178">
        <v>2009</v>
      </c>
      <c r="F2178" t="s">
        <v>2228</v>
      </c>
      <c r="G2178" t="s">
        <v>2327</v>
      </c>
      <c r="H2178" t="s">
        <v>2457</v>
      </c>
    </row>
    <row r="2179" spans="1:8" hidden="1" x14ac:dyDescent="0.2">
      <c r="A2179" t="s">
        <v>2314</v>
      </c>
      <c r="B2179" t="s">
        <v>54</v>
      </c>
      <c r="E2179">
        <v>2009</v>
      </c>
      <c r="F2179" t="s">
        <v>2315</v>
      </c>
      <c r="G2179" t="s">
        <v>2355</v>
      </c>
      <c r="H2179" t="s">
        <v>2455</v>
      </c>
    </row>
    <row r="2180" spans="1:8" hidden="1" x14ac:dyDescent="0.2">
      <c r="A2180" t="s">
        <v>2314</v>
      </c>
      <c r="B2180" t="s">
        <v>54</v>
      </c>
      <c r="E2180">
        <v>2009</v>
      </c>
      <c r="F2180" t="s">
        <v>2266</v>
      </c>
      <c r="G2180" t="s">
        <v>2324</v>
      </c>
      <c r="H2180" t="s">
        <v>2454</v>
      </c>
    </row>
    <row r="2181" spans="1:8" hidden="1" x14ac:dyDescent="0.2">
      <c r="A2181" t="s">
        <v>2314</v>
      </c>
      <c r="B2181" t="s">
        <v>54</v>
      </c>
      <c r="E2181">
        <v>2009</v>
      </c>
      <c r="F2181" t="s">
        <v>2672</v>
      </c>
      <c r="G2181" t="s">
        <v>2341</v>
      </c>
      <c r="H2181" t="s">
        <v>2435</v>
      </c>
    </row>
    <row r="2182" spans="1:8" hidden="1" x14ac:dyDescent="0.2">
      <c r="A2182" t="s">
        <v>2314</v>
      </c>
      <c r="B2182" t="s">
        <v>54</v>
      </c>
      <c r="E2182">
        <v>2009</v>
      </c>
      <c r="F2182" t="s">
        <v>2318</v>
      </c>
      <c r="G2182" t="s">
        <v>2319</v>
      </c>
      <c r="H2182" t="s">
        <v>2412</v>
      </c>
    </row>
    <row r="2183" spans="1:8" hidden="1" x14ac:dyDescent="0.2">
      <c r="A2183" t="s">
        <v>2314</v>
      </c>
      <c r="B2183" t="s">
        <v>54</v>
      </c>
      <c r="E2183">
        <v>2009</v>
      </c>
      <c r="F2183" t="s">
        <v>2165</v>
      </c>
      <c r="G2183" t="s">
        <v>2339</v>
      </c>
      <c r="H2183" t="s">
        <v>2433</v>
      </c>
    </row>
    <row r="2184" spans="1:8" hidden="1" x14ac:dyDescent="0.2">
      <c r="A2184" t="s">
        <v>2314</v>
      </c>
      <c r="B2184" t="s">
        <v>54</v>
      </c>
      <c r="E2184">
        <v>2009</v>
      </c>
      <c r="F2184" t="s">
        <v>2123</v>
      </c>
      <c r="G2184" t="s">
        <v>2323</v>
      </c>
      <c r="H2184" t="s">
        <v>2416</v>
      </c>
    </row>
    <row r="2185" spans="1:8" hidden="1" x14ac:dyDescent="0.2">
      <c r="A2185" t="s">
        <v>2314</v>
      </c>
      <c r="B2185" t="s">
        <v>54</v>
      </c>
      <c r="E2185">
        <v>2009</v>
      </c>
      <c r="F2185" t="s">
        <v>2255</v>
      </c>
      <c r="G2185" t="s">
        <v>2327</v>
      </c>
      <c r="H2185" t="s">
        <v>2446</v>
      </c>
    </row>
    <row r="2186" spans="1:8" hidden="1" x14ac:dyDescent="0.2">
      <c r="A2186" t="s">
        <v>2314</v>
      </c>
      <c r="B2186" t="s">
        <v>54</v>
      </c>
      <c r="E2186">
        <v>2009</v>
      </c>
      <c r="F2186" t="s">
        <v>426</v>
      </c>
      <c r="G2186" t="s">
        <v>2334</v>
      </c>
      <c r="H2186" t="s">
        <v>2428</v>
      </c>
    </row>
    <row r="2187" spans="1:8" hidden="1" x14ac:dyDescent="0.2">
      <c r="A2187" t="s">
        <v>2314</v>
      </c>
      <c r="B2187" t="s">
        <v>54</v>
      </c>
      <c r="E2187">
        <v>2009</v>
      </c>
      <c r="F2187" t="s">
        <v>1972</v>
      </c>
      <c r="G2187" t="s">
        <v>2342</v>
      </c>
      <c r="H2187" t="s">
        <v>2437</v>
      </c>
    </row>
    <row r="2188" spans="1:8" hidden="1" x14ac:dyDescent="0.2">
      <c r="A2188" t="s">
        <v>2314</v>
      </c>
      <c r="B2188" t="s">
        <v>54</v>
      </c>
      <c r="E2188">
        <v>2009</v>
      </c>
      <c r="F2188" t="s">
        <v>2309</v>
      </c>
      <c r="G2188" t="s">
        <v>2356</v>
      </c>
      <c r="H2188" t="s">
        <v>2458</v>
      </c>
    </row>
    <row r="2189" spans="1:8" hidden="1" x14ac:dyDescent="0.2">
      <c r="A2189" t="s">
        <v>2314</v>
      </c>
      <c r="B2189" t="s">
        <v>54</v>
      </c>
      <c r="E2189">
        <v>2009</v>
      </c>
      <c r="F2189" t="s">
        <v>2258</v>
      </c>
      <c r="G2189" t="s">
        <v>2351</v>
      </c>
      <c r="H2189" t="s">
        <v>2450</v>
      </c>
    </row>
    <row r="2190" spans="1:8" hidden="1" x14ac:dyDescent="0.2">
      <c r="A2190" t="s">
        <v>2314</v>
      </c>
      <c r="B2190" t="s">
        <v>54</v>
      </c>
      <c r="E2190">
        <v>2009</v>
      </c>
      <c r="F2190" t="s">
        <v>83</v>
      </c>
      <c r="G2190" t="s">
        <v>2322</v>
      </c>
      <c r="H2190" t="s">
        <v>2415</v>
      </c>
    </row>
    <row r="2191" spans="1:8" hidden="1" x14ac:dyDescent="0.2">
      <c r="A2191" t="s">
        <v>2314</v>
      </c>
      <c r="B2191" t="s">
        <v>54</v>
      </c>
      <c r="E2191">
        <v>2009</v>
      </c>
      <c r="F2191" t="s">
        <v>2316</v>
      </c>
      <c r="G2191" t="s">
        <v>2350</v>
      </c>
      <c r="H2191" t="s">
        <v>2448</v>
      </c>
    </row>
    <row r="2192" spans="1:8" hidden="1" x14ac:dyDescent="0.2">
      <c r="A2192" t="s">
        <v>2314</v>
      </c>
      <c r="B2192" t="s">
        <v>54</v>
      </c>
      <c r="E2192">
        <v>2009</v>
      </c>
      <c r="F2192" t="s">
        <v>2299</v>
      </c>
      <c r="G2192" t="s">
        <v>2346</v>
      </c>
      <c r="H2192" t="s">
        <v>2442</v>
      </c>
    </row>
    <row r="2193" spans="1:8" hidden="1" x14ac:dyDescent="0.2">
      <c r="A2193" t="s">
        <v>2314</v>
      </c>
      <c r="B2193" t="s">
        <v>54</v>
      </c>
      <c r="E2193">
        <v>2009</v>
      </c>
      <c r="F2193" t="s">
        <v>2293</v>
      </c>
      <c r="G2193" t="s">
        <v>2343</v>
      </c>
      <c r="H2193" t="s">
        <v>2438</v>
      </c>
    </row>
    <row r="2194" spans="1:8" hidden="1" x14ac:dyDescent="0.2">
      <c r="A2194" t="s">
        <v>2314</v>
      </c>
      <c r="B2194" t="s">
        <v>54</v>
      </c>
      <c r="E2194">
        <v>2009</v>
      </c>
      <c r="F2194" t="s">
        <v>2087</v>
      </c>
      <c r="G2194" t="s">
        <v>2337</v>
      </c>
      <c r="H2194" t="s">
        <v>2440</v>
      </c>
    </row>
    <row r="2195" spans="1:8" hidden="1" x14ac:dyDescent="0.2">
      <c r="A2195" t="s">
        <v>2314</v>
      </c>
      <c r="B2195" t="s">
        <v>54</v>
      </c>
      <c r="E2195">
        <v>2009</v>
      </c>
      <c r="F2195" t="s">
        <v>2154</v>
      </c>
      <c r="G2195" t="s">
        <v>2332</v>
      </c>
      <c r="H2195" t="s">
        <v>2425</v>
      </c>
    </row>
    <row r="2196" spans="1:8" hidden="1" x14ac:dyDescent="0.2">
      <c r="A2196" t="s">
        <v>2314</v>
      </c>
      <c r="B2196" t="s">
        <v>54</v>
      </c>
      <c r="E2196">
        <v>2009</v>
      </c>
      <c r="F2196" t="s">
        <v>2261</v>
      </c>
      <c r="G2196" t="s">
        <v>2352</v>
      </c>
      <c r="H2196" t="s">
        <v>2451</v>
      </c>
    </row>
    <row r="2197" spans="1:8" hidden="1" x14ac:dyDescent="0.2">
      <c r="A2197" t="s">
        <v>2314</v>
      </c>
      <c r="B2197" t="s">
        <v>54</v>
      </c>
      <c r="E2197">
        <v>2009</v>
      </c>
      <c r="F2197" t="s">
        <v>2236</v>
      </c>
      <c r="G2197" t="s">
        <v>2328</v>
      </c>
      <c r="H2197" t="s">
        <v>2421</v>
      </c>
    </row>
    <row r="2198" spans="1:8" hidden="1" x14ac:dyDescent="0.2">
      <c r="A2198" t="s">
        <v>2314</v>
      </c>
      <c r="B2198" t="s">
        <v>54</v>
      </c>
      <c r="E2198">
        <v>2009</v>
      </c>
      <c r="F2198" t="s">
        <v>2240</v>
      </c>
      <c r="G2198" t="s">
        <v>2324</v>
      </c>
      <c r="H2198" t="s">
        <v>2426</v>
      </c>
    </row>
    <row r="2199" spans="1:8" hidden="1" x14ac:dyDescent="0.2">
      <c r="A2199" t="s">
        <v>2314</v>
      </c>
      <c r="B2199" t="s">
        <v>54</v>
      </c>
      <c r="E2199">
        <v>2009</v>
      </c>
      <c r="F2199" t="s">
        <v>2280</v>
      </c>
      <c r="G2199" t="s">
        <v>2333</v>
      </c>
      <c r="H2199" t="s">
        <v>2427</v>
      </c>
    </row>
    <row r="2200" spans="1:8" hidden="1" x14ac:dyDescent="0.2">
      <c r="A2200" t="s">
        <v>2314</v>
      </c>
      <c r="B2200" t="s">
        <v>54</v>
      </c>
      <c r="E2200">
        <v>2009</v>
      </c>
      <c r="F2200" t="s">
        <v>2269</v>
      </c>
      <c r="G2200" t="s">
        <v>2321</v>
      </c>
      <c r="H2200" t="s">
        <v>2414</v>
      </c>
    </row>
    <row r="2201" spans="1:8" hidden="1" x14ac:dyDescent="0.2">
      <c r="A2201" t="s">
        <v>2314</v>
      </c>
      <c r="B2201" t="s">
        <v>54</v>
      </c>
      <c r="E2201">
        <v>2009</v>
      </c>
      <c r="F2201" t="s">
        <v>2001</v>
      </c>
      <c r="G2201" t="s">
        <v>2347</v>
      </c>
      <c r="H2201" t="s">
        <v>2443</v>
      </c>
    </row>
    <row r="2202" spans="1:8" hidden="1" x14ac:dyDescent="0.2">
      <c r="A2202" t="s">
        <v>2314</v>
      </c>
      <c r="B2202" t="s">
        <v>54</v>
      </c>
      <c r="E2202">
        <v>2009</v>
      </c>
      <c r="F2202" t="s">
        <v>2083</v>
      </c>
      <c r="G2202" t="s">
        <v>2337</v>
      </c>
      <c r="H2202" t="s">
        <v>2431</v>
      </c>
    </row>
    <row r="2203" spans="1:8" hidden="1" x14ac:dyDescent="0.2">
      <c r="A2203" t="s">
        <v>2314</v>
      </c>
      <c r="B2203" t="s">
        <v>54</v>
      </c>
      <c r="E2203">
        <v>2009</v>
      </c>
      <c r="F2203" t="s">
        <v>2036</v>
      </c>
      <c r="G2203" t="s">
        <v>2326</v>
      </c>
      <c r="H2203" t="s">
        <v>2419</v>
      </c>
    </row>
    <row r="2204" spans="1:8" hidden="1" x14ac:dyDescent="0.2">
      <c r="A2204" t="s">
        <v>2314</v>
      </c>
      <c r="B2204" t="s">
        <v>54</v>
      </c>
      <c r="E2204">
        <v>2009</v>
      </c>
      <c r="F2204" t="s">
        <v>2264</v>
      </c>
      <c r="G2204" t="s">
        <v>2354</v>
      </c>
      <c r="H2204" t="s">
        <v>2453</v>
      </c>
    </row>
    <row r="2205" spans="1:8" hidden="1" x14ac:dyDescent="0.2">
      <c r="A2205" t="s">
        <v>2314</v>
      </c>
      <c r="B2205" t="s">
        <v>54</v>
      </c>
      <c r="E2205">
        <v>2009</v>
      </c>
      <c r="F2205" t="s">
        <v>2080</v>
      </c>
      <c r="G2205" t="s">
        <v>2325</v>
      </c>
      <c r="H2205" t="s">
        <v>2418</v>
      </c>
    </row>
    <row r="2206" spans="1:8" hidden="1" x14ac:dyDescent="0.2">
      <c r="A2206" t="s">
        <v>2314</v>
      </c>
      <c r="B2206" t="s">
        <v>54</v>
      </c>
      <c r="E2206">
        <v>2009</v>
      </c>
      <c r="F2206" t="s">
        <v>1176</v>
      </c>
      <c r="G2206" t="s">
        <v>2320</v>
      </c>
      <c r="H2206" t="s">
        <v>2413</v>
      </c>
    </row>
    <row r="2207" spans="1:8" hidden="1" x14ac:dyDescent="0.2">
      <c r="A2207" t="s">
        <v>2314</v>
      </c>
      <c r="B2207" t="s">
        <v>54</v>
      </c>
      <c r="E2207">
        <v>2009</v>
      </c>
      <c r="F2207" t="s">
        <v>2212</v>
      </c>
      <c r="G2207" t="s">
        <v>2341</v>
      </c>
      <c r="H2207" t="s">
        <v>2436</v>
      </c>
    </row>
    <row r="2208" spans="1:8" hidden="1" x14ac:dyDescent="0.2">
      <c r="A2208" t="s">
        <v>2314</v>
      </c>
      <c r="B2208" t="s">
        <v>54</v>
      </c>
      <c r="E2208">
        <v>2009</v>
      </c>
      <c r="F2208" t="s">
        <v>2151</v>
      </c>
      <c r="G2208" t="s">
        <v>2327</v>
      </c>
      <c r="H2208" t="s">
        <v>2420</v>
      </c>
    </row>
    <row r="2209" spans="1:8" hidden="1" x14ac:dyDescent="0.2">
      <c r="A2209" t="s">
        <v>2314</v>
      </c>
      <c r="B2209" t="s">
        <v>54</v>
      </c>
      <c r="E2209">
        <v>2009</v>
      </c>
      <c r="F2209" t="s">
        <v>511</v>
      </c>
      <c r="G2209" t="s">
        <v>2345</v>
      </c>
      <c r="H2209" t="s">
        <v>2441</v>
      </c>
    </row>
    <row r="2210" spans="1:8" hidden="1" x14ac:dyDescent="0.2">
      <c r="A2210" t="s">
        <v>2314</v>
      </c>
      <c r="B2210" t="s">
        <v>54</v>
      </c>
      <c r="E2210">
        <v>2009</v>
      </c>
      <c r="F2210" t="s">
        <v>1021</v>
      </c>
      <c r="G2210" t="s">
        <v>2324</v>
      </c>
      <c r="H2210" t="s">
        <v>2417</v>
      </c>
    </row>
    <row r="2211" spans="1:8" hidden="1" x14ac:dyDescent="0.2">
      <c r="A2211" t="s">
        <v>2314</v>
      </c>
      <c r="B2211" t="s">
        <v>54</v>
      </c>
      <c r="E2211">
        <v>2009</v>
      </c>
      <c r="F2211" t="s">
        <v>1039</v>
      </c>
      <c r="G2211" t="s">
        <v>2353</v>
      </c>
      <c r="H2211" t="s">
        <v>2452</v>
      </c>
    </row>
    <row r="2212" spans="1:8" hidden="1" x14ac:dyDescent="0.2">
      <c r="A2212" t="s">
        <v>2314</v>
      </c>
      <c r="B2212" t="s">
        <v>54</v>
      </c>
      <c r="E2212">
        <v>2009</v>
      </c>
      <c r="F2212" t="s">
        <v>2312</v>
      </c>
      <c r="G2212" t="s">
        <v>2346</v>
      </c>
      <c r="H2212" t="s">
        <v>2456</v>
      </c>
    </row>
    <row r="2213" spans="1:8" hidden="1" x14ac:dyDescent="0.2">
      <c r="A2213" t="s">
        <v>2596</v>
      </c>
      <c r="B2213" t="s">
        <v>55</v>
      </c>
      <c r="E2213">
        <v>2008</v>
      </c>
      <c r="F2213" t="s">
        <v>2391</v>
      </c>
      <c r="G2213" t="s">
        <v>2327</v>
      </c>
      <c r="H2213" t="s">
        <v>2633</v>
      </c>
    </row>
    <row r="2214" spans="1:8" hidden="1" x14ac:dyDescent="0.2">
      <c r="A2214" t="s">
        <v>2596</v>
      </c>
      <c r="B2214" t="s">
        <v>55</v>
      </c>
      <c r="E2214">
        <v>2008</v>
      </c>
      <c r="F2214" t="s">
        <v>2384</v>
      </c>
      <c r="G2214" t="s">
        <v>2410</v>
      </c>
      <c r="H2214" t="s">
        <v>2628</v>
      </c>
    </row>
    <row r="2215" spans="1:8" hidden="1" x14ac:dyDescent="0.2">
      <c r="A2215" t="s">
        <v>2596</v>
      </c>
      <c r="B2215" t="s">
        <v>55</v>
      </c>
      <c r="E2215">
        <v>2008</v>
      </c>
      <c r="F2215" t="s">
        <v>1130</v>
      </c>
      <c r="G2215" t="s">
        <v>2409</v>
      </c>
      <c r="H2215" t="s">
        <v>2625</v>
      </c>
    </row>
    <row r="2216" spans="1:8" hidden="1" x14ac:dyDescent="0.2">
      <c r="A2216" t="s">
        <v>2596</v>
      </c>
      <c r="B2216" t="s">
        <v>55</v>
      </c>
      <c r="E2216">
        <v>2008</v>
      </c>
      <c r="F2216" t="s">
        <v>2377</v>
      </c>
      <c r="G2216" t="s">
        <v>2599</v>
      </c>
      <c r="H2216" t="s">
        <v>2620</v>
      </c>
    </row>
    <row r="2217" spans="1:8" hidden="1" x14ac:dyDescent="0.2">
      <c r="A2217" t="s">
        <v>2596</v>
      </c>
      <c r="B2217" t="s">
        <v>55</v>
      </c>
      <c r="E2217">
        <v>2008</v>
      </c>
      <c r="F2217" t="s">
        <v>2595</v>
      </c>
      <c r="G2217" t="s">
        <v>2598</v>
      </c>
      <c r="H2217" t="s">
        <v>2613</v>
      </c>
    </row>
    <row r="2218" spans="1:8" hidden="1" x14ac:dyDescent="0.2">
      <c r="A2218" t="s">
        <v>2596</v>
      </c>
      <c r="B2218" t="s">
        <v>55</v>
      </c>
      <c r="E2218">
        <v>2008</v>
      </c>
      <c r="F2218" t="s">
        <v>2317</v>
      </c>
      <c r="G2218" t="s">
        <v>2344</v>
      </c>
      <c r="H2218" t="s">
        <v>2619</v>
      </c>
    </row>
    <row r="2219" spans="1:8" hidden="1" x14ac:dyDescent="0.2">
      <c r="A2219" t="s">
        <v>2596</v>
      </c>
      <c r="B2219" t="s">
        <v>55</v>
      </c>
      <c r="E2219">
        <v>2008</v>
      </c>
      <c r="F2219" t="s">
        <v>1415</v>
      </c>
      <c r="G2219" t="s">
        <v>2337</v>
      </c>
      <c r="H2219" t="s">
        <v>2629</v>
      </c>
    </row>
    <row r="2220" spans="1:8" hidden="1" x14ac:dyDescent="0.2">
      <c r="A2220" t="s">
        <v>2596</v>
      </c>
      <c r="B2220" t="s">
        <v>55</v>
      </c>
      <c r="E2220">
        <v>2008</v>
      </c>
      <c r="F2220" t="s">
        <v>2064</v>
      </c>
      <c r="G2220" t="s">
        <v>2400</v>
      </c>
      <c r="H2220" t="s">
        <v>2607</v>
      </c>
    </row>
    <row r="2221" spans="1:8" hidden="1" x14ac:dyDescent="0.2">
      <c r="A2221" t="s">
        <v>2596</v>
      </c>
      <c r="B2221" t="s">
        <v>55</v>
      </c>
      <c r="E2221">
        <v>2008</v>
      </c>
      <c r="F2221" t="s">
        <v>1945</v>
      </c>
      <c r="G2221" t="s">
        <v>2348</v>
      </c>
      <c r="H2221" t="s">
        <v>2624</v>
      </c>
    </row>
    <row r="2222" spans="1:8" hidden="1" x14ac:dyDescent="0.2">
      <c r="A2222" t="s">
        <v>2596</v>
      </c>
      <c r="B2222" t="s">
        <v>55</v>
      </c>
      <c r="E2222">
        <v>2008</v>
      </c>
      <c r="F2222" t="s">
        <v>2288</v>
      </c>
      <c r="G2222" t="s">
        <v>2340</v>
      </c>
      <c r="H2222" t="s">
        <v>2614</v>
      </c>
    </row>
    <row r="2223" spans="1:8" hidden="1" x14ac:dyDescent="0.2">
      <c r="A2223" t="s">
        <v>2596</v>
      </c>
      <c r="B2223" t="s">
        <v>55</v>
      </c>
      <c r="E2223">
        <v>2008</v>
      </c>
      <c r="F2223" t="s">
        <v>2302</v>
      </c>
      <c r="G2223" t="s">
        <v>2337</v>
      </c>
      <c r="H2223" t="s">
        <v>2626</v>
      </c>
    </row>
    <row r="2224" spans="1:8" hidden="1" x14ac:dyDescent="0.2">
      <c r="A2224" t="s">
        <v>2596</v>
      </c>
      <c r="B2224" t="s">
        <v>55</v>
      </c>
      <c r="E2224">
        <v>2008</v>
      </c>
      <c r="F2224" t="s">
        <v>2205</v>
      </c>
      <c r="G2224" t="s">
        <v>2336</v>
      </c>
      <c r="H2224" t="s">
        <v>2611</v>
      </c>
    </row>
    <row r="2225" spans="1:8" hidden="1" x14ac:dyDescent="0.2">
      <c r="A2225" t="s">
        <v>2596</v>
      </c>
      <c r="B2225" t="s">
        <v>55</v>
      </c>
      <c r="E2225">
        <v>2008</v>
      </c>
      <c r="F2225" t="s">
        <v>2043</v>
      </c>
      <c r="G2225" t="s">
        <v>2404</v>
      </c>
      <c r="H2225" t="s">
        <v>2615</v>
      </c>
    </row>
    <row r="2226" spans="1:8" hidden="1" x14ac:dyDescent="0.2">
      <c r="A2226" t="s">
        <v>2596</v>
      </c>
      <c r="B2226" t="s">
        <v>55</v>
      </c>
      <c r="E2226">
        <v>2008</v>
      </c>
      <c r="F2226" t="s">
        <v>2315</v>
      </c>
      <c r="G2226" t="s">
        <v>2355</v>
      </c>
      <c r="H2226" t="s">
        <v>2634</v>
      </c>
    </row>
    <row r="2227" spans="1:8" hidden="1" x14ac:dyDescent="0.2">
      <c r="A2227" t="s">
        <v>2596</v>
      </c>
      <c r="B2227" t="s">
        <v>55</v>
      </c>
      <c r="E2227">
        <v>2008</v>
      </c>
      <c r="F2227" t="s">
        <v>2318</v>
      </c>
      <c r="G2227" t="s">
        <v>2319</v>
      </c>
      <c r="H2227" t="s">
        <v>2601</v>
      </c>
    </row>
    <row r="2228" spans="1:8" hidden="1" x14ac:dyDescent="0.2">
      <c r="A2228" t="s">
        <v>2596</v>
      </c>
      <c r="B2228" t="s">
        <v>55</v>
      </c>
      <c r="E2228">
        <v>2008</v>
      </c>
      <c r="F2228" t="s">
        <v>2123</v>
      </c>
      <c r="G2228" t="s">
        <v>2323</v>
      </c>
      <c r="H2228" t="s">
        <v>2603</v>
      </c>
    </row>
    <row r="2229" spans="1:8" hidden="1" x14ac:dyDescent="0.2">
      <c r="A2229" t="s">
        <v>2596</v>
      </c>
      <c r="B2229" t="s">
        <v>55</v>
      </c>
      <c r="E2229">
        <v>2008</v>
      </c>
      <c r="F2229" t="s">
        <v>426</v>
      </c>
      <c r="G2229" t="s">
        <v>2334</v>
      </c>
      <c r="H2229" t="s">
        <v>2610</v>
      </c>
    </row>
    <row r="2230" spans="1:8" hidden="1" x14ac:dyDescent="0.2">
      <c r="A2230" t="s">
        <v>2596</v>
      </c>
      <c r="B2230" t="s">
        <v>55</v>
      </c>
      <c r="E2230">
        <v>2008</v>
      </c>
      <c r="F2230" t="s">
        <v>1972</v>
      </c>
      <c r="G2230" t="s">
        <v>2342</v>
      </c>
      <c r="H2230" t="s">
        <v>2617</v>
      </c>
    </row>
    <row r="2231" spans="1:8" hidden="1" x14ac:dyDescent="0.2">
      <c r="A2231" t="s">
        <v>2596</v>
      </c>
      <c r="B2231" t="s">
        <v>55</v>
      </c>
      <c r="E2231">
        <v>2008</v>
      </c>
      <c r="F2231" t="s">
        <v>2258</v>
      </c>
      <c r="G2231" t="s">
        <v>2351</v>
      </c>
      <c r="H2231" t="s">
        <v>2630</v>
      </c>
    </row>
    <row r="2232" spans="1:8" hidden="1" x14ac:dyDescent="0.2">
      <c r="A2232" t="s">
        <v>2596</v>
      </c>
      <c r="B2232" t="s">
        <v>55</v>
      </c>
      <c r="E2232">
        <v>2008</v>
      </c>
      <c r="F2232" t="s">
        <v>83</v>
      </c>
      <c r="G2232" t="s">
        <v>2331</v>
      </c>
      <c r="H2232" t="s">
        <v>2602</v>
      </c>
    </row>
    <row r="2233" spans="1:8" hidden="1" x14ac:dyDescent="0.2">
      <c r="A2233" t="s">
        <v>2596</v>
      </c>
      <c r="B2233" t="s">
        <v>55</v>
      </c>
      <c r="E2233">
        <v>2008</v>
      </c>
      <c r="F2233" t="s">
        <v>2316</v>
      </c>
      <c r="G2233" t="s">
        <v>2411</v>
      </c>
      <c r="H2233" t="s">
        <v>2627</v>
      </c>
    </row>
    <row r="2234" spans="1:8" hidden="1" x14ac:dyDescent="0.2">
      <c r="A2234" t="s">
        <v>2596</v>
      </c>
      <c r="B2234" t="s">
        <v>55</v>
      </c>
      <c r="E2234">
        <v>2008</v>
      </c>
      <c r="F2234" t="s">
        <v>2293</v>
      </c>
      <c r="G2234" t="s">
        <v>400</v>
      </c>
      <c r="H2234" t="s">
        <v>2618</v>
      </c>
    </row>
    <row r="2235" spans="1:8" hidden="1" x14ac:dyDescent="0.2">
      <c r="A2235" t="s">
        <v>2596</v>
      </c>
      <c r="B2235" t="s">
        <v>55</v>
      </c>
      <c r="E2235">
        <v>2008</v>
      </c>
      <c r="F2235" t="s">
        <v>2594</v>
      </c>
      <c r="G2235" t="s">
        <v>2597</v>
      </c>
      <c r="H2235" t="s">
        <v>2604</v>
      </c>
    </row>
    <row r="2236" spans="1:8" hidden="1" x14ac:dyDescent="0.2">
      <c r="A2236" t="s">
        <v>2596</v>
      </c>
      <c r="B2236" t="s">
        <v>55</v>
      </c>
      <c r="E2236">
        <v>2008</v>
      </c>
      <c r="F2236" t="s">
        <v>2154</v>
      </c>
      <c r="G2236" t="s">
        <v>2332</v>
      </c>
      <c r="H2236" t="s">
        <v>2608</v>
      </c>
    </row>
    <row r="2237" spans="1:8" hidden="1" x14ac:dyDescent="0.2">
      <c r="A2237" t="s">
        <v>2596</v>
      </c>
      <c r="B2237" t="s">
        <v>55</v>
      </c>
      <c r="E2237">
        <v>2008</v>
      </c>
      <c r="F2237" t="s">
        <v>2261</v>
      </c>
      <c r="G2237" t="s">
        <v>2352</v>
      </c>
      <c r="H2237" t="s">
        <v>2631</v>
      </c>
    </row>
    <row r="2238" spans="1:8" hidden="1" x14ac:dyDescent="0.2">
      <c r="A2238" t="s">
        <v>2596</v>
      </c>
      <c r="B2238" t="s">
        <v>55</v>
      </c>
      <c r="E2238">
        <v>2008</v>
      </c>
      <c r="F2238" t="s">
        <v>2236</v>
      </c>
      <c r="G2238" t="s">
        <v>2399</v>
      </c>
      <c r="H2238" t="s">
        <v>2606</v>
      </c>
    </row>
    <row r="2239" spans="1:8" hidden="1" x14ac:dyDescent="0.2">
      <c r="A2239" t="s">
        <v>2596</v>
      </c>
      <c r="B2239" t="s">
        <v>55</v>
      </c>
      <c r="E2239">
        <v>2008</v>
      </c>
      <c r="F2239" t="s">
        <v>2280</v>
      </c>
      <c r="G2239" t="s">
        <v>2401</v>
      </c>
      <c r="H2239" t="s">
        <v>2609</v>
      </c>
    </row>
    <row r="2240" spans="1:8" hidden="1" x14ac:dyDescent="0.2">
      <c r="A2240" t="s">
        <v>2596</v>
      </c>
      <c r="B2240" t="s">
        <v>55</v>
      </c>
      <c r="E2240">
        <v>2008</v>
      </c>
      <c r="F2240" t="s">
        <v>2001</v>
      </c>
      <c r="G2240" t="s">
        <v>2600</v>
      </c>
      <c r="H2240" t="s">
        <v>2622</v>
      </c>
    </row>
    <row r="2241" spans="1:8" hidden="1" x14ac:dyDescent="0.2">
      <c r="A2241" t="s">
        <v>2596</v>
      </c>
      <c r="B2241" t="s">
        <v>55</v>
      </c>
      <c r="E2241">
        <v>2008</v>
      </c>
      <c r="F2241" t="s">
        <v>2083</v>
      </c>
      <c r="G2241" t="s">
        <v>2337</v>
      </c>
      <c r="H2241" t="s">
        <v>2612</v>
      </c>
    </row>
    <row r="2242" spans="1:8" hidden="1" x14ac:dyDescent="0.2">
      <c r="A2242" t="s">
        <v>2596</v>
      </c>
      <c r="B2242" t="s">
        <v>55</v>
      </c>
      <c r="E2242">
        <v>2008</v>
      </c>
      <c r="F2242" t="s">
        <v>2396</v>
      </c>
      <c r="G2242" t="s">
        <v>2409</v>
      </c>
      <c r="H2242" t="s">
        <v>2635</v>
      </c>
    </row>
    <row r="2243" spans="1:8" hidden="1" x14ac:dyDescent="0.2">
      <c r="A2243" t="s">
        <v>2596</v>
      </c>
      <c r="B2243" t="s">
        <v>55</v>
      </c>
      <c r="E2243">
        <v>2008</v>
      </c>
      <c r="F2243" t="s">
        <v>2080</v>
      </c>
      <c r="G2243" t="s">
        <v>2325</v>
      </c>
      <c r="H2243" t="s">
        <v>2605</v>
      </c>
    </row>
    <row r="2244" spans="1:8" hidden="1" x14ac:dyDescent="0.2">
      <c r="A2244" t="s">
        <v>2596</v>
      </c>
      <c r="B2244" t="s">
        <v>55</v>
      </c>
      <c r="E2244">
        <v>2008</v>
      </c>
      <c r="F2244" t="s">
        <v>2212</v>
      </c>
      <c r="G2244" t="s">
        <v>2341</v>
      </c>
      <c r="H2244" t="s">
        <v>2616</v>
      </c>
    </row>
    <row r="2245" spans="1:8" hidden="1" x14ac:dyDescent="0.2">
      <c r="A2245" t="s">
        <v>2596</v>
      </c>
      <c r="B2245" t="s">
        <v>55</v>
      </c>
      <c r="E2245">
        <v>2008</v>
      </c>
      <c r="F2245" t="s">
        <v>511</v>
      </c>
      <c r="G2245" t="s">
        <v>2345</v>
      </c>
      <c r="H2245" t="s">
        <v>2621</v>
      </c>
    </row>
    <row r="2246" spans="1:8" hidden="1" x14ac:dyDescent="0.2">
      <c r="A2246" t="s">
        <v>2596</v>
      </c>
      <c r="B2246" t="s">
        <v>55</v>
      </c>
      <c r="E2246">
        <v>2008</v>
      </c>
      <c r="F2246" t="s">
        <v>2381</v>
      </c>
      <c r="G2246" t="s">
        <v>2408</v>
      </c>
      <c r="H2246" t="s">
        <v>2623</v>
      </c>
    </row>
    <row r="2247" spans="1:8" hidden="1" x14ac:dyDescent="0.2">
      <c r="A2247" t="s">
        <v>2596</v>
      </c>
      <c r="B2247" t="s">
        <v>55</v>
      </c>
      <c r="E2247">
        <v>2008</v>
      </c>
      <c r="F2247" t="s">
        <v>1039</v>
      </c>
      <c r="G2247" t="s">
        <v>2353</v>
      </c>
      <c r="H2247" t="s">
        <v>2632</v>
      </c>
    </row>
    <row r="2248" spans="1:8" hidden="1" x14ac:dyDescent="0.2">
      <c r="A2248" t="s">
        <v>2357</v>
      </c>
      <c r="B2248" t="s">
        <v>54</v>
      </c>
      <c r="E2248">
        <v>2008</v>
      </c>
      <c r="F2248" t="s">
        <v>2362</v>
      </c>
      <c r="G2248" t="s">
        <v>2398</v>
      </c>
      <c r="H2248" t="s">
        <v>2363</v>
      </c>
    </row>
    <row r="2249" spans="1:8" hidden="1" x14ac:dyDescent="0.2">
      <c r="A2249" t="s">
        <v>2357</v>
      </c>
      <c r="B2249" t="s">
        <v>54</v>
      </c>
      <c r="E2249">
        <v>2008</v>
      </c>
      <c r="F2249" t="s">
        <v>2391</v>
      </c>
      <c r="G2249" t="s">
        <v>2327</v>
      </c>
      <c r="H2249" t="s">
        <v>2392</v>
      </c>
    </row>
    <row r="2250" spans="1:8" hidden="1" x14ac:dyDescent="0.2">
      <c r="A2250" t="s">
        <v>2357</v>
      </c>
      <c r="B2250" t="s">
        <v>54</v>
      </c>
      <c r="E2250">
        <v>2008</v>
      </c>
      <c r="F2250" t="s">
        <v>2384</v>
      </c>
      <c r="G2250" t="s">
        <v>2410</v>
      </c>
      <c r="H2250" t="s">
        <v>2385</v>
      </c>
    </row>
    <row r="2251" spans="1:8" hidden="1" x14ac:dyDescent="0.2">
      <c r="A2251" t="s">
        <v>2357</v>
      </c>
      <c r="B2251" t="s">
        <v>54</v>
      </c>
      <c r="E2251">
        <v>2008</v>
      </c>
      <c r="F2251" t="s">
        <v>1130</v>
      </c>
      <c r="G2251" t="s">
        <v>2409</v>
      </c>
      <c r="H2251" t="s">
        <v>2383</v>
      </c>
    </row>
    <row r="2252" spans="1:8" hidden="1" x14ac:dyDescent="0.2">
      <c r="A2252" t="s">
        <v>2357</v>
      </c>
      <c r="B2252" t="s">
        <v>54</v>
      </c>
      <c r="E2252">
        <v>2008</v>
      </c>
      <c r="F2252" t="s">
        <v>2393</v>
      </c>
      <c r="G2252" t="s">
        <v>2402</v>
      </c>
      <c r="H2252" t="s">
        <v>2394</v>
      </c>
    </row>
    <row r="2253" spans="1:8" hidden="1" x14ac:dyDescent="0.2">
      <c r="A2253" t="s">
        <v>2357</v>
      </c>
      <c r="B2253" t="s">
        <v>54</v>
      </c>
      <c r="E2253">
        <v>2008</v>
      </c>
      <c r="F2253" t="s">
        <v>2377</v>
      </c>
      <c r="G2253" t="s">
        <v>2406</v>
      </c>
      <c r="H2253" t="s">
        <v>2378</v>
      </c>
    </row>
    <row r="2254" spans="1:8" hidden="1" x14ac:dyDescent="0.2">
      <c r="A2254" t="s">
        <v>2357</v>
      </c>
      <c r="B2254" t="s">
        <v>54</v>
      </c>
      <c r="E2254">
        <v>2008</v>
      </c>
      <c r="F2254" t="s">
        <v>2317</v>
      </c>
      <c r="G2254" t="s">
        <v>2344</v>
      </c>
      <c r="H2254" t="s">
        <v>2376</v>
      </c>
    </row>
    <row r="2255" spans="1:8" hidden="1" x14ac:dyDescent="0.2">
      <c r="A2255" t="s">
        <v>2357</v>
      </c>
      <c r="B2255" t="s">
        <v>54</v>
      </c>
      <c r="E2255">
        <v>2008</v>
      </c>
      <c r="F2255" t="s">
        <v>1415</v>
      </c>
      <c r="G2255" t="s">
        <v>2337</v>
      </c>
      <c r="H2255" t="s">
        <v>2387</v>
      </c>
    </row>
    <row r="2256" spans="1:8" hidden="1" x14ac:dyDescent="0.2">
      <c r="A2256" t="s">
        <v>2357</v>
      </c>
      <c r="B2256" t="s">
        <v>54</v>
      </c>
      <c r="E2256">
        <v>2008</v>
      </c>
      <c r="F2256" t="s">
        <v>2064</v>
      </c>
      <c r="G2256" t="s">
        <v>2400</v>
      </c>
      <c r="H2256" t="s">
        <v>2365</v>
      </c>
    </row>
    <row r="2257" spans="1:8" hidden="1" x14ac:dyDescent="0.2">
      <c r="A2257" t="s">
        <v>2357</v>
      </c>
      <c r="B2257" t="s">
        <v>54</v>
      </c>
      <c r="E2257">
        <v>2008</v>
      </c>
      <c r="F2257" t="s">
        <v>2288</v>
      </c>
      <c r="G2257" t="s">
        <v>2403</v>
      </c>
      <c r="H2257" t="s">
        <v>2371</v>
      </c>
    </row>
    <row r="2258" spans="1:8" hidden="1" x14ac:dyDescent="0.2">
      <c r="A2258" t="s">
        <v>2357</v>
      </c>
      <c r="B2258" t="s">
        <v>54</v>
      </c>
      <c r="E2258">
        <v>2008</v>
      </c>
      <c r="F2258" t="s">
        <v>2205</v>
      </c>
      <c r="G2258" t="s">
        <v>2336</v>
      </c>
      <c r="H2258" t="s">
        <v>2369</v>
      </c>
    </row>
    <row r="2259" spans="1:8" hidden="1" x14ac:dyDescent="0.2">
      <c r="A2259" t="s">
        <v>2357</v>
      </c>
      <c r="B2259" t="s">
        <v>54</v>
      </c>
      <c r="E2259">
        <v>2008</v>
      </c>
      <c r="F2259" t="s">
        <v>2043</v>
      </c>
      <c r="G2259" t="s">
        <v>2404</v>
      </c>
      <c r="H2259" t="s">
        <v>2372</v>
      </c>
    </row>
    <row r="2260" spans="1:8" hidden="1" x14ac:dyDescent="0.2">
      <c r="A2260" t="s">
        <v>2357</v>
      </c>
      <c r="B2260" t="s">
        <v>54</v>
      </c>
      <c r="E2260">
        <v>2008</v>
      </c>
      <c r="F2260" t="s">
        <v>2315</v>
      </c>
      <c r="G2260" t="s">
        <v>2355</v>
      </c>
      <c r="H2260" t="s">
        <v>2395</v>
      </c>
    </row>
    <row r="2261" spans="1:8" hidden="1" x14ac:dyDescent="0.2">
      <c r="A2261" t="s">
        <v>2357</v>
      </c>
      <c r="B2261" t="s">
        <v>54</v>
      </c>
      <c r="E2261">
        <v>2008</v>
      </c>
      <c r="F2261" t="s">
        <v>2318</v>
      </c>
      <c r="G2261" t="s">
        <v>2319</v>
      </c>
      <c r="H2261" t="s">
        <v>2358</v>
      </c>
    </row>
    <row r="2262" spans="1:8" hidden="1" x14ac:dyDescent="0.2">
      <c r="A2262" t="s">
        <v>2357</v>
      </c>
      <c r="B2262" t="s">
        <v>54</v>
      </c>
      <c r="E2262">
        <v>2008</v>
      </c>
      <c r="F2262" t="s">
        <v>2123</v>
      </c>
      <c r="G2262" t="s">
        <v>2323</v>
      </c>
      <c r="H2262" t="s">
        <v>2360</v>
      </c>
    </row>
    <row r="2263" spans="1:8" hidden="1" x14ac:dyDescent="0.2">
      <c r="A2263" t="s">
        <v>2357</v>
      </c>
      <c r="B2263" t="s">
        <v>54</v>
      </c>
      <c r="E2263">
        <v>2008</v>
      </c>
      <c r="F2263" t="s">
        <v>426</v>
      </c>
      <c r="G2263" t="s">
        <v>2334</v>
      </c>
      <c r="H2263" t="s">
        <v>2368</v>
      </c>
    </row>
    <row r="2264" spans="1:8" hidden="1" x14ac:dyDescent="0.2">
      <c r="A2264" t="s">
        <v>2357</v>
      </c>
      <c r="B2264" t="s">
        <v>54</v>
      </c>
      <c r="E2264">
        <v>2008</v>
      </c>
      <c r="F2264" t="s">
        <v>1972</v>
      </c>
      <c r="G2264" t="s">
        <v>2342</v>
      </c>
      <c r="H2264" t="s">
        <v>2374</v>
      </c>
    </row>
    <row r="2265" spans="1:8" hidden="1" x14ac:dyDescent="0.2">
      <c r="A2265" t="s">
        <v>2357</v>
      </c>
      <c r="B2265" t="s">
        <v>54</v>
      </c>
      <c r="E2265">
        <v>2008</v>
      </c>
      <c r="F2265" t="s">
        <v>2258</v>
      </c>
      <c r="G2265" t="s">
        <v>2351</v>
      </c>
      <c r="H2265" t="s">
        <v>2388</v>
      </c>
    </row>
    <row r="2266" spans="1:8" hidden="1" x14ac:dyDescent="0.2">
      <c r="A2266" t="s">
        <v>2357</v>
      </c>
      <c r="B2266" t="s">
        <v>54</v>
      </c>
      <c r="E2266">
        <v>2008</v>
      </c>
      <c r="F2266" t="s">
        <v>83</v>
      </c>
      <c r="G2266" t="s">
        <v>2331</v>
      </c>
      <c r="H2266" t="s">
        <v>2359</v>
      </c>
    </row>
    <row r="2267" spans="1:8" hidden="1" x14ac:dyDescent="0.2">
      <c r="A2267" t="s">
        <v>2357</v>
      </c>
      <c r="B2267" t="s">
        <v>54</v>
      </c>
      <c r="E2267">
        <v>2008</v>
      </c>
      <c r="F2267" t="s">
        <v>2316</v>
      </c>
      <c r="G2267" t="s">
        <v>2411</v>
      </c>
      <c r="H2267" t="s">
        <v>2386</v>
      </c>
    </row>
    <row r="2268" spans="1:8" hidden="1" x14ac:dyDescent="0.2">
      <c r="A2268" t="s">
        <v>2357</v>
      </c>
      <c r="B2268" t="s">
        <v>54</v>
      </c>
      <c r="E2268">
        <v>2008</v>
      </c>
      <c r="F2268" t="s">
        <v>2293</v>
      </c>
      <c r="G2268" t="s">
        <v>2405</v>
      </c>
      <c r="H2268" t="s">
        <v>2375</v>
      </c>
    </row>
    <row r="2269" spans="1:8" hidden="1" x14ac:dyDescent="0.2">
      <c r="A2269" t="s">
        <v>2357</v>
      </c>
      <c r="B2269" t="s">
        <v>54</v>
      </c>
      <c r="E2269">
        <v>2008</v>
      </c>
      <c r="F2269" t="s">
        <v>2154</v>
      </c>
      <c r="G2269" t="s">
        <v>2332</v>
      </c>
      <c r="H2269" t="s">
        <v>2366</v>
      </c>
    </row>
    <row r="2270" spans="1:8" hidden="1" x14ac:dyDescent="0.2">
      <c r="A2270" t="s">
        <v>2357</v>
      </c>
      <c r="B2270" t="s">
        <v>54</v>
      </c>
      <c r="E2270">
        <v>2008</v>
      </c>
      <c r="F2270" t="s">
        <v>2261</v>
      </c>
      <c r="G2270" t="s">
        <v>2352</v>
      </c>
      <c r="H2270" t="s">
        <v>2389</v>
      </c>
    </row>
    <row r="2271" spans="1:8" hidden="1" x14ac:dyDescent="0.2">
      <c r="A2271" t="s">
        <v>2357</v>
      </c>
      <c r="B2271" t="s">
        <v>54</v>
      </c>
      <c r="E2271">
        <v>2008</v>
      </c>
      <c r="F2271" t="s">
        <v>2236</v>
      </c>
      <c r="G2271" t="s">
        <v>2399</v>
      </c>
      <c r="H2271" t="s">
        <v>2364</v>
      </c>
    </row>
    <row r="2272" spans="1:8" hidden="1" x14ac:dyDescent="0.2">
      <c r="A2272" t="s">
        <v>2357</v>
      </c>
      <c r="B2272" t="s">
        <v>54</v>
      </c>
      <c r="E2272">
        <v>2008</v>
      </c>
      <c r="F2272" t="s">
        <v>2280</v>
      </c>
      <c r="G2272" t="s">
        <v>2401</v>
      </c>
      <c r="H2272" t="s">
        <v>2367</v>
      </c>
    </row>
    <row r="2273" spans="1:8" hidden="1" x14ac:dyDescent="0.2">
      <c r="A2273" t="s">
        <v>2357</v>
      </c>
      <c r="B2273" t="s">
        <v>54</v>
      </c>
      <c r="E2273">
        <v>2008</v>
      </c>
      <c r="F2273" t="s">
        <v>2001</v>
      </c>
      <c r="G2273" t="s">
        <v>2407</v>
      </c>
      <c r="H2273" t="s">
        <v>2380</v>
      </c>
    </row>
    <row r="2274" spans="1:8" hidden="1" x14ac:dyDescent="0.2">
      <c r="A2274" t="s">
        <v>2357</v>
      </c>
      <c r="B2274" t="s">
        <v>54</v>
      </c>
      <c r="E2274">
        <v>2008</v>
      </c>
      <c r="F2274" t="s">
        <v>2083</v>
      </c>
      <c r="G2274" t="s">
        <v>2402</v>
      </c>
      <c r="H2274" t="s">
        <v>2370</v>
      </c>
    </row>
    <row r="2275" spans="1:8" hidden="1" x14ac:dyDescent="0.2">
      <c r="A2275" t="s">
        <v>2357</v>
      </c>
      <c r="B2275" t="s">
        <v>54</v>
      </c>
      <c r="E2275">
        <v>2008</v>
      </c>
      <c r="F2275" t="s">
        <v>2396</v>
      </c>
      <c r="G2275" t="s">
        <v>2409</v>
      </c>
      <c r="H2275" t="s">
        <v>2397</v>
      </c>
    </row>
    <row r="2276" spans="1:8" hidden="1" x14ac:dyDescent="0.2">
      <c r="A2276" t="s">
        <v>2357</v>
      </c>
      <c r="B2276" t="s">
        <v>54</v>
      </c>
      <c r="E2276">
        <v>2008</v>
      </c>
      <c r="F2276" t="s">
        <v>2080</v>
      </c>
      <c r="G2276" t="s">
        <v>2325</v>
      </c>
      <c r="H2276" t="s">
        <v>2361</v>
      </c>
    </row>
    <row r="2277" spans="1:8" hidden="1" x14ac:dyDescent="0.2">
      <c r="A2277" t="s">
        <v>2357</v>
      </c>
      <c r="B2277" t="s">
        <v>54</v>
      </c>
      <c r="E2277">
        <v>2008</v>
      </c>
      <c r="F2277" t="s">
        <v>2212</v>
      </c>
      <c r="G2277" t="s">
        <v>2341</v>
      </c>
      <c r="H2277" t="s">
        <v>2373</v>
      </c>
    </row>
    <row r="2278" spans="1:8" hidden="1" x14ac:dyDescent="0.2">
      <c r="A2278" t="s">
        <v>2357</v>
      </c>
      <c r="B2278" t="s">
        <v>54</v>
      </c>
      <c r="E2278">
        <v>2008</v>
      </c>
      <c r="F2278" t="s">
        <v>511</v>
      </c>
      <c r="G2278" t="s">
        <v>2345</v>
      </c>
      <c r="H2278" t="s">
        <v>2379</v>
      </c>
    </row>
    <row r="2279" spans="1:8" hidden="1" x14ac:dyDescent="0.2">
      <c r="A2279" t="s">
        <v>2357</v>
      </c>
      <c r="B2279" t="s">
        <v>54</v>
      </c>
      <c r="E2279">
        <v>2008</v>
      </c>
      <c r="F2279" t="s">
        <v>2381</v>
      </c>
      <c r="G2279" t="s">
        <v>2408</v>
      </c>
      <c r="H2279" t="s">
        <v>2382</v>
      </c>
    </row>
    <row r="2280" spans="1:8" hidden="1" x14ac:dyDescent="0.2">
      <c r="A2280" t="s">
        <v>2357</v>
      </c>
      <c r="B2280" t="s">
        <v>54</v>
      </c>
      <c r="E2280">
        <v>2008</v>
      </c>
      <c r="F2280" t="s">
        <v>1039</v>
      </c>
      <c r="G2280" t="s">
        <v>2353</v>
      </c>
      <c r="H2280" t="s">
        <v>2390</v>
      </c>
    </row>
  </sheetData>
  <autoFilter ref="A1:H2280" xr:uid="{180D451C-9A6E-694A-9537-13DA0E2787CC}">
    <filterColumn colId="1">
      <filters>
        <filter val="Network"/>
      </filters>
    </filterColumn>
  </autoFilter>
  <sortState xmlns:xlrd2="http://schemas.microsoft.com/office/spreadsheetml/2017/richdata2" ref="A2:H2280">
    <sortCondition descending="1" ref="E2:E2280"/>
    <sortCondition ref="B2:B2280"/>
    <sortCondition ref="C2:C2280"/>
    <sortCondition ref="F2:F2280"/>
  </sortState>
  <hyperlinks>
    <hyperlink ref="A552" r:id="rId1" xr:uid="{5A1412D7-751D-324E-B361-6DF83A3BB4AD}"/>
    <hyperlink ref="A553" r:id="rId2" xr:uid="{46E9209F-C69A-8F45-BC73-4509198A46E2}"/>
    <hyperlink ref="A551" r:id="rId3" xr:uid="{1E6825D9-150E-2F49-A875-62EA7075D0F5}"/>
    <hyperlink ref="A549" r:id="rId4" xr:uid="{55BFEFCD-C6C7-CF49-87E5-1455504B1C68}"/>
    <hyperlink ref="A556" r:id="rId5" xr:uid="{3EA38D98-5B6C-614F-9B49-68DCD5BE27F0}"/>
    <hyperlink ref="A554" r:id="rId6" xr:uid="{7FB00E2D-806C-9B45-BC86-B6BB2D9888D2}"/>
    <hyperlink ref="A550" r:id="rId7" xr:uid="{ABEBF91A-9AB0-DE42-83F6-7B88E149F33F}"/>
    <hyperlink ref="A555" r:id="rId8" xr:uid="{3592C29C-5A3E-9E47-93AC-5DBA109AAF85}"/>
    <hyperlink ref="A10:A46" r:id="rId9" display="https://web.archive.org/web/20210323182534/https://bipartisanpolicy.org/team/" xr:uid="{F155FF3C-D8C2-CF48-B9CE-3FE154A16AF9}"/>
    <hyperlink ref="A46:A79" r:id="rId10" display="https://web.archive.org/web/20210323182534/https://bipartisanpolicy.org/team/" xr:uid="{013F2AA6-E6F0-DA45-8030-3E997E0966F3}"/>
    <hyperlink ref="A600" r:id="rId11" xr:uid="{D0909D90-075A-FC41-A98D-E11CF6ABC560}"/>
    <hyperlink ref="A593" r:id="rId12" xr:uid="{7F8E655D-FF24-E74F-B7A3-F42EB0487749}"/>
    <hyperlink ref="A603" r:id="rId13" xr:uid="{2250BE89-EA96-B041-9762-5C76C96A1763}"/>
    <hyperlink ref="A602" r:id="rId14" xr:uid="{D7F6A50B-2B44-4B4D-95AD-BC95A9B44909}"/>
    <hyperlink ref="A604" r:id="rId15" xr:uid="{8110FA4F-0776-604A-A103-0E19ED4C1443}"/>
    <hyperlink ref="A594" r:id="rId16" xr:uid="{66CE2C16-6BFD-4F48-9E4F-B38FEC68C242}"/>
    <hyperlink ref="A608" r:id="rId17" xr:uid="{7F2E4763-58CD-D441-9FCD-C5DB7AC55430}"/>
    <hyperlink ref="A592" r:id="rId18" xr:uid="{A3D3A79D-8D6A-DB4E-BC93-3F03025A14DE}"/>
    <hyperlink ref="A595" r:id="rId19" xr:uid="{57B3BFC1-0C06-5445-A434-AD92CBB1AAF1}"/>
    <hyperlink ref="A605" r:id="rId20" xr:uid="{01DA7DB0-FB36-AC4D-B042-711E66C6ED74}"/>
    <hyperlink ref="A601" r:id="rId21" xr:uid="{FAB4AF4F-E3CC-BA44-8E69-57A83F892DD8}"/>
    <hyperlink ref="A610" r:id="rId22" xr:uid="{0C0D6071-6FD4-A64C-A036-C5E0059EE50A}"/>
    <hyperlink ref="A590" r:id="rId23" xr:uid="{5E20EE05-6AC2-EE4E-BC65-66A5BEE5C353}"/>
    <hyperlink ref="A609" r:id="rId24" xr:uid="{28FC4383-009B-1844-AC6E-78AB4BE83321}"/>
    <hyperlink ref="A591" r:id="rId25" xr:uid="{3039EE81-3F6C-9648-9EDC-61D83B35EB8A}"/>
    <hyperlink ref="A597" r:id="rId26" xr:uid="{8AE5BDFA-E246-5748-B257-DB0D481BBA17}"/>
    <hyperlink ref="A596" r:id="rId27" xr:uid="{1B1D82A2-AAEB-084A-B079-47C6E45353EE}"/>
    <hyperlink ref="A606" r:id="rId28" xr:uid="{6A184C09-D5C7-E843-A1EA-BD9D12F74EFC}"/>
    <hyperlink ref="A607" r:id="rId29" xr:uid="{7647A446-9781-5442-BFE0-9C7CD5411FDD}"/>
    <hyperlink ref="A599" r:id="rId30" xr:uid="{CA5533A9-D6BB-2D4B-9296-B8DFC0988A8C}"/>
    <hyperlink ref="A598" r:id="rId31" xr:uid="{AC997E88-68EA-C14A-BF00-1798BA0EB1B7}"/>
    <hyperlink ref="A101:A105" r:id="rId32" display="https://web.archive.org/web/20210323182534/https://bipartisanpolicy.org/team/" xr:uid="{D911A640-3F3A-C74A-AA54-7100ADA3FBB2}"/>
    <hyperlink ref="A625" r:id="rId33" xr:uid="{3B0C4F0A-87EA-4D44-A2C9-DA2E6789B1A6}"/>
    <hyperlink ref="A622" r:id="rId34" xr:uid="{9DD86B0C-BF99-A14C-8262-56EBBF650EFA}"/>
    <hyperlink ref="A628" r:id="rId35" xr:uid="{A6185C31-3FBD-DE46-8E3D-99D3DE520959}"/>
    <hyperlink ref="A626" r:id="rId36" xr:uid="{1DD5C756-AD34-D442-AAAB-09E74B6401E3}"/>
    <hyperlink ref="A623" r:id="rId37" xr:uid="{4B2B5F3E-8B19-1340-A81F-EF5D0EDF2AA0}"/>
    <hyperlink ref="A633" r:id="rId38" xr:uid="{BDD4CE42-0E48-0647-93EE-C369714F2F22}"/>
    <hyperlink ref="A627" r:id="rId39" xr:uid="{5D90D9CB-4545-3C42-B344-189D69BB5257}"/>
    <hyperlink ref="A617" r:id="rId40" xr:uid="{4EA6ED29-D8C4-9643-AB56-CC3191C317D6}"/>
    <hyperlink ref="A630" r:id="rId41" xr:uid="{B6700FF2-C167-E348-A870-FCC2E6951C34}"/>
    <hyperlink ref="A616" r:id="rId42" xr:uid="{1316BE0E-E898-7D46-8381-6CFAAF7774FE}"/>
    <hyperlink ref="A618" r:id="rId43" xr:uid="{49D5A9A7-F08E-4F48-AB06-6FD546A21E64}"/>
    <hyperlink ref="A632" r:id="rId44" xr:uid="{6BFC9CF4-F06B-A04B-AA4C-2E9050357427}"/>
    <hyperlink ref="A624" r:id="rId45" xr:uid="{CD8B81F4-770F-4C42-B185-2E819A0F5F93}"/>
    <hyperlink ref="A634" r:id="rId46" xr:uid="{3F7FBA40-74AC-D74B-839B-77E838B3552C}"/>
    <hyperlink ref="A621" r:id="rId47" xr:uid="{6A9CD5A5-9990-8A40-BD99-184343E38814}"/>
    <hyperlink ref="A619" r:id="rId48" xr:uid="{E405E52D-707A-AF4A-8216-804090E7028E}"/>
    <hyperlink ref="A620" r:id="rId49" xr:uid="{9CA16A88-B355-4A4A-AE90-4F1E909F26B2}"/>
    <hyperlink ref="A631" r:id="rId50" xr:uid="{FBB18056-1F6D-134A-A892-E755CF43BE2B}"/>
    <hyperlink ref="A629" r:id="rId51" xr:uid="{D65B6B98-8E66-6B41-BE02-E972C5F4C436}"/>
    <hyperlink ref="A645" r:id="rId52" xr:uid="{7EEAE913-6169-A841-B90E-F011D76FFDC0}"/>
    <hyperlink ref="A643" r:id="rId53" xr:uid="{4A9913F2-7E60-D04B-AF18-63A1B95DC7A4}"/>
    <hyperlink ref="A637" r:id="rId54" xr:uid="{CE2CF33F-E57F-1640-8446-35AF05E3DE82}"/>
    <hyperlink ref="A636" r:id="rId55" xr:uid="{33FA55A3-FB4E-244E-8439-2444641CC1EC}"/>
    <hyperlink ref="A639" r:id="rId56" xr:uid="{1F693D97-F7BD-F24A-B58E-F0B764A3A74F}"/>
    <hyperlink ref="A638" r:id="rId57" xr:uid="{D9E6C688-8285-5847-81FA-35E9A1499985}"/>
    <hyperlink ref="A640" r:id="rId58" xr:uid="{4FD46C09-B813-2849-B5CD-9F854F2C00C6}"/>
    <hyperlink ref="A647" r:id="rId59" xr:uid="{5084A4CF-51BA-4445-84BC-4E0D3540A323}"/>
    <hyperlink ref="A641" r:id="rId60" xr:uid="{5CB54ACC-9523-D04D-A04C-917453C9991B}"/>
    <hyperlink ref="A644" r:id="rId61" xr:uid="{1F6B0B9B-C668-E04D-8585-1656AA31CFFD}"/>
    <hyperlink ref="A642" r:id="rId62" xr:uid="{D9FB05C2-DECF-4340-A28C-2760815708EC}"/>
    <hyperlink ref="A646" r:id="rId63" xr:uid="{7F6F716E-EB5D-184C-BC69-D62A619CBC3A}"/>
    <hyperlink ref="A635" r:id="rId64" xr:uid="{8DD089EB-68FB-B041-A41B-5AFDBC1E2201}"/>
    <hyperlink ref="A138:A236" r:id="rId65" display="https://web.archive.org/web/20210323182534/https://bipartisanpolicy.org/team/" xr:uid="{75C61F91-977F-204F-B0E6-8BCAD4B8E8C6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FEB8E-30C0-E942-99CB-AA04167E430F}">
  <dimension ref="A1:I560"/>
  <sheetViews>
    <sheetView workbookViewId="0">
      <pane ySplit="1" topLeftCell="A438" activePane="bottomLeft" state="frozen"/>
      <selection pane="bottomLeft" activeCell="B464" sqref="B464"/>
    </sheetView>
  </sheetViews>
  <sheetFormatPr baseColWidth="10" defaultRowHeight="16" x14ac:dyDescent="0.2"/>
  <cols>
    <col min="1" max="1" width="59.33203125" customWidth="1"/>
    <col min="2" max="2" width="129.5" customWidth="1"/>
    <col min="3" max="3" width="73.83203125" customWidth="1"/>
    <col min="4" max="4" width="59.6640625" customWidth="1"/>
    <col min="5" max="5" width="71.33203125" customWidth="1"/>
  </cols>
  <sheetData>
    <row r="1" spans="1:9" s="1" customFormat="1" x14ac:dyDescent="0.2">
      <c r="A1" s="1" t="s">
        <v>2</v>
      </c>
      <c r="B1" s="1" t="s">
        <v>2673</v>
      </c>
      <c r="C1" s="1" t="s">
        <v>2726</v>
      </c>
      <c r="D1" s="1" t="s">
        <v>95</v>
      </c>
      <c r="E1" s="1" t="s">
        <v>102</v>
      </c>
      <c r="F1" s="1" t="s">
        <v>103</v>
      </c>
      <c r="G1" s="1" t="s">
        <v>104</v>
      </c>
      <c r="H1" s="1" t="s">
        <v>105</v>
      </c>
      <c r="I1" s="1" t="s">
        <v>106</v>
      </c>
    </row>
    <row r="2" spans="1:9" x14ac:dyDescent="0.2">
      <c r="A2" t="s">
        <v>1429</v>
      </c>
      <c r="B2" t="s">
        <v>2674</v>
      </c>
      <c r="D2" t="s">
        <v>2674</v>
      </c>
    </row>
    <row r="3" spans="1:9" x14ac:dyDescent="0.2">
      <c r="A3" t="s">
        <v>601</v>
      </c>
      <c r="B3" t="s">
        <v>2674</v>
      </c>
      <c r="D3" t="s">
        <v>2674</v>
      </c>
    </row>
    <row r="4" spans="1:9" x14ac:dyDescent="0.2">
      <c r="A4" t="s">
        <v>331</v>
      </c>
      <c r="B4" t="s">
        <v>2674</v>
      </c>
      <c r="C4" t="s">
        <v>2860</v>
      </c>
      <c r="D4" t="s">
        <v>2675</v>
      </c>
      <c r="E4" s="3" t="s">
        <v>2676</v>
      </c>
    </row>
    <row r="5" spans="1:9" x14ac:dyDescent="0.2">
      <c r="A5" t="s">
        <v>750</v>
      </c>
      <c r="B5" t="s">
        <v>2674</v>
      </c>
      <c r="D5" t="s">
        <v>2674</v>
      </c>
    </row>
    <row r="6" spans="1:9" x14ac:dyDescent="0.2">
      <c r="A6" t="s">
        <v>518</v>
      </c>
      <c r="B6" t="s">
        <v>2674</v>
      </c>
      <c r="D6" t="s">
        <v>2674</v>
      </c>
      <c r="E6" s="3" t="s">
        <v>2677</v>
      </c>
    </row>
    <row r="7" spans="1:9" x14ac:dyDescent="0.2">
      <c r="A7" t="s">
        <v>334</v>
      </c>
      <c r="B7" t="s">
        <v>2674</v>
      </c>
      <c r="D7" t="s">
        <v>2674</v>
      </c>
      <c r="E7" s="3" t="s">
        <v>2678</v>
      </c>
    </row>
    <row r="8" spans="1:9" x14ac:dyDescent="0.2">
      <c r="A8" t="s">
        <v>611</v>
      </c>
      <c r="B8" t="s">
        <v>2674</v>
      </c>
      <c r="D8" t="s">
        <v>2674</v>
      </c>
    </row>
    <row r="9" spans="1:9" x14ac:dyDescent="0.2">
      <c r="A9" t="s">
        <v>486</v>
      </c>
      <c r="B9" t="s">
        <v>2674</v>
      </c>
      <c r="D9" t="s">
        <v>2680</v>
      </c>
      <c r="E9" s="3" t="s">
        <v>2679</v>
      </c>
    </row>
    <row r="10" spans="1:9" x14ac:dyDescent="0.2">
      <c r="A10" t="s">
        <v>1769</v>
      </c>
      <c r="B10" t="s">
        <v>2674</v>
      </c>
      <c r="C10" t="s">
        <v>2861</v>
      </c>
      <c r="D10" t="s">
        <v>2674</v>
      </c>
      <c r="E10" s="3" t="s">
        <v>2681</v>
      </c>
    </row>
    <row r="11" spans="1:9" x14ac:dyDescent="0.2">
      <c r="A11" t="s">
        <v>2104</v>
      </c>
      <c r="B11" t="s">
        <v>2674</v>
      </c>
      <c r="D11" t="s">
        <v>2674</v>
      </c>
    </row>
    <row r="12" spans="1:9" x14ac:dyDescent="0.2">
      <c r="A12" t="s">
        <v>1895</v>
      </c>
      <c r="B12" t="s">
        <v>2674</v>
      </c>
      <c r="D12" t="s">
        <v>2674</v>
      </c>
    </row>
    <row r="13" spans="1:9" x14ac:dyDescent="0.2">
      <c r="A13" t="s">
        <v>1023</v>
      </c>
      <c r="B13" s="3" t="s">
        <v>2682</v>
      </c>
      <c r="C13" t="s">
        <v>2862</v>
      </c>
      <c r="D13" t="s">
        <v>2674</v>
      </c>
    </row>
    <row r="14" spans="1:9" x14ac:dyDescent="0.2">
      <c r="A14" t="s">
        <v>2014</v>
      </c>
      <c r="B14" t="s">
        <v>2674</v>
      </c>
      <c r="D14" t="s">
        <v>2674</v>
      </c>
    </row>
    <row r="15" spans="1:9" x14ac:dyDescent="0.2">
      <c r="A15" t="s">
        <v>2097</v>
      </c>
      <c r="B15" t="s">
        <v>2674</v>
      </c>
      <c r="D15" t="s">
        <v>2674</v>
      </c>
      <c r="E15" s="3" t="s">
        <v>2683</v>
      </c>
    </row>
    <row r="16" spans="1:9" x14ac:dyDescent="0.2">
      <c r="A16" t="s">
        <v>274</v>
      </c>
      <c r="B16" t="s">
        <v>2674</v>
      </c>
      <c r="D16" t="s">
        <v>2674</v>
      </c>
    </row>
    <row r="17" spans="1:6" x14ac:dyDescent="0.2">
      <c r="A17" t="s">
        <v>1864</v>
      </c>
      <c r="B17" t="s">
        <v>2674</v>
      </c>
      <c r="D17" t="s">
        <v>2674</v>
      </c>
    </row>
    <row r="18" spans="1:6" x14ac:dyDescent="0.2">
      <c r="A18" t="s">
        <v>1803</v>
      </c>
      <c r="B18" s="3" t="s">
        <v>2684</v>
      </c>
      <c r="D18" t="s">
        <v>2674</v>
      </c>
    </row>
    <row r="19" spans="1:6" x14ac:dyDescent="0.2">
      <c r="A19" t="s">
        <v>2101</v>
      </c>
      <c r="B19" t="s">
        <v>2674</v>
      </c>
      <c r="C19" t="s">
        <v>2863</v>
      </c>
      <c r="D19" t="s">
        <v>2674</v>
      </c>
      <c r="E19" s="3" t="s">
        <v>2685</v>
      </c>
    </row>
    <row r="20" spans="1:6" x14ac:dyDescent="0.2">
      <c r="A20" t="s">
        <v>2029</v>
      </c>
      <c r="B20" t="s">
        <v>2674</v>
      </c>
      <c r="D20" t="s">
        <v>2674</v>
      </c>
      <c r="E20" s="3" t="s">
        <v>2686</v>
      </c>
    </row>
    <row r="21" spans="1:6" x14ac:dyDescent="0.2">
      <c r="A21" t="s">
        <v>2362</v>
      </c>
      <c r="B21" t="s">
        <v>2674</v>
      </c>
      <c r="D21" t="s">
        <v>2674</v>
      </c>
    </row>
    <row r="22" spans="1:6" x14ac:dyDescent="0.2">
      <c r="A22" t="s">
        <v>555</v>
      </c>
      <c r="B22" t="s">
        <v>2674</v>
      </c>
      <c r="D22" t="s">
        <v>2674</v>
      </c>
    </row>
    <row r="23" spans="1:6" x14ac:dyDescent="0.2">
      <c r="A23" t="s">
        <v>599</v>
      </c>
      <c r="B23" t="s">
        <v>2674</v>
      </c>
      <c r="D23" t="s">
        <v>2674</v>
      </c>
    </row>
    <row r="24" spans="1:6" x14ac:dyDescent="0.2">
      <c r="A24" t="s">
        <v>280</v>
      </c>
      <c r="B24" t="s">
        <v>2674</v>
      </c>
      <c r="D24" t="s">
        <v>2674</v>
      </c>
    </row>
    <row r="25" spans="1:6" x14ac:dyDescent="0.2">
      <c r="A25" t="s">
        <v>805</v>
      </c>
      <c r="B25" t="s">
        <v>2674</v>
      </c>
      <c r="D25" t="s">
        <v>2687</v>
      </c>
      <c r="E25" t="s">
        <v>2688</v>
      </c>
    </row>
    <row r="26" spans="1:6" x14ac:dyDescent="0.2">
      <c r="A26" t="s">
        <v>594</v>
      </c>
      <c r="B26" t="s">
        <v>2674</v>
      </c>
      <c r="D26" t="s">
        <v>2690</v>
      </c>
      <c r="E26" s="3" t="s">
        <v>2689</v>
      </c>
      <c r="F26" s="3" t="s">
        <v>2691</v>
      </c>
    </row>
    <row r="27" spans="1:6" x14ac:dyDescent="0.2">
      <c r="A27" t="s">
        <v>561</v>
      </c>
      <c r="B27" t="s">
        <v>2674</v>
      </c>
      <c r="D27" t="s">
        <v>2674</v>
      </c>
    </row>
    <row r="28" spans="1:6" x14ac:dyDescent="0.2">
      <c r="A28" t="s">
        <v>1083</v>
      </c>
      <c r="B28" s="3" t="s">
        <v>2692</v>
      </c>
      <c r="D28" t="s">
        <v>2674</v>
      </c>
    </row>
    <row r="29" spans="1:6" x14ac:dyDescent="0.2">
      <c r="A29" t="s">
        <v>1565</v>
      </c>
      <c r="B29" t="s">
        <v>2674</v>
      </c>
      <c r="D29" t="s">
        <v>2674</v>
      </c>
    </row>
    <row r="30" spans="1:6" x14ac:dyDescent="0.2">
      <c r="A30" t="s">
        <v>2391</v>
      </c>
      <c r="B30" t="s">
        <v>2674</v>
      </c>
      <c r="D30" t="s">
        <v>2674</v>
      </c>
    </row>
    <row r="31" spans="1:6" x14ac:dyDescent="0.2">
      <c r="A31" t="s">
        <v>1659</v>
      </c>
      <c r="B31" t="s">
        <v>2674</v>
      </c>
      <c r="D31" t="s">
        <v>2674</v>
      </c>
    </row>
    <row r="32" spans="1:6" x14ac:dyDescent="0.2">
      <c r="A32" t="s">
        <v>2031</v>
      </c>
      <c r="B32" t="s">
        <v>2674</v>
      </c>
      <c r="D32" t="s">
        <v>2674</v>
      </c>
      <c r="E32" s="3" t="s">
        <v>2693</v>
      </c>
    </row>
    <row r="33" spans="1:6" x14ac:dyDescent="0.2">
      <c r="A33" t="s">
        <v>725</v>
      </c>
      <c r="B33" t="s">
        <v>2674</v>
      </c>
      <c r="D33" t="s">
        <v>2674</v>
      </c>
    </row>
    <row r="34" spans="1:6" x14ac:dyDescent="0.2">
      <c r="A34" t="s">
        <v>676</v>
      </c>
      <c r="B34" t="s">
        <v>2674</v>
      </c>
      <c r="D34" t="s">
        <v>2674</v>
      </c>
    </row>
    <row r="35" spans="1:6" x14ac:dyDescent="0.2">
      <c r="A35" t="s">
        <v>904</v>
      </c>
      <c r="B35" t="s">
        <v>2674</v>
      </c>
      <c r="D35" t="s">
        <v>2674</v>
      </c>
    </row>
    <row r="36" spans="1:6" x14ac:dyDescent="0.2">
      <c r="A36" t="s">
        <v>1515</v>
      </c>
      <c r="B36" s="3" t="s">
        <v>2694</v>
      </c>
      <c r="D36" t="s">
        <v>2674</v>
      </c>
    </row>
    <row r="37" spans="1:6" x14ac:dyDescent="0.2">
      <c r="A37" t="s">
        <v>533</v>
      </c>
      <c r="B37" t="s">
        <v>2674</v>
      </c>
      <c r="D37" t="s">
        <v>2674</v>
      </c>
    </row>
    <row r="38" spans="1:6" x14ac:dyDescent="0.2">
      <c r="A38" t="s">
        <v>1752</v>
      </c>
      <c r="B38" t="s">
        <v>2674</v>
      </c>
      <c r="D38" t="s">
        <v>2674</v>
      </c>
    </row>
    <row r="39" spans="1:6" x14ac:dyDescent="0.2">
      <c r="A39" t="s">
        <v>2113</v>
      </c>
      <c r="B39" s="3" t="s">
        <v>2695</v>
      </c>
      <c r="D39" t="s">
        <v>2674</v>
      </c>
    </row>
    <row r="40" spans="1:6" x14ac:dyDescent="0.2">
      <c r="A40" t="s">
        <v>1785</v>
      </c>
      <c r="B40" t="s">
        <v>2674</v>
      </c>
      <c r="D40" t="s">
        <v>2674</v>
      </c>
    </row>
    <row r="41" spans="1:6" x14ac:dyDescent="0.2">
      <c r="A41" t="s">
        <v>66</v>
      </c>
      <c r="B41" t="s">
        <v>2674</v>
      </c>
      <c r="D41" t="s">
        <v>2674</v>
      </c>
      <c r="E41" s="3" t="s">
        <v>2696</v>
      </c>
    </row>
    <row r="42" spans="1:6" x14ac:dyDescent="0.2">
      <c r="A42" t="s">
        <v>684</v>
      </c>
      <c r="B42" t="s">
        <v>2674</v>
      </c>
      <c r="D42" t="s">
        <v>2674</v>
      </c>
    </row>
    <row r="43" spans="1:6" x14ac:dyDescent="0.2">
      <c r="A43" t="s">
        <v>1202</v>
      </c>
      <c r="B43" t="s">
        <v>2674</v>
      </c>
      <c r="D43" t="s">
        <v>2674</v>
      </c>
    </row>
    <row r="44" spans="1:6" x14ac:dyDescent="0.2">
      <c r="A44" t="s">
        <v>2004</v>
      </c>
      <c r="B44" t="s">
        <v>2674</v>
      </c>
      <c r="D44" t="s">
        <v>2674</v>
      </c>
    </row>
    <row r="45" spans="1:6" x14ac:dyDescent="0.2">
      <c r="A45" t="s">
        <v>2283</v>
      </c>
      <c r="B45" t="s">
        <v>2674</v>
      </c>
      <c r="D45" t="s">
        <v>2674</v>
      </c>
    </row>
    <row r="46" spans="1:6" x14ac:dyDescent="0.2">
      <c r="A46" t="s">
        <v>270</v>
      </c>
      <c r="B46" s="3" t="s">
        <v>2697</v>
      </c>
      <c r="C46" t="s">
        <v>2865</v>
      </c>
      <c r="D46" t="s">
        <v>2674</v>
      </c>
      <c r="E46" s="3" t="s">
        <v>2864</v>
      </c>
      <c r="F46" s="3" t="s">
        <v>2866</v>
      </c>
    </row>
    <row r="47" spans="1:6" x14ac:dyDescent="0.2">
      <c r="A47" t="s">
        <v>2136</v>
      </c>
      <c r="B47" t="s">
        <v>2674</v>
      </c>
      <c r="D47" t="s">
        <v>2674</v>
      </c>
    </row>
    <row r="48" spans="1:6" x14ac:dyDescent="0.2">
      <c r="A48" t="s">
        <v>607</v>
      </c>
      <c r="B48" t="s">
        <v>2674</v>
      </c>
      <c r="D48" t="s">
        <v>2674</v>
      </c>
    </row>
    <row r="49" spans="1:6" x14ac:dyDescent="0.2">
      <c r="A49" t="s">
        <v>483</v>
      </c>
      <c r="B49" t="s">
        <v>2674</v>
      </c>
      <c r="C49" t="s">
        <v>2868</v>
      </c>
      <c r="D49" t="s">
        <v>2674</v>
      </c>
      <c r="E49" s="3" t="s">
        <v>2867</v>
      </c>
      <c r="F49" t="s">
        <v>493</v>
      </c>
    </row>
    <row r="50" spans="1:6" x14ac:dyDescent="0.2">
      <c r="A50" t="s">
        <v>1929</v>
      </c>
      <c r="B50" s="3" t="s">
        <v>2699</v>
      </c>
      <c r="C50" t="s">
        <v>2869</v>
      </c>
      <c r="D50" t="s">
        <v>2674</v>
      </c>
      <c r="E50" s="3" t="s">
        <v>2698</v>
      </c>
    </row>
    <row r="51" spans="1:6" x14ac:dyDescent="0.2">
      <c r="A51" t="s">
        <v>1293</v>
      </c>
      <c r="B51" t="s">
        <v>2674</v>
      </c>
      <c r="D51" t="s">
        <v>2674</v>
      </c>
    </row>
    <row r="52" spans="1:6" x14ac:dyDescent="0.2">
      <c r="A52" t="s">
        <v>418</v>
      </c>
      <c r="B52" t="s">
        <v>2674</v>
      </c>
      <c r="C52" t="s">
        <v>2870</v>
      </c>
      <c r="D52" t="s">
        <v>2674</v>
      </c>
      <c r="E52" s="3" t="s">
        <v>2700</v>
      </c>
    </row>
    <row r="53" spans="1:6" x14ac:dyDescent="0.2">
      <c r="A53" t="s">
        <v>325</v>
      </c>
      <c r="B53" t="s">
        <v>2674</v>
      </c>
      <c r="D53" t="s">
        <v>2674</v>
      </c>
    </row>
    <row r="54" spans="1:6" x14ac:dyDescent="0.2">
      <c r="A54" t="s">
        <v>241</v>
      </c>
      <c r="B54" t="s">
        <v>2674</v>
      </c>
      <c r="D54" t="s">
        <v>2674</v>
      </c>
    </row>
    <row r="55" spans="1:6" x14ac:dyDescent="0.2">
      <c r="A55" t="s">
        <v>2384</v>
      </c>
      <c r="B55" t="s">
        <v>2674</v>
      </c>
      <c r="D55" t="s">
        <v>2674</v>
      </c>
    </row>
    <row r="56" spans="1:6" x14ac:dyDescent="0.2">
      <c r="A56" t="s">
        <v>1043</v>
      </c>
      <c r="B56" t="s">
        <v>2674</v>
      </c>
      <c r="D56" t="s">
        <v>2674</v>
      </c>
    </row>
    <row r="57" spans="1:6" x14ac:dyDescent="0.2">
      <c r="A57" t="s">
        <v>1130</v>
      </c>
      <c r="B57" t="s">
        <v>2674</v>
      </c>
      <c r="C57" t="s">
        <v>2871</v>
      </c>
      <c r="D57" t="s">
        <v>2674</v>
      </c>
      <c r="E57" s="3" t="s">
        <v>2702</v>
      </c>
      <c r="F57" s="3" t="s">
        <v>2701</v>
      </c>
    </row>
    <row r="58" spans="1:6" x14ac:dyDescent="0.2">
      <c r="A58" t="s">
        <v>429</v>
      </c>
      <c r="B58" t="s">
        <v>2674</v>
      </c>
      <c r="C58" t="s">
        <v>2872</v>
      </c>
      <c r="D58" t="s">
        <v>2674</v>
      </c>
      <c r="E58" s="3" t="s">
        <v>2703</v>
      </c>
    </row>
    <row r="59" spans="1:6" x14ac:dyDescent="0.2">
      <c r="A59" t="s">
        <v>141</v>
      </c>
      <c r="B59" s="3" t="s">
        <v>2704</v>
      </c>
      <c r="D59" t="s">
        <v>2674</v>
      </c>
    </row>
    <row r="60" spans="1:6" x14ac:dyDescent="0.2">
      <c r="A60" t="s">
        <v>2201</v>
      </c>
      <c r="B60" t="s">
        <v>2674</v>
      </c>
      <c r="D60" t="s">
        <v>2674</v>
      </c>
    </row>
    <row r="61" spans="1:6" x14ac:dyDescent="0.2">
      <c r="A61" t="s">
        <v>2639</v>
      </c>
      <c r="B61" t="s">
        <v>2674</v>
      </c>
      <c r="D61" t="s">
        <v>2674</v>
      </c>
    </row>
    <row r="62" spans="1:6" x14ac:dyDescent="0.2">
      <c r="A62" t="s">
        <v>1041</v>
      </c>
      <c r="B62" t="s">
        <v>2674</v>
      </c>
      <c r="D62" t="s">
        <v>2674</v>
      </c>
    </row>
    <row r="63" spans="1:6" x14ac:dyDescent="0.2">
      <c r="A63" t="s">
        <v>567</v>
      </c>
      <c r="B63" t="s">
        <v>2674</v>
      </c>
      <c r="D63" t="s">
        <v>2674</v>
      </c>
    </row>
    <row r="64" spans="1:6" x14ac:dyDescent="0.2">
      <c r="A64" t="s">
        <v>938</v>
      </c>
      <c r="B64" t="s">
        <v>2674</v>
      </c>
      <c r="D64" t="s">
        <v>2674</v>
      </c>
    </row>
    <row r="65" spans="1:6" x14ac:dyDescent="0.2">
      <c r="A65" t="s">
        <v>1393</v>
      </c>
      <c r="B65" s="3" t="s">
        <v>2705</v>
      </c>
      <c r="D65" t="s">
        <v>2674</v>
      </c>
    </row>
    <row r="66" spans="1:6" x14ac:dyDescent="0.2">
      <c r="A66" t="s">
        <v>1290</v>
      </c>
      <c r="B66" t="s">
        <v>2674</v>
      </c>
      <c r="D66" t="s">
        <v>2674</v>
      </c>
    </row>
    <row r="67" spans="1:6" x14ac:dyDescent="0.2">
      <c r="A67" t="s">
        <v>568</v>
      </c>
      <c r="B67" t="s">
        <v>2674</v>
      </c>
      <c r="D67" t="s">
        <v>2674</v>
      </c>
    </row>
    <row r="68" spans="1:6" x14ac:dyDescent="0.2">
      <c r="A68" t="s">
        <v>2393</v>
      </c>
      <c r="B68" t="s">
        <v>2674</v>
      </c>
      <c r="D68" t="s">
        <v>2674</v>
      </c>
    </row>
    <row r="69" spans="1:6" x14ac:dyDescent="0.2">
      <c r="A69" t="s">
        <v>27</v>
      </c>
      <c r="B69" t="s">
        <v>94</v>
      </c>
      <c r="D69" t="s">
        <v>96</v>
      </c>
      <c r="E69" s="3" t="s">
        <v>94</v>
      </c>
      <c r="F69" s="3" t="s">
        <v>97</v>
      </c>
    </row>
    <row r="70" spans="1:6" x14ac:dyDescent="0.2">
      <c r="A70" t="s">
        <v>237</v>
      </c>
      <c r="B70" t="s">
        <v>2674</v>
      </c>
      <c r="D70" t="s">
        <v>2674</v>
      </c>
    </row>
    <row r="71" spans="1:6" x14ac:dyDescent="0.2">
      <c r="A71" t="s">
        <v>164</v>
      </c>
      <c r="B71" t="s">
        <v>2674</v>
      </c>
      <c r="D71" t="s">
        <v>2707</v>
      </c>
      <c r="E71" s="3" t="s">
        <v>2706</v>
      </c>
    </row>
    <row r="72" spans="1:6" x14ac:dyDescent="0.2">
      <c r="A72" t="s">
        <v>2377</v>
      </c>
      <c r="B72" t="s">
        <v>2674</v>
      </c>
      <c r="D72" t="s">
        <v>2674</v>
      </c>
    </row>
    <row r="73" spans="1:6" x14ac:dyDescent="0.2">
      <c r="A73" t="s">
        <v>910</v>
      </c>
      <c r="B73" t="s">
        <v>2674</v>
      </c>
      <c r="D73" t="s">
        <v>2674</v>
      </c>
    </row>
    <row r="74" spans="1:6" x14ac:dyDescent="0.2">
      <c r="A74" t="s">
        <v>45</v>
      </c>
      <c r="B74" t="s">
        <v>2674</v>
      </c>
      <c r="D74" t="s">
        <v>2674</v>
      </c>
    </row>
    <row r="75" spans="1:6" x14ac:dyDescent="0.2">
      <c r="A75" t="s">
        <v>318</v>
      </c>
      <c r="B75" t="s">
        <v>2674</v>
      </c>
      <c r="D75" t="s">
        <v>2674</v>
      </c>
    </row>
    <row r="76" spans="1:6" x14ac:dyDescent="0.2">
      <c r="A76" t="s">
        <v>1847</v>
      </c>
      <c r="B76" t="s">
        <v>2674</v>
      </c>
      <c r="D76" t="s">
        <v>2674</v>
      </c>
    </row>
    <row r="77" spans="1:6" x14ac:dyDescent="0.2">
      <c r="A77" t="s">
        <v>516</v>
      </c>
      <c r="B77" t="s">
        <v>2674</v>
      </c>
      <c r="D77" t="s">
        <v>2674</v>
      </c>
    </row>
    <row r="78" spans="1:6" x14ac:dyDescent="0.2">
      <c r="A78" t="s">
        <v>422</v>
      </c>
      <c r="B78" t="s">
        <v>2674</v>
      </c>
      <c r="D78" t="s">
        <v>2674</v>
      </c>
    </row>
    <row r="79" spans="1:6" x14ac:dyDescent="0.2">
      <c r="A79" t="s">
        <v>322</v>
      </c>
      <c r="B79" t="s">
        <v>2674</v>
      </c>
      <c r="D79" t="s">
        <v>2674</v>
      </c>
    </row>
    <row r="80" spans="1:6" x14ac:dyDescent="0.2">
      <c r="A80" t="s">
        <v>179</v>
      </c>
      <c r="B80" s="3"/>
      <c r="D80" t="s">
        <v>2674</v>
      </c>
      <c r="E80" s="3" t="s">
        <v>2708</v>
      </c>
    </row>
    <row r="81" spans="1:5" x14ac:dyDescent="0.2">
      <c r="A81" t="s">
        <v>2248</v>
      </c>
      <c r="B81" t="s">
        <v>2674</v>
      </c>
      <c r="D81" t="s">
        <v>2674</v>
      </c>
    </row>
    <row r="82" spans="1:5" x14ac:dyDescent="0.2">
      <c r="A82" t="s">
        <v>266</v>
      </c>
      <c r="B82" t="s">
        <v>2709</v>
      </c>
      <c r="D82" t="s">
        <v>2674</v>
      </c>
    </row>
    <row r="83" spans="1:5" x14ac:dyDescent="0.2">
      <c r="A83" t="s">
        <v>2116</v>
      </c>
      <c r="B83" t="s">
        <v>2674</v>
      </c>
      <c r="D83" t="s">
        <v>2674</v>
      </c>
    </row>
    <row r="84" spans="1:5" x14ac:dyDescent="0.2">
      <c r="A84" t="s">
        <v>726</v>
      </c>
      <c r="B84" t="s">
        <v>2674</v>
      </c>
      <c r="D84" t="s">
        <v>2674</v>
      </c>
    </row>
    <row r="85" spans="1:5" x14ac:dyDescent="0.2">
      <c r="A85" t="s">
        <v>350</v>
      </c>
      <c r="B85" t="s">
        <v>2674</v>
      </c>
      <c r="D85" t="s">
        <v>2674</v>
      </c>
    </row>
    <row r="86" spans="1:5" x14ac:dyDescent="0.2">
      <c r="A86" t="s">
        <v>326</v>
      </c>
      <c r="B86" t="s">
        <v>2674</v>
      </c>
      <c r="D86" t="s">
        <v>2674</v>
      </c>
    </row>
    <row r="87" spans="1:5" x14ac:dyDescent="0.2">
      <c r="A87" t="s">
        <v>1107</v>
      </c>
      <c r="B87" t="s">
        <v>2674</v>
      </c>
      <c r="D87" t="s">
        <v>2674</v>
      </c>
    </row>
    <row r="88" spans="1:5" x14ac:dyDescent="0.2">
      <c r="A88" t="s">
        <v>336</v>
      </c>
      <c r="B88" t="s">
        <v>2674</v>
      </c>
      <c r="D88" t="s">
        <v>2674</v>
      </c>
    </row>
    <row r="89" spans="1:5" x14ac:dyDescent="0.2">
      <c r="A89" t="s">
        <v>2595</v>
      </c>
      <c r="B89" t="s">
        <v>2674</v>
      </c>
      <c r="D89" t="s">
        <v>2674</v>
      </c>
    </row>
    <row r="90" spans="1:5" x14ac:dyDescent="0.2">
      <c r="A90" t="s">
        <v>248</v>
      </c>
      <c r="B90" s="3" t="s">
        <v>2710</v>
      </c>
      <c r="C90" t="s">
        <v>2873</v>
      </c>
      <c r="D90" t="s">
        <v>2674</v>
      </c>
      <c r="E90" s="3" t="s">
        <v>2711</v>
      </c>
    </row>
    <row r="91" spans="1:5" x14ac:dyDescent="0.2">
      <c r="A91" t="s">
        <v>1970</v>
      </c>
      <c r="B91" t="s">
        <v>2674</v>
      </c>
      <c r="D91" t="s">
        <v>2674</v>
      </c>
    </row>
    <row r="92" spans="1:5" x14ac:dyDescent="0.2">
      <c r="A92" t="s">
        <v>501</v>
      </c>
      <c r="B92" t="s">
        <v>2674</v>
      </c>
      <c r="D92" t="s">
        <v>2674</v>
      </c>
    </row>
    <row r="93" spans="1:5" x14ac:dyDescent="0.2">
      <c r="A93" t="s">
        <v>1501</v>
      </c>
      <c r="B93" s="3" t="s">
        <v>2712</v>
      </c>
      <c r="D93" t="s">
        <v>2674</v>
      </c>
    </row>
    <row r="94" spans="1:5" x14ac:dyDescent="0.2">
      <c r="A94" t="s">
        <v>783</v>
      </c>
      <c r="B94" t="s">
        <v>2674</v>
      </c>
      <c r="D94" t="s">
        <v>2674</v>
      </c>
    </row>
    <row r="95" spans="1:5" x14ac:dyDescent="0.2">
      <c r="A95" t="s">
        <v>1034</v>
      </c>
      <c r="B95" t="s">
        <v>2674</v>
      </c>
      <c r="D95" t="s">
        <v>2674</v>
      </c>
      <c r="E95" s="3" t="s">
        <v>2713</v>
      </c>
    </row>
    <row r="96" spans="1:5" x14ac:dyDescent="0.2">
      <c r="A96" t="s">
        <v>1913</v>
      </c>
      <c r="B96" t="s">
        <v>2674</v>
      </c>
      <c r="D96" t="s">
        <v>2674</v>
      </c>
    </row>
    <row r="97" spans="1:5" x14ac:dyDescent="0.2">
      <c r="A97" t="s">
        <v>229</v>
      </c>
      <c r="B97" t="s">
        <v>2674</v>
      </c>
      <c r="D97" t="s">
        <v>2674</v>
      </c>
    </row>
    <row r="98" spans="1:5" x14ac:dyDescent="0.2">
      <c r="A98" t="s">
        <v>243</v>
      </c>
      <c r="B98" t="s">
        <v>2674</v>
      </c>
      <c r="D98" t="s">
        <v>2674</v>
      </c>
      <c r="E98" s="3" t="s">
        <v>2714</v>
      </c>
    </row>
    <row r="99" spans="1:5" x14ac:dyDescent="0.2">
      <c r="A99" t="s">
        <v>397</v>
      </c>
      <c r="B99" t="s">
        <v>2674</v>
      </c>
      <c r="D99" t="s">
        <v>2674</v>
      </c>
    </row>
    <row r="100" spans="1:5" x14ac:dyDescent="0.2">
      <c r="A100" t="s">
        <v>952</v>
      </c>
      <c r="B100" t="s">
        <v>2674</v>
      </c>
      <c r="D100" t="s">
        <v>2674</v>
      </c>
    </row>
    <row r="101" spans="1:5" x14ac:dyDescent="0.2">
      <c r="A101" t="s">
        <v>2317</v>
      </c>
      <c r="B101" t="s">
        <v>2674</v>
      </c>
      <c r="D101" t="s">
        <v>2674</v>
      </c>
    </row>
    <row r="102" spans="1:5" x14ac:dyDescent="0.2">
      <c r="A102" t="s">
        <v>999</v>
      </c>
      <c r="B102" t="s">
        <v>2674</v>
      </c>
      <c r="D102" t="s">
        <v>2674</v>
      </c>
    </row>
    <row r="103" spans="1:5" x14ac:dyDescent="0.2">
      <c r="A103" t="s">
        <v>513</v>
      </c>
      <c r="B103" t="s">
        <v>2674</v>
      </c>
      <c r="D103" t="s">
        <v>2674</v>
      </c>
    </row>
    <row r="104" spans="1:5" x14ac:dyDescent="0.2">
      <c r="A104" t="s">
        <v>223</v>
      </c>
      <c r="B104" t="s">
        <v>2674</v>
      </c>
      <c r="D104" t="s">
        <v>2674</v>
      </c>
    </row>
    <row r="105" spans="1:5" x14ac:dyDescent="0.2">
      <c r="A105" t="s">
        <v>151</v>
      </c>
      <c r="B105" t="s">
        <v>2674</v>
      </c>
      <c r="D105" t="s">
        <v>2674</v>
      </c>
    </row>
    <row r="106" spans="1:5" x14ac:dyDescent="0.2">
      <c r="A106" t="s">
        <v>2285</v>
      </c>
      <c r="B106" t="s">
        <v>2674</v>
      </c>
      <c r="D106" t="s">
        <v>2674</v>
      </c>
    </row>
    <row r="107" spans="1:5" x14ac:dyDescent="0.2">
      <c r="A107" t="s">
        <v>352</v>
      </c>
      <c r="B107" s="3" t="s">
        <v>2715</v>
      </c>
      <c r="D107" t="s">
        <v>2674</v>
      </c>
    </row>
    <row r="108" spans="1:5" x14ac:dyDescent="0.2">
      <c r="A108" t="s">
        <v>123</v>
      </c>
      <c r="B108" t="s">
        <v>2674</v>
      </c>
      <c r="D108" t="s">
        <v>2674</v>
      </c>
    </row>
    <row r="109" spans="1:5" x14ac:dyDescent="0.2">
      <c r="A109" t="s">
        <v>1415</v>
      </c>
      <c r="B109" t="s">
        <v>2674</v>
      </c>
      <c r="D109" t="s">
        <v>2674</v>
      </c>
    </row>
    <row r="110" spans="1:5" x14ac:dyDescent="0.2">
      <c r="A110" t="s">
        <v>2064</v>
      </c>
      <c r="B110" t="s">
        <v>2674</v>
      </c>
      <c r="C110" t="s">
        <v>2874</v>
      </c>
      <c r="D110" t="s">
        <v>2674</v>
      </c>
      <c r="E110" s="3" t="s">
        <v>2716</v>
      </c>
    </row>
    <row r="111" spans="1:5" x14ac:dyDescent="0.2">
      <c r="A111" t="s">
        <v>565</v>
      </c>
      <c r="B111" t="s">
        <v>2674</v>
      </c>
      <c r="D111" t="s">
        <v>2674</v>
      </c>
    </row>
    <row r="112" spans="1:5" x14ac:dyDescent="0.2">
      <c r="A112" t="s">
        <v>77</v>
      </c>
      <c r="B112" t="s">
        <v>2674</v>
      </c>
      <c r="D112" t="s">
        <v>2674</v>
      </c>
    </row>
    <row r="113" spans="1:5" x14ac:dyDescent="0.2">
      <c r="A113" t="s">
        <v>1623</v>
      </c>
      <c r="B113" t="s">
        <v>2674</v>
      </c>
      <c r="D113" t="s">
        <v>2674</v>
      </c>
    </row>
    <row r="114" spans="1:5" x14ac:dyDescent="0.2">
      <c r="A114" t="s">
        <v>335</v>
      </c>
      <c r="B114" t="s">
        <v>2674</v>
      </c>
      <c r="C114" t="s">
        <v>2875</v>
      </c>
      <c r="D114" t="s">
        <v>2674</v>
      </c>
      <c r="E114" s="3" t="s">
        <v>2717</v>
      </c>
    </row>
    <row r="115" spans="1:5" x14ac:dyDescent="0.2">
      <c r="A115" t="s">
        <v>2020</v>
      </c>
      <c r="B115" t="s">
        <v>2674</v>
      </c>
      <c r="C115" t="s">
        <v>2876</v>
      </c>
      <c r="D115" t="s">
        <v>2674</v>
      </c>
      <c r="E115" s="3" t="s">
        <v>2718</v>
      </c>
    </row>
    <row r="116" spans="1:5" x14ac:dyDescent="0.2">
      <c r="A116" t="s">
        <v>252</v>
      </c>
      <c r="B116" s="3" t="s">
        <v>2719</v>
      </c>
      <c r="D116" t="s">
        <v>2674</v>
      </c>
    </row>
    <row r="117" spans="1:5" x14ac:dyDescent="0.2">
      <c r="A117" t="s">
        <v>1839</v>
      </c>
      <c r="B117" t="s">
        <v>2674</v>
      </c>
      <c r="D117" t="s">
        <v>2674</v>
      </c>
    </row>
    <row r="118" spans="1:5" x14ac:dyDescent="0.2">
      <c r="A118" t="s">
        <v>2276</v>
      </c>
      <c r="B118" t="s">
        <v>2674</v>
      </c>
      <c r="D118" t="s">
        <v>2674</v>
      </c>
    </row>
    <row r="119" spans="1:5" x14ac:dyDescent="0.2">
      <c r="A119" t="s">
        <v>1073</v>
      </c>
      <c r="B119" t="s">
        <v>2674</v>
      </c>
      <c r="D119" t="s">
        <v>2674</v>
      </c>
    </row>
    <row r="120" spans="1:5" x14ac:dyDescent="0.2">
      <c r="A120" t="s">
        <v>342</v>
      </c>
      <c r="B120" t="s">
        <v>2674</v>
      </c>
      <c r="D120" t="s">
        <v>2674</v>
      </c>
      <c r="E120" s="3" t="s">
        <v>2720</v>
      </c>
    </row>
    <row r="121" spans="1:5" x14ac:dyDescent="0.2">
      <c r="A121" t="s">
        <v>1088</v>
      </c>
      <c r="B121" t="s">
        <v>2674</v>
      </c>
      <c r="D121" t="s">
        <v>2674</v>
      </c>
    </row>
    <row r="122" spans="1:5" x14ac:dyDescent="0.2">
      <c r="A122" t="s">
        <v>341</v>
      </c>
      <c r="B122" t="s">
        <v>2674</v>
      </c>
      <c r="D122" t="s">
        <v>2674</v>
      </c>
    </row>
    <row r="123" spans="1:5" x14ac:dyDescent="0.2">
      <c r="A123" t="s">
        <v>149</v>
      </c>
      <c r="B123" t="s">
        <v>2674</v>
      </c>
      <c r="C123" t="s">
        <v>2877</v>
      </c>
      <c r="D123" t="s">
        <v>2674</v>
      </c>
      <c r="E123" s="3" t="s">
        <v>2721</v>
      </c>
    </row>
    <row r="124" spans="1:5" x14ac:dyDescent="0.2">
      <c r="A124" t="s">
        <v>264</v>
      </c>
      <c r="B124" t="s">
        <v>2674</v>
      </c>
      <c r="D124" t="s">
        <v>2674</v>
      </c>
    </row>
    <row r="125" spans="1:5" x14ac:dyDescent="0.2">
      <c r="A125" t="s">
        <v>1945</v>
      </c>
      <c r="B125" t="s">
        <v>2674</v>
      </c>
      <c r="D125" t="s">
        <v>2674</v>
      </c>
    </row>
    <row r="126" spans="1:5" x14ac:dyDescent="0.2">
      <c r="A126" t="s">
        <v>2288</v>
      </c>
      <c r="B126" t="s">
        <v>2674</v>
      </c>
      <c r="D126" t="s">
        <v>2674</v>
      </c>
    </row>
    <row r="127" spans="1:5" x14ac:dyDescent="0.2">
      <c r="A127" t="s">
        <v>61</v>
      </c>
      <c r="B127" t="s">
        <v>2674</v>
      </c>
      <c r="D127" t="s">
        <v>2674</v>
      </c>
    </row>
    <row r="128" spans="1:5" x14ac:dyDescent="0.2">
      <c r="A128" t="s">
        <v>569</v>
      </c>
      <c r="B128" t="s">
        <v>2674</v>
      </c>
      <c r="D128" t="s">
        <v>2674</v>
      </c>
    </row>
    <row r="129" spans="1:4" x14ac:dyDescent="0.2">
      <c r="A129" t="s">
        <v>2302</v>
      </c>
      <c r="B129" t="s">
        <v>2674</v>
      </c>
      <c r="D129" t="s">
        <v>2674</v>
      </c>
    </row>
    <row r="130" spans="1:4" x14ac:dyDescent="0.2">
      <c r="A130" t="s">
        <v>80</v>
      </c>
      <c r="B130" t="s">
        <v>98</v>
      </c>
      <c r="D130" t="s">
        <v>2674</v>
      </c>
    </row>
    <row r="131" spans="1:4" x14ac:dyDescent="0.2">
      <c r="A131" t="s">
        <v>2205</v>
      </c>
      <c r="B131" t="s">
        <v>2674</v>
      </c>
      <c r="D131" t="s">
        <v>2674</v>
      </c>
    </row>
    <row r="132" spans="1:4" x14ac:dyDescent="0.2">
      <c r="A132" t="s">
        <v>907</v>
      </c>
      <c r="B132" t="s">
        <v>2674</v>
      </c>
      <c r="D132" t="s">
        <v>2674</v>
      </c>
    </row>
    <row r="133" spans="1:4" x14ac:dyDescent="0.2">
      <c r="A133" t="s">
        <v>2043</v>
      </c>
      <c r="B133" t="s">
        <v>2674</v>
      </c>
      <c r="D133" t="s">
        <v>2674</v>
      </c>
    </row>
    <row r="134" spans="1:4" x14ac:dyDescent="0.2">
      <c r="A134" t="s">
        <v>2228</v>
      </c>
      <c r="B134" t="s">
        <v>2674</v>
      </c>
      <c r="D134" t="s">
        <v>2674</v>
      </c>
    </row>
    <row r="135" spans="1:4" x14ac:dyDescent="0.2">
      <c r="A135" t="s">
        <v>521</v>
      </c>
      <c r="B135" t="s">
        <v>2674</v>
      </c>
      <c r="D135" t="s">
        <v>2674</v>
      </c>
    </row>
    <row r="136" spans="1:4" x14ac:dyDescent="0.2">
      <c r="A136" t="s">
        <v>1835</v>
      </c>
      <c r="B136" t="s">
        <v>2674</v>
      </c>
      <c r="D136" t="s">
        <v>2674</v>
      </c>
    </row>
    <row r="137" spans="1:4" x14ac:dyDescent="0.2">
      <c r="A137" t="s">
        <v>357</v>
      </c>
      <c r="B137" t="s">
        <v>2674</v>
      </c>
      <c r="D137" t="s">
        <v>2674</v>
      </c>
    </row>
    <row r="138" spans="1:4" x14ac:dyDescent="0.2">
      <c r="A138" t="s">
        <v>239</v>
      </c>
      <c r="B138" s="3" t="s">
        <v>2722</v>
      </c>
      <c r="D138" t="s">
        <v>2674</v>
      </c>
    </row>
    <row r="139" spans="1:4" x14ac:dyDescent="0.2">
      <c r="A139" t="s">
        <v>2315</v>
      </c>
      <c r="B139" s="3" t="s">
        <v>2723</v>
      </c>
      <c r="C139" t="s">
        <v>2777</v>
      </c>
      <c r="D139" t="s">
        <v>2724</v>
      </c>
    </row>
    <row r="140" spans="1:4" x14ac:dyDescent="0.2">
      <c r="A140" t="s">
        <v>1045</v>
      </c>
      <c r="B140" t="s">
        <v>2674</v>
      </c>
    </row>
    <row r="141" spans="1:4" x14ac:dyDescent="0.2">
      <c r="A141" t="s">
        <v>458</v>
      </c>
      <c r="B141" t="s">
        <v>2674</v>
      </c>
      <c r="D141" t="s">
        <v>2674</v>
      </c>
    </row>
    <row r="142" spans="1:4" x14ac:dyDescent="0.2">
      <c r="A142" t="s">
        <v>436</v>
      </c>
      <c r="B142" t="s">
        <v>2674</v>
      </c>
      <c r="D142" t="s">
        <v>2674</v>
      </c>
    </row>
    <row r="143" spans="1:4" x14ac:dyDescent="0.2">
      <c r="A143" t="s">
        <v>613</v>
      </c>
      <c r="B143" t="s">
        <v>2674</v>
      </c>
      <c r="D143" t="s">
        <v>2674</v>
      </c>
    </row>
    <row r="144" spans="1:4" x14ac:dyDescent="0.2">
      <c r="A144" t="s">
        <v>2478</v>
      </c>
      <c r="B144" s="3" t="s">
        <v>2725</v>
      </c>
      <c r="D144" t="s">
        <v>2674</v>
      </c>
    </row>
    <row r="145" spans="1:6" x14ac:dyDescent="0.2">
      <c r="A145" t="s">
        <v>879</v>
      </c>
      <c r="B145" t="s">
        <v>2674</v>
      </c>
      <c r="D145" t="s">
        <v>2674</v>
      </c>
    </row>
    <row r="146" spans="1:6" x14ac:dyDescent="0.2">
      <c r="A146" t="s">
        <v>470</v>
      </c>
      <c r="B146" t="s">
        <v>2674</v>
      </c>
      <c r="D146" t="s">
        <v>2674</v>
      </c>
    </row>
    <row r="147" spans="1:6" x14ac:dyDescent="0.2">
      <c r="A147" t="s">
        <v>548</v>
      </c>
      <c r="B147" t="s">
        <v>2674</v>
      </c>
      <c r="D147" t="s">
        <v>2674</v>
      </c>
    </row>
    <row r="148" spans="1:6" x14ac:dyDescent="0.2">
      <c r="A148" t="s">
        <v>122</v>
      </c>
      <c r="B148" t="s">
        <v>2674</v>
      </c>
      <c r="C148" t="s">
        <v>2878</v>
      </c>
      <c r="D148" t="s">
        <v>2674</v>
      </c>
      <c r="E148" s="3" t="s">
        <v>131</v>
      </c>
    </row>
    <row r="149" spans="1:6" x14ac:dyDescent="0.2">
      <c r="A149" t="s">
        <v>531</v>
      </c>
      <c r="B149" t="s">
        <v>2674</v>
      </c>
      <c r="C149" t="s">
        <v>2879</v>
      </c>
      <c r="D149" t="s">
        <v>2674</v>
      </c>
      <c r="E149" s="3" t="s">
        <v>2727</v>
      </c>
    </row>
    <row r="150" spans="1:6" x14ac:dyDescent="0.2">
      <c r="A150" t="s">
        <v>166</v>
      </c>
      <c r="B150" t="s">
        <v>2674</v>
      </c>
      <c r="D150" t="s">
        <v>2674</v>
      </c>
    </row>
    <row r="151" spans="1:6" x14ac:dyDescent="0.2">
      <c r="A151" t="s">
        <v>212</v>
      </c>
      <c r="B151" t="s">
        <v>2674</v>
      </c>
      <c r="C151" t="s">
        <v>2880</v>
      </c>
      <c r="D151" t="s">
        <v>2674</v>
      </c>
      <c r="E151" s="3" t="s">
        <v>2728</v>
      </c>
      <c r="F151" s="3" t="s">
        <v>205</v>
      </c>
    </row>
    <row r="152" spans="1:6" x14ac:dyDescent="0.2">
      <c r="A152" t="s">
        <v>316</v>
      </c>
      <c r="B152" s="3" t="s">
        <v>2729</v>
      </c>
      <c r="C152" t="s">
        <v>2882</v>
      </c>
      <c r="D152" t="s">
        <v>2674</v>
      </c>
      <c r="E152" s="3" t="s">
        <v>2881</v>
      </c>
      <c r="F152" s="3" t="s">
        <v>2883</v>
      </c>
    </row>
    <row r="153" spans="1:6" x14ac:dyDescent="0.2">
      <c r="A153" t="s">
        <v>262</v>
      </c>
      <c r="B153" t="s">
        <v>2674</v>
      </c>
      <c r="D153" t="s">
        <v>2674</v>
      </c>
    </row>
    <row r="154" spans="1:6" x14ac:dyDescent="0.2">
      <c r="A154" t="s">
        <v>142</v>
      </c>
      <c r="B154" t="s">
        <v>2674</v>
      </c>
      <c r="D154" t="s">
        <v>2674</v>
      </c>
    </row>
    <row r="155" spans="1:6" x14ac:dyDescent="0.2">
      <c r="A155" t="s">
        <v>2266</v>
      </c>
      <c r="B155" t="s">
        <v>2674</v>
      </c>
      <c r="C155" t="s">
        <v>2884</v>
      </c>
      <c r="D155" t="s">
        <v>2674</v>
      </c>
      <c r="E155" s="3" t="s">
        <v>2885</v>
      </c>
    </row>
    <row r="156" spans="1:6" x14ac:dyDescent="0.2">
      <c r="A156" t="s">
        <v>1889</v>
      </c>
      <c r="B156" t="s">
        <v>2674</v>
      </c>
      <c r="D156" t="s">
        <v>2674</v>
      </c>
    </row>
    <row r="157" spans="1:6" x14ac:dyDescent="0.2">
      <c r="A157" t="s">
        <v>456</v>
      </c>
      <c r="B157" t="s">
        <v>2674</v>
      </c>
      <c r="D157" t="s">
        <v>2674</v>
      </c>
    </row>
    <row r="158" spans="1:6" x14ac:dyDescent="0.2">
      <c r="A158" t="s">
        <v>615</v>
      </c>
      <c r="B158" t="s">
        <v>2674</v>
      </c>
      <c r="D158" t="s">
        <v>2674</v>
      </c>
    </row>
    <row r="159" spans="1:6" x14ac:dyDescent="0.2">
      <c r="A159" t="s">
        <v>1781</v>
      </c>
      <c r="B159" t="s">
        <v>2674</v>
      </c>
      <c r="D159" t="s">
        <v>2674</v>
      </c>
    </row>
    <row r="160" spans="1:6" x14ac:dyDescent="0.2">
      <c r="A160" t="s">
        <v>2672</v>
      </c>
      <c r="B160" s="3" t="s">
        <v>2730</v>
      </c>
      <c r="C160" t="s">
        <v>2886</v>
      </c>
      <c r="D160" t="s">
        <v>2674</v>
      </c>
      <c r="E160" s="3" t="s">
        <v>2887</v>
      </c>
    </row>
    <row r="161" spans="1:6" x14ac:dyDescent="0.2">
      <c r="A161" t="s">
        <v>1427</v>
      </c>
      <c r="B161" t="s">
        <v>2674</v>
      </c>
      <c r="D161" t="s">
        <v>2674</v>
      </c>
    </row>
    <row r="162" spans="1:6" x14ac:dyDescent="0.2">
      <c r="A162" t="s">
        <v>85</v>
      </c>
      <c r="B162" t="s">
        <v>99</v>
      </c>
      <c r="D162" t="s">
        <v>2674</v>
      </c>
    </row>
    <row r="163" spans="1:6" x14ac:dyDescent="0.2">
      <c r="A163" t="s">
        <v>227</v>
      </c>
      <c r="B163" s="3" t="s">
        <v>2731</v>
      </c>
      <c r="C163" t="s">
        <v>2733</v>
      </c>
      <c r="D163" t="s">
        <v>2732</v>
      </c>
    </row>
    <row r="164" spans="1:6" x14ac:dyDescent="0.2">
      <c r="A164" t="s">
        <v>430</v>
      </c>
      <c r="B164" t="s">
        <v>2674</v>
      </c>
      <c r="D164" t="s">
        <v>2674</v>
      </c>
    </row>
    <row r="165" spans="1:6" x14ac:dyDescent="0.2">
      <c r="A165" t="s">
        <v>8</v>
      </c>
      <c r="B165" t="s">
        <v>2674</v>
      </c>
      <c r="D165" t="s">
        <v>2674</v>
      </c>
    </row>
    <row r="166" spans="1:6" x14ac:dyDescent="0.2">
      <c r="A166" t="s">
        <v>1102</v>
      </c>
      <c r="B166" t="s">
        <v>2674</v>
      </c>
      <c r="D166" t="s">
        <v>2674</v>
      </c>
    </row>
    <row r="167" spans="1:6" x14ac:dyDescent="0.2">
      <c r="A167" t="s">
        <v>535</v>
      </c>
      <c r="B167" t="s">
        <v>2674</v>
      </c>
      <c r="D167" t="s">
        <v>2674</v>
      </c>
    </row>
    <row r="168" spans="1:6" x14ac:dyDescent="0.2">
      <c r="A168" t="s">
        <v>156</v>
      </c>
      <c r="B168" t="s">
        <v>2674</v>
      </c>
      <c r="D168" t="s">
        <v>2674</v>
      </c>
    </row>
    <row r="169" spans="1:6" x14ac:dyDescent="0.2">
      <c r="A169" t="s">
        <v>1960</v>
      </c>
      <c r="B169" t="s">
        <v>2674</v>
      </c>
      <c r="D169" t="s">
        <v>2674</v>
      </c>
    </row>
    <row r="170" spans="1:6" x14ac:dyDescent="0.2">
      <c r="A170" t="s">
        <v>138</v>
      </c>
      <c r="B170" t="s">
        <v>2674</v>
      </c>
      <c r="D170" t="s">
        <v>2674</v>
      </c>
    </row>
    <row r="171" spans="1:6" x14ac:dyDescent="0.2">
      <c r="A171" t="s">
        <v>930</v>
      </c>
      <c r="B171" t="s">
        <v>2674</v>
      </c>
      <c r="D171" t="s">
        <v>2674</v>
      </c>
    </row>
    <row r="172" spans="1:6" x14ac:dyDescent="0.2">
      <c r="A172" t="s">
        <v>411</v>
      </c>
      <c r="B172" t="s">
        <v>2674</v>
      </c>
      <c r="C172" t="s">
        <v>2888</v>
      </c>
      <c r="D172" t="s">
        <v>2674</v>
      </c>
      <c r="E172" s="3" t="s">
        <v>2734</v>
      </c>
      <c r="F172" s="3" t="s">
        <v>413</v>
      </c>
    </row>
    <row r="173" spans="1:6" x14ac:dyDescent="0.2">
      <c r="A173" t="s">
        <v>712</v>
      </c>
      <c r="B173" t="s">
        <v>2674</v>
      </c>
      <c r="D173" t="s">
        <v>2674</v>
      </c>
    </row>
    <row r="174" spans="1:6" x14ac:dyDescent="0.2">
      <c r="A174" t="s">
        <v>993</v>
      </c>
      <c r="B174" t="s">
        <v>2674</v>
      </c>
      <c r="D174" t="s">
        <v>2674</v>
      </c>
    </row>
    <row r="175" spans="1:6" x14ac:dyDescent="0.2">
      <c r="A175" t="s">
        <v>256</v>
      </c>
      <c r="B175" t="s">
        <v>2674</v>
      </c>
      <c r="D175" t="s">
        <v>2674</v>
      </c>
    </row>
    <row r="176" spans="1:6" x14ac:dyDescent="0.2">
      <c r="A176" t="s">
        <v>1425</v>
      </c>
      <c r="B176" t="s">
        <v>2674</v>
      </c>
      <c r="D176" t="s">
        <v>2674</v>
      </c>
    </row>
    <row r="177" spans="1:7" x14ac:dyDescent="0.2">
      <c r="A177" t="s">
        <v>1654</v>
      </c>
      <c r="B177" s="3" t="s">
        <v>2735</v>
      </c>
      <c r="C177" t="s">
        <v>2889</v>
      </c>
      <c r="D177" t="s">
        <v>2674</v>
      </c>
      <c r="E177" s="3" t="s">
        <v>2736</v>
      </c>
    </row>
    <row r="178" spans="1:7" x14ac:dyDescent="0.2">
      <c r="A178" t="s">
        <v>361</v>
      </c>
      <c r="B178" t="s">
        <v>2674</v>
      </c>
      <c r="D178" t="s">
        <v>2674</v>
      </c>
    </row>
    <row r="179" spans="1:7" x14ac:dyDescent="0.2">
      <c r="A179" t="s">
        <v>1968</v>
      </c>
      <c r="B179" t="s">
        <v>2674</v>
      </c>
      <c r="D179" t="s">
        <v>2890</v>
      </c>
      <c r="E179" s="3" t="s">
        <v>2737</v>
      </c>
      <c r="F179" s="3" t="s">
        <v>2738</v>
      </c>
      <c r="G179" s="3" t="s">
        <v>2739</v>
      </c>
    </row>
    <row r="180" spans="1:7" x14ac:dyDescent="0.2">
      <c r="A180" t="s">
        <v>2465</v>
      </c>
      <c r="B180" t="s">
        <v>2674</v>
      </c>
      <c r="D180" t="s">
        <v>2674</v>
      </c>
    </row>
    <row r="181" spans="1:7" x14ac:dyDescent="0.2">
      <c r="A181" t="s">
        <v>329</v>
      </c>
      <c r="B181" t="s">
        <v>2674</v>
      </c>
      <c r="D181" t="s">
        <v>2674</v>
      </c>
    </row>
    <row r="182" spans="1:7" x14ac:dyDescent="0.2">
      <c r="A182" t="s">
        <v>700</v>
      </c>
      <c r="B182" t="s">
        <v>2674</v>
      </c>
      <c r="D182" t="s">
        <v>2674</v>
      </c>
    </row>
    <row r="183" spans="1:7" x14ac:dyDescent="0.2">
      <c r="A183" t="s">
        <v>1799</v>
      </c>
      <c r="B183" t="s">
        <v>2674</v>
      </c>
      <c r="D183" t="s">
        <v>2674</v>
      </c>
    </row>
    <row r="184" spans="1:7" x14ac:dyDescent="0.2">
      <c r="A184" t="s">
        <v>1419</v>
      </c>
      <c r="B184" t="s">
        <v>2674</v>
      </c>
      <c r="D184" t="s">
        <v>2674</v>
      </c>
    </row>
    <row r="185" spans="1:7" x14ac:dyDescent="0.2">
      <c r="A185" t="s">
        <v>320</v>
      </c>
      <c r="B185" t="s">
        <v>2674</v>
      </c>
      <c r="C185" t="s">
        <v>2741</v>
      </c>
      <c r="D185" t="s">
        <v>2674</v>
      </c>
      <c r="E185" s="3" t="s">
        <v>366</v>
      </c>
      <c r="F185" s="3" t="s">
        <v>2740</v>
      </c>
    </row>
    <row r="186" spans="1:7" x14ac:dyDescent="0.2">
      <c r="A186" t="s">
        <v>2318</v>
      </c>
      <c r="B186" t="s">
        <v>2674</v>
      </c>
      <c r="D186" t="s">
        <v>100</v>
      </c>
      <c r="E186" s="3" t="s">
        <v>101</v>
      </c>
    </row>
    <row r="187" spans="1:7" x14ac:dyDescent="0.2">
      <c r="A187" t="s">
        <v>2165</v>
      </c>
      <c r="B187" t="s">
        <v>2674</v>
      </c>
      <c r="D187" t="s">
        <v>2674</v>
      </c>
    </row>
    <row r="188" spans="1:7" x14ac:dyDescent="0.2">
      <c r="A188" t="s">
        <v>1303</v>
      </c>
      <c r="B188" t="s">
        <v>2674</v>
      </c>
      <c r="D188" t="s">
        <v>2674</v>
      </c>
    </row>
    <row r="189" spans="1:7" x14ac:dyDescent="0.2">
      <c r="A189" t="s">
        <v>2123</v>
      </c>
      <c r="B189" t="s">
        <v>2674</v>
      </c>
      <c r="D189" t="s">
        <v>2674</v>
      </c>
    </row>
    <row r="190" spans="1:7" x14ac:dyDescent="0.2">
      <c r="A190" t="s">
        <v>2180</v>
      </c>
      <c r="B190" t="s">
        <v>2674</v>
      </c>
      <c r="D190" t="s">
        <v>2674</v>
      </c>
    </row>
    <row r="191" spans="1:7" x14ac:dyDescent="0.2">
      <c r="A191" t="s">
        <v>1922</v>
      </c>
      <c r="B191" t="s">
        <v>2674</v>
      </c>
      <c r="D191" t="s">
        <v>2674</v>
      </c>
    </row>
    <row r="192" spans="1:7" x14ac:dyDescent="0.2">
      <c r="A192" t="s">
        <v>1134</v>
      </c>
      <c r="B192" t="s">
        <v>2674</v>
      </c>
      <c r="D192" t="s">
        <v>2674</v>
      </c>
    </row>
    <row r="193" spans="1:5" x14ac:dyDescent="0.2">
      <c r="A193" t="s">
        <v>2255</v>
      </c>
      <c r="B193" t="s">
        <v>2674</v>
      </c>
      <c r="D193" t="s">
        <v>2674</v>
      </c>
    </row>
    <row r="194" spans="1:5" x14ac:dyDescent="0.2">
      <c r="A194" t="s">
        <v>1936</v>
      </c>
      <c r="B194" t="s">
        <v>2674</v>
      </c>
      <c r="D194" t="s">
        <v>2674</v>
      </c>
    </row>
    <row r="195" spans="1:5" x14ac:dyDescent="0.2">
      <c r="A195" t="s">
        <v>991</v>
      </c>
      <c r="B195" t="s">
        <v>2674</v>
      </c>
      <c r="D195" t="s">
        <v>2674</v>
      </c>
    </row>
    <row r="196" spans="1:5" x14ac:dyDescent="0.2">
      <c r="A196" t="s">
        <v>348</v>
      </c>
      <c r="B196" t="s">
        <v>2674</v>
      </c>
      <c r="D196" t="s">
        <v>2674</v>
      </c>
    </row>
    <row r="197" spans="1:5" x14ac:dyDescent="0.2">
      <c r="A197" t="s">
        <v>57</v>
      </c>
      <c r="B197" t="s">
        <v>2674</v>
      </c>
      <c r="D197" t="s">
        <v>2674</v>
      </c>
    </row>
    <row r="198" spans="1:5" x14ac:dyDescent="0.2">
      <c r="A198" t="s">
        <v>276</v>
      </c>
      <c r="B198" s="3" t="s">
        <v>2742</v>
      </c>
      <c r="C198" t="s">
        <v>2744</v>
      </c>
      <c r="D198" t="s">
        <v>2743</v>
      </c>
    </row>
    <row r="199" spans="1:5" x14ac:dyDescent="0.2">
      <c r="A199" t="s">
        <v>720</v>
      </c>
      <c r="B199" t="s">
        <v>2674</v>
      </c>
      <c r="D199" t="s">
        <v>2674</v>
      </c>
    </row>
    <row r="200" spans="1:5" x14ac:dyDescent="0.2">
      <c r="A200" t="s">
        <v>426</v>
      </c>
      <c r="B200" t="s">
        <v>2674</v>
      </c>
      <c r="D200" t="s">
        <v>2674</v>
      </c>
    </row>
    <row r="201" spans="1:5" x14ac:dyDescent="0.2">
      <c r="A201" t="s">
        <v>1859</v>
      </c>
      <c r="B201" t="s">
        <v>2674</v>
      </c>
      <c r="D201" t="s">
        <v>2674</v>
      </c>
    </row>
    <row r="202" spans="1:5" x14ac:dyDescent="0.2">
      <c r="A202" t="s">
        <v>1879</v>
      </c>
      <c r="B202" t="s">
        <v>2674</v>
      </c>
      <c r="C202" t="s">
        <v>2746</v>
      </c>
      <c r="D202" t="s">
        <v>2674</v>
      </c>
      <c r="E202" s="3" t="s">
        <v>2745</v>
      </c>
    </row>
    <row r="203" spans="1:5" x14ac:dyDescent="0.2">
      <c r="A203" t="s">
        <v>1972</v>
      </c>
      <c r="B203" t="s">
        <v>2674</v>
      </c>
      <c r="D203" t="s">
        <v>2674</v>
      </c>
    </row>
    <row r="204" spans="1:5" x14ac:dyDescent="0.2">
      <c r="A204" t="s">
        <v>1646</v>
      </c>
      <c r="B204" s="3" t="s">
        <v>2747</v>
      </c>
      <c r="C204" t="s">
        <v>2748</v>
      </c>
      <c r="D204" t="s">
        <v>2674</v>
      </c>
    </row>
    <row r="205" spans="1:5" x14ac:dyDescent="0.2">
      <c r="A205" t="s">
        <v>760</v>
      </c>
      <c r="B205" t="s">
        <v>2674</v>
      </c>
      <c r="C205" t="s">
        <v>2749</v>
      </c>
      <c r="D205" t="s">
        <v>2674</v>
      </c>
      <c r="E205" s="3" t="s">
        <v>2750</v>
      </c>
    </row>
    <row r="206" spans="1:5" x14ac:dyDescent="0.2">
      <c r="A206" t="s">
        <v>160</v>
      </c>
      <c r="B206" t="s">
        <v>2674</v>
      </c>
      <c r="D206" t="s">
        <v>2674</v>
      </c>
    </row>
    <row r="207" spans="1:5" x14ac:dyDescent="0.2">
      <c r="A207" t="s">
        <v>1828</v>
      </c>
      <c r="B207" t="s">
        <v>2674</v>
      </c>
      <c r="D207" t="s">
        <v>2674</v>
      </c>
    </row>
    <row r="208" spans="1:5" x14ac:dyDescent="0.2">
      <c r="A208" t="s">
        <v>546</v>
      </c>
      <c r="B208" t="s">
        <v>2674</v>
      </c>
      <c r="D208" t="s">
        <v>2674</v>
      </c>
    </row>
    <row r="209" spans="1:6" x14ac:dyDescent="0.2">
      <c r="A209" t="s">
        <v>403</v>
      </c>
      <c r="B209" t="s">
        <v>2674</v>
      </c>
      <c r="C209" t="s">
        <v>2751</v>
      </c>
      <c r="D209" t="s">
        <v>2674</v>
      </c>
      <c r="E209" s="3" t="s">
        <v>2752</v>
      </c>
    </row>
    <row r="210" spans="1:6" x14ac:dyDescent="0.2">
      <c r="A210" t="s">
        <v>2535</v>
      </c>
      <c r="B210" s="3" t="s">
        <v>2756</v>
      </c>
      <c r="C210" t="s">
        <v>2753</v>
      </c>
      <c r="D210" t="s">
        <v>2674</v>
      </c>
      <c r="E210" s="3" t="s">
        <v>2754</v>
      </c>
      <c r="F210" s="3" t="s">
        <v>2755</v>
      </c>
    </row>
    <row r="211" spans="1:6" x14ac:dyDescent="0.2">
      <c r="A211" t="s">
        <v>681</v>
      </c>
      <c r="B211" t="s">
        <v>2674</v>
      </c>
      <c r="D211" t="s">
        <v>2674</v>
      </c>
    </row>
    <row r="212" spans="1:6" x14ac:dyDescent="0.2">
      <c r="A212" t="s">
        <v>1663</v>
      </c>
      <c r="B212" t="s">
        <v>2674</v>
      </c>
      <c r="D212" t="s">
        <v>2674</v>
      </c>
    </row>
    <row r="213" spans="1:6" x14ac:dyDescent="0.2">
      <c r="A213" t="s">
        <v>2007</v>
      </c>
      <c r="B213" t="s">
        <v>2674</v>
      </c>
      <c r="C213" t="s">
        <v>2757</v>
      </c>
      <c r="D213" t="s">
        <v>2674</v>
      </c>
      <c r="E213" s="3" t="s">
        <v>2758</v>
      </c>
    </row>
    <row r="214" spans="1:6" x14ac:dyDescent="0.2">
      <c r="A214" t="s">
        <v>1872</v>
      </c>
      <c r="B214" t="s">
        <v>2674</v>
      </c>
      <c r="D214" t="s">
        <v>2674</v>
      </c>
    </row>
    <row r="215" spans="1:6" x14ac:dyDescent="0.2">
      <c r="A215" t="s">
        <v>679</v>
      </c>
      <c r="B215" t="s">
        <v>2674</v>
      </c>
      <c r="D215" t="s">
        <v>2674</v>
      </c>
    </row>
    <row r="216" spans="1:6" x14ac:dyDescent="0.2">
      <c r="A216" t="s">
        <v>1892</v>
      </c>
      <c r="B216" t="s">
        <v>2674</v>
      </c>
      <c r="D216" t="s">
        <v>2674</v>
      </c>
    </row>
    <row r="217" spans="1:6" x14ac:dyDescent="0.2">
      <c r="A217" t="s">
        <v>2178</v>
      </c>
      <c r="B217" t="s">
        <v>2674</v>
      </c>
      <c r="D217" t="s">
        <v>2674</v>
      </c>
    </row>
    <row r="218" spans="1:6" x14ac:dyDescent="0.2">
      <c r="A218" t="s">
        <v>2309</v>
      </c>
      <c r="B218" t="s">
        <v>2674</v>
      </c>
      <c r="D218" t="s">
        <v>2674</v>
      </c>
    </row>
    <row r="219" spans="1:6" x14ac:dyDescent="0.2">
      <c r="A219" t="s">
        <v>2258</v>
      </c>
      <c r="B219" t="s">
        <v>2674</v>
      </c>
      <c r="D219" t="s">
        <v>2674</v>
      </c>
    </row>
    <row r="220" spans="1:6" x14ac:dyDescent="0.2">
      <c r="A220" t="s">
        <v>562</v>
      </c>
      <c r="B220" t="s">
        <v>2674</v>
      </c>
      <c r="D220" t="s">
        <v>2674</v>
      </c>
    </row>
    <row r="221" spans="1:6" x14ac:dyDescent="0.2">
      <c r="A221" t="s">
        <v>153</v>
      </c>
      <c r="B221" t="s">
        <v>2674</v>
      </c>
      <c r="D221" t="s">
        <v>2674</v>
      </c>
    </row>
    <row r="222" spans="1:6" x14ac:dyDescent="0.2">
      <c r="A222" t="s">
        <v>83</v>
      </c>
      <c r="B222" t="s">
        <v>2674</v>
      </c>
      <c r="D222" t="s">
        <v>2674</v>
      </c>
    </row>
    <row r="223" spans="1:6" x14ac:dyDescent="0.2">
      <c r="A223" t="s">
        <v>2093</v>
      </c>
      <c r="B223" t="s">
        <v>2674</v>
      </c>
      <c r="D223" t="s">
        <v>2674</v>
      </c>
    </row>
    <row r="224" spans="1:6" x14ac:dyDescent="0.2">
      <c r="A224" t="s">
        <v>1602</v>
      </c>
      <c r="B224" t="s">
        <v>2674</v>
      </c>
      <c r="D224" t="s">
        <v>2674</v>
      </c>
    </row>
    <row r="225" spans="1:5" x14ac:dyDescent="0.2">
      <c r="A225" t="s">
        <v>603</v>
      </c>
      <c r="B225" t="s">
        <v>2674</v>
      </c>
      <c r="D225" t="s">
        <v>2674</v>
      </c>
    </row>
    <row r="226" spans="1:5" x14ac:dyDescent="0.2">
      <c r="A226" t="s">
        <v>1052</v>
      </c>
      <c r="B226" t="s">
        <v>2674</v>
      </c>
      <c r="D226" t="s">
        <v>2674</v>
      </c>
    </row>
    <row r="227" spans="1:5" x14ac:dyDescent="0.2">
      <c r="A227" t="s">
        <v>490</v>
      </c>
      <c r="B227" t="s">
        <v>2674</v>
      </c>
      <c r="D227" t="s">
        <v>2674</v>
      </c>
    </row>
    <row r="228" spans="1:5" x14ac:dyDescent="0.2">
      <c r="A228" t="s">
        <v>235</v>
      </c>
      <c r="B228" t="s">
        <v>2674</v>
      </c>
      <c r="D228" t="s">
        <v>2674</v>
      </c>
    </row>
    <row r="229" spans="1:5" x14ac:dyDescent="0.2">
      <c r="A229" t="s">
        <v>2316</v>
      </c>
      <c r="B229" t="s">
        <v>2674</v>
      </c>
      <c r="D229" t="s">
        <v>2674</v>
      </c>
    </row>
    <row r="230" spans="1:5" x14ac:dyDescent="0.2">
      <c r="A230" t="s">
        <v>49</v>
      </c>
      <c r="B230" t="s">
        <v>2674</v>
      </c>
      <c r="D230" t="s">
        <v>2674</v>
      </c>
    </row>
    <row r="231" spans="1:5" x14ac:dyDescent="0.2">
      <c r="A231" t="s">
        <v>225</v>
      </c>
      <c r="B231" t="s">
        <v>2674</v>
      </c>
      <c r="C231" t="s">
        <v>2759</v>
      </c>
      <c r="D231" t="s">
        <v>2674</v>
      </c>
    </row>
    <row r="232" spans="1:5" x14ac:dyDescent="0.2">
      <c r="A232" t="s">
        <v>553</v>
      </c>
      <c r="B232" t="s">
        <v>2674</v>
      </c>
      <c r="D232" t="s">
        <v>2674</v>
      </c>
    </row>
    <row r="233" spans="1:5" x14ac:dyDescent="0.2">
      <c r="A233" t="s">
        <v>29</v>
      </c>
      <c r="B233" t="s">
        <v>2674</v>
      </c>
      <c r="C233" t="s">
        <v>107</v>
      </c>
      <c r="D233" t="s">
        <v>107</v>
      </c>
      <c r="E233" s="3" t="s">
        <v>108</v>
      </c>
    </row>
    <row r="234" spans="1:5" x14ac:dyDescent="0.2">
      <c r="A234" t="s">
        <v>1817</v>
      </c>
      <c r="B234" t="s">
        <v>2674</v>
      </c>
      <c r="D234" t="s">
        <v>2674</v>
      </c>
    </row>
    <row r="235" spans="1:5" x14ac:dyDescent="0.2">
      <c r="A235" t="s">
        <v>472</v>
      </c>
      <c r="B235" t="s">
        <v>2674</v>
      </c>
      <c r="D235" t="s">
        <v>2674</v>
      </c>
    </row>
    <row r="236" spans="1:5" x14ac:dyDescent="0.2">
      <c r="A236" t="s">
        <v>268</v>
      </c>
      <c r="B236" t="s">
        <v>2674</v>
      </c>
      <c r="D236" t="s">
        <v>2674</v>
      </c>
    </row>
    <row r="237" spans="1:5" x14ac:dyDescent="0.2">
      <c r="A237" t="s">
        <v>1436</v>
      </c>
      <c r="B237" t="s">
        <v>2674</v>
      </c>
      <c r="D237" t="s">
        <v>2674</v>
      </c>
    </row>
    <row r="238" spans="1:5" x14ac:dyDescent="0.2">
      <c r="A238" t="s">
        <v>987</v>
      </c>
      <c r="B238" t="s">
        <v>2674</v>
      </c>
      <c r="D238" t="s">
        <v>2674</v>
      </c>
    </row>
    <row r="239" spans="1:5" x14ac:dyDescent="0.2">
      <c r="A239" t="s">
        <v>702</v>
      </c>
      <c r="B239" t="s">
        <v>2674</v>
      </c>
      <c r="D239" t="s">
        <v>2674</v>
      </c>
    </row>
    <row r="240" spans="1:5" x14ac:dyDescent="0.2">
      <c r="A240" t="s">
        <v>1771</v>
      </c>
      <c r="B240" t="s">
        <v>2674</v>
      </c>
      <c r="D240" t="s">
        <v>2674</v>
      </c>
    </row>
    <row r="241" spans="1:5" x14ac:dyDescent="0.2">
      <c r="A241" t="s">
        <v>683</v>
      </c>
      <c r="B241" t="s">
        <v>2674</v>
      </c>
      <c r="C241" t="s">
        <v>2760</v>
      </c>
      <c r="D241" t="s">
        <v>2674</v>
      </c>
    </row>
    <row r="242" spans="1:5" x14ac:dyDescent="0.2">
      <c r="A242" t="s">
        <v>120</v>
      </c>
      <c r="B242" t="s">
        <v>2674</v>
      </c>
      <c r="D242" t="s">
        <v>2674</v>
      </c>
    </row>
    <row r="243" spans="1:5" x14ac:dyDescent="0.2">
      <c r="A243" t="s">
        <v>723</v>
      </c>
      <c r="B243" t="s">
        <v>2674</v>
      </c>
      <c r="D243" t="s">
        <v>2674</v>
      </c>
    </row>
    <row r="244" spans="1:5" x14ac:dyDescent="0.2">
      <c r="A244" t="s">
        <v>233</v>
      </c>
      <c r="B244" t="s">
        <v>2674</v>
      </c>
      <c r="D244" t="s">
        <v>2674</v>
      </c>
    </row>
    <row r="245" spans="1:5" x14ac:dyDescent="0.2">
      <c r="A245" t="s">
        <v>1855</v>
      </c>
      <c r="B245" t="s">
        <v>2674</v>
      </c>
      <c r="D245" t="s">
        <v>2674</v>
      </c>
    </row>
    <row r="246" spans="1:5" x14ac:dyDescent="0.2">
      <c r="A246" t="s">
        <v>31</v>
      </c>
      <c r="B246" t="s">
        <v>2674</v>
      </c>
      <c r="D246" t="s">
        <v>2674</v>
      </c>
    </row>
    <row r="247" spans="1:5" x14ac:dyDescent="0.2">
      <c r="A247" t="s">
        <v>2299</v>
      </c>
      <c r="B247" t="s">
        <v>2674</v>
      </c>
      <c r="D247" t="s">
        <v>2674</v>
      </c>
    </row>
    <row r="248" spans="1:5" x14ac:dyDescent="0.2">
      <c r="A248" t="s">
        <v>570</v>
      </c>
      <c r="B248" t="s">
        <v>2674</v>
      </c>
      <c r="D248" t="s">
        <v>2674</v>
      </c>
    </row>
    <row r="249" spans="1:5" x14ac:dyDescent="0.2">
      <c r="A249" t="s">
        <v>6</v>
      </c>
      <c r="B249" t="s">
        <v>2674</v>
      </c>
      <c r="D249" t="s">
        <v>2674</v>
      </c>
    </row>
    <row r="250" spans="1:5" x14ac:dyDescent="0.2">
      <c r="A250" t="s">
        <v>21</v>
      </c>
      <c r="B250" t="s">
        <v>2674</v>
      </c>
      <c r="C250" t="s">
        <v>2761</v>
      </c>
      <c r="D250" t="s">
        <v>110</v>
      </c>
      <c r="E250" s="3" t="s">
        <v>109</v>
      </c>
    </row>
    <row r="251" spans="1:5" x14ac:dyDescent="0.2">
      <c r="A251" t="s">
        <v>929</v>
      </c>
      <c r="B251" t="s">
        <v>2674</v>
      </c>
      <c r="D251" t="s">
        <v>2674</v>
      </c>
    </row>
    <row r="252" spans="1:5" x14ac:dyDescent="0.2">
      <c r="A252" t="s">
        <v>677</v>
      </c>
      <c r="B252" t="s">
        <v>2674</v>
      </c>
      <c r="D252" t="s">
        <v>2674</v>
      </c>
    </row>
    <row r="253" spans="1:5" x14ac:dyDescent="0.2">
      <c r="A253" t="s">
        <v>1932</v>
      </c>
      <c r="B253" t="s">
        <v>2674</v>
      </c>
      <c r="D253" t="s">
        <v>2674</v>
      </c>
    </row>
    <row r="254" spans="1:5" x14ac:dyDescent="0.2">
      <c r="A254" t="s">
        <v>2293</v>
      </c>
      <c r="B254" t="s">
        <v>2674</v>
      </c>
      <c r="C254" t="s">
        <v>2762</v>
      </c>
      <c r="D254" t="s">
        <v>2674</v>
      </c>
      <c r="E254" s="3" t="s">
        <v>2763</v>
      </c>
    </row>
    <row r="255" spans="1:5" x14ac:dyDescent="0.2">
      <c r="A255" t="s">
        <v>1321</v>
      </c>
      <c r="B255" t="s">
        <v>2674</v>
      </c>
      <c r="D255" t="s">
        <v>2674</v>
      </c>
    </row>
    <row r="256" spans="1:5" x14ac:dyDescent="0.2">
      <c r="A256" t="s">
        <v>452</v>
      </c>
      <c r="B256" t="s">
        <v>2674</v>
      </c>
      <c r="D256" t="s">
        <v>2674</v>
      </c>
    </row>
    <row r="257" spans="1:5" x14ac:dyDescent="0.2">
      <c r="A257" t="s">
        <v>424</v>
      </c>
      <c r="B257" t="s">
        <v>2674</v>
      </c>
      <c r="D257" t="s">
        <v>2674</v>
      </c>
    </row>
    <row r="258" spans="1:5" x14ac:dyDescent="0.2">
      <c r="A258" t="s">
        <v>1485</v>
      </c>
      <c r="B258" t="s">
        <v>2674</v>
      </c>
      <c r="D258" t="s">
        <v>2674</v>
      </c>
    </row>
    <row r="259" spans="1:5" x14ac:dyDescent="0.2">
      <c r="A259" t="s">
        <v>2469</v>
      </c>
      <c r="B259" t="s">
        <v>2674</v>
      </c>
      <c r="D259" t="s">
        <v>2674</v>
      </c>
    </row>
    <row r="260" spans="1:5" x14ac:dyDescent="0.2">
      <c r="A260" t="s">
        <v>5</v>
      </c>
      <c r="B260" t="s">
        <v>2674</v>
      </c>
      <c r="D260" t="s">
        <v>2674</v>
      </c>
    </row>
    <row r="261" spans="1:5" x14ac:dyDescent="0.2">
      <c r="A261" t="s">
        <v>1824</v>
      </c>
      <c r="B261" t="s">
        <v>2674</v>
      </c>
      <c r="D261" t="s">
        <v>2674</v>
      </c>
    </row>
    <row r="262" spans="1:5" x14ac:dyDescent="0.2">
      <c r="A262" t="s">
        <v>1521</v>
      </c>
      <c r="B262" t="s">
        <v>2674</v>
      </c>
      <c r="D262" t="s">
        <v>2674</v>
      </c>
    </row>
    <row r="263" spans="1:5" x14ac:dyDescent="0.2">
      <c r="A263" t="s">
        <v>1262</v>
      </c>
      <c r="B263" t="s">
        <v>2674</v>
      </c>
      <c r="D263" t="s">
        <v>2674</v>
      </c>
    </row>
    <row r="264" spans="1:5" x14ac:dyDescent="0.2">
      <c r="A264" t="s">
        <v>1815</v>
      </c>
      <c r="B264" t="s">
        <v>2674</v>
      </c>
      <c r="D264" t="s">
        <v>2674</v>
      </c>
    </row>
    <row r="265" spans="1:5" x14ac:dyDescent="0.2">
      <c r="A265" t="s">
        <v>183</v>
      </c>
      <c r="B265" t="s">
        <v>2674</v>
      </c>
      <c r="C265" t="s">
        <v>2764</v>
      </c>
      <c r="D265" t="s">
        <v>2674</v>
      </c>
      <c r="E265" s="3" t="s">
        <v>2765</v>
      </c>
    </row>
    <row r="266" spans="1:5" x14ac:dyDescent="0.2">
      <c r="A266" t="s">
        <v>245</v>
      </c>
      <c r="B266" s="3" t="s">
        <v>2766</v>
      </c>
      <c r="D266" t="s">
        <v>2674</v>
      </c>
    </row>
    <row r="267" spans="1:5" x14ac:dyDescent="0.2">
      <c r="A267" t="s">
        <v>514</v>
      </c>
      <c r="B267" t="s">
        <v>2674</v>
      </c>
      <c r="D267" t="s">
        <v>2674</v>
      </c>
    </row>
    <row r="268" spans="1:5" x14ac:dyDescent="0.2">
      <c r="A268" t="s">
        <v>1063</v>
      </c>
      <c r="B268" s="3" t="s">
        <v>2767</v>
      </c>
      <c r="D268" t="s">
        <v>2674</v>
      </c>
    </row>
    <row r="269" spans="1:5" x14ac:dyDescent="0.2">
      <c r="A269" t="s">
        <v>468</v>
      </c>
      <c r="B269" t="s">
        <v>2674</v>
      </c>
      <c r="D269" t="s">
        <v>2674</v>
      </c>
    </row>
    <row r="270" spans="1:5" x14ac:dyDescent="0.2">
      <c r="A270" t="s">
        <v>1850</v>
      </c>
      <c r="B270" t="s">
        <v>2674</v>
      </c>
      <c r="D270" t="s">
        <v>2674</v>
      </c>
    </row>
    <row r="271" spans="1:5" x14ac:dyDescent="0.2">
      <c r="A271" t="s">
        <v>520</v>
      </c>
      <c r="B271" t="s">
        <v>2674</v>
      </c>
      <c r="D271" t="s">
        <v>2674</v>
      </c>
    </row>
    <row r="272" spans="1:5" x14ac:dyDescent="0.2">
      <c r="A272" t="s">
        <v>564</v>
      </c>
      <c r="B272" t="s">
        <v>2674</v>
      </c>
      <c r="D272" t="s">
        <v>2674</v>
      </c>
    </row>
    <row r="273" spans="1:6" x14ac:dyDescent="0.2">
      <c r="A273" t="s">
        <v>63</v>
      </c>
      <c r="B273" t="s">
        <v>2674</v>
      </c>
      <c r="E273" s="3" t="s">
        <v>111</v>
      </c>
    </row>
    <row r="274" spans="1:6" x14ac:dyDescent="0.2">
      <c r="A274" t="s">
        <v>1949</v>
      </c>
      <c r="B274" t="s">
        <v>2674</v>
      </c>
      <c r="C274" t="s">
        <v>2768</v>
      </c>
      <c r="D274" t="s">
        <v>2674</v>
      </c>
    </row>
    <row r="275" spans="1:6" x14ac:dyDescent="0.2">
      <c r="A275" t="s">
        <v>10</v>
      </c>
      <c r="B275" t="s">
        <v>2674</v>
      </c>
      <c r="C275" t="s">
        <v>2770</v>
      </c>
      <c r="D275" t="s">
        <v>2674</v>
      </c>
      <c r="E275" s="3" t="s">
        <v>2769</v>
      </c>
    </row>
    <row r="276" spans="1:6" x14ac:dyDescent="0.2">
      <c r="A276" t="s">
        <v>2087</v>
      </c>
      <c r="B276" t="s">
        <v>2674</v>
      </c>
      <c r="C276" t="s">
        <v>2772</v>
      </c>
      <c r="D276" t="s">
        <v>2674</v>
      </c>
      <c r="E276" s="3" t="s">
        <v>2771</v>
      </c>
    </row>
    <row r="277" spans="1:6" x14ac:dyDescent="0.2">
      <c r="A277" t="s">
        <v>432</v>
      </c>
      <c r="B277" t="s">
        <v>2674</v>
      </c>
      <c r="D277" t="s">
        <v>2674</v>
      </c>
    </row>
    <row r="278" spans="1:6" x14ac:dyDescent="0.2">
      <c r="A278" t="s">
        <v>2026</v>
      </c>
      <c r="B278" t="s">
        <v>2674</v>
      </c>
      <c r="D278" t="s">
        <v>2674</v>
      </c>
    </row>
    <row r="279" spans="1:6" x14ac:dyDescent="0.2">
      <c r="A279" t="s">
        <v>751</v>
      </c>
      <c r="B279" t="s">
        <v>2674</v>
      </c>
      <c r="D279" t="s">
        <v>2674</v>
      </c>
    </row>
    <row r="280" spans="1:6" x14ac:dyDescent="0.2">
      <c r="A280" t="s">
        <v>319</v>
      </c>
      <c r="B280" t="s">
        <v>2674</v>
      </c>
      <c r="D280" t="s">
        <v>2674</v>
      </c>
    </row>
    <row r="281" spans="1:6" x14ac:dyDescent="0.2">
      <c r="A281" t="s">
        <v>210</v>
      </c>
      <c r="B281" t="s">
        <v>2674</v>
      </c>
      <c r="C281" t="s">
        <v>2774</v>
      </c>
      <c r="D281" t="s">
        <v>2674</v>
      </c>
      <c r="E281" s="3" t="s">
        <v>2773</v>
      </c>
    </row>
    <row r="282" spans="1:6" x14ac:dyDescent="0.2">
      <c r="A282" t="s">
        <v>2594</v>
      </c>
      <c r="B282" t="s">
        <v>2674</v>
      </c>
      <c r="D282" t="s">
        <v>2674</v>
      </c>
    </row>
    <row r="283" spans="1:6" x14ac:dyDescent="0.2">
      <c r="A283" t="s">
        <v>1795</v>
      </c>
      <c r="B283" t="s">
        <v>2674</v>
      </c>
      <c r="D283" t="s">
        <v>2674</v>
      </c>
    </row>
    <row r="284" spans="1:6" x14ac:dyDescent="0.2">
      <c r="A284" t="s">
        <v>158</v>
      </c>
      <c r="B284" s="3" t="s">
        <v>2778</v>
      </c>
      <c r="C284" t="s">
        <v>2775</v>
      </c>
      <c r="D284" t="s">
        <v>2780</v>
      </c>
      <c r="E284" s="3" t="s">
        <v>2776</v>
      </c>
      <c r="F284" s="3" t="s">
        <v>2779</v>
      </c>
    </row>
    <row r="285" spans="1:6" x14ac:dyDescent="0.2">
      <c r="A285" t="s">
        <v>171</v>
      </c>
      <c r="B285" t="s">
        <v>2674</v>
      </c>
      <c r="D285" t="s">
        <v>2674</v>
      </c>
    </row>
    <row r="286" spans="1:6" x14ac:dyDescent="0.2">
      <c r="A286" t="s">
        <v>2154</v>
      </c>
      <c r="B286" t="s">
        <v>2674</v>
      </c>
      <c r="D286" t="s">
        <v>2674</v>
      </c>
    </row>
    <row r="287" spans="1:6" x14ac:dyDescent="0.2">
      <c r="A287" t="s">
        <v>718</v>
      </c>
      <c r="B287" t="s">
        <v>2674</v>
      </c>
      <c r="D287" t="s">
        <v>2674</v>
      </c>
    </row>
    <row r="288" spans="1:6" x14ac:dyDescent="0.2">
      <c r="A288" t="s">
        <v>2261</v>
      </c>
      <c r="B288" t="s">
        <v>2674</v>
      </c>
      <c r="D288" t="s">
        <v>2674</v>
      </c>
    </row>
    <row r="289" spans="1:5" x14ac:dyDescent="0.2">
      <c r="A289" t="s">
        <v>557</v>
      </c>
      <c r="B289" t="s">
        <v>2674</v>
      </c>
      <c r="D289" t="s">
        <v>2674</v>
      </c>
    </row>
    <row r="290" spans="1:5" x14ac:dyDescent="0.2">
      <c r="A290" t="s">
        <v>1104</v>
      </c>
      <c r="B290" t="s">
        <v>2674</v>
      </c>
      <c r="D290" t="s">
        <v>2674</v>
      </c>
    </row>
    <row r="291" spans="1:5" x14ac:dyDescent="0.2">
      <c r="A291" t="s">
        <v>1907</v>
      </c>
      <c r="B291" t="s">
        <v>2674</v>
      </c>
      <c r="D291" t="s">
        <v>2674</v>
      </c>
    </row>
    <row r="292" spans="1:5" x14ac:dyDescent="0.2">
      <c r="A292" t="s">
        <v>1550</v>
      </c>
      <c r="B292" t="s">
        <v>2674</v>
      </c>
      <c r="D292" t="s">
        <v>2674</v>
      </c>
    </row>
    <row r="293" spans="1:5" x14ac:dyDescent="0.2">
      <c r="A293" t="s">
        <v>181</v>
      </c>
      <c r="B293" t="s">
        <v>2674</v>
      </c>
      <c r="D293" t="s">
        <v>2674</v>
      </c>
    </row>
    <row r="294" spans="1:5" x14ac:dyDescent="0.2">
      <c r="A294" t="s">
        <v>7</v>
      </c>
      <c r="B294" t="s">
        <v>2674</v>
      </c>
      <c r="D294" t="s">
        <v>2674</v>
      </c>
    </row>
    <row r="295" spans="1:5" x14ac:dyDescent="0.2">
      <c r="A295" t="s">
        <v>72</v>
      </c>
      <c r="B295" t="s">
        <v>2674</v>
      </c>
      <c r="D295" t="s">
        <v>2674</v>
      </c>
    </row>
    <row r="296" spans="1:5" x14ac:dyDescent="0.2">
      <c r="A296" t="s">
        <v>1048</v>
      </c>
      <c r="B296" t="s">
        <v>2674</v>
      </c>
      <c r="C296" t="s">
        <v>2781</v>
      </c>
      <c r="D296" t="s">
        <v>2674</v>
      </c>
    </row>
    <row r="297" spans="1:5" x14ac:dyDescent="0.2">
      <c r="A297" t="s">
        <v>1874</v>
      </c>
      <c r="B297" t="s">
        <v>2674</v>
      </c>
      <c r="D297" t="s">
        <v>2674</v>
      </c>
    </row>
    <row r="298" spans="1:5" x14ac:dyDescent="0.2">
      <c r="A298" t="s">
        <v>2236</v>
      </c>
      <c r="B298" t="s">
        <v>2674</v>
      </c>
      <c r="D298" t="s">
        <v>2674</v>
      </c>
    </row>
    <row r="299" spans="1:5" x14ac:dyDescent="0.2">
      <c r="A299" t="s">
        <v>2240</v>
      </c>
      <c r="B299" t="s">
        <v>2674</v>
      </c>
      <c r="D299" t="s">
        <v>2674</v>
      </c>
    </row>
    <row r="300" spans="1:5" x14ac:dyDescent="0.2">
      <c r="A300" t="s">
        <v>1790</v>
      </c>
      <c r="B300" t="s">
        <v>2674</v>
      </c>
      <c r="D300" t="s">
        <v>2674</v>
      </c>
    </row>
    <row r="301" spans="1:5" x14ac:dyDescent="0.2">
      <c r="A301" t="s">
        <v>11</v>
      </c>
      <c r="B301" t="s">
        <v>2674</v>
      </c>
      <c r="C301" t="s">
        <v>2782</v>
      </c>
      <c r="D301" t="s">
        <v>112</v>
      </c>
      <c r="E301" s="3" t="s">
        <v>113</v>
      </c>
    </row>
    <row r="302" spans="1:5" x14ac:dyDescent="0.2">
      <c r="A302" t="s">
        <v>1096</v>
      </c>
      <c r="B302" t="s">
        <v>2674</v>
      </c>
      <c r="D302" t="s">
        <v>2674</v>
      </c>
    </row>
    <row r="303" spans="1:5" x14ac:dyDescent="0.2">
      <c r="A303" t="s">
        <v>499</v>
      </c>
      <c r="B303" t="s">
        <v>2674</v>
      </c>
      <c r="C303" t="s">
        <v>2785</v>
      </c>
      <c r="D303" t="s">
        <v>2674</v>
      </c>
      <c r="E303" s="3" t="s">
        <v>2783</v>
      </c>
    </row>
    <row r="304" spans="1:5" x14ac:dyDescent="0.2">
      <c r="A304" t="s">
        <v>722</v>
      </c>
      <c r="B304" t="s">
        <v>2674</v>
      </c>
      <c r="D304" t="s">
        <v>2674</v>
      </c>
    </row>
    <row r="305" spans="1:6" x14ac:dyDescent="0.2">
      <c r="A305" t="s">
        <v>1305</v>
      </c>
      <c r="B305" t="s">
        <v>2674</v>
      </c>
      <c r="C305" t="s">
        <v>2786</v>
      </c>
      <c r="D305" t="s">
        <v>2674</v>
      </c>
      <c r="E305" s="3" t="s">
        <v>2784</v>
      </c>
    </row>
    <row r="306" spans="1:6" x14ac:dyDescent="0.2">
      <c r="A306" t="s">
        <v>260</v>
      </c>
      <c r="B306" t="s">
        <v>2674</v>
      </c>
      <c r="D306" t="s">
        <v>2674</v>
      </c>
    </row>
    <row r="307" spans="1:6" x14ac:dyDescent="0.2">
      <c r="A307" t="s">
        <v>956</v>
      </c>
      <c r="B307" t="s">
        <v>2674</v>
      </c>
      <c r="D307" t="s">
        <v>2674</v>
      </c>
    </row>
    <row r="308" spans="1:6" x14ac:dyDescent="0.2">
      <c r="A308" t="s">
        <v>1984</v>
      </c>
      <c r="B308" t="s">
        <v>2674</v>
      </c>
      <c r="D308" t="s">
        <v>2674</v>
      </c>
    </row>
    <row r="309" spans="1:6" x14ac:dyDescent="0.2">
      <c r="A309" t="s">
        <v>669</v>
      </c>
      <c r="B309" t="s">
        <v>2674</v>
      </c>
      <c r="D309" t="s">
        <v>2674</v>
      </c>
    </row>
    <row r="310" spans="1:6" x14ac:dyDescent="0.2">
      <c r="A310" t="s">
        <v>2280</v>
      </c>
      <c r="B310" t="s">
        <v>2674</v>
      </c>
      <c r="D310" t="s">
        <v>2674</v>
      </c>
    </row>
    <row r="311" spans="1:6" x14ac:dyDescent="0.2">
      <c r="A311" t="s">
        <v>1256</v>
      </c>
      <c r="B311" t="s">
        <v>2674</v>
      </c>
      <c r="D311" t="s">
        <v>2674</v>
      </c>
    </row>
    <row r="312" spans="1:6" x14ac:dyDescent="0.2">
      <c r="A312" t="s">
        <v>2269</v>
      </c>
      <c r="B312" t="s">
        <v>2674</v>
      </c>
      <c r="C312" t="s">
        <v>2790</v>
      </c>
      <c r="D312" t="s">
        <v>2674</v>
      </c>
      <c r="E312" s="3" t="s">
        <v>2789</v>
      </c>
      <c r="F312" s="3" t="s">
        <v>2791</v>
      </c>
    </row>
    <row r="313" spans="1:6" x14ac:dyDescent="0.2">
      <c r="A313" t="s">
        <v>231</v>
      </c>
      <c r="B313" s="3" t="s">
        <v>2792</v>
      </c>
      <c r="D313" t="s">
        <v>2674</v>
      </c>
    </row>
    <row r="314" spans="1:6" x14ac:dyDescent="0.2">
      <c r="A314" t="s">
        <v>92</v>
      </c>
      <c r="B314" t="s">
        <v>2674</v>
      </c>
      <c r="C314" t="s">
        <v>2788</v>
      </c>
      <c r="D314" t="s">
        <v>2674</v>
      </c>
      <c r="E314" s="3" t="s">
        <v>2787</v>
      </c>
    </row>
    <row r="315" spans="1:6" x14ac:dyDescent="0.2">
      <c r="A315" t="s">
        <v>1032</v>
      </c>
      <c r="B315" s="3" t="s">
        <v>2793</v>
      </c>
      <c r="D315" t="s">
        <v>2674</v>
      </c>
    </row>
    <row r="316" spans="1:6" x14ac:dyDescent="0.2">
      <c r="A316" t="s">
        <v>9</v>
      </c>
      <c r="B316" t="s">
        <v>2674</v>
      </c>
      <c r="D316" t="s">
        <v>2674</v>
      </c>
    </row>
    <row r="317" spans="1:6" x14ac:dyDescent="0.2">
      <c r="A317" t="s">
        <v>2001</v>
      </c>
      <c r="B317" t="s">
        <v>2674</v>
      </c>
      <c r="D317" t="s">
        <v>2674</v>
      </c>
    </row>
    <row r="318" spans="1:6" x14ac:dyDescent="0.2">
      <c r="A318" t="s">
        <v>177</v>
      </c>
      <c r="B318" t="s">
        <v>2674</v>
      </c>
      <c r="D318" t="s">
        <v>2674</v>
      </c>
    </row>
    <row r="319" spans="1:6" x14ac:dyDescent="0.2">
      <c r="A319" t="s">
        <v>1866</v>
      </c>
      <c r="B319" t="s">
        <v>2674</v>
      </c>
      <c r="D319" t="s">
        <v>2674</v>
      </c>
    </row>
    <row r="320" spans="1:6" x14ac:dyDescent="0.2">
      <c r="A320" t="s">
        <v>503</v>
      </c>
      <c r="B320" t="s">
        <v>2674</v>
      </c>
      <c r="D320" t="s">
        <v>2674</v>
      </c>
    </row>
    <row r="321" spans="1:4" x14ac:dyDescent="0.2">
      <c r="A321" t="s">
        <v>629</v>
      </c>
      <c r="B321" t="s">
        <v>2674</v>
      </c>
      <c r="D321" t="s">
        <v>2674</v>
      </c>
    </row>
    <row r="322" spans="1:4" x14ac:dyDescent="0.2">
      <c r="A322" t="s">
        <v>52</v>
      </c>
      <c r="B322" t="s">
        <v>2674</v>
      </c>
      <c r="D322" t="s">
        <v>2674</v>
      </c>
    </row>
    <row r="323" spans="1:4" x14ac:dyDescent="0.2">
      <c r="A323" t="s">
        <v>4</v>
      </c>
      <c r="B323" t="s">
        <v>2674</v>
      </c>
      <c r="D323" t="s">
        <v>2674</v>
      </c>
    </row>
    <row r="324" spans="1:4" x14ac:dyDescent="0.2">
      <c r="A324" t="s">
        <v>344</v>
      </c>
      <c r="B324" t="s">
        <v>2674</v>
      </c>
      <c r="D324" t="s">
        <v>2674</v>
      </c>
    </row>
    <row r="325" spans="1:4" x14ac:dyDescent="0.2">
      <c r="A325" t="s">
        <v>254</v>
      </c>
      <c r="B325" s="3" t="s">
        <v>2794</v>
      </c>
      <c r="D325" t="s">
        <v>2674</v>
      </c>
    </row>
    <row r="326" spans="1:4" x14ac:dyDescent="0.2">
      <c r="A326" t="s">
        <v>2641</v>
      </c>
      <c r="B326" t="s">
        <v>2674</v>
      </c>
      <c r="D326" t="s">
        <v>2674</v>
      </c>
    </row>
    <row r="327" spans="1:4" x14ac:dyDescent="0.2">
      <c r="A327" t="s">
        <v>39</v>
      </c>
      <c r="B327" t="s">
        <v>2674</v>
      </c>
      <c r="D327" t="s">
        <v>2674</v>
      </c>
    </row>
    <row r="328" spans="1:4" x14ac:dyDescent="0.2">
      <c r="A328" t="s">
        <v>420</v>
      </c>
      <c r="B328" t="s">
        <v>2674</v>
      </c>
      <c r="D328" t="s">
        <v>2674</v>
      </c>
    </row>
    <row r="329" spans="1:4" x14ac:dyDescent="0.2">
      <c r="A329" t="s">
        <v>766</v>
      </c>
      <c r="B329" t="s">
        <v>2674</v>
      </c>
      <c r="D329" t="s">
        <v>2674</v>
      </c>
    </row>
    <row r="330" spans="1:4" x14ac:dyDescent="0.2">
      <c r="A330" t="s">
        <v>1715</v>
      </c>
      <c r="B330" s="3" t="s">
        <v>2795</v>
      </c>
      <c r="C330" t="s">
        <v>2796</v>
      </c>
      <c r="D330" t="s">
        <v>2674</v>
      </c>
    </row>
    <row r="331" spans="1:4" x14ac:dyDescent="0.2">
      <c r="A331" t="s">
        <v>1125</v>
      </c>
      <c r="B331" t="s">
        <v>2674</v>
      </c>
      <c r="D331" t="s">
        <v>2674</v>
      </c>
    </row>
    <row r="332" spans="1:4" x14ac:dyDescent="0.2">
      <c r="A332" t="s">
        <v>1483</v>
      </c>
      <c r="B332" t="s">
        <v>2674</v>
      </c>
      <c r="D332" t="s">
        <v>2674</v>
      </c>
    </row>
    <row r="333" spans="1:4" x14ac:dyDescent="0.2">
      <c r="A333" t="s">
        <v>767</v>
      </c>
      <c r="B333" t="s">
        <v>2674</v>
      </c>
      <c r="D333" t="s">
        <v>2674</v>
      </c>
    </row>
    <row r="334" spans="1:4" x14ac:dyDescent="0.2">
      <c r="A334" t="s">
        <v>975</v>
      </c>
      <c r="B334" t="s">
        <v>2674</v>
      </c>
      <c r="D334" t="s">
        <v>2674</v>
      </c>
    </row>
    <row r="335" spans="1:4" x14ac:dyDescent="0.2">
      <c r="A335" t="s">
        <v>2083</v>
      </c>
      <c r="B335" t="s">
        <v>2674</v>
      </c>
      <c r="D335" t="s">
        <v>2674</v>
      </c>
    </row>
    <row r="336" spans="1:4" x14ac:dyDescent="0.2">
      <c r="A336" t="s">
        <v>973</v>
      </c>
      <c r="B336" t="s">
        <v>2674</v>
      </c>
      <c r="D336" t="s">
        <v>2674</v>
      </c>
    </row>
    <row r="337" spans="1:5" x14ac:dyDescent="0.2">
      <c r="A337" t="s">
        <v>37</v>
      </c>
      <c r="B337" s="3" t="s">
        <v>114</v>
      </c>
      <c r="D337" t="s">
        <v>2674</v>
      </c>
    </row>
    <row r="338" spans="1:5" x14ac:dyDescent="0.2">
      <c r="A338" t="s">
        <v>12</v>
      </c>
      <c r="B338" t="s">
        <v>2674</v>
      </c>
      <c r="D338" t="s">
        <v>2674</v>
      </c>
    </row>
    <row r="339" spans="1:5" x14ac:dyDescent="0.2">
      <c r="A339" t="s">
        <v>2036</v>
      </c>
      <c r="B339" t="s">
        <v>2674</v>
      </c>
      <c r="D339" t="s">
        <v>2674</v>
      </c>
    </row>
    <row r="340" spans="1:5" x14ac:dyDescent="0.2">
      <c r="A340" t="s">
        <v>1132</v>
      </c>
      <c r="B340" t="s">
        <v>2674</v>
      </c>
      <c r="D340" t="s">
        <v>2674</v>
      </c>
      <c r="E340" s="3" t="s">
        <v>2797</v>
      </c>
    </row>
    <row r="341" spans="1:5" x14ac:dyDescent="0.2">
      <c r="A341" t="s">
        <v>414</v>
      </c>
      <c r="B341" t="s">
        <v>2674</v>
      </c>
      <c r="D341" t="s">
        <v>2674</v>
      </c>
    </row>
    <row r="342" spans="1:5" x14ac:dyDescent="0.2">
      <c r="A342" t="s">
        <v>321</v>
      </c>
      <c r="B342" t="s">
        <v>2674</v>
      </c>
      <c r="D342" t="s">
        <v>2674</v>
      </c>
    </row>
    <row r="343" spans="1:5" x14ac:dyDescent="0.2">
      <c r="A343" t="s">
        <v>484</v>
      </c>
      <c r="B343" t="s">
        <v>2674</v>
      </c>
      <c r="D343" t="s">
        <v>2674</v>
      </c>
    </row>
    <row r="344" spans="1:5" x14ac:dyDescent="0.2">
      <c r="A344" t="s">
        <v>1876</v>
      </c>
      <c r="B344" t="s">
        <v>2674</v>
      </c>
      <c r="C344" t="s">
        <v>2799</v>
      </c>
      <c r="D344" t="s">
        <v>2674</v>
      </c>
      <c r="E344" s="3" t="s">
        <v>2798</v>
      </c>
    </row>
    <row r="345" spans="1:5" x14ac:dyDescent="0.2">
      <c r="A345" t="s">
        <v>1315</v>
      </c>
      <c r="B345" t="s">
        <v>2674</v>
      </c>
      <c r="D345" t="s">
        <v>2674</v>
      </c>
    </row>
    <row r="346" spans="1:5" x14ac:dyDescent="0.2">
      <c r="A346" t="s">
        <v>2264</v>
      </c>
      <c r="B346" t="s">
        <v>2674</v>
      </c>
      <c r="D346" t="s">
        <v>2674</v>
      </c>
    </row>
    <row r="347" spans="1:5" x14ac:dyDescent="0.2">
      <c r="A347" t="s">
        <v>399</v>
      </c>
      <c r="B347" t="s">
        <v>2674</v>
      </c>
      <c r="D347" t="s">
        <v>2674</v>
      </c>
    </row>
    <row r="348" spans="1:5" x14ac:dyDescent="0.2">
      <c r="A348" t="s">
        <v>2396</v>
      </c>
      <c r="B348" t="s">
        <v>2674</v>
      </c>
      <c r="D348" t="s">
        <v>2674</v>
      </c>
    </row>
    <row r="349" spans="1:5" x14ac:dyDescent="0.2">
      <c r="A349" t="s">
        <v>1543</v>
      </c>
      <c r="B349" s="3" t="s">
        <v>2800</v>
      </c>
      <c r="D349" t="s">
        <v>2674</v>
      </c>
    </row>
    <row r="350" spans="1:5" x14ac:dyDescent="0.2">
      <c r="A350" t="s">
        <v>1910</v>
      </c>
      <c r="B350" t="s">
        <v>2674</v>
      </c>
      <c r="D350" t="s">
        <v>2674</v>
      </c>
    </row>
    <row r="351" spans="1:5" x14ac:dyDescent="0.2">
      <c r="A351" t="s">
        <v>1439</v>
      </c>
      <c r="B351" t="s">
        <v>2674</v>
      </c>
      <c r="D351" t="s">
        <v>2674</v>
      </c>
    </row>
    <row r="352" spans="1:5" x14ac:dyDescent="0.2">
      <c r="A352" t="s">
        <v>175</v>
      </c>
      <c r="B352" t="s">
        <v>2674</v>
      </c>
      <c r="D352" t="s">
        <v>2674</v>
      </c>
    </row>
    <row r="353" spans="1:6" x14ac:dyDescent="0.2">
      <c r="A353" t="s">
        <v>597</v>
      </c>
      <c r="B353" t="s">
        <v>2674</v>
      </c>
      <c r="D353" t="s">
        <v>2674</v>
      </c>
    </row>
    <row r="354" spans="1:6" x14ac:dyDescent="0.2">
      <c r="A354" t="s">
        <v>173</v>
      </c>
      <c r="B354" t="s">
        <v>2674</v>
      </c>
      <c r="D354" t="s">
        <v>2674</v>
      </c>
    </row>
    <row r="355" spans="1:6" x14ac:dyDescent="0.2">
      <c r="A355" t="s">
        <v>1897</v>
      </c>
      <c r="B355" t="s">
        <v>2674</v>
      </c>
      <c r="D355" t="s">
        <v>2674</v>
      </c>
    </row>
    <row r="356" spans="1:6" x14ac:dyDescent="0.2">
      <c r="A356" t="s">
        <v>1592</v>
      </c>
      <c r="B356" t="s">
        <v>2674</v>
      </c>
      <c r="D356" t="s">
        <v>2674</v>
      </c>
    </row>
    <row r="357" spans="1:6" x14ac:dyDescent="0.2">
      <c r="A357" t="s">
        <v>2080</v>
      </c>
      <c r="B357" t="s">
        <v>2674</v>
      </c>
      <c r="D357" t="s">
        <v>2674</v>
      </c>
    </row>
    <row r="358" spans="1:6" x14ac:dyDescent="0.2">
      <c r="A358" t="s">
        <v>1128</v>
      </c>
      <c r="B358" s="3" t="s">
        <v>2801</v>
      </c>
      <c r="D358" t="s">
        <v>2674</v>
      </c>
    </row>
    <row r="359" spans="1:6" x14ac:dyDescent="0.2">
      <c r="A359" t="s">
        <v>1176</v>
      </c>
      <c r="B359" t="s">
        <v>2674</v>
      </c>
      <c r="D359" t="s">
        <v>2674</v>
      </c>
    </row>
    <row r="360" spans="1:6" x14ac:dyDescent="0.2">
      <c r="A360" t="s">
        <v>1098</v>
      </c>
      <c r="B360" t="s">
        <v>2674</v>
      </c>
      <c r="D360" t="s">
        <v>2674</v>
      </c>
    </row>
    <row r="361" spans="1:6" x14ac:dyDescent="0.2">
      <c r="A361" t="s">
        <v>2220</v>
      </c>
      <c r="B361" t="s">
        <v>2674</v>
      </c>
      <c r="D361" t="s">
        <v>2674</v>
      </c>
    </row>
    <row r="362" spans="1:6" x14ac:dyDescent="0.2">
      <c r="A362" t="s">
        <v>1775</v>
      </c>
      <c r="B362" t="s">
        <v>2674</v>
      </c>
      <c r="D362" t="s">
        <v>2674</v>
      </c>
    </row>
    <row r="363" spans="1:6" x14ac:dyDescent="0.2">
      <c r="A363" t="s">
        <v>539</v>
      </c>
      <c r="B363" t="s">
        <v>2674</v>
      </c>
      <c r="D363" t="s">
        <v>2674</v>
      </c>
    </row>
    <row r="364" spans="1:6" x14ac:dyDescent="0.2">
      <c r="A364" t="s">
        <v>609</v>
      </c>
      <c r="B364" t="s">
        <v>2674</v>
      </c>
      <c r="D364" t="s">
        <v>2674</v>
      </c>
    </row>
    <row r="365" spans="1:6" x14ac:dyDescent="0.2">
      <c r="A365" t="s">
        <v>2637</v>
      </c>
      <c r="B365" t="s">
        <v>2674</v>
      </c>
      <c r="D365" t="s">
        <v>2674</v>
      </c>
    </row>
    <row r="366" spans="1:6" x14ac:dyDescent="0.2">
      <c r="A366" t="s">
        <v>35</v>
      </c>
      <c r="B366" t="s">
        <v>2674</v>
      </c>
      <c r="D366" t="s">
        <v>117</v>
      </c>
      <c r="E366" s="3" t="s">
        <v>116</v>
      </c>
      <c r="F366" s="3" t="s">
        <v>115</v>
      </c>
    </row>
    <row r="367" spans="1:6" x14ac:dyDescent="0.2">
      <c r="A367" t="s">
        <v>1050</v>
      </c>
      <c r="B367" s="3" t="s">
        <v>2802</v>
      </c>
      <c r="C367" t="s">
        <v>2803</v>
      </c>
      <c r="D367" t="s">
        <v>2674</v>
      </c>
      <c r="E367" s="3" t="s">
        <v>2804</v>
      </c>
    </row>
    <row r="368" spans="1:6" x14ac:dyDescent="0.2">
      <c r="A368" t="s">
        <v>1915</v>
      </c>
      <c r="B368" t="s">
        <v>2674</v>
      </c>
      <c r="D368" t="s">
        <v>2674</v>
      </c>
    </row>
    <row r="369" spans="1:5" x14ac:dyDescent="0.2">
      <c r="A369" t="s">
        <v>1989</v>
      </c>
      <c r="B369" t="s">
        <v>2674</v>
      </c>
      <c r="D369" t="s">
        <v>2674</v>
      </c>
    </row>
    <row r="370" spans="1:5" x14ac:dyDescent="0.2">
      <c r="A370" t="s">
        <v>25</v>
      </c>
      <c r="B370" t="s">
        <v>2674</v>
      </c>
      <c r="D370" t="s">
        <v>2674</v>
      </c>
    </row>
    <row r="371" spans="1:5" x14ac:dyDescent="0.2">
      <c r="A371" t="s">
        <v>588</v>
      </c>
      <c r="B371" t="s">
        <v>2674</v>
      </c>
      <c r="D371" t="s">
        <v>2674</v>
      </c>
    </row>
    <row r="372" spans="1:5" x14ac:dyDescent="0.2">
      <c r="A372" t="s">
        <v>502</v>
      </c>
      <c r="B372" t="s">
        <v>2674</v>
      </c>
      <c r="C372" t="s">
        <v>2805</v>
      </c>
      <c r="D372" t="s">
        <v>2674</v>
      </c>
    </row>
    <row r="373" spans="1:5" x14ac:dyDescent="0.2">
      <c r="A373" t="s">
        <v>517</v>
      </c>
      <c r="B373" t="s">
        <v>2674</v>
      </c>
      <c r="D373" t="s">
        <v>2674</v>
      </c>
    </row>
    <row r="374" spans="1:5" x14ac:dyDescent="0.2">
      <c r="A374" t="s">
        <v>23</v>
      </c>
      <c r="B374" s="3" t="s">
        <v>118</v>
      </c>
      <c r="D374" t="s">
        <v>2674</v>
      </c>
    </row>
    <row r="375" spans="1:5" x14ac:dyDescent="0.2">
      <c r="A375" t="s">
        <v>488</v>
      </c>
      <c r="B375" t="s">
        <v>2674</v>
      </c>
      <c r="D375" t="s">
        <v>2674</v>
      </c>
    </row>
    <row r="376" spans="1:5" x14ac:dyDescent="0.2">
      <c r="A376" t="s">
        <v>1783</v>
      </c>
      <c r="B376" t="s">
        <v>2674</v>
      </c>
      <c r="D376" t="s">
        <v>2674</v>
      </c>
    </row>
    <row r="377" spans="1:5" x14ac:dyDescent="0.2">
      <c r="A377" t="s">
        <v>1964</v>
      </c>
      <c r="B377" t="s">
        <v>2674</v>
      </c>
      <c r="D377" t="s">
        <v>2674</v>
      </c>
    </row>
    <row r="378" spans="1:5" x14ac:dyDescent="0.2">
      <c r="A378" t="s">
        <v>355</v>
      </c>
      <c r="B378" t="s">
        <v>2674</v>
      </c>
      <c r="D378" t="s">
        <v>2674</v>
      </c>
    </row>
    <row r="379" spans="1:5" x14ac:dyDescent="0.2">
      <c r="A379" t="s">
        <v>359</v>
      </c>
      <c r="B379" t="s">
        <v>2674</v>
      </c>
      <c r="C379" t="s">
        <v>2806</v>
      </c>
      <c r="D379" t="s">
        <v>2807</v>
      </c>
    </row>
    <row r="380" spans="1:5" x14ac:dyDescent="0.2">
      <c r="A380" t="s">
        <v>454</v>
      </c>
      <c r="B380" t="s">
        <v>2674</v>
      </c>
      <c r="C380" t="s">
        <v>2808</v>
      </c>
      <c r="D380" t="s">
        <v>2674</v>
      </c>
      <c r="E380" s="3" t="s">
        <v>463</v>
      </c>
    </row>
    <row r="381" spans="1:5" x14ac:dyDescent="0.2">
      <c r="A381" t="s">
        <v>272</v>
      </c>
      <c r="B381" s="3" t="s">
        <v>2809</v>
      </c>
      <c r="D381" t="s">
        <v>2811</v>
      </c>
      <c r="E381" s="3" t="s">
        <v>2810</v>
      </c>
    </row>
    <row r="382" spans="1:5" x14ac:dyDescent="0.2">
      <c r="A382" t="s">
        <v>169</v>
      </c>
      <c r="B382" s="3" t="s">
        <v>2812</v>
      </c>
      <c r="D382" t="s">
        <v>2813</v>
      </c>
    </row>
    <row r="383" spans="1:5" x14ac:dyDescent="0.2">
      <c r="A383" t="s">
        <v>2110</v>
      </c>
      <c r="B383" t="s">
        <v>2674</v>
      </c>
      <c r="D383" t="s">
        <v>2674</v>
      </c>
    </row>
    <row r="384" spans="1:5" x14ac:dyDescent="0.2">
      <c r="A384" t="s">
        <v>147</v>
      </c>
      <c r="B384" t="s">
        <v>2674</v>
      </c>
      <c r="D384" t="s">
        <v>2674</v>
      </c>
    </row>
    <row r="385" spans="1:5" x14ac:dyDescent="0.2">
      <c r="A385" t="s">
        <v>448</v>
      </c>
      <c r="B385" t="s">
        <v>2674</v>
      </c>
      <c r="D385" t="s">
        <v>2674</v>
      </c>
    </row>
    <row r="386" spans="1:5" x14ac:dyDescent="0.2">
      <c r="A386" t="s">
        <v>1331</v>
      </c>
      <c r="B386" t="s">
        <v>2674</v>
      </c>
      <c r="D386" t="s">
        <v>2674</v>
      </c>
    </row>
    <row r="387" spans="1:5" x14ac:dyDescent="0.2">
      <c r="A387" t="s">
        <v>328</v>
      </c>
      <c r="B387" t="s">
        <v>2674</v>
      </c>
      <c r="D387" t="s">
        <v>2674</v>
      </c>
    </row>
    <row r="388" spans="1:5" x14ac:dyDescent="0.2">
      <c r="A388" t="s">
        <v>43</v>
      </c>
      <c r="B388" s="3" t="s">
        <v>2814</v>
      </c>
      <c r="C388" t="s">
        <v>2815</v>
      </c>
      <c r="D388" t="s">
        <v>2674</v>
      </c>
    </row>
    <row r="389" spans="1:5" x14ac:dyDescent="0.2">
      <c r="A389" t="s">
        <v>337</v>
      </c>
      <c r="B389" t="s">
        <v>2674</v>
      </c>
      <c r="C389" t="s">
        <v>2817</v>
      </c>
      <c r="D389" t="s">
        <v>2674</v>
      </c>
      <c r="E389" s="3" t="s">
        <v>2816</v>
      </c>
    </row>
    <row r="390" spans="1:5" x14ac:dyDescent="0.2">
      <c r="A390" t="s">
        <v>247</v>
      </c>
      <c r="B390" s="3" t="s">
        <v>2818</v>
      </c>
      <c r="C390" t="s">
        <v>2819</v>
      </c>
      <c r="D390" t="s">
        <v>2674</v>
      </c>
      <c r="E390" s="3" t="s">
        <v>2820</v>
      </c>
    </row>
    <row r="391" spans="1:5" x14ac:dyDescent="0.2">
      <c r="A391" t="s">
        <v>2212</v>
      </c>
      <c r="B391" t="s">
        <v>2674</v>
      </c>
      <c r="D391" t="s">
        <v>2674</v>
      </c>
    </row>
    <row r="392" spans="1:5" x14ac:dyDescent="0.2">
      <c r="A392" t="s">
        <v>1869</v>
      </c>
      <c r="B392" t="s">
        <v>2674</v>
      </c>
      <c r="D392" t="s">
        <v>2674</v>
      </c>
    </row>
    <row r="393" spans="1:5" x14ac:dyDescent="0.2">
      <c r="A393" t="s">
        <v>339</v>
      </c>
      <c r="B393" t="s">
        <v>2674</v>
      </c>
      <c r="D393" t="s">
        <v>2674</v>
      </c>
    </row>
    <row r="394" spans="1:5" x14ac:dyDescent="0.2">
      <c r="A394" t="s">
        <v>401</v>
      </c>
      <c r="B394" t="s">
        <v>2674</v>
      </c>
      <c r="D394" t="s">
        <v>2674</v>
      </c>
    </row>
    <row r="395" spans="1:5" x14ac:dyDescent="0.2">
      <c r="A395" t="s">
        <v>589</v>
      </c>
      <c r="B395" t="s">
        <v>2674</v>
      </c>
      <c r="D395" t="s">
        <v>2674</v>
      </c>
    </row>
    <row r="396" spans="1:5" x14ac:dyDescent="0.2">
      <c r="A396" t="s">
        <v>1310</v>
      </c>
      <c r="B396" t="s">
        <v>2674</v>
      </c>
      <c r="C396" t="s">
        <v>2821</v>
      </c>
      <c r="D396" t="s">
        <v>2674</v>
      </c>
      <c r="E396" s="3" t="s">
        <v>2822</v>
      </c>
    </row>
    <row r="397" spans="1:5" x14ac:dyDescent="0.2">
      <c r="A397" t="s">
        <v>1017</v>
      </c>
      <c r="B397" s="3" t="s">
        <v>2823</v>
      </c>
      <c r="D397" t="s">
        <v>2674</v>
      </c>
    </row>
    <row r="398" spans="1:5" x14ac:dyDescent="0.2">
      <c r="A398" t="s">
        <v>2151</v>
      </c>
      <c r="B398" t="s">
        <v>2674</v>
      </c>
      <c r="D398" t="s">
        <v>2674</v>
      </c>
    </row>
    <row r="399" spans="1:5" x14ac:dyDescent="0.2">
      <c r="A399" t="s">
        <v>1982</v>
      </c>
      <c r="B399" t="s">
        <v>2674</v>
      </c>
      <c r="D399" t="s">
        <v>2674</v>
      </c>
    </row>
    <row r="400" spans="1:5" x14ac:dyDescent="0.2">
      <c r="A400" t="s">
        <v>1055</v>
      </c>
      <c r="B400" t="s">
        <v>2674</v>
      </c>
      <c r="D400" t="s">
        <v>2674</v>
      </c>
    </row>
    <row r="401" spans="1:5" x14ac:dyDescent="0.2">
      <c r="A401" t="s">
        <v>474</v>
      </c>
      <c r="B401" t="s">
        <v>2674</v>
      </c>
      <c r="D401" t="s">
        <v>2674</v>
      </c>
    </row>
    <row r="402" spans="1:5" x14ac:dyDescent="0.2">
      <c r="A402" t="s">
        <v>511</v>
      </c>
      <c r="B402" t="s">
        <v>2674</v>
      </c>
      <c r="C402" t="s">
        <v>2824</v>
      </c>
      <c r="D402" t="s">
        <v>2674</v>
      </c>
      <c r="E402" s="3" t="s">
        <v>2825</v>
      </c>
    </row>
    <row r="403" spans="1:5" x14ac:dyDescent="0.2">
      <c r="A403" t="s">
        <v>1807</v>
      </c>
      <c r="B403" t="s">
        <v>2674</v>
      </c>
      <c r="D403" t="s">
        <v>2674</v>
      </c>
    </row>
    <row r="404" spans="1:5" x14ac:dyDescent="0.2">
      <c r="A404" t="s">
        <v>2381</v>
      </c>
      <c r="B404" t="s">
        <v>2674</v>
      </c>
      <c r="D404" t="s">
        <v>2674</v>
      </c>
      <c r="E404" s="3" t="s">
        <v>2826</v>
      </c>
    </row>
    <row r="405" spans="1:5" x14ac:dyDescent="0.2">
      <c r="A405" t="s">
        <v>1382</v>
      </c>
      <c r="B405" t="s">
        <v>2674</v>
      </c>
      <c r="D405" t="s">
        <v>2674</v>
      </c>
    </row>
    <row r="406" spans="1:5" x14ac:dyDescent="0.2">
      <c r="A406" t="s">
        <v>481</v>
      </c>
      <c r="B406" t="s">
        <v>2674</v>
      </c>
      <c r="D406" t="s">
        <v>2674</v>
      </c>
    </row>
    <row r="407" spans="1:5" x14ac:dyDescent="0.2">
      <c r="A407" t="s">
        <v>1954</v>
      </c>
      <c r="B407" t="s">
        <v>2674</v>
      </c>
      <c r="D407" t="s">
        <v>2674</v>
      </c>
    </row>
    <row r="408" spans="1:5" x14ac:dyDescent="0.2">
      <c r="A408" t="s">
        <v>2046</v>
      </c>
      <c r="B408" t="s">
        <v>2674</v>
      </c>
      <c r="D408" t="s">
        <v>2674</v>
      </c>
    </row>
    <row r="409" spans="1:5" x14ac:dyDescent="0.2">
      <c r="A409" t="s">
        <v>1628</v>
      </c>
      <c r="B409" t="s">
        <v>2674</v>
      </c>
      <c r="D409" t="s">
        <v>2674</v>
      </c>
    </row>
    <row r="410" spans="1:5" x14ac:dyDescent="0.2">
      <c r="A410" t="s">
        <v>605</v>
      </c>
      <c r="B410" t="s">
        <v>2674</v>
      </c>
      <c r="D410" t="s">
        <v>2674</v>
      </c>
    </row>
    <row r="411" spans="1:5" x14ac:dyDescent="0.2">
      <c r="A411" t="s">
        <v>1643</v>
      </c>
      <c r="B411" t="s">
        <v>2674</v>
      </c>
      <c r="D411" t="s">
        <v>2674</v>
      </c>
    </row>
    <row r="412" spans="1:5" x14ac:dyDescent="0.2">
      <c r="A412" t="s">
        <v>862</v>
      </c>
      <c r="B412" t="s">
        <v>2827</v>
      </c>
      <c r="C412" t="s">
        <v>2828</v>
      </c>
      <c r="D412" t="s">
        <v>2674</v>
      </c>
      <c r="E412" s="3" t="s">
        <v>2829</v>
      </c>
    </row>
    <row r="413" spans="1:5" x14ac:dyDescent="0.2">
      <c r="A413" t="s">
        <v>1328</v>
      </c>
      <c r="B413" s="3" t="s">
        <v>2830</v>
      </c>
      <c r="D413" t="s">
        <v>2674</v>
      </c>
    </row>
    <row r="414" spans="1:5" x14ac:dyDescent="0.2">
      <c r="A414" t="s">
        <v>473</v>
      </c>
      <c r="B414" t="s">
        <v>2674</v>
      </c>
      <c r="D414" t="s">
        <v>2674</v>
      </c>
    </row>
    <row r="415" spans="1:5" x14ac:dyDescent="0.2">
      <c r="A415" t="s">
        <v>1523</v>
      </c>
      <c r="B415" s="3" t="s">
        <v>2831</v>
      </c>
      <c r="D415" t="s">
        <v>2674</v>
      </c>
    </row>
    <row r="416" spans="1:5" x14ac:dyDescent="0.2">
      <c r="A416" t="s">
        <v>1021</v>
      </c>
      <c r="B416" t="s">
        <v>2674</v>
      </c>
      <c r="D416" t="s">
        <v>2674</v>
      </c>
    </row>
    <row r="417" spans="1:6" x14ac:dyDescent="0.2">
      <c r="A417" t="s">
        <v>346</v>
      </c>
      <c r="B417" t="s">
        <v>2674</v>
      </c>
      <c r="D417" t="s">
        <v>2674</v>
      </c>
    </row>
    <row r="418" spans="1:6" x14ac:dyDescent="0.2">
      <c r="A418" t="s">
        <v>323</v>
      </c>
      <c r="B418" s="3" t="s">
        <v>2832</v>
      </c>
      <c r="C418" t="s">
        <v>2833</v>
      </c>
      <c r="D418" t="s">
        <v>2674</v>
      </c>
      <c r="E418" s="3" t="s">
        <v>2834</v>
      </c>
    </row>
    <row r="419" spans="1:6" x14ac:dyDescent="0.2">
      <c r="A419" t="s">
        <v>1801</v>
      </c>
      <c r="B419" t="s">
        <v>2674</v>
      </c>
      <c r="D419" t="s">
        <v>2674</v>
      </c>
    </row>
    <row r="420" spans="1:6" x14ac:dyDescent="0.2">
      <c r="A420" t="s">
        <v>1560</v>
      </c>
      <c r="B420" t="s">
        <v>2674</v>
      </c>
      <c r="C420" t="s">
        <v>2835</v>
      </c>
      <c r="D420" t="s">
        <v>2674</v>
      </c>
      <c r="E420" s="3" t="s">
        <v>2836</v>
      </c>
    </row>
    <row r="421" spans="1:6" x14ac:dyDescent="0.2">
      <c r="A421" t="s">
        <v>1036</v>
      </c>
      <c r="B421" s="3" t="s">
        <v>2837</v>
      </c>
      <c r="C421" t="s">
        <v>2838</v>
      </c>
      <c r="D421" t="s">
        <v>2674</v>
      </c>
      <c r="E421" s="3" t="s">
        <v>2839</v>
      </c>
    </row>
    <row r="422" spans="1:6" x14ac:dyDescent="0.2">
      <c r="A422" t="s">
        <v>58</v>
      </c>
      <c r="B422" t="s">
        <v>2674</v>
      </c>
      <c r="D422" t="s">
        <v>2674</v>
      </c>
    </row>
    <row r="423" spans="1:6" x14ac:dyDescent="0.2">
      <c r="A423" t="s">
        <v>332</v>
      </c>
      <c r="B423" t="s">
        <v>2674</v>
      </c>
      <c r="D423" t="s">
        <v>2674</v>
      </c>
    </row>
    <row r="424" spans="1:6" x14ac:dyDescent="0.2">
      <c r="A424" t="s">
        <v>741</v>
      </c>
      <c r="B424" t="s">
        <v>2674</v>
      </c>
      <c r="D424" t="s">
        <v>2674</v>
      </c>
    </row>
    <row r="425" spans="1:6" x14ac:dyDescent="0.2">
      <c r="A425" t="s">
        <v>1221</v>
      </c>
      <c r="B425" t="s">
        <v>2674</v>
      </c>
      <c r="D425" t="s">
        <v>2674</v>
      </c>
    </row>
    <row r="426" spans="1:6" x14ac:dyDescent="0.2">
      <c r="A426" t="s">
        <v>563</v>
      </c>
      <c r="B426" t="s">
        <v>2674</v>
      </c>
      <c r="D426" t="s">
        <v>2840</v>
      </c>
    </row>
    <row r="427" spans="1:6" x14ac:dyDescent="0.2">
      <c r="A427" t="s">
        <v>330</v>
      </c>
      <c r="B427" t="s">
        <v>2674</v>
      </c>
      <c r="D427" t="s">
        <v>2674</v>
      </c>
    </row>
    <row r="428" spans="1:6" x14ac:dyDescent="0.2">
      <c r="A428" t="s">
        <v>2645</v>
      </c>
      <c r="B428" t="s">
        <v>2674</v>
      </c>
      <c r="D428" t="s">
        <v>2674</v>
      </c>
    </row>
    <row r="429" spans="1:6" x14ac:dyDescent="0.2">
      <c r="A429" t="s">
        <v>586</v>
      </c>
      <c r="B429" t="s">
        <v>2674</v>
      </c>
      <c r="C429" t="s">
        <v>2842</v>
      </c>
      <c r="D429" t="s">
        <v>2674</v>
      </c>
      <c r="E429" s="3" t="s">
        <v>591</v>
      </c>
      <c r="F429" t="s">
        <v>2841</v>
      </c>
    </row>
    <row r="430" spans="1:6" x14ac:dyDescent="0.2">
      <c r="A430" t="s">
        <v>1901</v>
      </c>
      <c r="B430" t="s">
        <v>2674</v>
      </c>
      <c r="D430" t="s">
        <v>2674</v>
      </c>
    </row>
    <row r="431" spans="1:6" x14ac:dyDescent="0.2">
      <c r="A431" t="s">
        <v>559</v>
      </c>
      <c r="B431" t="s">
        <v>2674</v>
      </c>
      <c r="D431" t="s">
        <v>2674</v>
      </c>
    </row>
    <row r="432" spans="1:6" x14ac:dyDescent="0.2">
      <c r="A432" t="s">
        <v>250</v>
      </c>
      <c r="B432" t="s">
        <v>2674</v>
      </c>
      <c r="D432" t="s">
        <v>2674</v>
      </c>
    </row>
    <row r="433" spans="1:5" x14ac:dyDescent="0.2">
      <c r="A433" t="s">
        <v>162</v>
      </c>
      <c r="B433" t="s">
        <v>2674</v>
      </c>
      <c r="D433" t="s">
        <v>2674</v>
      </c>
    </row>
    <row r="434" spans="1:5" x14ac:dyDescent="0.2">
      <c r="A434" t="s">
        <v>41</v>
      </c>
      <c r="B434" t="s">
        <v>2674</v>
      </c>
      <c r="C434" t="s">
        <v>2843</v>
      </c>
      <c r="D434" t="s">
        <v>2674</v>
      </c>
      <c r="E434" s="3" t="s">
        <v>2844</v>
      </c>
    </row>
    <row r="435" spans="1:5" x14ac:dyDescent="0.2">
      <c r="A435" t="s">
        <v>450</v>
      </c>
      <c r="B435" t="s">
        <v>2674</v>
      </c>
      <c r="D435" t="s">
        <v>2674</v>
      </c>
    </row>
    <row r="436" spans="1:5" x14ac:dyDescent="0.2">
      <c r="A436" t="s">
        <v>736</v>
      </c>
      <c r="B436" t="s">
        <v>2674</v>
      </c>
      <c r="D436" t="s">
        <v>2674</v>
      </c>
    </row>
    <row r="437" spans="1:5" x14ac:dyDescent="0.2">
      <c r="A437" t="s">
        <v>1409</v>
      </c>
      <c r="B437" t="s">
        <v>2674</v>
      </c>
      <c r="D437" t="s">
        <v>2674</v>
      </c>
    </row>
    <row r="438" spans="1:5" x14ac:dyDescent="0.2">
      <c r="A438" t="s">
        <v>1188</v>
      </c>
      <c r="B438" t="s">
        <v>2674</v>
      </c>
      <c r="C438" t="s">
        <v>2845</v>
      </c>
      <c r="D438" t="s">
        <v>2674</v>
      </c>
      <c r="E438" s="3" t="s">
        <v>2846</v>
      </c>
    </row>
    <row r="439" spans="1:5" x14ac:dyDescent="0.2">
      <c r="A439" t="s">
        <v>1100</v>
      </c>
      <c r="B439" t="s">
        <v>2674</v>
      </c>
      <c r="D439" t="s">
        <v>2674</v>
      </c>
    </row>
    <row r="440" spans="1:5" x14ac:dyDescent="0.2">
      <c r="A440" t="s">
        <v>140</v>
      </c>
      <c r="B440" t="s">
        <v>2674</v>
      </c>
      <c r="D440" t="s">
        <v>2674</v>
      </c>
    </row>
    <row r="441" spans="1:5" x14ac:dyDescent="0.2">
      <c r="A441" t="s">
        <v>395</v>
      </c>
      <c r="B441" t="s">
        <v>2674</v>
      </c>
      <c r="D441" t="s">
        <v>2674</v>
      </c>
    </row>
    <row r="442" spans="1:5" x14ac:dyDescent="0.2">
      <c r="A442" t="s">
        <v>1753</v>
      </c>
      <c r="B442" t="s">
        <v>2674</v>
      </c>
      <c r="D442" t="s">
        <v>2674</v>
      </c>
    </row>
    <row r="443" spans="1:5" x14ac:dyDescent="0.2">
      <c r="A443" t="s">
        <v>278</v>
      </c>
      <c r="B443" s="3" t="s">
        <v>2847</v>
      </c>
      <c r="C443" t="s">
        <v>2848</v>
      </c>
      <c r="D443" t="s">
        <v>2674</v>
      </c>
    </row>
    <row r="444" spans="1:5" x14ac:dyDescent="0.2">
      <c r="A444" t="s">
        <v>1039</v>
      </c>
      <c r="B444" t="s">
        <v>2674</v>
      </c>
      <c r="D444" t="s">
        <v>2674</v>
      </c>
    </row>
    <row r="445" spans="1:5" x14ac:dyDescent="0.2">
      <c r="A445" t="s">
        <v>258</v>
      </c>
      <c r="B445" s="3" t="s">
        <v>2849</v>
      </c>
      <c r="D445" t="s">
        <v>2674</v>
      </c>
    </row>
    <row r="446" spans="1:5" x14ac:dyDescent="0.2">
      <c r="A446" t="s">
        <v>788</v>
      </c>
      <c r="B446" t="s">
        <v>2674</v>
      </c>
      <c r="D446" t="s">
        <v>2674</v>
      </c>
    </row>
    <row r="447" spans="1:5" x14ac:dyDescent="0.2">
      <c r="A447" t="s">
        <v>560</v>
      </c>
      <c r="B447" t="s">
        <v>2674</v>
      </c>
      <c r="D447" t="s">
        <v>2674</v>
      </c>
    </row>
    <row r="448" spans="1:5" x14ac:dyDescent="0.2">
      <c r="A448" t="s">
        <v>537</v>
      </c>
      <c r="B448" t="s">
        <v>2674</v>
      </c>
      <c r="D448" t="s">
        <v>2674</v>
      </c>
    </row>
    <row r="449" spans="1:6" x14ac:dyDescent="0.2">
      <c r="A449" t="s">
        <v>282</v>
      </c>
      <c r="B449" s="3" t="s">
        <v>2850</v>
      </c>
      <c r="C449" t="s">
        <v>2851</v>
      </c>
      <c r="D449" t="s">
        <v>2674</v>
      </c>
    </row>
    <row r="450" spans="1:6" x14ac:dyDescent="0.2">
      <c r="A450" t="s">
        <v>2471</v>
      </c>
      <c r="B450" t="s">
        <v>2674</v>
      </c>
      <c r="C450" t="s">
        <v>2852</v>
      </c>
      <c r="D450" t="s">
        <v>2674</v>
      </c>
      <c r="E450" s="3" t="s">
        <v>2853</v>
      </c>
    </row>
    <row r="451" spans="1:6" x14ac:dyDescent="0.2">
      <c r="A451" t="s">
        <v>2312</v>
      </c>
      <c r="B451" t="s">
        <v>2674</v>
      </c>
      <c r="C451" t="s">
        <v>2855</v>
      </c>
      <c r="D451" t="s">
        <v>2674</v>
      </c>
      <c r="E451" s="3" t="s">
        <v>2854</v>
      </c>
    </row>
    <row r="452" spans="1:6" x14ac:dyDescent="0.2">
      <c r="A452" t="s">
        <v>33</v>
      </c>
      <c r="B452" t="s">
        <v>2674</v>
      </c>
      <c r="C452" t="s">
        <v>2856</v>
      </c>
      <c r="D452" t="s">
        <v>2674</v>
      </c>
      <c r="E452" s="3" t="s">
        <v>2857</v>
      </c>
      <c r="F452" s="3" t="s">
        <v>2858</v>
      </c>
    </row>
    <row r="453" spans="1:6" x14ac:dyDescent="0.2">
      <c r="A453" t="s">
        <v>427</v>
      </c>
      <c r="B453" t="s">
        <v>2674</v>
      </c>
      <c r="D453" t="s">
        <v>2674</v>
      </c>
    </row>
    <row r="454" spans="1:6" x14ac:dyDescent="0.2">
      <c r="A454" t="s">
        <v>2039</v>
      </c>
      <c r="B454" t="s">
        <v>2674</v>
      </c>
      <c r="D454" t="s">
        <v>2674</v>
      </c>
    </row>
    <row r="455" spans="1:6" x14ac:dyDescent="0.2">
      <c r="A455" t="s">
        <v>434</v>
      </c>
      <c r="B455" t="s">
        <v>2674</v>
      </c>
      <c r="D455" t="s">
        <v>2674</v>
      </c>
    </row>
    <row r="456" spans="1:6" x14ac:dyDescent="0.2">
      <c r="A456" t="s">
        <v>1884</v>
      </c>
      <c r="B456" t="s">
        <v>2674</v>
      </c>
      <c r="D456" t="s">
        <v>2674</v>
      </c>
    </row>
    <row r="457" spans="1:6" x14ac:dyDescent="0.2">
      <c r="A457" t="s">
        <v>2016</v>
      </c>
      <c r="B457" t="s">
        <v>2674</v>
      </c>
      <c r="D457" t="s">
        <v>2674</v>
      </c>
    </row>
    <row r="458" spans="1:6" s="9" customFormat="1" x14ac:dyDescent="0.2">
      <c r="A458" s="9" t="s">
        <v>2997</v>
      </c>
    </row>
    <row r="459" spans="1:6" x14ac:dyDescent="0.2">
      <c r="A459" t="s">
        <v>3000</v>
      </c>
      <c r="B459" s="9"/>
    </row>
    <row r="460" spans="1:6" x14ac:dyDescent="0.2">
      <c r="A460" t="s">
        <v>3027</v>
      </c>
      <c r="B460" s="9"/>
    </row>
    <row r="461" spans="1:6" x14ac:dyDescent="0.2">
      <c r="A461" t="s">
        <v>2893</v>
      </c>
      <c r="B461" s="9"/>
    </row>
    <row r="462" spans="1:6" x14ac:dyDescent="0.2">
      <c r="A462" t="s">
        <v>3351</v>
      </c>
      <c r="B462" s="9"/>
    </row>
    <row r="463" spans="1:6" x14ac:dyDescent="0.2">
      <c r="A463" t="s">
        <v>3353</v>
      </c>
      <c r="B463" s="9"/>
    </row>
    <row r="464" spans="1:6" x14ac:dyDescent="0.2">
      <c r="A464" t="s">
        <v>3003</v>
      </c>
      <c r="B464" s="9"/>
    </row>
    <row r="465" spans="1:2" x14ac:dyDescent="0.2">
      <c r="A465" t="s">
        <v>3005</v>
      </c>
      <c r="B465" s="9"/>
    </row>
    <row r="466" spans="1:2" x14ac:dyDescent="0.2">
      <c r="A466" t="s">
        <v>3007</v>
      </c>
      <c r="B466" s="9"/>
    </row>
    <row r="467" spans="1:2" x14ac:dyDescent="0.2">
      <c r="A467" t="s">
        <v>3009</v>
      </c>
      <c r="B467" s="9"/>
    </row>
    <row r="468" spans="1:2" x14ac:dyDescent="0.2">
      <c r="A468" t="s">
        <v>3011</v>
      </c>
      <c r="B468" s="9"/>
    </row>
    <row r="469" spans="1:2" x14ac:dyDescent="0.2">
      <c r="A469" t="s">
        <v>3014</v>
      </c>
      <c r="B469" s="9"/>
    </row>
    <row r="470" spans="1:2" x14ac:dyDescent="0.2">
      <c r="A470" t="s">
        <v>3016</v>
      </c>
      <c r="B470" s="9"/>
    </row>
    <row r="471" spans="1:2" x14ac:dyDescent="0.2">
      <c r="A471" t="s">
        <v>3355</v>
      </c>
      <c r="B471" s="9"/>
    </row>
    <row r="472" spans="1:2" x14ac:dyDescent="0.2">
      <c r="A472" t="s">
        <v>3356</v>
      </c>
      <c r="B472" s="9"/>
    </row>
    <row r="473" spans="1:2" x14ac:dyDescent="0.2">
      <c r="A473" t="s">
        <v>3357</v>
      </c>
      <c r="B473" s="9"/>
    </row>
    <row r="474" spans="1:2" x14ac:dyDescent="0.2">
      <c r="A474" t="s">
        <v>3358</v>
      </c>
      <c r="B474" s="9"/>
    </row>
    <row r="475" spans="1:2" x14ac:dyDescent="0.2">
      <c r="A475" t="s">
        <v>3359</v>
      </c>
      <c r="B475" s="9"/>
    </row>
    <row r="476" spans="1:2" x14ac:dyDescent="0.2">
      <c r="A476" t="s">
        <v>3019</v>
      </c>
      <c r="B476" s="9"/>
    </row>
    <row r="477" spans="1:2" x14ac:dyDescent="0.2">
      <c r="A477" t="s">
        <v>3361</v>
      </c>
      <c r="B477" s="9"/>
    </row>
    <row r="478" spans="1:2" x14ac:dyDescent="0.2">
      <c r="A478" t="s">
        <v>3362</v>
      </c>
      <c r="B478" s="9"/>
    </row>
    <row r="479" spans="1:2" x14ac:dyDescent="0.2">
      <c r="A479" t="s">
        <v>3020</v>
      </c>
      <c r="B479" s="9"/>
    </row>
    <row r="480" spans="1:2" x14ac:dyDescent="0.2">
      <c r="A480" t="s">
        <v>3022</v>
      </c>
      <c r="B480" s="9"/>
    </row>
    <row r="481" spans="1:2" x14ac:dyDescent="0.2">
      <c r="A481" t="s">
        <v>3026</v>
      </c>
      <c r="B481" s="9"/>
    </row>
    <row r="482" spans="1:2" x14ac:dyDescent="0.2">
      <c r="A482" t="s">
        <v>3029</v>
      </c>
      <c r="B482" s="9"/>
    </row>
    <row r="483" spans="1:2" x14ac:dyDescent="0.2">
      <c r="A483" t="s">
        <v>3030</v>
      </c>
      <c r="B483" s="9"/>
    </row>
    <row r="484" spans="1:2" x14ac:dyDescent="0.2">
      <c r="A484" t="s">
        <v>3032</v>
      </c>
      <c r="B484" s="9"/>
    </row>
    <row r="485" spans="1:2" x14ac:dyDescent="0.2">
      <c r="A485" t="s">
        <v>3033</v>
      </c>
      <c r="B485" s="9"/>
    </row>
    <row r="486" spans="1:2" x14ac:dyDescent="0.2">
      <c r="A486" t="s">
        <v>3367</v>
      </c>
      <c r="B486" s="9"/>
    </row>
    <row r="487" spans="1:2" x14ac:dyDescent="0.2">
      <c r="A487" t="s">
        <v>3368</v>
      </c>
      <c r="B487" s="9"/>
    </row>
    <row r="488" spans="1:2" x14ac:dyDescent="0.2">
      <c r="A488" t="s">
        <v>3035</v>
      </c>
      <c r="B488" s="9"/>
    </row>
    <row r="489" spans="1:2" x14ac:dyDescent="0.2">
      <c r="A489" t="s">
        <v>3037</v>
      </c>
      <c r="B489" s="9"/>
    </row>
    <row r="490" spans="1:2" x14ac:dyDescent="0.2">
      <c r="A490" t="s">
        <v>3369</v>
      </c>
      <c r="B490" s="9"/>
    </row>
    <row r="491" spans="1:2" x14ac:dyDescent="0.2">
      <c r="A491" t="s">
        <v>3038</v>
      </c>
      <c r="B491" s="9"/>
    </row>
    <row r="492" spans="1:2" x14ac:dyDescent="0.2">
      <c r="A492" t="s">
        <v>3371</v>
      </c>
      <c r="B492" s="9"/>
    </row>
    <row r="493" spans="1:2" x14ac:dyDescent="0.2">
      <c r="A493" t="s">
        <v>3372</v>
      </c>
      <c r="B493" s="9"/>
    </row>
    <row r="494" spans="1:2" x14ac:dyDescent="0.2">
      <c r="A494" t="s">
        <v>3373</v>
      </c>
      <c r="B494" s="9"/>
    </row>
    <row r="495" spans="1:2" x14ac:dyDescent="0.2">
      <c r="A495" t="s">
        <v>3039</v>
      </c>
      <c r="B495" s="9"/>
    </row>
    <row r="496" spans="1:2" x14ac:dyDescent="0.2">
      <c r="A496" t="s">
        <v>3375</v>
      </c>
      <c r="B496" s="9"/>
    </row>
    <row r="497" spans="1:2" x14ac:dyDescent="0.2">
      <c r="A497" t="s">
        <v>3376</v>
      </c>
      <c r="B497" s="9"/>
    </row>
    <row r="498" spans="1:2" x14ac:dyDescent="0.2">
      <c r="A498" t="s">
        <v>3378</v>
      </c>
      <c r="B498" s="9"/>
    </row>
    <row r="499" spans="1:2" x14ac:dyDescent="0.2">
      <c r="A499" t="s">
        <v>3040</v>
      </c>
      <c r="B499" s="9"/>
    </row>
    <row r="500" spans="1:2" x14ac:dyDescent="0.2">
      <c r="A500" t="s">
        <v>3042</v>
      </c>
      <c r="B500" s="9"/>
    </row>
    <row r="501" spans="1:2" x14ac:dyDescent="0.2">
      <c r="A501" t="s">
        <v>3043</v>
      </c>
      <c r="B501" s="9"/>
    </row>
    <row r="502" spans="1:2" x14ac:dyDescent="0.2">
      <c r="A502" t="s">
        <v>3379</v>
      </c>
      <c r="B502" s="9"/>
    </row>
    <row r="503" spans="1:2" x14ac:dyDescent="0.2">
      <c r="A503" t="s">
        <v>3024</v>
      </c>
      <c r="B503" s="9"/>
    </row>
    <row r="504" spans="1:2" x14ac:dyDescent="0.2">
      <c r="A504" t="s">
        <v>3381</v>
      </c>
      <c r="B504" s="9"/>
    </row>
    <row r="505" spans="1:2" x14ac:dyDescent="0.2">
      <c r="A505" t="s">
        <v>3382</v>
      </c>
      <c r="B505" s="9"/>
    </row>
    <row r="506" spans="1:2" x14ac:dyDescent="0.2">
      <c r="A506" t="s">
        <v>3324</v>
      </c>
      <c r="B506" s="9"/>
    </row>
    <row r="507" spans="1:2" x14ac:dyDescent="0.2">
      <c r="A507" t="s">
        <v>3384</v>
      </c>
      <c r="B507" s="9"/>
    </row>
    <row r="508" spans="1:2" x14ac:dyDescent="0.2">
      <c r="A508" t="s">
        <v>3044</v>
      </c>
      <c r="B508" s="9"/>
    </row>
    <row r="509" spans="1:2" x14ac:dyDescent="0.2">
      <c r="A509" t="s">
        <v>3045</v>
      </c>
      <c r="B509" s="9"/>
    </row>
    <row r="510" spans="1:2" x14ac:dyDescent="0.2">
      <c r="A510" t="s">
        <v>3053</v>
      </c>
      <c r="B510" s="9"/>
    </row>
    <row r="511" spans="1:2" x14ac:dyDescent="0.2">
      <c r="A511" t="s">
        <v>3389</v>
      </c>
      <c r="B511" s="9"/>
    </row>
    <row r="512" spans="1:2" x14ac:dyDescent="0.2">
      <c r="A512" t="s">
        <v>3056</v>
      </c>
      <c r="B512" s="9"/>
    </row>
    <row r="513" spans="1:2" x14ac:dyDescent="0.2">
      <c r="A513" t="s">
        <v>3057</v>
      </c>
      <c r="B513" s="9"/>
    </row>
    <row r="514" spans="1:2" x14ac:dyDescent="0.2">
      <c r="A514" t="s">
        <v>3058</v>
      </c>
      <c r="B514" s="9"/>
    </row>
    <row r="515" spans="1:2" x14ac:dyDescent="0.2">
      <c r="A515" t="s">
        <v>3392</v>
      </c>
      <c r="B515" s="9"/>
    </row>
    <row r="516" spans="1:2" x14ac:dyDescent="0.2">
      <c r="A516" t="s">
        <v>3393</v>
      </c>
      <c r="B516" s="9"/>
    </row>
    <row r="517" spans="1:2" x14ac:dyDescent="0.2">
      <c r="A517" t="s">
        <v>3061</v>
      </c>
      <c r="B517" s="9"/>
    </row>
    <row r="518" spans="1:2" x14ac:dyDescent="0.2">
      <c r="A518" t="s">
        <v>2983</v>
      </c>
      <c r="B518" s="9"/>
    </row>
    <row r="519" spans="1:2" x14ac:dyDescent="0.2">
      <c r="A519" t="s">
        <v>3397</v>
      </c>
      <c r="B519" s="9"/>
    </row>
    <row r="520" spans="1:2" x14ac:dyDescent="0.2">
      <c r="A520" t="s">
        <v>3063</v>
      </c>
      <c r="B520" s="9"/>
    </row>
    <row r="521" spans="1:2" x14ac:dyDescent="0.2">
      <c r="A521" t="s">
        <v>3398</v>
      </c>
      <c r="B521" s="9"/>
    </row>
    <row r="522" spans="1:2" x14ac:dyDescent="0.2">
      <c r="A522" t="s">
        <v>3127</v>
      </c>
      <c r="B522" s="9"/>
    </row>
    <row r="523" spans="1:2" x14ac:dyDescent="0.2">
      <c r="A523" t="s">
        <v>3128</v>
      </c>
      <c r="B523" s="9"/>
    </row>
    <row r="524" spans="1:2" x14ac:dyDescent="0.2">
      <c r="A524" t="s">
        <v>3434</v>
      </c>
      <c r="B524" s="9"/>
    </row>
    <row r="525" spans="1:2" x14ac:dyDescent="0.2">
      <c r="A525" t="s">
        <v>3435</v>
      </c>
      <c r="B525" s="9"/>
    </row>
    <row r="526" spans="1:2" x14ac:dyDescent="0.2">
      <c r="A526" t="s">
        <v>3459</v>
      </c>
      <c r="B526" s="9" t="s">
        <v>3483</v>
      </c>
    </row>
    <row r="527" spans="1:2" x14ac:dyDescent="0.2">
      <c r="A527" t="s">
        <v>3461</v>
      </c>
      <c r="B527" s="9"/>
    </row>
    <row r="528" spans="1:2" s="9" customFormat="1" x14ac:dyDescent="0.2">
      <c r="A528" s="9" t="s">
        <v>3462</v>
      </c>
      <c r="B528" s="9" t="s">
        <v>3484</v>
      </c>
    </row>
    <row r="529" spans="1:2" s="9" customFormat="1" x14ac:dyDescent="0.2">
      <c r="A529" s="9" t="s">
        <v>2891</v>
      </c>
    </row>
    <row r="530" spans="1:2" s="9" customFormat="1" x14ac:dyDescent="0.2">
      <c r="A530" s="9" t="s">
        <v>2892</v>
      </c>
    </row>
    <row r="531" spans="1:2" s="9" customFormat="1" x14ac:dyDescent="0.2">
      <c r="A531" s="9" t="s">
        <v>2920</v>
      </c>
    </row>
    <row r="532" spans="1:2" s="9" customFormat="1" x14ac:dyDescent="0.2">
      <c r="A532" s="9" t="s">
        <v>2921</v>
      </c>
      <c r="B532" s="9" t="s">
        <v>3485</v>
      </c>
    </row>
    <row r="533" spans="1:2" s="9" customFormat="1" x14ac:dyDescent="0.2">
      <c r="A533" s="9" t="s">
        <v>2962</v>
      </c>
    </row>
    <row r="534" spans="1:2" s="9" customFormat="1" x14ac:dyDescent="0.2">
      <c r="A534" s="9" t="s">
        <v>2963</v>
      </c>
    </row>
    <row r="535" spans="1:2" s="9" customFormat="1" x14ac:dyDescent="0.2">
      <c r="A535" s="9" t="s">
        <v>2984</v>
      </c>
    </row>
    <row r="536" spans="1:2" s="9" customFormat="1" x14ac:dyDescent="0.2">
      <c r="A536" s="9" t="s">
        <v>2985</v>
      </c>
    </row>
    <row r="537" spans="1:2" s="9" customFormat="1" x14ac:dyDescent="0.2">
      <c r="A537" s="9" t="s">
        <v>2987</v>
      </c>
    </row>
    <row r="538" spans="1:2" s="9" customFormat="1" x14ac:dyDescent="0.2">
      <c r="A538" s="9" t="s">
        <v>2990</v>
      </c>
    </row>
    <row r="539" spans="1:2" s="9" customFormat="1" x14ac:dyDescent="0.2">
      <c r="A539" s="9" t="s">
        <v>2991</v>
      </c>
    </row>
    <row r="540" spans="1:2" s="9" customFormat="1" x14ac:dyDescent="0.2">
      <c r="A540" s="9" t="s">
        <v>2993</v>
      </c>
    </row>
    <row r="541" spans="1:2" s="9" customFormat="1" x14ac:dyDescent="0.2">
      <c r="A541" s="9" t="s">
        <v>2998</v>
      </c>
    </row>
    <row r="542" spans="1:2" s="9" customFormat="1" x14ac:dyDescent="0.2">
      <c r="A542" s="9" t="s">
        <v>3018</v>
      </c>
    </row>
    <row r="543" spans="1:2" s="9" customFormat="1" x14ac:dyDescent="0.2">
      <c r="A543" s="9" t="s">
        <v>3041</v>
      </c>
    </row>
    <row r="544" spans="1:2" s="9" customFormat="1" x14ac:dyDescent="0.2">
      <c r="A544" s="9" t="s">
        <v>3048</v>
      </c>
    </row>
    <row r="545" spans="1:9" s="9" customFormat="1" x14ac:dyDescent="0.2">
      <c r="A545" s="9" t="s">
        <v>3050</v>
      </c>
    </row>
    <row r="546" spans="1:9" s="9" customFormat="1" x14ac:dyDescent="0.2">
      <c r="A546" s="9" t="s">
        <v>3052</v>
      </c>
    </row>
    <row r="547" spans="1:9" s="9" customFormat="1" x14ac:dyDescent="0.2">
      <c r="A547" s="9" t="s">
        <v>3276</v>
      </c>
      <c r="B547" s="9" t="s">
        <v>3486</v>
      </c>
    </row>
    <row r="548" spans="1:9" s="9" customFormat="1" x14ac:dyDescent="0.2">
      <c r="A548" s="9" t="s">
        <v>3278</v>
      </c>
    </row>
    <row r="549" spans="1:9" s="9" customFormat="1" x14ac:dyDescent="0.2">
      <c r="A549" s="9" t="s">
        <v>3280</v>
      </c>
    </row>
    <row r="550" spans="1:9" s="9" customFormat="1" x14ac:dyDescent="0.2">
      <c r="A550" s="9" t="s">
        <v>3306</v>
      </c>
    </row>
    <row r="551" spans="1:9" s="9" customFormat="1" x14ac:dyDescent="0.2">
      <c r="A551" s="9" t="s">
        <v>3319</v>
      </c>
    </row>
    <row r="552" spans="1:9" s="9" customFormat="1" x14ac:dyDescent="0.2">
      <c r="A552" s="9" t="s">
        <v>3321</v>
      </c>
    </row>
    <row r="553" spans="1:9" s="9" customFormat="1" x14ac:dyDescent="0.2">
      <c r="A553" s="9" t="s">
        <v>3323</v>
      </c>
    </row>
    <row r="554" spans="1:9" s="9" customFormat="1" x14ac:dyDescent="0.2">
      <c r="A554" s="9" t="s">
        <v>3325</v>
      </c>
    </row>
    <row r="555" spans="1:9" s="9" customFormat="1" x14ac:dyDescent="0.2">
      <c r="A555" s="9" t="s">
        <v>3327</v>
      </c>
    </row>
    <row r="556" spans="1:9" s="9" customFormat="1" x14ac:dyDescent="0.2">
      <c r="A556" t="s">
        <v>3480</v>
      </c>
      <c r="B556" s="9" t="s">
        <v>3492</v>
      </c>
      <c r="C556"/>
      <c r="D556"/>
      <c r="E556"/>
      <c r="F556"/>
      <c r="G556"/>
      <c r="H556"/>
      <c r="I556"/>
    </row>
    <row r="557" spans="1:9" s="9" customFormat="1" x14ac:dyDescent="0.2">
      <c r="A557" t="s">
        <v>3475</v>
      </c>
      <c r="C557"/>
      <c r="D557"/>
      <c r="E557"/>
      <c r="F557"/>
      <c r="G557"/>
      <c r="H557"/>
      <c r="I557"/>
    </row>
    <row r="558" spans="1:9" x14ac:dyDescent="0.2">
      <c r="A558" t="s">
        <v>3477</v>
      </c>
      <c r="B558" s="9"/>
    </row>
    <row r="559" spans="1:9" x14ac:dyDescent="0.2">
      <c r="A559" t="s">
        <v>3476</v>
      </c>
      <c r="B559" s="9"/>
    </row>
    <row r="560" spans="1:9" x14ac:dyDescent="0.2">
      <c r="A560" t="s">
        <v>3469</v>
      </c>
      <c r="B560" s="9"/>
    </row>
  </sheetData>
  <autoFilter ref="A1:I560" xr:uid="{AFF7EF43-30BB-404C-AFA9-90D5ABD2060C}"/>
  <sortState xmlns:xlrd2="http://schemas.microsoft.com/office/spreadsheetml/2017/richdata2" ref="A2:A457">
    <sortCondition ref="A1:A457"/>
  </sortState>
  <hyperlinks>
    <hyperlink ref="E69" r:id="rId1" xr:uid="{4929E292-DE9E-E047-A105-D5E8B5F120D9}"/>
    <hyperlink ref="F69" r:id="rId2" xr:uid="{48F7D8BA-F8EC-E542-A058-E212D9310AD3}"/>
    <hyperlink ref="E186" r:id="rId3" xr:uid="{03829B95-076C-104D-9EDB-CF3C6482D388}"/>
    <hyperlink ref="E233" r:id="rId4" xr:uid="{01C63D31-D94E-714B-83F5-25D9F33472C4}"/>
    <hyperlink ref="E250" r:id="rId5" xr:uid="{AAEBC22A-9076-5844-8F47-F6B822A4E90F}"/>
    <hyperlink ref="E273" r:id="rId6" xr:uid="{42D1830A-FCFB-DF48-96ED-5AD28C3A2414}"/>
    <hyperlink ref="E301" r:id="rId7" xr:uid="{85C8DE80-5F9F-5941-AF68-3C09F00AB840}"/>
    <hyperlink ref="E366" r:id="rId8" xr:uid="{35C58785-4E82-7644-9032-E00AFCF881A2}"/>
    <hyperlink ref="F366" r:id="rId9" xr:uid="{77C5FEBF-504C-2B4C-B841-531B7F0C3B0D}"/>
    <hyperlink ref="E4" r:id="rId10" xr:uid="{26686363-7749-A042-AF0D-91BF516D1619}"/>
    <hyperlink ref="E6" r:id="rId11" xr:uid="{81397EFA-D0DB-9E4B-B07E-9AC8E7890A91}"/>
    <hyperlink ref="E7" r:id="rId12" xr:uid="{6D833945-0497-0049-AD9D-FC32D70E9ABB}"/>
    <hyperlink ref="E9" r:id="rId13" xr:uid="{D1155B7D-B42F-BF41-AAFB-CFFA25585D64}"/>
    <hyperlink ref="E10" r:id="rId14" xr:uid="{0CF9151E-CBB5-424B-AB79-A12B3FF38EA2}"/>
    <hyperlink ref="B13" r:id="rId15" xr:uid="{732EC88D-41AB-384D-B2D2-BEB49F6CD4C2}"/>
    <hyperlink ref="E15" r:id="rId16" xr:uid="{4A62FCC1-564D-2942-A563-52C1BC0AE05E}"/>
    <hyperlink ref="B18" r:id="rId17" xr:uid="{A10B39DC-DA9F-554B-97C4-7A3483B8DB10}"/>
    <hyperlink ref="E19" r:id="rId18" xr:uid="{9C853251-A958-A146-B633-32B796409960}"/>
    <hyperlink ref="E20" r:id="rId19" xr:uid="{3240FB8C-66B0-D44B-B7DA-E4EE0F3ED9CF}"/>
    <hyperlink ref="E26" r:id="rId20" xr:uid="{702FA450-4EB6-7247-B31F-BF40EDAD4B3A}"/>
    <hyperlink ref="F26" r:id="rId21" xr:uid="{64AF490C-197D-B24A-AD4F-B5D2E986DC98}"/>
    <hyperlink ref="B28" r:id="rId22" xr:uid="{A07D23A8-BC2F-1C43-8A2F-1DC68CC772C2}"/>
    <hyperlink ref="E32" r:id="rId23" xr:uid="{08D27657-1D3C-A142-B049-EFC031C88136}"/>
    <hyperlink ref="B36" r:id="rId24" xr:uid="{5889CA5B-DB38-1F47-B474-B040C85698DC}"/>
    <hyperlink ref="B39" r:id="rId25" xr:uid="{688E1FDF-953F-914D-B5F7-06647DD17A15}"/>
    <hyperlink ref="E41" r:id="rId26" xr:uid="{9FC77F56-4F59-8646-8CDE-4CAD4CD5EF8C}"/>
    <hyperlink ref="B46" r:id="rId27" xr:uid="{72C6791A-A93A-434B-AB29-2351AD1A14A5}"/>
    <hyperlink ref="E50" r:id="rId28" xr:uid="{039FC14D-C0AA-2D4D-BD42-7250D9C1DB7C}"/>
    <hyperlink ref="B50" r:id="rId29" xr:uid="{536CA3BA-2BEF-8544-8CB1-F1FC861E8CF7}"/>
    <hyperlink ref="E52" r:id="rId30" xr:uid="{D79D4322-BA44-9D45-8DCB-70FF335EC7E0}"/>
    <hyperlink ref="F57" r:id="rId31" xr:uid="{E6C6ED67-8436-A946-90B8-DA29CAAAF91A}"/>
    <hyperlink ref="E57" r:id="rId32" xr:uid="{1CF7C3EB-1F01-5342-933B-2E60855888E0}"/>
    <hyperlink ref="E58" r:id="rId33" xr:uid="{91D6F3B2-B538-3D4A-9C39-D3E4A8DF92DF}"/>
    <hyperlink ref="B59" r:id="rId34" xr:uid="{8D1972C7-4875-C64E-9C39-680A783E89E7}"/>
    <hyperlink ref="B65" r:id="rId35" xr:uid="{46FF6DA3-9E65-204C-85EB-E9A3B8944093}"/>
    <hyperlink ref="E71" r:id="rId36" xr:uid="{070411AD-7664-724A-9455-1429DBD4D9AC}"/>
    <hyperlink ref="E80" r:id="rId37" xr:uid="{9BFF3A5B-1A9C-BF46-9D32-E74152009B9C}"/>
    <hyperlink ref="B90" r:id="rId38" xr:uid="{FC0DB3A7-2ABA-9C40-A78C-C6F65D484B6B}"/>
    <hyperlink ref="E90" r:id="rId39" xr:uid="{AEA429F4-31C2-124D-A325-7FAA2C611EE9}"/>
    <hyperlink ref="B93" r:id="rId40" xr:uid="{35AC70CE-345F-7648-A459-0F891E779878}"/>
    <hyperlink ref="E95" r:id="rId41" xr:uid="{FD27FF5D-6A33-CD42-88A4-282B6C0026E8}"/>
    <hyperlink ref="E98" r:id="rId42" xr:uid="{161ECE4D-4C26-DF4F-8B6B-C57D15E6C4B0}"/>
    <hyperlink ref="B107" r:id="rId43" xr:uid="{F6F7F8C1-A1E9-3946-978F-ABF8D3A62A8B}"/>
    <hyperlink ref="E110" r:id="rId44" xr:uid="{DE5FB22F-9F06-F44A-81EA-8CC6758211FF}"/>
    <hyperlink ref="E114" r:id="rId45" xr:uid="{1E31DFA2-D5F7-4B43-BD00-F742747CC23F}"/>
    <hyperlink ref="E115" r:id="rId46" xr:uid="{A64B6397-BBB5-0749-B58B-AFA2738F13FE}"/>
    <hyperlink ref="B116" r:id="rId47" xr:uid="{3B3259BF-7A37-3D40-A06D-9A013DCFDB9C}"/>
    <hyperlink ref="E120" r:id="rId48" xr:uid="{7149A991-3A4C-3D45-BA86-05126F719B4B}"/>
    <hyperlink ref="E123" r:id="rId49" xr:uid="{C4DF229D-C53C-8C43-9AA3-110C61E6A303}"/>
    <hyperlink ref="B138" r:id="rId50" xr:uid="{E7F6E8A4-8607-0C4A-8C0F-0B51F33DD030}"/>
    <hyperlink ref="B139" r:id="rId51" xr:uid="{1276E533-67B1-8148-A800-9B17145A8B0B}"/>
    <hyperlink ref="B144" r:id="rId52" xr:uid="{F4076C07-1CFE-0743-98BE-032732212526}"/>
    <hyperlink ref="E149" r:id="rId53" xr:uid="{76F22EDC-5975-D84D-9276-082D76425CBF}"/>
    <hyperlink ref="E151" r:id="rId54" xr:uid="{6B87B0CB-8BE4-1E43-B1E3-7A3647C60304}"/>
    <hyperlink ref="F151" r:id="rId55" xr:uid="{BA2DDC68-0E88-744A-B3D0-9A57EA2A6146}"/>
    <hyperlink ref="B152" r:id="rId56" xr:uid="{F5FE694D-CAB9-DD4B-B1B4-F98EBF1CB3D8}"/>
    <hyperlink ref="B160" r:id="rId57" xr:uid="{18BD776C-69A2-9443-BBB4-C4F4E37789D5}"/>
    <hyperlink ref="B163" r:id="rId58" xr:uid="{26BE3F53-1E1C-4F46-ADE1-24C50B3D4BE5}"/>
    <hyperlink ref="E172" r:id="rId59" xr:uid="{C1CB89CA-3773-C24D-9697-FEC90C92085E}"/>
    <hyperlink ref="F172" r:id="rId60" xr:uid="{9DDADA86-540D-BB42-8212-A7F506072E01}"/>
    <hyperlink ref="B177" r:id="rId61" xr:uid="{AB50E2E9-53BA-B54B-BFD5-2174C7157272}"/>
    <hyperlink ref="E177" r:id="rId62" xr:uid="{A0BDB33F-9E06-D140-A0FD-4EF76499ABAF}"/>
    <hyperlink ref="E179" r:id="rId63" xr:uid="{69724AA6-F4A4-5B4A-98FF-D92E2BAA912B}"/>
    <hyperlink ref="F179" r:id="rId64" xr:uid="{1A4C0DE9-730A-FC45-B5D8-7FA30F2E5B5B}"/>
    <hyperlink ref="G179" r:id="rId65" xr:uid="{26509501-B6F9-524D-9AFB-E5467A9C3352}"/>
    <hyperlink ref="E185" r:id="rId66" xr:uid="{56ACEA8C-8C0E-0F4A-8404-D5B667AB5A38}"/>
    <hyperlink ref="F185" r:id="rId67" xr:uid="{1FB23FF3-451E-3544-A468-84C1011B4F96}"/>
    <hyperlink ref="B198" r:id="rId68" xr:uid="{0043269A-AB0B-D442-8537-2DA8C0AB1BEB}"/>
    <hyperlink ref="E202" r:id="rId69" xr:uid="{6694BB90-05B4-2F48-BEE1-FC6AE450B7C8}"/>
    <hyperlink ref="B204" r:id="rId70" xr:uid="{2073C870-EA06-0245-B2DA-F71227F3F564}"/>
    <hyperlink ref="E205" r:id="rId71" xr:uid="{65969828-8EF7-C14E-8285-770AE7257CA1}"/>
    <hyperlink ref="E209" r:id="rId72" xr:uid="{78BDC0B9-6708-1E44-8323-60A313CA0345}"/>
    <hyperlink ref="E210" r:id="rId73" xr:uid="{4E684447-DABF-3647-8A64-10BFF332BFD4}"/>
    <hyperlink ref="F210" r:id="rId74" xr:uid="{DA1EFBAF-5454-1147-9377-5B4C6908B429}"/>
    <hyperlink ref="B210" r:id="rId75" xr:uid="{CD0C9252-F653-4945-8D7D-BFC6AF81711A}"/>
    <hyperlink ref="E213" r:id="rId76" xr:uid="{2C82758D-AB4F-0E45-9AC9-4D100A169D7C}"/>
    <hyperlink ref="E254" r:id="rId77" xr:uid="{7548C56A-BE2A-3945-94EA-07EE2DBBA3A7}"/>
    <hyperlink ref="E265" r:id="rId78" xr:uid="{13831B82-7F7A-FD4D-8F13-EB1965545798}"/>
    <hyperlink ref="B266" r:id="rId79" xr:uid="{057F3C80-8257-F847-98EB-3A327F4D1FF3}"/>
    <hyperlink ref="B268" r:id="rId80" xr:uid="{D6688109-09DF-EB45-9D6C-A9983A13D860}"/>
    <hyperlink ref="E275" r:id="rId81" xr:uid="{51920BBC-298C-EE44-B647-896549D06F79}"/>
    <hyperlink ref="E276" r:id="rId82" xr:uid="{23A94384-097B-3F43-9B89-93B5B130925A}"/>
    <hyperlink ref="E281" r:id="rId83" xr:uid="{038B41D4-A5CE-6A49-B59B-D74A3A77A78E}"/>
    <hyperlink ref="E284" r:id="rId84" xr:uid="{B0117F45-7F48-074C-AD81-B7FAF48B796E}"/>
    <hyperlink ref="B284" r:id="rId85" xr:uid="{4A940126-2816-5F4A-9A85-00EE8CFF677D}"/>
    <hyperlink ref="F284" r:id="rId86" xr:uid="{2493D28A-B633-F546-8DF5-C4EFAB8A7D45}"/>
    <hyperlink ref="E303" r:id="rId87" xr:uid="{24744EA9-4C63-694C-AF9A-632390F3FA62}"/>
    <hyperlink ref="E305" r:id="rId88" xr:uid="{94EB5AC3-068C-3D40-99EF-71EEAD81FD6F}"/>
    <hyperlink ref="E314" r:id="rId89" xr:uid="{08A91361-3E02-2A4A-AC51-A12E6B7E4459}"/>
    <hyperlink ref="E312" r:id="rId90" xr:uid="{FE2EDF7C-5E55-BB41-9655-60C5167DCDF4}"/>
    <hyperlink ref="F312" r:id="rId91" xr:uid="{792D2E75-CEE9-174C-96A2-BB61FB015507}"/>
    <hyperlink ref="B313" r:id="rId92" xr:uid="{E46E388C-6D48-074D-B50A-2DD2DDA715B1}"/>
    <hyperlink ref="B315" r:id="rId93" xr:uid="{09E1EF20-E6FD-6842-86E8-6CB0076F3A39}"/>
    <hyperlink ref="B325" r:id="rId94" xr:uid="{67DDA9F7-552B-7B4A-B40C-1626A0E096B7}"/>
    <hyperlink ref="B330" r:id="rId95" xr:uid="{40DA6884-7EB4-E440-8A0F-B5ED97A42430}"/>
    <hyperlink ref="E340" r:id="rId96" xr:uid="{71B568B8-997C-3B45-B0F0-B395FE7D970D}"/>
    <hyperlink ref="E344" r:id="rId97" xr:uid="{4D93FC58-9CF3-444C-86DE-71C0078EF6C3}"/>
    <hyperlink ref="B349" r:id="rId98" xr:uid="{436423D4-872A-D643-ABF9-8C1417CB9BF8}"/>
    <hyperlink ref="B337" r:id="rId99" xr:uid="{763E7B61-D05D-B04A-A4A8-07FD1D995309}"/>
    <hyperlink ref="B374" r:id="rId100" xr:uid="{0DED98CD-737B-8A4F-B7F6-96A2370ACAAD}"/>
    <hyperlink ref="B358" r:id="rId101" xr:uid="{D9330B7D-BB18-1547-B4E0-B682464033D4}"/>
    <hyperlink ref="B367" r:id="rId102" xr:uid="{E128EFE6-4258-574D-B80C-CFB9FB426381}"/>
    <hyperlink ref="E367" r:id="rId103" xr:uid="{587DC6BB-916C-BA48-8B9D-D3921068B040}"/>
    <hyperlink ref="E380" r:id="rId104" xr:uid="{5174FD2B-F7AC-1547-94E2-E3B4474D30DD}"/>
    <hyperlink ref="B381" r:id="rId105" xr:uid="{0FE81265-DFE3-D54C-ADDE-3C79B66B2668}"/>
    <hyperlink ref="E381" r:id="rId106" xr:uid="{FA02ADD9-E7AA-1545-A540-7EF4C70430F0}"/>
    <hyperlink ref="B382" r:id="rId107" xr:uid="{C45E9F4A-1CB0-6D4A-86A3-39E56643A409}"/>
    <hyperlink ref="B388" r:id="rId108" xr:uid="{2EEFC3E3-E0F3-004F-80CF-2EDBF8A7E0AD}"/>
    <hyperlink ref="E389" r:id="rId109" xr:uid="{2E31B655-3F39-5A41-B2B5-C9A6A47A7DA4}"/>
    <hyperlink ref="B390" r:id="rId110" xr:uid="{BBCF8974-9476-5441-ACA1-C291B074059E}"/>
    <hyperlink ref="E390" r:id="rId111" xr:uid="{B1D06D1A-878A-0F46-A8A2-1583949C7CD9}"/>
    <hyperlink ref="E396" r:id="rId112" xr:uid="{F1875CA6-DA49-4246-8C48-FEE353556C6C}"/>
    <hyperlink ref="B397" r:id="rId113" xr:uid="{4ADFEC63-D1C9-DB4D-AC95-9C373B2C949D}"/>
    <hyperlink ref="E402" r:id="rId114" xr:uid="{9D34DEE8-AB53-5841-8D11-2B89915C1D4F}"/>
    <hyperlink ref="E404" r:id="rId115" xr:uid="{5C4BCD65-FDBF-1642-81D5-B3DFC7139904}"/>
    <hyperlink ref="E412" r:id="rId116" xr:uid="{12F24E9C-1CCD-7F46-A438-D30278D12C3F}"/>
    <hyperlink ref="B413" r:id="rId117" xr:uid="{47BA131E-C640-6A4D-AA60-1A8D5FFCF290}"/>
    <hyperlink ref="B415" r:id="rId118" xr:uid="{D828E716-F59D-F243-A30F-FAF421EA6569}"/>
    <hyperlink ref="B418" r:id="rId119" xr:uid="{D50EDE66-86B1-6942-B711-5E9FF5368B4D}"/>
    <hyperlink ref="E418" r:id="rId120" xr:uid="{940A6527-AF02-CC43-B19A-CCE9F0A3951F}"/>
    <hyperlink ref="E420" r:id="rId121" xr:uid="{A4476AF6-BE72-F448-A765-C64071434DDD}"/>
    <hyperlink ref="B421" r:id="rId122" xr:uid="{2826016F-2CF8-AD44-B13B-0F54E8A5868F}"/>
    <hyperlink ref="E421" r:id="rId123" xr:uid="{B7A15512-6E18-8E48-8808-6C2F8D7568E4}"/>
    <hyperlink ref="E429" r:id="rId124" xr:uid="{9E79C2FE-D841-F84C-8890-A63389864925}"/>
    <hyperlink ref="E434" r:id="rId125" xr:uid="{69D70C10-5903-9F44-A388-B128F1726350}"/>
    <hyperlink ref="E438" r:id="rId126" xr:uid="{792DB4A6-3ED6-9249-8967-9CFC06736964}"/>
    <hyperlink ref="B443" r:id="rId127" xr:uid="{B7D60D2F-83FB-1B43-B25A-1D235F4BED11}"/>
    <hyperlink ref="B445" r:id="rId128" xr:uid="{251037F9-5311-EA49-8F5F-CF3C09B824E8}"/>
    <hyperlink ref="B449" r:id="rId129" xr:uid="{A74A0001-41F9-DC4C-B1EB-68713BF1604E}"/>
    <hyperlink ref="E450" r:id="rId130" xr:uid="{07E072D7-35D9-0747-A379-C6B12AFDDB62}"/>
    <hyperlink ref="E451" r:id="rId131" xr:uid="{D051943F-C9D3-CB4F-B0D4-7BC249A92A03}"/>
    <hyperlink ref="E452" r:id="rId132" xr:uid="{806CBBB9-30CD-FB43-BA1F-B172CFAE6435}"/>
    <hyperlink ref="F452" r:id="rId133" xr:uid="{D37C6CAD-6F3F-8542-94E6-010C8DE23F3E}"/>
    <hyperlink ref="E46" r:id="rId134" xr:uid="{7847A4E5-C674-CD46-9957-30B3EF71B499}"/>
    <hyperlink ref="F46" r:id="rId135" xr:uid="{71F7B72C-8D8C-AB49-BDD2-725BE9335A67}"/>
    <hyperlink ref="E49" r:id="rId136" xr:uid="{351306BB-50BF-CD44-A97B-6A7B25ECD6D8}"/>
    <hyperlink ref="E148" r:id="rId137" xr:uid="{E6A8B939-1EDE-854F-B189-6DAE47C7D8E5}"/>
    <hyperlink ref="E152" r:id="rId138" xr:uid="{DFDD3431-7628-9540-B97C-E7738C193C8D}"/>
    <hyperlink ref="F152" r:id="rId139" xr:uid="{8C5212E8-447D-0F4F-9F21-E3A2A3C464E4}"/>
    <hyperlink ref="E155" r:id="rId140" xr:uid="{549AEBAD-0350-1245-9F06-0116DB84EBE7}"/>
    <hyperlink ref="E160" r:id="rId141" xr:uid="{2440FA9E-805A-0746-B0BE-09C3EAD35980}"/>
  </hyperlink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BPC Action</vt:lpstr>
      <vt:lpstr>Bipartisan Policy Center</vt:lpstr>
      <vt:lpstr>Resources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Microsoft Office User</cp:lastModifiedBy>
  <dcterms:created xsi:type="dcterms:W3CDTF">2021-03-17T18:18:44Z</dcterms:created>
  <dcterms:modified xsi:type="dcterms:W3CDTF">2023-02-17T00:44:54Z</dcterms:modified>
  <cp:category/>
</cp:coreProperties>
</file>