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 conformance="strict">
  <fileVersion appName="xl" lastEdited="7" lowestEdited="7" rupBuild="10212"/>
  <workbookPr dateCompatibility="0" defaultThemeVersion="166925"/>
  <mc:AlternateContent xmlns:mc="http://schemas.openxmlformats.org/markup-compatibility/2006">
    <mc:Choice Requires="x15">
      <x15ac:absPath xmlns:x15ac="http://schemas.microsoft.com/office/spreadsheetml/2010/11/ac" url="/Users/michaelfisher/Library/CloudStorage/GoogleDrive-michael@desmogblog.com/My Drive/On File/On File by Profile/Climate Disinformation Database/Orgs/L-M/Manning Foundation/"/>
    </mc:Choice>
  </mc:AlternateContent>
  <xr:revisionPtr revIDLastSave="0" documentId="13_ncr:40009_{F82A9769-DA6D-7647-96A7-867445C1FADB}" xr6:coauthVersionLast="47" xr6:coauthVersionMax="47" xr10:uidLastSave="{00000000-0000-0000-0000-000000000000}"/>
  <bookViews>
    <workbookView xWindow="51200" yWindow="500" windowWidth="51200" windowHeight="28300"/>
  </bookViews>
  <sheets>
    <sheet name="Summary" sheetId="2" r:id="rId1"/>
    <sheet name="Manning Fdn as Recipient" sheetId="1" r:id="rId2"/>
  </sheets>
  <definedNames>
    <definedName name="_xlnm._FilterDatabase" localSheetId="0" hidden="1">Summary!$A$8:$P$42</definedName>
  </definedNames>
  <calcPr calcId="191029"/>
  <pivotCaches>
    <pivotCache cacheId="57" r:id="rId3"/>
  </pivotCaches>
  <extLst>
    <ext xmlns:x14="http://schemas.microsoft.com/office/spreadsheetml/2009/9/main" uri="{79F54976-1DA5-4618-B147-4CDE4B953A38}">
      <x14:workbookPr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purl.oclc.org/ooxml/spreadsheetml/main">
  <c r="D3" i="1" l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2" i="1"/>
</calcChain>
</file>

<file path=xl/sharedStrings.xml><?xml version="1.0" encoding="utf-8"?>
<sst xmlns="http://purl.oclc.org/ooxml/spreadsheetml/main" count="801" uniqueCount="108">
  <si>
    <t>Fiscal period end</t>
  </si>
  <si>
    <t>Associated charity (Y/N)</t>
  </si>
  <si>
    <t>Donee Business number</t>
  </si>
  <si>
    <t>Donee Name</t>
  </si>
  <si>
    <t>City</t>
  </si>
  <si>
    <t>Province</t>
  </si>
  <si>
    <t>Total amount gifts</t>
  </si>
  <si>
    <t>815567789RR0001</t>
  </si>
  <si>
    <t>N</t>
  </si>
  <si>
    <t>822467478RR0001</t>
  </si>
  <si>
    <t>Manning Foundation for Democratic Education</t>
  </si>
  <si>
    <t>Calgary</t>
  </si>
  <si>
    <t>AB</t>
  </si>
  <si>
    <t>118965409RR0001</t>
  </si>
  <si>
    <t>119213510RR0001</t>
  </si>
  <si>
    <t>119239531RR0001</t>
  </si>
  <si>
    <t>830311429RR0001</t>
  </si>
  <si>
    <t>The Manning Foundation</t>
  </si>
  <si>
    <t>853519270RR0001</t>
  </si>
  <si>
    <t>866087034RR0001</t>
  </si>
  <si>
    <t>892835240RR0001</t>
  </si>
  <si>
    <t>130229750RR0001</t>
  </si>
  <si>
    <t>108160250RR0001</t>
  </si>
  <si>
    <t>818431348RR0001</t>
  </si>
  <si>
    <t>Planning Foundation for Democratic Education</t>
  </si>
  <si>
    <t>Manning Foundation</t>
  </si>
  <si>
    <t>862216165RR0001</t>
  </si>
  <si>
    <t>896713500RR0001</t>
  </si>
  <si>
    <t>108074436RR0001</t>
  </si>
  <si>
    <t>119278216RR0001</t>
  </si>
  <si>
    <t>836827543RR0001</t>
  </si>
  <si>
    <t>845833565RR0001</t>
  </si>
  <si>
    <t>852074483RR0001</t>
  </si>
  <si>
    <t>855795084RR0001</t>
  </si>
  <si>
    <t>864470331RR0001</t>
  </si>
  <si>
    <t>822467478RR</t>
  </si>
  <si>
    <t>The Manning Foundation for Democratic Education</t>
  </si>
  <si>
    <t>890615396RR0001</t>
  </si>
  <si>
    <t>Manning Foundaqtion for Democratic Education</t>
  </si>
  <si>
    <t>119034924RR0001</t>
  </si>
  <si>
    <t>819408824RR0001</t>
  </si>
  <si>
    <t>835170622RR0001</t>
  </si>
  <si>
    <t>514 11 Ave SW - Calgary</t>
  </si>
  <si>
    <t>875151821RR0001</t>
  </si>
  <si>
    <t>896568417RR0001</t>
  </si>
  <si>
    <t>118782499RR0001</t>
  </si>
  <si>
    <t>822467747RR0001</t>
  </si>
  <si>
    <t>ON</t>
  </si>
  <si>
    <t>849539275RR0001</t>
  </si>
  <si>
    <t>119031185RR0001</t>
  </si>
  <si>
    <t>Manning Foundation for Demoocratic Education</t>
  </si>
  <si>
    <t>The Manning Foundation for Democracy</t>
  </si>
  <si>
    <t>814806675RR0001</t>
  </si>
  <si>
    <t>873966295RR0001</t>
  </si>
  <si>
    <t>898194170RR0001</t>
  </si>
  <si>
    <t>118840081RR0001</t>
  </si>
  <si>
    <t>Centre for Democratic Education</t>
  </si>
  <si>
    <t>Manning Centre for Building Democracy</t>
  </si>
  <si>
    <t>Manning Centre for Democratic Education</t>
  </si>
  <si>
    <t>872045364RR0001</t>
  </si>
  <si>
    <t>The Centre for Democratic Education</t>
  </si>
  <si>
    <t>M-E Squared Foundation</t>
  </si>
  <si>
    <t>The Hearn Family Foundation</t>
  </si>
  <si>
    <t>Yuill Family Foundation</t>
  </si>
  <si>
    <t>The Hotchkiss Family Foundation</t>
  </si>
  <si>
    <t>Palix Foundation</t>
  </si>
  <si>
    <t>Hunter Family Foundation</t>
  </si>
  <si>
    <t>The Arthur J E Child Foundation</t>
  </si>
  <si>
    <t>The John Dobson Foundation</t>
  </si>
  <si>
    <t>Aqueduct Foundation</t>
  </si>
  <si>
    <t>Pirie Foundation Non-Profit Priv Asso</t>
  </si>
  <si>
    <t>United Way East Ontario / Centraide Est De L'Ontario</t>
  </si>
  <si>
    <t>Totem Charitable Foundation</t>
  </si>
  <si>
    <t>Canadian Online Giving Foundation/Fondation Canadienne De Dons En Ligne</t>
  </si>
  <si>
    <t>Charitable Gift Funds Canada Foundation / Fonds De Bienfaisance Canada</t>
  </si>
  <si>
    <t>The Calgary Foundation</t>
  </si>
  <si>
    <t>United Way Of Greater Toronto</t>
  </si>
  <si>
    <t>The Mathison Family Foundation</t>
  </si>
  <si>
    <t>Aurea Foundation</t>
  </si>
  <si>
    <t>J.Hokanson Family Charitable Foundation</t>
  </si>
  <si>
    <t>View West Foundation</t>
  </si>
  <si>
    <t>Riddell Family Charitable Foundation</t>
  </si>
  <si>
    <t>Max Bell Foundation</t>
  </si>
  <si>
    <t>Berkhold Family Foundation</t>
  </si>
  <si>
    <t>Canadahelps Canadon</t>
  </si>
  <si>
    <t>Allard Foundation Ltd.</t>
  </si>
  <si>
    <t>Legacy Foundation Of Canada</t>
  </si>
  <si>
    <t>Dr Geoffrey R Conway Memorial Foundation (Canada)</t>
  </si>
  <si>
    <t>Carthy Foundation</t>
  </si>
  <si>
    <t>Donor Name</t>
  </si>
  <si>
    <t>Donor BN/Registration number</t>
  </si>
  <si>
    <t>Manning Foundation Of Democratic Education</t>
  </si>
  <si>
    <t>Manning Foundation Democratic Education</t>
  </si>
  <si>
    <t>Manning Foundatio for Democratic Education</t>
  </si>
  <si>
    <t>Manning Foundaqtion for  Democratic Education</t>
  </si>
  <si>
    <t>Manning Foundation for Democratic</t>
  </si>
  <si>
    <t/>
  </si>
  <si>
    <t>Year</t>
  </si>
  <si>
    <t>Grand Total</t>
  </si>
  <si>
    <t>Sum of Total amount gifts</t>
  </si>
  <si>
    <t>(All)</t>
  </si>
  <si>
    <t>Manning Foundation Funding</t>
  </si>
  <si>
    <t>*Table filtered to grand totals of $10,000 or greater</t>
  </si>
  <si>
    <t>United Way Of Calgary and Area</t>
  </si>
  <si>
    <t>The Jeffrey and Marilyn Mccaig Family Foundation</t>
  </si>
  <si>
    <t>Shelley and Guy Scott Family Foundation</t>
  </si>
  <si>
    <t>The Gwyn Morgan and Patricia Trottier Foundation</t>
  </si>
  <si>
    <t>The Catherine and Fredrik Eaton Charitable Foundation</t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</si>
</sst>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$&quot;#,##0_);[Red]\(&quot;$&quot;#,##0\)"/>
    <numFmt numFmtId="167" formatCode="&quot;$&quot;#,##0"/>
  </numFmts>
  <fonts count="20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start/>
      <end/>
      <top/>
      <bottom/>
      <diagonal/>
    </border>
    <border>
      <start/>
      <end/>
      <top/>
      <bottom style="thick">
        <color theme="4"/>
      </bottom>
      <diagonal/>
    </border>
    <border>
      <start/>
      <end/>
      <top/>
      <bottom style="thick">
        <color theme="4" tint="0.499984740745262"/>
      </bottom>
      <diagonal/>
    </border>
    <border>
      <start/>
      <end/>
      <top/>
      <bottom style="medium">
        <color theme="4" tint="0.39997558519241921"/>
      </bottom>
      <diagonal/>
    </border>
    <border>
      <start style="thin">
        <color rgb="FF7F7F7F"/>
      </start>
      <end style="thin">
        <color rgb="FF7F7F7F"/>
      </end>
      <top style="thin">
        <color rgb="FF7F7F7F"/>
      </top>
      <bottom style="thin">
        <color rgb="FF7F7F7F"/>
      </bottom>
      <diagonal/>
    </border>
    <border>
      <start style="thin">
        <color rgb="FF3F3F3F"/>
      </start>
      <end style="thin">
        <color rgb="FF3F3F3F"/>
      </end>
      <top style="thin">
        <color rgb="FF3F3F3F"/>
      </top>
      <bottom style="thin">
        <color rgb="FF3F3F3F"/>
      </bottom>
      <diagonal/>
    </border>
    <border>
      <start/>
      <end/>
      <top/>
      <bottom style="double">
        <color rgb="FFFF8001"/>
      </bottom>
      <diagonal/>
    </border>
    <border>
      <start style="double">
        <color rgb="FF3F3F3F"/>
      </start>
      <end style="double">
        <color rgb="FF3F3F3F"/>
      </end>
      <top style="double">
        <color rgb="FF3F3F3F"/>
      </top>
      <bottom style="double">
        <color rgb="FF3F3F3F"/>
      </bottom>
      <diagonal/>
    </border>
    <border>
      <start style="thin">
        <color rgb="FFB2B2B2"/>
      </start>
      <end style="thin">
        <color rgb="FFB2B2B2"/>
      </end>
      <top style="thin">
        <color rgb="FFB2B2B2"/>
      </top>
      <bottom style="thin">
        <color rgb="FFB2B2B2"/>
      </bottom>
      <diagonal/>
    </border>
    <border>
      <start/>
      <end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22" fontId="0" fillId="0" borderId="0" xfId="0" applyNumberFormat="1"/>
    <xf numFmtId="14" fontId="0" fillId="0" borderId="0" xfId="0" applyNumberFormat="1"/>
    <xf numFmtId="6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167" fontId="0" fillId="0" borderId="0" xfId="0" applyNumberFormat="1"/>
    <xf numFmtId="0" fontId="18" fillId="0" borderId="0" xfId="0" applyFont="1"/>
    <xf numFmtId="0" fontId="19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6">
    <dxf>
      <numFmt numFmtId="167" formatCode="&quot;$&quot;#,##0"/>
    </dxf>
    <dxf>
      <numFmt numFmtId="167" formatCode="&quot;$&quot;#,##0"/>
    </dxf>
    <dxf>
      <numFmt numFmtId="167" formatCode="&quot;$&quot;#,##0"/>
    </dxf>
    <dxf>
      <numFmt numFmtId="167" formatCode="&quot;$&quot;#,##0"/>
    </dxf>
    <dxf>
      <numFmt numFmtId="167" formatCode="&quot;$&quot;#,##0"/>
    </dxf>
    <dxf>
      <numFmt numFmtId="167" formatCode="&quot;$&quot;#,##0"/>
    </dxf>
    <dxf>
      <numFmt numFmtId="167" formatCode="&quot;$&quot;#,##0"/>
    </dxf>
    <dxf>
      <numFmt numFmtId="167" formatCode="&quot;$&quot;#,##0"/>
    </dxf>
    <dxf>
      <numFmt numFmtId="167" formatCode="&quot;$&quot;#,##0"/>
    </dxf>
    <dxf>
      <numFmt numFmtId="167" formatCode="&quot;$&quot;#,##0"/>
    </dxf>
    <dxf>
      <numFmt numFmtId="167" formatCode="&quot;$&quot;#,##0"/>
    </dxf>
    <dxf>
      <numFmt numFmtId="167" formatCode="&quot;$&quot;#,##0"/>
    </dxf>
    <dxf>
      <numFmt numFmtId="166" formatCode="&quot;$&quot;#,##0.0"/>
    </dxf>
    <dxf>
      <numFmt numFmtId="166" formatCode="&quot;$&quot;#,##0.0"/>
    </dxf>
    <dxf>
      <numFmt numFmtId="165" formatCode="&quot;$&quot;#,##0.00"/>
    </dxf>
    <dxf>
      <numFmt numFmtId="165" formatCode="&quot;$&quot;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pivotCacheDefinition" Target="pivotCache/pivotCacheDefinition1.xml"/><Relationship Id="rId7" Type="http://purl.oclc.org/ooxml/officeDocument/relationships/calcChain" Target="calcChain.xml"/><Relationship Id="rId2" Type="http://purl.oclc.org/ooxml/officeDocument/relationships/worksheet" Target="worksheets/sheet2.xml"/><Relationship Id="rId1" Type="http://purl.oclc.org/ooxml/officeDocument/relationships/worksheet" Target="worksheets/sheet1.xml"/><Relationship Id="rId6" Type="http://purl.oclc.org/ooxml/officeDocument/relationships/sharedStrings" Target="sharedStrings.xml"/><Relationship Id="rId5" Type="http://purl.oclc.org/ooxml/officeDocument/relationships/styles" Target="styles.xml"/><Relationship Id="rId4" Type="http://purl.oclc.org/ooxml/officeDocument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purl.oclc.org/ooxml/officeDocument/relationships/pivotCacheRecords" Target="pivotCacheRecords1.xml"/></Relationships>
</file>

<file path=xl/pivotCache/pivotCacheDefinition1.xml><?xml version="1.0" encoding="utf-8"?>
<pivotCacheDefinition xmlns="http://purl.oclc.org/ooxml/spreadsheetml/main" xmlns:r="http://purl.oclc.org/ooxml/officeDocument/relationships" r:id="rId1" refreshedBy="Microsoft Office User" refreshedDateIso="2023-02-24T15:24:09.51999995391815700" createdVersion="8" refreshedVersion="8" minRefreshableVersion="3" recordCount="111">
  <cacheSource type="worksheet">
    <worksheetSource ref="A1:J1048576" sheet="Manning Fdn as Recipient"/>
  </cacheSource>
  <cacheFields count="10">
    <cacheField name="Donor BN/Registration number" numFmtId="0">
      <sharedItems containsBlank="1"/>
    </cacheField>
    <cacheField name="Donor Name" numFmtId="0">
      <sharedItems containsBlank="1" count="34">
        <s v="The Calgary Foundation"/>
        <s v="United Way East Ontario / Centraide Est De L'Ontario"/>
        <s v="Allard Foundation Ltd."/>
        <s v="Carthy Foundation"/>
        <s v="Hunter Family Foundation"/>
        <s v="Max Bell Foundation"/>
        <s v="The Arthur J E Child Foundation"/>
        <s v="The John Dobson Foundation"/>
        <s v="United Way Of Greater Toronto"/>
        <s v="United Way Of Calgary and Area"/>
        <s v="The Hotchkiss Family Foundation"/>
        <s v="M-E Squared Foundation"/>
        <s v="Totem Charitable Foundation"/>
        <s v="The Jeffrey and Marilyn Mccaig Family Foundation"/>
        <s v="The Hearn Family Foundation"/>
        <s v="Yuill Family Foundation"/>
        <s v="The Mathison Family Foundation"/>
        <s v="Aurea Foundation"/>
        <s v="Legacy Foundation Of Canada"/>
        <s v="Shelley and Guy Scott Family Foundation"/>
        <s v="The Gwyn Morgan and Patricia Trottier Foundation"/>
        <s v="J.Hokanson Family Charitable Foundation"/>
        <s v="Canadian Online Giving Foundation/Fondation Canadienne De Dons En Ligne"/>
        <s v="View West Foundation"/>
        <s v="Aqueduct Foundation"/>
        <s v="The Catherine and Fredrik Eaton Charitable Foundation"/>
        <s v="Palix Foundation"/>
        <s v="Berkhold Family Foundation"/>
        <s v="Riddell Family Charitable Foundation"/>
        <s v="Pirie Foundation Non-Profit Priv Asso"/>
        <s v="Canadahelps Canadon"/>
        <s v="Charitable Gift Funds Canada Foundation / Fonds De Bienfaisance Canada"/>
        <s v="Dr Geoffrey R Conway Memorial Foundation (Canada)"/>
        <m/>
      </sharedItems>
    </cacheField>
    <cacheField name="Fiscal period end" numFmtId="0">
      <sharedItems containsNonDate="0" containsDate="1" containsString="0" containsBlank="1" minDate="2008-12-31T00:00:00" maxDate="2022-01-01T00:00:00"/>
    </cacheField>
    <cacheField name="Year" numFmtId="0">
      <sharedItems containsString="0" containsBlank="1" containsNumber="1" containsInteger="1" minValue="2008" maxValue="2021" count="15">
        <n v="2017"/>
        <n v="2016"/>
        <n v="2015"/>
        <n v="2018"/>
        <n v="2013"/>
        <n v="2012"/>
        <n v="2010"/>
        <n v="2009"/>
        <n v="2008"/>
        <n v="2020"/>
        <n v="2019"/>
        <n v="2014"/>
        <n v="2011"/>
        <n v="2021"/>
        <m/>
      </sharedItems>
    </cacheField>
    <cacheField name="Associated charity (Y/N)" numFmtId="0">
      <sharedItems containsBlank="1"/>
    </cacheField>
    <cacheField name="Donee Business number" numFmtId="0">
      <sharedItems containsBlank="1"/>
    </cacheField>
    <cacheField name="Donee Name" numFmtId="0">
      <sharedItems containsBlank="1"/>
    </cacheField>
    <cacheField name="City" numFmtId="0">
      <sharedItems containsBlank="1"/>
    </cacheField>
    <cacheField name="Province" numFmtId="0">
      <sharedItems containsBlank="1"/>
    </cacheField>
    <cacheField name="Total amount gifts" numFmtId="6">
      <sharedItems containsString="0" containsBlank="1" containsNumber="1" containsInteger="1" minValue="19" maxValue="613000" count="45">
        <n v="100000"/>
        <n v="5066"/>
        <n v="4723"/>
        <n v="130"/>
        <n v="52"/>
        <n v="200"/>
        <n v="50"/>
        <n v="25000"/>
        <n v="50000"/>
        <n v="10000"/>
        <n v="30000"/>
        <n v="100"/>
        <n v="916"/>
        <n v="1904"/>
        <n v="7916"/>
        <n v="250"/>
        <n v="1000"/>
        <n v="5000"/>
        <n v="60000"/>
        <n v="25500"/>
        <n v="15000"/>
        <n v="61050"/>
        <n v="38950"/>
        <n v="20000"/>
        <n v="150000"/>
        <n v="110000"/>
        <n v="12500"/>
        <n v="613000"/>
        <n v="300000"/>
        <n v="250000"/>
        <n v="251462"/>
        <n v="82329"/>
        <n v="63"/>
        <n v="38"/>
        <n v="80"/>
        <n v="115"/>
        <n v="6000"/>
        <n v="12000"/>
        <n v="53000"/>
        <n v="240000"/>
        <n v="2000"/>
        <n v="4000"/>
        <n v="5100"/>
        <n v="19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purl.oclc.org/ooxml/spreadsheetml/main" xmlns:r="http://purl.oclc.org/ooxml/officeDocument/relationships" count="111">
  <r>
    <s v="108074436RR0001"/>
    <x v="0"/>
    <d v="2017-03-31T00:00:00"/>
    <x v="0"/>
    <s v="N"/>
    <s v="822467478RR0001"/>
    <s v="Manning Foundation for Democratic Education"/>
    <s v="Calgary"/>
    <s v="AB"/>
    <x v="0"/>
  </r>
  <r>
    <s v="108074436RR0001"/>
    <x v="0"/>
    <d v="2016-03-31T00:00:00"/>
    <x v="1"/>
    <s v="N"/>
    <s v="822467478RR0001"/>
    <s v="Manning Foundation for Democratic Education"/>
    <s v="Calgary"/>
    <s v="AB"/>
    <x v="1"/>
  </r>
  <r>
    <s v="108074436RR0001"/>
    <x v="0"/>
    <d v="2015-03-31T00:00:00"/>
    <x v="2"/>
    <s v="N"/>
    <s v="822467478RR0001"/>
    <s v="Manning Foundation for Democratic Education"/>
    <s v="Calgary"/>
    <s v="AB"/>
    <x v="2"/>
  </r>
  <r>
    <s v="108160250RR0001"/>
    <x v="1"/>
    <d v="2018-03-31T00:00:00"/>
    <x v="3"/>
    <s v="N"/>
    <s v="822467478RR0001"/>
    <s v="Manning Foundation for Democratic Education"/>
    <s v="Calgary"/>
    <s v="AB"/>
    <x v="3"/>
  </r>
  <r>
    <s v="108160250RR0001"/>
    <x v="1"/>
    <d v="2017-03-31T00:00:00"/>
    <x v="0"/>
    <s v="N"/>
    <s v="822467478RR0001"/>
    <s v="Manning Foundation for Democratic Education"/>
    <s v="Calgary"/>
    <s v="AB"/>
    <x v="3"/>
  </r>
  <r>
    <s v="108160250RR0001"/>
    <x v="1"/>
    <d v="2016-03-31T00:00:00"/>
    <x v="1"/>
    <s v="N"/>
    <s v="822467478RR0001"/>
    <s v="Manning Foundation for Democratic Education"/>
    <s v="Calgary"/>
    <s v="AB"/>
    <x v="4"/>
  </r>
  <r>
    <s v="108160250RR0001"/>
    <x v="1"/>
    <d v="2015-03-31T00:00:00"/>
    <x v="2"/>
    <s v="N"/>
    <s v="822467478RR0001"/>
    <s v="Manning Foundation for Democratic Education"/>
    <s v="Calgary"/>
    <s v="AB"/>
    <x v="4"/>
  </r>
  <r>
    <s v="108160250RR0001"/>
    <x v="1"/>
    <d v="2013-03-31T00:00:00"/>
    <x v="4"/>
    <s v="N"/>
    <s v="822467478RR0001"/>
    <s v="Manning Foundation for Democratic Education"/>
    <s v="Calgary"/>
    <s v="AB"/>
    <x v="5"/>
  </r>
  <r>
    <s v="108160250RR0001"/>
    <x v="1"/>
    <d v="2012-03-31T00:00:00"/>
    <x v="5"/>
    <s v="N"/>
    <s v="822467478RR0001"/>
    <s v="Manning Foundation for Democratic Education"/>
    <s v="Calgary"/>
    <s v="AB"/>
    <x v="6"/>
  </r>
  <r>
    <s v="118782499RR0001"/>
    <x v="2"/>
    <d v="2013-12-31T00:00:00"/>
    <x v="4"/>
    <m/>
    <s v="822467478RR0001"/>
    <s v="Manning Foundation for Democratic Education"/>
    <s v="Calgary"/>
    <m/>
    <x v="7"/>
  </r>
  <r>
    <s v="118840081RR0001"/>
    <x v="3"/>
    <d v="2010-12-31T00:00:00"/>
    <x v="6"/>
    <s v="N"/>
    <s v="822467478RR0001"/>
    <s v="Manning Foundation for Democratic Education"/>
    <s v="Calgary"/>
    <s v="AB"/>
    <x v="7"/>
  </r>
  <r>
    <s v="118840081RR0001"/>
    <x v="3"/>
    <d v="2009-12-31T00:00:00"/>
    <x v="7"/>
    <s v="N"/>
    <s v="822467478RR0001"/>
    <s v="The Centre for Democratic Education"/>
    <s v="Calgary"/>
    <s v="AB"/>
    <x v="7"/>
  </r>
  <r>
    <s v="118840081RR0001"/>
    <x v="3"/>
    <d v="2008-12-31T00:00:00"/>
    <x v="8"/>
    <s v="N"/>
    <s v="822467478RR0001"/>
    <s v="The Centre for Democratic Education"/>
    <s v=""/>
    <m/>
    <x v="8"/>
  </r>
  <r>
    <s v="118965409RR0001"/>
    <x v="4"/>
    <d v="2020-12-31T00:00:00"/>
    <x v="9"/>
    <m/>
    <s v="822467478RR0001"/>
    <s v="Manning Foundation"/>
    <s v="Calgary"/>
    <s v="AB"/>
    <x v="0"/>
  </r>
  <r>
    <s v="118965409RR0001"/>
    <x v="4"/>
    <d v="2019-12-31T00:00:00"/>
    <x v="10"/>
    <s v="N"/>
    <s v="822467478RR0001"/>
    <s v="Manning Foundation for Democratic Education"/>
    <s v="Calgary"/>
    <s v="AB"/>
    <x v="0"/>
  </r>
  <r>
    <s v="118965409RR0001"/>
    <x v="4"/>
    <d v="2018-12-31T00:00:00"/>
    <x v="3"/>
    <s v="N"/>
    <s v="822467478RR0001"/>
    <s v="Manning Foundation for Democratic Education"/>
    <s v="Calgary"/>
    <s v="AB"/>
    <x v="0"/>
  </r>
  <r>
    <s v="118965409RR0001"/>
    <x v="4"/>
    <d v="2014-12-31T00:00:00"/>
    <x v="11"/>
    <s v="N"/>
    <s v="822467478RR0001"/>
    <s v="Manning Foundation"/>
    <s v="Calgary"/>
    <s v="AB"/>
    <x v="8"/>
  </r>
  <r>
    <s v="118965409RR0001"/>
    <x v="4"/>
    <d v="2013-12-31T00:00:00"/>
    <x v="4"/>
    <s v="N"/>
    <s v="822467478RR0001"/>
    <s v="Manning Foundation for Democratic Education"/>
    <s v="Calgary"/>
    <s v="AB"/>
    <x v="8"/>
  </r>
  <r>
    <s v="118965409RR0001"/>
    <x v="4"/>
    <d v="2012-12-31T00:00:00"/>
    <x v="5"/>
    <s v="N"/>
    <s v="822467478RR0001"/>
    <s v="Manning Foundation for Democratic Education"/>
    <s v="Calgary"/>
    <s v="AB"/>
    <x v="0"/>
  </r>
  <r>
    <s v="118965409RR0001"/>
    <x v="4"/>
    <d v="2011-12-31T00:00:00"/>
    <x v="12"/>
    <s v="N"/>
    <s v="822467478RR0001"/>
    <s v="Manning Foundation for Democratic Education"/>
    <s v="Calgary"/>
    <s v="AB"/>
    <x v="0"/>
  </r>
  <r>
    <s v="118965409RR0001"/>
    <x v="4"/>
    <d v="2010-12-31T00:00:00"/>
    <x v="6"/>
    <s v="N"/>
    <s v="822467478RR0001"/>
    <s v="Manning Foundation for Democratic Education"/>
    <s v="Calgary"/>
    <s v="AB"/>
    <x v="8"/>
  </r>
  <r>
    <s v="118965409RR0001"/>
    <x v="4"/>
    <d v="2009-12-31T00:00:00"/>
    <x v="7"/>
    <s v="N"/>
    <s v="822467478RR0001"/>
    <s v="Centre for Democratic Education"/>
    <s v="Calgary"/>
    <s v="AB"/>
    <x v="8"/>
  </r>
  <r>
    <s v="119034924RR0001"/>
    <x v="5"/>
    <d v="2016-12-31T00:00:00"/>
    <x v="1"/>
    <s v="N"/>
    <s v="822467478RR0001"/>
    <s v="Manning Foundation for Democratic Education"/>
    <s v="Calgary"/>
    <m/>
    <x v="9"/>
  </r>
  <r>
    <s v="119213510RR0001"/>
    <x v="6"/>
    <d v="2020-12-31T00:00:00"/>
    <x v="9"/>
    <s v="N"/>
    <s v="822467478RR0001"/>
    <s v="Manning Foundation for Democratic Education"/>
    <s v="Calgary"/>
    <s v="AB"/>
    <x v="0"/>
  </r>
  <r>
    <s v="119213510RR0001"/>
    <x v="6"/>
    <d v="2019-12-31T00:00:00"/>
    <x v="10"/>
    <s v="N"/>
    <s v="822467478RR0001"/>
    <s v="Manning Foundation for Democratic Education"/>
    <s v="Calgary"/>
    <s v="AB"/>
    <x v="8"/>
  </r>
  <r>
    <s v="119213510RR0001"/>
    <x v="6"/>
    <d v="2018-12-31T00:00:00"/>
    <x v="3"/>
    <s v="N"/>
    <s v="822467478RR0001"/>
    <s v="Manning Foundation for Democratic Education"/>
    <s v="Calgary"/>
    <s v="AB"/>
    <x v="0"/>
  </r>
  <r>
    <s v="119213510RR0001"/>
    <x v="6"/>
    <d v="2017-12-31T00:00:00"/>
    <x v="0"/>
    <s v="N"/>
    <s v="822467478RR0001"/>
    <s v="Manning Foundation for Democratic Education"/>
    <s v="Calgary"/>
    <s v="AB"/>
    <x v="0"/>
  </r>
  <r>
    <s v="119213510RR0001"/>
    <x v="6"/>
    <d v="2015-12-31T00:00:00"/>
    <x v="2"/>
    <s v="N"/>
    <s v="822467478RR0001"/>
    <s v="Manning Foundation for Democratic Education"/>
    <s v="Calgary"/>
    <s v="AB"/>
    <x v="0"/>
  </r>
  <r>
    <s v="119239531RR0001"/>
    <x v="7"/>
    <d v="2020-12-31T00:00:00"/>
    <x v="9"/>
    <s v="N"/>
    <s v="822467478RR0001"/>
    <s v="Manning Foundation for Democratic Education"/>
    <s v="Calgary"/>
    <s v="AB"/>
    <x v="9"/>
  </r>
  <r>
    <s v="119239531RR0001"/>
    <x v="7"/>
    <d v="2018-12-31T00:00:00"/>
    <x v="3"/>
    <s v="N"/>
    <s v="822467478RR0001"/>
    <s v="Manning Foundation Democratic Education"/>
    <s v="Calgary"/>
    <s v="AB"/>
    <x v="10"/>
  </r>
  <r>
    <s v="119239531RR0001"/>
    <x v="7"/>
    <d v="2017-12-31T00:00:00"/>
    <x v="0"/>
    <s v="N"/>
    <s v="822467478RR0001"/>
    <s v="Manning Foundation Democratic Education"/>
    <s v="Calgary"/>
    <s v="AB"/>
    <x v="10"/>
  </r>
  <r>
    <s v="119239531RR0001"/>
    <x v="7"/>
    <d v="2016-12-31T00:00:00"/>
    <x v="1"/>
    <s v="N"/>
    <s v="822467478RR0001"/>
    <s v="Manning Foundation Democratic Education"/>
    <s v="Calgary"/>
    <s v="AB"/>
    <x v="10"/>
  </r>
  <r>
    <s v="119239531RR0001"/>
    <x v="7"/>
    <d v="2015-12-31T00:00:00"/>
    <x v="2"/>
    <s v="N"/>
    <s v="822467478RR0001"/>
    <s v="Manning Foundation"/>
    <s v="Calgary"/>
    <s v="AB"/>
    <x v="7"/>
  </r>
  <r>
    <s v="119278216RR0001"/>
    <x v="8"/>
    <d v="2017-03-31T00:00:00"/>
    <x v="0"/>
    <s v="N"/>
    <s v="822467478RR0001"/>
    <s v="Manning Foundation for Democratic Education"/>
    <s v="Calgary"/>
    <s v="AB"/>
    <x v="11"/>
  </r>
  <r>
    <s v="119278216RR0001"/>
    <x v="8"/>
    <d v="2016-03-31T00:00:00"/>
    <x v="1"/>
    <s v="N"/>
    <s v="822467478RR0001"/>
    <s v="Manning Foundation for Democratic Education"/>
    <s v="Calgary"/>
    <s v="AB"/>
    <x v="11"/>
  </r>
  <r>
    <s v="119278216RR0001"/>
    <x v="8"/>
    <d v="2015-03-31T00:00:00"/>
    <x v="2"/>
    <s v="N"/>
    <s v="822467478RR0001"/>
    <s v="Manning Foundation for Democratic Education"/>
    <s v="Calgary"/>
    <s v="AB"/>
    <x v="12"/>
  </r>
  <r>
    <s v="119278216RR0001"/>
    <x v="8"/>
    <d v="2014-03-31T00:00:00"/>
    <x v="11"/>
    <s v="N"/>
    <s v="822467478RR0001"/>
    <s v="Manning Foundation for Democratic Education"/>
    <s v="Calgary"/>
    <s v="AB"/>
    <x v="13"/>
  </r>
  <r>
    <s v="119278216RR0001"/>
    <x v="8"/>
    <d v="2013-03-31T00:00:00"/>
    <x v="4"/>
    <s v="N"/>
    <s v="822467478RR0001"/>
    <s v="Manning Foundation for Democratic Education"/>
    <s v="Calgary"/>
    <s v="AB"/>
    <x v="14"/>
  </r>
  <r>
    <s v="119278216RR0001"/>
    <x v="8"/>
    <d v="2012-03-31T00:00:00"/>
    <x v="5"/>
    <s v="N"/>
    <s v="822467747RR0001"/>
    <s v="Manning Foundation for Democratic Education"/>
    <s v="Calgary"/>
    <s v="ON"/>
    <x v="15"/>
  </r>
  <r>
    <s v="130229750RR0001"/>
    <x v="9"/>
    <d v="2019-12-31T00:00:00"/>
    <x v="10"/>
    <s v="N"/>
    <s v="822467478RR0001"/>
    <s v="Manning Foundation for Democratic Education"/>
    <s v=""/>
    <m/>
    <x v="16"/>
  </r>
  <r>
    <s v="814806675RR0001"/>
    <x v="10"/>
    <d v="2011-12-31T00:00:00"/>
    <x v="12"/>
    <s v="N"/>
    <s v="822467478RR0001"/>
    <s v="Manning Foundation for Democratic Education"/>
    <s v="Calgary"/>
    <s v="AB"/>
    <x v="17"/>
  </r>
  <r>
    <s v="814806675RR0001"/>
    <x v="10"/>
    <d v="2010-12-31T00:00:00"/>
    <x v="6"/>
    <s v="N"/>
    <s v="822467478RR0001"/>
    <s v="Manning Foundation for Democratic Education"/>
    <s v="Calgary"/>
    <s v="AB"/>
    <x v="17"/>
  </r>
  <r>
    <s v="814806675RR0001"/>
    <x v="10"/>
    <d v="2009-12-31T00:00:00"/>
    <x v="7"/>
    <s v="N"/>
    <s v="822467478RR0001"/>
    <s v="Manning Centre for Democratic Education"/>
    <s v="Calgary"/>
    <s v="AB"/>
    <x v="17"/>
  </r>
  <r>
    <s v="815567789RR0001"/>
    <x v="11"/>
    <d v="2021-12-31T00:00:00"/>
    <x v="13"/>
    <s v="N"/>
    <s v="822467478RR0001"/>
    <s v="Manning Foundation for Democratic Education"/>
    <s v="Calgary"/>
    <s v="AB"/>
    <x v="17"/>
  </r>
  <r>
    <s v="815567789RR0001"/>
    <x v="11"/>
    <d v="2019-12-31T00:00:00"/>
    <x v="10"/>
    <s v="N"/>
    <s v="822467478RR0001"/>
    <s v="Manning Foundation for Democratic Education"/>
    <s v="Calgary"/>
    <s v="AB"/>
    <x v="8"/>
  </r>
  <r>
    <s v="815567789RR0001"/>
    <x v="11"/>
    <d v="2017-12-31T00:00:00"/>
    <x v="0"/>
    <s v="N"/>
    <s v="822467478RR0001"/>
    <s v="Manning Foundation for Democratic Education"/>
    <s v="Calgary"/>
    <s v="AB"/>
    <x v="18"/>
  </r>
  <r>
    <s v="815567789RR0001"/>
    <x v="11"/>
    <d v="2016-12-31T00:00:00"/>
    <x v="1"/>
    <s v="N"/>
    <s v="822467478RR0001"/>
    <s v="Manning Foundation for Democratic Education"/>
    <s v="Calgary"/>
    <s v="AB"/>
    <x v="19"/>
  </r>
  <r>
    <s v="815567789RR0001"/>
    <x v="11"/>
    <d v="2015-12-31T00:00:00"/>
    <x v="2"/>
    <s v="N"/>
    <s v="822467478RR0001"/>
    <s v="Manning Foundation for Democratic Education"/>
    <s v="Calgary"/>
    <s v="AB"/>
    <x v="7"/>
  </r>
  <r>
    <s v="818431348RR0001"/>
    <x v="12"/>
    <d v="2018-12-31T00:00:00"/>
    <x v="3"/>
    <s v="N"/>
    <s v="822467478RR0001"/>
    <s v="Planning Foundation for Democratic Education"/>
    <s v="Calgary"/>
    <s v="AB"/>
    <x v="9"/>
  </r>
  <r>
    <s v="818431348RR0001"/>
    <x v="12"/>
    <d v="2016-12-31T00:00:00"/>
    <x v="1"/>
    <s v="N"/>
    <s v="822467478RR0001"/>
    <s v="Manning Foundation for Democratic Education"/>
    <s v="Calgary"/>
    <s v="AB"/>
    <x v="9"/>
  </r>
  <r>
    <s v="818431348RR0001"/>
    <x v="12"/>
    <d v="2015-12-31T00:00:00"/>
    <x v="2"/>
    <s v="N"/>
    <s v="822467478RR0001"/>
    <s v="Manning Foundation for Democratic Education"/>
    <s v="Calgary"/>
    <s v="AB"/>
    <x v="20"/>
  </r>
  <r>
    <s v="818431348RR0001"/>
    <x v="12"/>
    <d v="2014-12-31T00:00:00"/>
    <x v="11"/>
    <s v="N"/>
    <s v="822467478RR0001"/>
    <s v="Manning Foundation for Democratic Education"/>
    <s v="Calgary"/>
    <s v="AB"/>
    <x v="20"/>
  </r>
  <r>
    <s v="819408824RR0001"/>
    <x v="13"/>
    <d v="2016-12-31T00:00:00"/>
    <x v="1"/>
    <s v="N"/>
    <s v="822467478RR0001"/>
    <s v="Manning Foundation for Democratic Education"/>
    <s v="Calgary"/>
    <s v="AB"/>
    <x v="8"/>
  </r>
  <r>
    <s v="819408824RR0001"/>
    <x v="13"/>
    <d v="2015-12-31T00:00:00"/>
    <x v="2"/>
    <s v="N"/>
    <s v="822467478RR0001"/>
    <s v="Manning Foundation for Democratic Education"/>
    <s v="Calgary"/>
    <s v="AB"/>
    <x v="21"/>
  </r>
  <r>
    <s v="819408824RR0001"/>
    <x v="13"/>
    <d v="2014-12-31T00:00:00"/>
    <x v="11"/>
    <s v="N"/>
    <s v="822467478RR0001"/>
    <s v="Manning Foundation for Democratic Education"/>
    <s v="Calgary"/>
    <s v="AB"/>
    <x v="22"/>
  </r>
  <r>
    <s v="819408824RR0001"/>
    <x v="13"/>
    <d v="2013-12-31T00:00:00"/>
    <x v="4"/>
    <s v="N"/>
    <s v="822467478RR0001"/>
    <s v="Manning Foundation"/>
    <s v="Calgary"/>
    <s v="AB"/>
    <x v="8"/>
  </r>
  <r>
    <s v="819408824RR0001"/>
    <x v="13"/>
    <d v="2012-12-31T00:00:00"/>
    <x v="5"/>
    <s v="N"/>
    <s v="822467478RR0001"/>
    <s v="Manning Foundation"/>
    <s v="Calgary"/>
    <s v="AB"/>
    <x v="8"/>
  </r>
  <r>
    <s v="830311429RR0001"/>
    <x v="14"/>
    <d v="2020-12-31T00:00:00"/>
    <x v="9"/>
    <s v="N"/>
    <s v="822467478RR0001"/>
    <s v="The Manning Foundation"/>
    <s v="Calgary"/>
    <s v="AB"/>
    <x v="7"/>
  </r>
  <r>
    <s v="830311429RR0001"/>
    <x v="14"/>
    <d v="2019-12-31T00:00:00"/>
    <x v="10"/>
    <s v="N"/>
    <s v="822467478RR0001"/>
    <s v="The Manning Foundation"/>
    <s v="Calgary"/>
    <s v="AB"/>
    <x v="7"/>
  </r>
  <r>
    <s v="830311429RR0001"/>
    <x v="14"/>
    <d v="2018-12-31T00:00:00"/>
    <x v="3"/>
    <s v="N"/>
    <s v="822467478RR0001"/>
    <s v="The Manning Foundation"/>
    <s v="Calgary"/>
    <s v="AB"/>
    <x v="8"/>
  </r>
  <r>
    <s v="830311429RR0001"/>
    <x v="14"/>
    <d v="2017-12-31T00:00:00"/>
    <x v="0"/>
    <s v="N"/>
    <s v="822467478RR0001"/>
    <s v="The Manning Foundation"/>
    <s v="Calgary"/>
    <s v="AB"/>
    <x v="20"/>
  </r>
  <r>
    <s v="830311429RR0001"/>
    <x v="14"/>
    <d v="2014-12-31T00:00:00"/>
    <x v="11"/>
    <s v="N"/>
    <s v="822467478RR0001"/>
    <s v="Manning Foundation"/>
    <s v="Calgary"/>
    <s v="AB"/>
    <x v="23"/>
  </r>
  <r>
    <s v="830311429RR0001"/>
    <x v="14"/>
    <d v="2013-12-31T00:00:00"/>
    <x v="4"/>
    <s v="N"/>
    <s v="822467478RR0001"/>
    <s v="Manning Foundation"/>
    <s v="Calgary"/>
    <s v="AB"/>
    <x v="23"/>
  </r>
  <r>
    <s v="835170622RR0001"/>
    <x v="15"/>
    <d v="2016-11-30T00:00:00"/>
    <x v="1"/>
    <s v="N"/>
    <s v="822467478RR0001"/>
    <s v="Manning Foundation"/>
    <s v="514 11 Ave SW - Calgary"/>
    <s v="AB"/>
    <x v="8"/>
  </r>
  <r>
    <s v="836827543RR0001"/>
    <x v="16"/>
    <d v="2017-12-31T00:00:00"/>
    <x v="0"/>
    <s v="N"/>
    <s v="822467478RR0001"/>
    <s v="Manning Foundation for Democratic Education"/>
    <s v="Calgary"/>
    <s v="AB"/>
    <x v="8"/>
  </r>
  <r>
    <s v="836827543RR0001"/>
    <x v="16"/>
    <d v="2016-12-31T00:00:00"/>
    <x v="1"/>
    <s v="N"/>
    <s v="822467478RR0001"/>
    <s v="Manning Foundation for Democratic Education"/>
    <s v="Calgary"/>
    <s v="AB"/>
    <x v="24"/>
  </r>
  <r>
    <s v="845833565RR0001"/>
    <x v="17"/>
    <d v="2017-06-30T00:00:00"/>
    <x v="0"/>
    <s v="N"/>
    <s v="822467478RR0001"/>
    <s v="Manning Foundation"/>
    <s v="Calgary"/>
    <s v="AB"/>
    <x v="0"/>
  </r>
  <r>
    <s v="849539275RR0001"/>
    <x v="18"/>
    <d v="2012-12-31T00:00:00"/>
    <x v="5"/>
    <s v="N"/>
    <s v="119031185RR0001"/>
    <s v="Manning Foundation for Demoocratic Education"/>
    <s v="Calgary"/>
    <s v="AB"/>
    <x v="25"/>
  </r>
  <r>
    <s v="852074483RR0001"/>
    <x v="19"/>
    <d v="2017-12-31T00:00:00"/>
    <x v="0"/>
    <s v="N"/>
    <s v="822467478RR0001"/>
    <s v="Manning Foundation for Democratic Education"/>
    <s v="Calgary"/>
    <s v="AB"/>
    <x v="26"/>
  </r>
  <r>
    <s v="853519270RR0001"/>
    <x v="20"/>
    <d v="2020-12-31T00:00:00"/>
    <x v="9"/>
    <s v="N"/>
    <s v="822467478RR0001"/>
    <s v="Manning Foundation"/>
    <s v="Calgary"/>
    <s v="AB"/>
    <x v="27"/>
  </r>
  <r>
    <s v="853519270RR0001"/>
    <x v="20"/>
    <d v="2019-12-31T00:00:00"/>
    <x v="10"/>
    <s v="N"/>
    <s v="822467478RR0001"/>
    <s v="Manning Foundation"/>
    <s v="Calgary"/>
    <s v="AB"/>
    <x v="28"/>
  </r>
  <r>
    <s v="853519270RR0001"/>
    <x v="20"/>
    <d v="2018-12-31T00:00:00"/>
    <x v="3"/>
    <s v="N"/>
    <s v="822467478RR0001"/>
    <s v="Manning Foundation"/>
    <s v="Calgary"/>
    <s v="AB"/>
    <x v="29"/>
  </r>
  <r>
    <s v="853519270RR0001"/>
    <x v="20"/>
    <d v="2017-12-31T00:00:00"/>
    <x v="0"/>
    <s v="N"/>
    <s v="822467478RR0001"/>
    <s v="Manning Foundation"/>
    <s v="Calgary"/>
    <s v="AB"/>
    <x v="0"/>
  </r>
  <r>
    <s v="853519270RR0001"/>
    <x v="20"/>
    <d v="2016-12-31T00:00:00"/>
    <x v="1"/>
    <s v="N"/>
    <s v="822467478RR0001"/>
    <s v="Manning Foundation"/>
    <s v="Calgary"/>
    <s v="AB"/>
    <x v="30"/>
  </r>
  <r>
    <s v="853519270RR0001"/>
    <x v="20"/>
    <d v="2015-12-31T00:00:00"/>
    <x v="2"/>
    <s v="N"/>
    <s v="822467478RR0001"/>
    <s v="Manning Foundation"/>
    <s v="Calgary"/>
    <s v="AB"/>
    <x v="23"/>
  </r>
  <r>
    <s v="853519270RR0001"/>
    <x v="20"/>
    <d v="2014-12-31T00:00:00"/>
    <x v="11"/>
    <s v="N"/>
    <s v="822467478RR0001"/>
    <s v="Manning Foundation"/>
    <s v="Calgary"/>
    <s v="AB"/>
    <x v="23"/>
  </r>
  <r>
    <s v="853519270RR0001"/>
    <x v="20"/>
    <d v="2013-12-31T00:00:00"/>
    <x v="4"/>
    <s v="N"/>
    <s v="822467478RR0001"/>
    <s v="Manning Foundation"/>
    <s v="Calgary"/>
    <s v="AB"/>
    <x v="20"/>
  </r>
  <r>
    <s v="853519270RR0001"/>
    <x v="20"/>
    <d v="2012-12-31T00:00:00"/>
    <x v="5"/>
    <s v="N"/>
    <s v="822467478RR0001"/>
    <s v="Manning Foundation"/>
    <s v="Calgary"/>
    <s v="AB"/>
    <x v="31"/>
  </r>
  <r>
    <s v="855795084RR0001"/>
    <x v="21"/>
    <d v="2017-12-31T00:00:00"/>
    <x v="0"/>
    <s v="N"/>
    <s v="822467478RR0001"/>
    <s v="Manning Foundation"/>
    <s v="Calgary"/>
    <m/>
    <x v="23"/>
  </r>
  <r>
    <s v="855795084RR0001"/>
    <x v="21"/>
    <d v="2016-12-31T00:00:00"/>
    <x v="1"/>
    <s v="N"/>
    <s v="822467478RR0001"/>
    <s v="Manning Foundation"/>
    <s v="Calgary"/>
    <m/>
    <x v="23"/>
  </r>
  <r>
    <s v="862216165RR0001"/>
    <x v="22"/>
    <d v="2018-12-31T00:00:00"/>
    <x v="3"/>
    <s v="N"/>
    <s v="822467478RR0001"/>
    <s v="Manning Foundatio for Democratic Education"/>
    <s v="Calgary"/>
    <s v="AB"/>
    <x v="32"/>
  </r>
  <r>
    <s v="862216165RR0001"/>
    <x v="22"/>
    <d v="2017-12-31T00:00:00"/>
    <x v="0"/>
    <s v="N"/>
    <s v="822467478RR0001"/>
    <s v="Manning Foundation for Democratic Education"/>
    <s v="Calgary"/>
    <s v="AB"/>
    <x v="33"/>
  </r>
  <r>
    <s v="862216165RR0001"/>
    <x v="22"/>
    <d v="2016-12-31T00:00:00"/>
    <x v="1"/>
    <s v="N"/>
    <s v="822467478RR0001"/>
    <s v="Manning Foundation for Democratic Education"/>
    <s v="Calgary"/>
    <s v="AB"/>
    <x v="34"/>
  </r>
  <r>
    <s v="862216165RR0001"/>
    <x v="22"/>
    <d v="2014-12-31T00:00:00"/>
    <x v="11"/>
    <s v="N"/>
    <s v="822467478RR0001"/>
    <s v="Manning Foundation for Democratic"/>
    <s v="Calgary"/>
    <s v="AB"/>
    <x v="35"/>
  </r>
  <r>
    <s v="864470331RR0001"/>
    <x v="23"/>
    <d v="2017-11-30T00:00:00"/>
    <x v="0"/>
    <s v="N"/>
    <s v="822467478RR"/>
    <s v="The Manning Foundation for Democratic Education"/>
    <s v="Calgary"/>
    <s v="AB"/>
    <x v="23"/>
  </r>
  <r>
    <s v="864470331RR0001"/>
    <x v="23"/>
    <d v="2016-11-30T00:00:00"/>
    <x v="1"/>
    <s v="N"/>
    <s v="822467478RR0001"/>
    <s v="Manning Foundation for Democratic Education"/>
    <s v="Calgary"/>
    <s v="AB"/>
    <x v="7"/>
  </r>
  <r>
    <s v="864470331RR0001"/>
    <x v="23"/>
    <d v="2012-11-30T00:00:00"/>
    <x v="5"/>
    <s v="N"/>
    <s v="822467478RR0001"/>
    <s v="The Manning Foundation for Democracy"/>
    <s v="Calgary"/>
    <s v="AB"/>
    <x v="28"/>
  </r>
  <r>
    <s v="866087034RR0001"/>
    <x v="24"/>
    <d v="2020-12-31T00:00:00"/>
    <x v="9"/>
    <m/>
    <s v="822467478RR0001"/>
    <s v="Manning Foundation for Democratic Education"/>
    <s v=""/>
    <m/>
    <x v="36"/>
  </r>
  <r>
    <s v="866087034RR0001"/>
    <x v="24"/>
    <d v="2019-12-31T00:00:00"/>
    <x v="10"/>
    <m/>
    <s v="822467478RR0001"/>
    <s v="Manning Foundation for Democratic Education"/>
    <s v=""/>
    <m/>
    <x v="37"/>
  </r>
  <r>
    <s v="872045364RR0001"/>
    <x v="25"/>
    <d v="2008-12-31T00:00:00"/>
    <x v="8"/>
    <s v="N"/>
    <s v="822467478RR0001"/>
    <s v="The Centre for Democratic Education"/>
    <s v=""/>
    <m/>
    <x v="8"/>
  </r>
  <r>
    <s v="873966295RR0001"/>
    <x v="26"/>
    <d v="2011-12-31T00:00:00"/>
    <x v="12"/>
    <m/>
    <s v="822467478RR0001"/>
    <s v="Manning Foundation for Democratic Education"/>
    <s v=""/>
    <m/>
    <x v="38"/>
  </r>
  <r>
    <s v="875151821RR0001"/>
    <x v="27"/>
    <d v="2016-12-31T00:00:00"/>
    <x v="1"/>
    <s v="N"/>
    <s v="822467478RR0001"/>
    <s v="Manning Foundation"/>
    <s v="Calgary"/>
    <s v="AB"/>
    <x v="23"/>
  </r>
  <r>
    <s v="875151821RR0001"/>
    <x v="27"/>
    <d v="2015-12-31T00:00:00"/>
    <x v="2"/>
    <s v="N"/>
    <s v="822467478RR0001"/>
    <s v="Manning Foundation"/>
    <s v="Calgary"/>
    <s v="AB"/>
    <x v="7"/>
  </r>
  <r>
    <s v="890615396RR0001"/>
    <x v="28"/>
    <d v="2017-12-31T00:00:00"/>
    <x v="0"/>
    <s v="N"/>
    <s v="822467478RR0001"/>
    <s v="Manning Foundation for Democratic Education"/>
    <s v="Calgary"/>
    <s v="AB"/>
    <x v="39"/>
  </r>
  <r>
    <s v="890615396RR0001"/>
    <x v="28"/>
    <d v="2009-12-31T00:00:00"/>
    <x v="7"/>
    <s v="N"/>
    <s v="822467478RR0001"/>
    <s v="Centre for Democratic Education"/>
    <s v="Calgary"/>
    <s v="AB"/>
    <x v="0"/>
  </r>
  <r>
    <s v="892835240RR0001"/>
    <x v="29"/>
    <d v="2020-12-31T00:00:00"/>
    <x v="9"/>
    <s v="N"/>
    <s v="822467478RR0001"/>
    <s v="Manning Foundation Of Democratic Education"/>
    <s v="Calgary"/>
    <s v="AB"/>
    <x v="40"/>
  </r>
  <r>
    <s v="892835240RR0001"/>
    <x v="29"/>
    <d v="2019-12-31T00:00:00"/>
    <x v="10"/>
    <s v="N"/>
    <s v="822467478RR0001"/>
    <s v="Manning Foundation for Democratic Education"/>
    <s v="Calgary"/>
    <s v="AB"/>
    <x v="40"/>
  </r>
  <r>
    <s v="892835240RR0001"/>
    <x v="29"/>
    <d v="2018-12-31T00:00:00"/>
    <x v="3"/>
    <s v="N"/>
    <s v="822467478RR0001"/>
    <s v="Manning Foundation for Democratic Education"/>
    <s v="Calgary"/>
    <s v="AB"/>
    <x v="40"/>
  </r>
  <r>
    <s v="892835240RR0001"/>
    <x v="29"/>
    <d v="2017-12-31T00:00:00"/>
    <x v="0"/>
    <s v="N"/>
    <s v="822467478RR0001"/>
    <s v="Manning Foundaqtion for Democratic Education"/>
    <s v="Calgary"/>
    <s v="AB"/>
    <x v="40"/>
  </r>
  <r>
    <s v="892835240RR0001"/>
    <x v="29"/>
    <d v="2016-12-31T00:00:00"/>
    <x v="1"/>
    <s v="N"/>
    <s v="822467478RR0001"/>
    <s v="Manning Foundaqtion for  Democratic Education"/>
    <s v="Calgary"/>
    <s v="AB"/>
    <x v="40"/>
  </r>
  <r>
    <s v="892835240RR0001"/>
    <x v="29"/>
    <d v="2015-12-31T00:00:00"/>
    <x v="2"/>
    <s v="N"/>
    <s v="822467478RR0001"/>
    <s v="Manning Foundation for Democratic Education"/>
    <s v="Calgary"/>
    <s v="AB"/>
    <x v="40"/>
  </r>
  <r>
    <s v="892835240RR0001"/>
    <x v="29"/>
    <d v="2014-12-31T00:00:00"/>
    <x v="11"/>
    <s v="N"/>
    <s v="822467478RR0001"/>
    <s v="Manning Foundation for Democratic Education"/>
    <s v="Calgary"/>
    <s v="AB"/>
    <x v="41"/>
  </r>
  <r>
    <s v="892835240RR0001"/>
    <x v="29"/>
    <d v="2013-12-31T00:00:00"/>
    <x v="4"/>
    <s v="N"/>
    <s v="822467478RR0001"/>
    <s v="Manning Foundation for Democratic Education"/>
    <s v="Calgary"/>
    <s v="AB"/>
    <x v="42"/>
  </r>
  <r>
    <s v="892835240RR0001"/>
    <x v="29"/>
    <d v="2012-12-31T00:00:00"/>
    <x v="5"/>
    <s v="N"/>
    <s v="822467478RR0001"/>
    <s v="Manning Foundation for Democratic Education"/>
    <s v="Calgary"/>
    <s v="AB"/>
    <x v="42"/>
  </r>
  <r>
    <s v="892835240RR0001"/>
    <x v="29"/>
    <d v="2011-12-31T00:00:00"/>
    <x v="12"/>
    <s v="N"/>
    <s v="822467478RR0001"/>
    <s v="Manning Foundation for Democratic Education"/>
    <s v="Calgary"/>
    <s v="AB"/>
    <x v="42"/>
  </r>
  <r>
    <s v="892835240RR0001"/>
    <x v="29"/>
    <d v="2010-12-31T00:00:00"/>
    <x v="6"/>
    <s v="N"/>
    <s v="822467478RR0001"/>
    <s v="Centre for Democratic Education"/>
    <s v="Calgary"/>
    <s v="AB"/>
    <x v="42"/>
  </r>
  <r>
    <s v="896568417RR0001"/>
    <x v="30"/>
    <d v="2014-06-30T00:00:00"/>
    <x v="11"/>
    <s v="N"/>
    <s v="822467478RR0001"/>
    <s v="Manning Foundation for Democratic Education"/>
    <s v="Calgary"/>
    <s v="AB"/>
    <x v="43"/>
  </r>
  <r>
    <s v="896713500RR0001"/>
    <x v="31"/>
    <d v="2018-12-31T00:00:00"/>
    <x v="3"/>
    <s v="N"/>
    <s v="822467478RR0001"/>
    <s v="Manning Foundation for Democratic Education"/>
    <s v="Calgary"/>
    <s v="AB"/>
    <x v="16"/>
  </r>
  <r>
    <s v="898194170RR0001"/>
    <x v="32"/>
    <d v="2011-12-31T00:00:00"/>
    <x v="12"/>
    <s v="N"/>
    <s v="822467478RR0001"/>
    <s v="Manning Foundation for Democratic Education"/>
    <s v="Calgary"/>
    <s v="AB"/>
    <x v="17"/>
  </r>
  <r>
    <s v="898194170RR0001"/>
    <x v="32"/>
    <d v="2010-12-31T00:00:00"/>
    <x v="6"/>
    <m/>
    <s v="822467478RR0001"/>
    <s v="Manning Centre for Building Democracy"/>
    <s v="Calgary"/>
    <s v="AB"/>
    <x v="17"/>
  </r>
  <r>
    <m/>
    <x v="33"/>
    <m/>
    <x v="14"/>
    <m/>
    <m/>
    <m/>
    <m/>
    <m/>
    <x v="44"/>
  </r>
</pivotCacheRecords>
</file>

<file path=xl/pivotTables/_rels/pivotTable1.xml.rels><?xml version="1.0" encoding="UTF-8" standalone="yes"?>
<Relationships xmlns="http://schemas.openxmlformats.org/package/2006/relationships"><Relationship Id="rId1" Type="http://purl.oclc.org/ooxml/officeDocument/relationships/pivotCacheDefinition" Target="../pivotCache/pivotCacheDefinition1.xml"/></Relationships>
</file>

<file path=xl/pivotTables/pivotTable1.xml><?xml version="1.0" encoding="utf-8"?>
<pivotTableDefinition xmlns="http://purl.oclc.org/ooxml/spreadsheetml/main" name="PivotTable4" cacheId="57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 rowHeaderCaption="Donor Name" colHeaderCaption="Year">
  <location ref="A7:P37" firstHeaderRow="1" firstDataRow="2" firstDataCol="1" rowPageCount="1" colPageCount="1"/>
  <pivotFields count="10">
    <pivotField showAll="0"/>
    <pivotField axis="axisRow" showAll="0" measureFilter="1" sortType="descending">
      <items count="35">
        <item x="33"/>
        <item x="15"/>
        <item x="23"/>
        <item x="8"/>
        <item x="9"/>
        <item x="1"/>
        <item x="12"/>
        <item x="16"/>
        <item x="7"/>
        <item x="13"/>
        <item x="10"/>
        <item x="14"/>
        <item x="20"/>
        <item x="25"/>
        <item x="0"/>
        <item x="6"/>
        <item x="19"/>
        <item x="28"/>
        <item x="29"/>
        <item x="26"/>
        <item x="5"/>
        <item x="11"/>
        <item x="18"/>
        <item x="21"/>
        <item x="4"/>
        <item x="32"/>
        <item x="31"/>
        <item x="3"/>
        <item x="22"/>
        <item x="30"/>
        <item x="27"/>
        <item x="17"/>
        <item x="24"/>
        <item x="2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axis="axisCol" showAll="0">
      <items count="16">
        <item x="8"/>
        <item x="7"/>
        <item x="6"/>
        <item x="12"/>
        <item x="5"/>
        <item x="4"/>
        <item x="11"/>
        <item x="2"/>
        <item x="1"/>
        <item x="0"/>
        <item x="3"/>
        <item x="10"/>
        <item x="9"/>
        <item x="13"/>
        <item h="1" x="14"/>
        <item t="default"/>
      </items>
    </pivotField>
    <pivotField showAll="0"/>
    <pivotField showAll="0"/>
    <pivotField showAll="0"/>
    <pivotField showAll="0"/>
    <pivotField showAll="0"/>
    <pivotField axis="axisPage" dataField="1" showAll="0">
      <items count="46">
        <item x="43"/>
        <item x="33"/>
        <item x="6"/>
        <item x="4"/>
        <item x="32"/>
        <item x="34"/>
        <item x="11"/>
        <item x="35"/>
        <item x="3"/>
        <item x="5"/>
        <item x="15"/>
        <item x="12"/>
        <item x="16"/>
        <item x="13"/>
        <item x="40"/>
        <item x="41"/>
        <item x="2"/>
        <item x="17"/>
        <item x="1"/>
        <item x="42"/>
        <item x="36"/>
        <item x="14"/>
        <item x="9"/>
        <item x="37"/>
        <item x="26"/>
        <item x="20"/>
        <item x="23"/>
        <item x="7"/>
        <item x="19"/>
        <item x="10"/>
        <item x="22"/>
        <item x="8"/>
        <item x="38"/>
        <item x="18"/>
        <item x="21"/>
        <item x="31"/>
        <item x="0"/>
        <item x="25"/>
        <item x="24"/>
        <item x="39"/>
        <item x="29"/>
        <item x="30"/>
        <item x="28"/>
        <item x="27"/>
        <item x="44"/>
        <item t="default"/>
      </items>
    </pivotField>
  </pivotFields>
  <rowFields count="1">
    <field x="1"/>
  </rowFields>
  <rowItems count="29">
    <i>
      <x v="12"/>
    </i>
    <i>
      <x v="24"/>
    </i>
    <i>
      <x v="15"/>
    </i>
    <i>
      <x v="2"/>
    </i>
    <i>
      <x v="17"/>
    </i>
    <i>
      <x v="9"/>
    </i>
    <i>
      <x v="7"/>
    </i>
    <i>
      <x v="21"/>
    </i>
    <i>
      <x v="11"/>
    </i>
    <i>
      <x v="8"/>
    </i>
    <i>
      <x v="22"/>
    </i>
    <i>
      <x v="14"/>
    </i>
    <i>
      <x v="27"/>
    </i>
    <i>
      <x v="31"/>
    </i>
    <i>
      <x v="19"/>
    </i>
    <i>
      <x v="6"/>
    </i>
    <i>
      <x v="1"/>
    </i>
    <i>
      <x v="13"/>
    </i>
    <i>
      <x v="30"/>
    </i>
    <i>
      <x v="23"/>
    </i>
    <i>
      <x v="18"/>
    </i>
    <i>
      <x v="33"/>
    </i>
    <i>
      <x v="32"/>
    </i>
    <i>
      <x v="10"/>
    </i>
    <i>
      <x v="16"/>
    </i>
    <i>
      <x v="3"/>
    </i>
    <i>
      <x v="20"/>
    </i>
    <i>
      <x v="25"/>
    </i>
    <i t="grand">
      <x/>
    </i>
  </rowItems>
  <colFields count="1">
    <field x="3"/>
  </colFields>
  <colItems count="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 t="grand">
      <x/>
    </i>
  </colItems>
  <pageFields count="1">
    <pageField fld="9" hier="-1"/>
  </pageFields>
  <dataFields count="1">
    <dataField name="Sum of Total amount gifts" fld="9" baseField="0" baseItem="0" numFmtId="167"/>
  </dataFields>
  <pivotTableStyleInfo name="PivotStyleLight16" showRowHeaders="1" showColHeaders="1" showRowStripes="0" showColStripes="0" showLastColumn="1"/>
  <filters count="1">
    <filter fld="1" type="valueGreaterThanOrEqual" evalOrder="-1" id="5" iMeasureFld="0">
      <autoFilter ref="A1">
        <filterColumn colId="0">
          <customFilters>
            <customFilter operator="greaterThanOrEqual" val="10000"/>
          </customFilters>
        </filterColumn>
      </autoFilter>
    </filter>
  </filters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purl.oclc.org/ooxml/drawingml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%">
              <a:schemeClr val="phClr">
                <a:lumMod val="110%"/>
                <a:satMod val="105%"/>
                <a:tint val="67%"/>
              </a:schemeClr>
            </a:gs>
            <a:gs pos="50%">
              <a:schemeClr val="phClr">
                <a:lumMod val="105%"/>
                <a:satMod val="103%"/>
                <a:tint val="73%"/>
              </a:schemeClr>
            </a:gs>
            <a:gs pos="100%">
              <a:schemeClr val="phClr">
                <a:lumMod val="105%"/>
                <a:satMod val="109%"/>
                <a:tint val="81%"/>
              </a:schemeClr>
            </a:gs>
          </a:gsLst>
          <a:lin ang="5400000" scaled="0"/>
        </a:gradFill>
        <a:gradFill rotWithShape="1">
          <a:gsLst>
            <a:gs pos="0%">
              <a:schemeClr val="phClr">
                <a:satMod val="103%"/>
                <a:lumMod val="102%"/>
                <a:tint val="94%"/>
              </a:schemeClr>
            </a:gs>
            <a:gs pos="50%">
              <a:schemeClr val="phClr">
                <a:satMod val="110%"/>
                <a:lumMod val="100%"/>
                <a:shade val="100%"/>
              </a:schemeClr>
            </a:gs>
            <a:gs pos="100%">
              <a:schemeClr val="phClr">
                <a:lumMod val="99%"/>
                <a:satMod val="120%"/>
                <a:shade val="78%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%"/>
        </a:ln>
        <a:ln w="12700" cap="flat" cmpd="sng" algn="ctr">
          <a:solidFill>
            <a:schemeClr val="phClr"/>
          </a:solidFill>
          <a:prstDash val="solid"/>
          <a:miter lim="800%"/>
        </a:ln>
        <a:ln w="19050" cap="flat" cmpd="sng" algn="ctr">
          <a:solidFill>
            <a:schemeClr val="phClr"/>
          </a:solidFill>
          <a:prstDash val="solid"/>
          <a:miter lim="800%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%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%"/>
            <a:satMod val="170%"/>
          </a:schemeClr>
        </a:solidFill>
        <a:gradFill rotWithShape="1">
          <a:gsLst>
            <a:gs pos="0%">
              <a:schemeClr val="phClr">
                <a:tint val="93%"/>
                <a:satMod val="150%"/>
                <a:shade val="98%"/>
                <a:lumMod val="102%"/>
              </a:schemeClr>
            </a:gs>
            <a:gs pos="50%">
              <a:schemeClr val="phClr">
                <a:tint val="98%"/>
                <a:satMod val="130%"/>
                <a:shade val="90%"/>
                <a:lumMod val="103%"/>
              </a:schemeClr>
            </a:gs>
            <a:gs pos="100%">
              <a:schemeClr val="phClr">
                <a:shade val="63%"/>
                <a:satMod val="120%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purl.oclc.org/ooxml/officeDocument/relationships/pivotTable" Target="../pivotTables/pivotTable1.xml"/></Relationships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dimension ref="A1:P50"/>
  <sheetViews>
    <sheetView tabSelected="1" workbookViewId="0">
      <selection activeCell="A47" sqref="A47"/>
    </sheetView>
  </sheetViews>
  <sheetFormatPr baseColWidth="10" defaultRowHeight="16" x14ac:dyDescent="0.2"/>
  <cols>
    <col min="1" max="1" width="46.83203125" bestFit="1" customWidth="1"/>
    <col min="2" max="3" width="8.6640625" bestFit="1" customWidth="1"/>
    <col min="4" max="4" width="7.6640625" bestFit="1" customWidth="1"/>
    <col min="5" max="14" width="8.6640625" bestFit="1" customWidth="1"/>
    <col min="15" max="15" width="6.6640625" bestFit="1" customWidth="1"/>
    <col min="16" max="16" width="10.83203125" bestFit="1" customWidth="1"/>
  </cols>
  <sheetData>
    <row r="1" spans="1:16" ht="24" x14ac:dyDescent="0.3">
      <c r="A1" s="8" t="s">
        <v>101</v>
      </c>
    </row>
    <row r="2" spans="1:16" ht="19" x14ac:dyDescent="0.25">
      <c r="A2" s="7" t="s">
        <v>102</v>
      </c>
    </row>
    <row r="3" spans="1:16" ht="19" x14ac:dyDescent="0.25">
      <c r="A3" s="7"/>
    </row>
    <row r="5" spans="1:16" x14ac:dyDescent="0.2">
      <c r="A5" s="4" t="s">
        <v>6</v>
      </c>
      <c r="B5" t="s">
        <v>100</v>
      </c>
    </row>
    <row r="7" spans="1:16" x14ac:dyDescent="0.2">
      <c r="A7" s="4" t="s">
        <v>99</v>
      </c>
      <c r="B7" s="4" t="s">
        <v>97</v>
      </c>
    </row>
    <row r="8" spans="1:16" x14ac:dyDescent="0.2">
      <c r="A8" s="4" t="s">
        <v>89</v>
      </c>
      <c r="B8">
        <v>2008</v>
      </c>
      <c r="C8">
        <v>2009</v>
      </c>
      <c r="D8">
        <v>2010</v>
      </c>
      <c r="E8">
        <v>2011</v>
      </c>
      <c r="F8">
        <v>2012</v>
      </c>
      <c r="G8">
        <v>2013</v>
      </c>
      <c r="H8">
        <v>2014</v>
      </c>
      <c r="I8">
        <v>2015</v>
      </c>
      <c r="J8">
        <v>2016</v>
      </c>
      <c r="K8">
        <v>2017</v>
      </c>
      <c r="L8">
        <v>2018</v>
      </c>
      <c r="M8">
        <v>2019</v>
      </c>
      <c r="N8">
        <v>2020</v>
      </c>
      <c r="O8">
        <v>2021</v>
      </c>
      <c r="P8" t="s">
        <v>98</v>
      </c>
    </row>
    <row r="9" spans="1:16" x14ac:dyDescent="0.2">
      <c r="A9" s="5" t="s">
        <v>106</v>
      </c>
      <c r="B9" s="6"/>
      <c r="C9" s="6"/>
      <c r="D9" s="6"/>
      <c r="E9" s="6"/>
      <c r="F9" s="6">
        <v>82329</v>
      </c>
      <c r="G9" s="6">
        <v>15000</v>
      </c>
      <c r="H9" s="6">
        <v>20000</v>
      </c>
      <c r="I9" s="6">
        <v>20000</v>
      </c>
      <c r="J9" s="6">
        <v>251462</v>
      </c>
      <c r="K9" s="6">
        <v>100000</v>
      </c>
      <c r="L9" s="6">
        <v>250000</v>
      </c>
      <c r="M9" s="6">
        <v>300000</v>
      </c>
      <c r="N9" s="6">
        <v>613000</v>
      </c>
      <c r="O9" s="6"/>
      <c r="P9" s="6">
        <v>1651791</v>
      </c>
    </row>
    <row r="10" spans="1:16" x14ac:dyDescent="0.2">
      <c r="A10" s="5" t="s">
        <v>66</v>
      </c>
      <c r="B10" s="6"/>
      <c r="C10" s="6">
        <v>50000</v>
      </c>
      <c r="D10" s="6">
        <v>50000</v>
      </c>
      <c r="E10" s="6">
        <v>100000</v>
      </c>
      <c r="F10" s="6">
        <v>100000</v>
      </c>
      <c r="G10" s="6">
        <v>50000</v>
      </c>
      <c r="H10" s="6">
        <v>50000</v>
      </c>
      <c r="I10" s="6"/>
      <c r="J10" s="6"/>
      <c r="K10" s="6"/>
      <c r="L10" s="6">
        <v>100000</v>
      </c>
      <c r="M10" s="6">
        <v>100000</v>
      </c>
      <c r="N10" s="6">
        <v>100000</v>
      </c>
      <c r="O10" s="6"/>
      <c r="P10" s="6">
        <v>700000</v>
      </c>
    </row>
    <row r="11" spans="1:16" x14ac:dyDescent="0.2">
      <c r="A11" s="5" t="s">
        <v>67</v>
      </c>
      <c r="B11" s="6"/>
      <c r="C11" s="6"/>
      <c r="D11" s="6"/>
      <c r="E11" s="6"/>
      <c r="F11" s="6"/>
      <c r="G11" s="6"/>
      <c r="H11" s="6"/>
      <c r="I11" s="6">
        <v>100000</v>
      </c>
      <c r="J11" s="6"/>
      <c r="K11" s="6">
        <v>100000</v>
      </c>
      <c r="L11" s="6">
        <v>100000</v>
      </c>
      <c r="M11" s="6">
        <v>50000</v>
      </c>
      <c r="N11" s="6">
        <v>100000</v>
      </c>
      <c r="O11" s="6"/>
      <c r="P11" s="6">
        <v>450000</v>
      </c>
    </row>
    <row r="12" spans="1:16" x14ac:dyDescent="0.2">
      <c r="A12" s="5" t="s">
        <v>80</v>
      </c>
      <c r="B12" s="6"/>
      <c r="C12" s="6"/>
      <c r="D12" s="6"/>
      <c r="E12" s="6"/>
      <c r="F12" s="6">
        <v>300000</v>
      </c>
      <c r="G12" s="6"/>
      <c r="H12" s="6"/>
      <c r="I12" s="6"/>
      <c r="J12" s="6">
        <v>25000</v>
      </c>
      <c r="K12" s="6">
        <v>20000</v>
      </c>
      <c r="L12" s="6"/>
      <c r="M12" s="6"/>
      <c r="N12" s="6"/>
      <c r="O12" s="6"/>
      <c r="P12" s="6">
        <v>345000</v>
      </c>
    </row>
    <row r="13" spans="1:16" x14ac:dyDescent="0.2">
      <c r="A13" s="5" t="s">
        <v>81</v>
      </c>
      <c r="B13" s="6"/>
      <c r="C13" s="6">
        <v>100000</v>
      </c>
      <c r="D13" s="6"/>
      <c r="E13" s="6"/>
      <c r="F13" s="6"/>
      <c r="G13" s="6"/>
      <c r="H13" s="6"/>
      <c r="I13" s="6"/>
      <c r="J13" s="6"/>
      <c r="K13" s="6">
        <v>240000</v>
      </c>
      <c r="L13" s="6"/>
      <c r="M13" s="6"/>
      <c r="N13" s="6"/>
      <c r="O13" s="6"/>
      <c r="P13" s="6">
        <v>340000</v>
      </c>
    </row>
    <row r="14" spans="1:16" x14ac:dyDescent="0.2">
      <c r="A14" s="5" t="s">
        <v>104</v>
      </c>
      <c r="B14" s="6"/>
      <c r="C14" s="6"/>
      <c r="D14" s="6"/>
      <c r="E14" s="6"/>
      <c r="F14" s="6">
        <v>50000</v>
      </c>
      <c r="G14" s="6">
        <v>50000</v>
      </c>
      <c r="H14" s="6">
        <v>38950</v>
      </c>
      <c r="I14" s="6">
        <v>61050</v>
      </c>
      <c r="J14" s="6">
        <v>50000</v>
      </c>
      <c r="K14" s="6"/>
      <c r="L14" s="6"/>
      <c r="M14" s="6"/>
      <c r="N14" s="6"/>
      <c r="O14" s="6"/>
      <c r="P14" s="6">
        <v>250000</v>
      </c>
    </row>
    <row r="15" spans="1:16" x14ac:dyDescent="0.2">
      <c r="A15" s="5" t="s">
        <v>77</v>
      </c>
      <c r="B15" s="6"/>
      <c r="C15" s="6"/>
      <c r="D15" s="6"/>
      <c r="E15" s="6"/>
      <c r="F15" s="6"/>
      <c r="G15" s="6"/>
      <c r="H15" s="6"/>
      <c r="I15" s="6"/>
      <c r="J15" s="6">
        <v>150000</v>
      </c>
      <c r="K15" s="6">
        <v>50000</v>
      </c>
      <c r="L15" s="6"/>
      <c r="M15" s="6"/>
      <c r="N15" s="6"/>
      <c r="O15" s="6"/>
      <c r="P15" s="6">
        <v>200000</v>
      </c>
    </row>
    <row r="16" spans="1:16" x14ac:dyDescent="0.2">
      <c r="A16" s="5" t="s">
        <v>61</v>
      </c>
      <c r="B16" s="6"/>
      <c r="C16" s="6"/>
      <c r="D16" s="6"/>
      <c r="E16" s="6"/>
      <c r="F16" s="6"/>
      <c r="G16" s="6"/>
      <c r="H16" s="6"/>
      <c r="I16" s="6">
        <v>25000</v>
      </c>
      <c r="J16" s="6">
        <v>25500</v>
      </c>
      <c r="K16" s="6">
        <v>60000</v>
      </c>
      <c r="L16" s="6"/>
      <c r="M16" s="6">
        <v>50000</v>
      </c>
      <c r="N16" s="6"/>
      <c r="O16" s="6">
        <v>5000</v>
      </c>
      <c r="P16" s="6">
        <v>165500</v>
      </c>
    </row>
    <row r="17" spans="1:16" x14ac:dyDescent="0.2">
      <c r="A17" s="5" t="s">
        <v>62</v>
      </c>
      <c r="B17" s="6"/>
      <c r="C17" s="6"/>
      <c r="D17" s="6"/>
      <c r="E17" s="6"/>
      <c r="F17" s="6"/>
      <c r="G17" s="6">
        <v>20000</v>
      </c>
      <c r="H17" s="6">
        <v>20000</v>
      </c>
      <c r="I17" s="6"/>
      <c r="J17" s="6"/>
      <c r="K17" s="6">
        <v>15000</v>
      </c>
      <c r="L17" s="6">
        <v>50000</v>
      </c>
      <c r="M17" s="6">
        <v>25000</v>
      </c>
      <c r="N17" s="6">
        <v>25000</v>
      </c>
      <c r="O17" s="6"/>
      <c r="P17" s="6">
        <v>155000</v>
      </c>
    </row>
    <row r="18" spans="1:16" x14ac:dyDescent="0.2">
      <c r="A18" s="5" t="s">
        <v>68</v>
      </c>
      <c r="B18" s="6"/>
      <c r="C18" s="6"/>
      <c r="D18" s="6"/>
      <c r="E18" s="6"/>
      <c r="F18" s="6"/>
      <c r="G18" s="6"/>
      <c r="H18" s="6"/>
      <c r="I18" s="6">
        <v>25000</v>
      </c>
      <c r="J18" s="6">
        <v>30000</v>
      </c>
      <c r="K18" s="6">
        <v>30000</v>
      </c>
      <c r="L18" s="6">
        <v>30000</v>
      </c>
      <c r="M18" s="6"/>
      <c r="N18" s="6">
        <v>10000</v>
      </c>
      <c r="O18" s="6"/>
      <c r="P18" s="6">
        <v>125000</v>
      </c>
    </row>
    <row r="19" spans="1:16" x14ac:dyDescent="0.2">
      <c r="A19" s="5" t="s">
        <v>86</v>
      </c>
      <c r="B19" s="6"/>
      <c r="C19" s="6"/>
      <c r="D19" s="6"/>
      <c r="E19" s="6"/>
      <c r="F19" s="6">
        <v>110000</v>
      </c>
      <c r="G19" s="6"/>
      <c r="H19" s="6"/>
      <c r="I19" s="6"/>
      <c r="J19" s="6"/>
      <c r="K19" s="6"/>
      <c r="L19" s="6"/>
      <c r="M19" s="6"/>
      <c r="N19" s="6"/>
      <c r="O19" s="6"/>
      <c r="P19" s="6">
        <v>110000</v>
      </c>
    </row>
    <row r="20" spans="1:16" x14ac:dyDescent="0.2">
      <c r="A20" s="5" t="s">
        <v>75</v>
      </c>
      <c r="B20" s="6"/>
      <c r="C20" s="6"/>
      <c r="D20" s="6"/>
      <c r="E20" s="6"/>
      <c r="F20" s="6"/>
      <c r="G20" s="6"/>
      <c r="H20" s="6"/>
      <c r="I20" s="6">
        <v>4723</v>
      </c>
      <c r="J20" s="6">
        <v>5066</v>
      </c>
      <c r="K20" s="6">
        <v>100000</v>
      </c>
      <c r="L20" s="6"/>
      <c r="M20" s="6"/>
      <c r="N20" s="6"/>
      <c r="O20" s="6"/>
      <c r="P20" s="6">
        <v>109789</v>
      </c>
    </row>
    <row r="21" spans="1:16" x14ac:dyDescent="0.2">
      <c r="A21" s="5" t="s">
        <v>88</v>
      </c>
      <c r="B21" s="6">
        <v>50000</v>
      </c>
      <c r="C21" s="6">
        <v>25000</v>
      </c>
      <c r="D21" s="6">
        <v>25000</v>
      </c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>
        <v>100000</v>
      </c>
    </row>
    <row r="22" spans="1:16" x14ac:dyDescent="0.2">
      <c r="A22" s="5" t="s">
        <v>78</v>
      </c>
      <c r="B22" s="6"/>
      <c r="C22" s="6"/>
      <c r="D22" s="6"/>
      <c r="E22" s="6"/>
      <c r="F22" s="6"/>
      <c r="G22" s="6"/>
      <c r="H22" s="6"/>
      <c r="I22" s="6"/>
      <c r="J22" s="6"/>
      <c r="K22" s="6">
        <v>100000</v>
      </c>
      <c r="L22" s="6"/>
      <c r="M22" s="6"/>
      <c r="N22" s="6"/>
      <c r="O22" s="6"/>
      <c r="P22" s="6">
        <v>100000</v>
      </c>
    </row>
    <row r="23" spans="1:16" x14ac:dyDescent="0.2">
      <c r="A23" s="5" t="s">
        <v>65</v>
      </c>
      <c r="B23" s="6"/>
      <c r="C23" s="6"/>
      <c r="D23" s="6"/>
      <c r="E23" s="6">
        <v>53000</v>
      </c>
      <c r="F23" s="6"/>
      <c r="G23" s="6"/>
      <c r="H23" s="6"/>
      <c r="I23" s="6"/>
      <c r="J23" s="6"/>
      <c r="K23" s="6"/>
      <c r="L23" s="6"/>
      <c r="M23" s="6"/>
      <c r="N23" s="6"/>
      <c r="O23" s="6"/>
      <c r="P23" s="6">
        <v>53000</v>
      </c>
    </row>
    <row r="24" spans="1:16" x14ac:dyDescent="0.2">
      <c r="A24" s="5" t="s">
        <v>72</v>
      </c>
      <c r="B24" s="6"/>
      <c r="C24" s="6"/>
      <c r="D24" s="6"/>
      <c r="E24" s="6"/>
      <c r="F24" s="6"/>
      <c r="G24" s="6"/>
      <c r="H24" s="6">
        <v>15000</v>
      </c>
      <c r="I24" s="6">
        <v>15000</v>
      </c>
      <c r="J24" s="6">
        <v>10000</v>
      </c>
      <c r="K24" s="6"/>
      <c r="L24" s="6">
        <v>10000</v>
      </c>
      <c r="M24" s="6"/>
      <c r="N24" s="6"/>
      <c r="O24" s="6"/>
      <c r="P24" s="6">
        <v>50000</v>
      </c>
    </row>
    <row r="25" spans="1:16" x14ac:dyDescent="0.2">
      <c r="A25" s="5" t="s">
        <v>63</v>
      </c>
      <c r="B25" s="6"/>
      <c r="C25" s="6"/>
      <c r="D25" s="6"/>
      <c r="E25" s="6"/>
      <c r="F25" s="6"/>
      <c r="G25" s="6"/>
      <c r="H25" s="6"/>
      <c r="I25" s="6"/>
      <c r="J25" s="6">
        <v>50000</v>
      </c>
      <c r="K25" s="6"/>
      <c r="L25" s="6"/>
      <c r="M25" s="6"/>
      <c r="N25" s="6"/>
      <c r="O25" s="6"/>
      <c r="P25" s="6">
        <v>50000</v>
      </c>
    </row>
    <row r="26" spans="1:16" x14ac:dyDescent="0.2">
      <c r="A26" s="5" t="s">
        <v>107</v>
      </c>
      <c r="B26" s="6">
        <v>50000</v>
      </c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>
        <v>50000</v>
      </c>
    </row>
    <row r="27" spans="1:16" x14ac:dyDescent="0.2">
      <c r="A27" s="5" t="s">
        <v>83</v>
      </c>
      <c r="B27" s="6"/>
      <c r="C27" s="6"/>
      <c r="D27" s="6"/>
      <c r="E27" s="6"/>
      <c r="F27" s="6"/>
      <c r="G27" s="6"/>
      <c r="H27" s="6"/>
      <c r="I27" s="6">
        <v>25000</v>
      </c>
      <c r="J27" s="6">
        <v>20000</v>
      </c>
      <c r="K27" s="6"/>
      <c r="L27" s="6"/>
      <c r="M27" s="6"/>
      <c r="N27" s="6"/>
      <c r="O27" s="6"/>
      <c r="P27" s="6">
        <v>45000</v>
      </c>
    </row>
    <row r="28" spans="1:16" x14ac:dyDescent="0.2">
      <c r="A28" s="5" t="s">
        <v>79</v>
      </c>
      <c r="B28" s="6"/>
      <c r="C28" s="6"/>
      <c r="D28" s="6"/>
      <c r="E28" s="6"/>
      <c r="F28" s="6"/>
      <c r="G28" s="6"/>
      <c r="H28" s="6"/>
      <c r="I28" s="6"/>
      <c r="J28" s="6">
        <v>20000</v>
      </c>
      <c r="K28" s="6">
        <v>20000</v>
      </c>
      <c r="L28" s="6"/>
      <c r="M28" s="6"/>
      <c r="N28" s="6"/>
      <c r="O28" s="6"/>
      <c r="P28" s="6">
        <v>40000</v>
      </c>
    </row>
    <row r="29" spans="1:16" x14ac:dyDescent="0.2">
      <c r="A29" s="5" t="s">
        <v>70</v>
      </c>
      <c r="B29" s="6"/>
      <c r="C29" s="6"/>
      <c r="D29" s="6">
        <v>5100</v>
      </c>
      <c r="E29" s="6">
        <v>5100</v>
      </c>
      <c r="F29" s="6">
        <v>5100</v>
      </c>
      <c r="G29" s="6">
        <v>5100</v>
      </c>
      <c r="H29" s="6">
        <v>4000</v>
      </c>
      <c r="I29" s="6">
        <v>2000</v>
      </c>
      <c r="J29" s="6">
        <v>2000</v>
      </c>
      <c r="K29" s="6">
        <v>2000</v>
      </c>
      <c r="L29" s="6">
        <v>2000</v>
      </c>
      <c r="M29" s="6">
        <v>2000</v>
      </c>
      <c r="N29" s="6">
        <v>2000</v>
      </c>
      <c r="O29" s="6"/>
      <c r="P29" s="6">
        <v>36400</v>
      </c>
    </row>
    <row r="30" spans="1:16" x14ac:dyDescent="0.2">
      <c r="A30" s="5" t="s">
        <v>85</v>
      </c>
      <c r="B30" s="6"/>
      <c r="C30" s="6"/>
      <c r="D30" s="6"/>
      <c r="E30" s="6"/>
      <c r="F30" s="6"/>
      <c r="G30" s="6">
        <v>25000</v>
      </c>
      <c r="H30" s="6"/>
      <c r="I30" s="6"/>
      <c r="J30" s="6"/>
      <c r="K30" s="6"/>
      <c r="L30" s="6"/>
      <c r="M30" s="6"/>
      <c r="N30" s="6"/>
      <c r="O30" s="6"/>
      <c r="P30" s="6">
        <v>25000</v>
      </c>
    </row>
    <row r="31" spans="1:16" x14ac:dyDescent="0.2">
      <c r="A31" s="5" t="s">
        <v>69</v>
      </c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>
        <v>12000</v>
      </c>
      <c r="N31" s="6">
        <v>6000</v>
      </c>
      <c r="O31" s="6"/>
      <c r="P31" s="6">
        <v>18000</v>
      </c>
    </row>
    <row r="32" spans="1:16" x14ac:dyDescent="0.2">
      <c r="A32" s="5" t="s">
        <v>64</v>
      </c>
      <c r="B32" s="6"/>
      <c r="C32" s="6">
        <v>5000</v>
      </c>
      <c r="D32" s="6">
        <v>5000</v>
      </c>
      <c r="E32" s="6">
        <v>5000</v>
      </c>
      <c r="F32" s="6"/>
      <c r="G32" s="6"/>
      <c r="H32" s="6"/>
      <c r="I32" s="6"/>
      <c r="J32" s="6"/>
      <c r="K32" s="6"/>
      <c r="L32" s="6"/>
      <c r="M32" s="6"/>
      <c r="N32" s="6"/>
      <c r="O32" s="6"/>
      <c r="P32" s="6">
        <v>15000</v>
      </c>
    </row>
    <row r="33" spans="1:16" x14ac:dyDescent="0.2">
      <c r="A33" s="5" t="s">
        <v>105</v>
      </c>
      <c r="B33" s="6"/>
      <c r="C33" s="6"/>
      <c r="D33" s="6"/>
      <c r="E33" s="6"/>
      <c r="F33" s="6"/>
      <c r="G33" s="6"/>
      <c r="H33" s="6"/>
      <c r="I33" s="6"/>
      <c r="J33" s="6"/>
      <c r="K33" s="6">
        <v>12500</v>
      </c>
      <c r="L33" s="6"/>
      <c r="M33" s="6"/>
      <c r="N33" s="6"/>
      <c r="O33" s="6"/>
      <c r="P33" s="6">
        <v>12500</v>
      </c>
    </row>
    <row r="34" spans="1:16" x14ac:dyDescent="0.2">
      <c r="A34" s="5" t="s">
        <v>76</v>
      </c>
      <c r="B34" s="6"/>
      <c r="C34" s="6"/>
      <c r="D34" s="6"/>
      <c r="E34" s="6"/>
      <c r="F34" s="6">
        <v>250</v>
      </c>
      <c r="G34" s="6">
        <v>7916</v>
      </c>
      <c r="H34" s="6">
        <v>1904</v>
      </c>
      <c r="I34" s="6">
        <v>916</v>
      </c>
      <c r="J34" s="6">
        <v>100</v>
      </c>
      <c r="K34" s="6">
        <v>100</v>
      </c>
      <c r="L34" s="6"/>
      <c r="M34" s="6"/>
      <c r="N34" s="6"/>
      <c r="O34" s="6"/>
      <c r="P34" s="6">
        <v>11186</v>
      </c>
    </row>
    <row r="35" spans="1:16" x14ac:dyDescent="0.2">
      <c r="A35" s="5" t="s">
        <v>82</v>
      </c>
      <c r="B35" s="6"/>
      <c r="C35" s="6"/>
      <c r="D35" s="6"/>
      <c r="E35" s="6"/>
      <c r="F35" s="6"/>
      <c r="G35" s="6"/>
      <c r="H35" s="6"/>
      <c r="I35" s="6"/>
      <c r="J35" s="6">
        <v>10000</v>
      </c>
      <c r="K35" s="6"/>
      <c r="L35" s="6"/>
      <c r="M35" s="6"/>
      <c r="N35" s="6"/>
      <c r="O35" s="6"/>
      <c r="P35" s="6">
        <v>10000</v>
      </c>
    </row>
    <row r="36" spans="1:16" x14ac:dyDescent="0.2">
      <c r="A36" s="5" t="s">
        <v>87</v>
      </c>
      <c r="B36" s="6"/>
      <c r="C36" s="6"/>
      <c r="D36" s="6">
        <v>5000</v>
      </c>
      <c r="E36" s="6">
        <v>5000</v>
      </c>
      <c r="F36" s="6"/>
      <c r="G36" s="6"/>
      <c r="H36" s="6"/>
      <c r="I36" s="6"/>
      <c r="J36" s="6"/>
      <c r="K36" s="6"/>
      <c r="L36" s="6"/>
      <c r="M36" s="6"/>
      <c r="N36" s="6"/>
      <c r="O36" s="6"/>
      <c r="P36" s="6">
        <v>10000</v>
      </c>
    </row>
    <row r="37" spans="1:16" x14ac:dyDescent="0.2">
      <c r="A37" s="5" t="s">
        <v>98</v>
      </c>
      <c r="B37" s="6">
        <v>100000</v>
      </c>
      <c r="C37" s="6">
        <v>180000</v>
      </c>
      <c r="D37" s="6">
        <v>90100</v>
      </c>
      <c r="E37" s="6">
        <v>168100</v>
      </c>
      <c r="F37" s="6">
        <v>647679</v>
      </c>
      <c r="G37" s="6">
        <v>173016</v>
      </c>
      <c r="H37" s="6">
        <v>149854</v>
      </c>
      <c r="I37" s="6">
        <v>278689</v>
      </c>
      <c r="J37" s="6">
        <v>649128</v>
      </c>
      <c r="K37" s="6">
        <v>849600</v>
      </c>
      <c r="L37" s="6">
        <v>542000</v>
      </c>
      <c r="M37" s="6">
        <v>539000</v>
      </c>
      <c r="N37" s="6">
        <v>856000</v>
      </c>
      <c r="O37" s="6">
        <v>5000</v>
      </c>
      <c r="P37" s="6">
        <v>5228166</v>
      </c>
    </row>
    <row r="41" spans="1:16" x14ac:dyDescent="0.2">
      <c r="P41" s="6"/>
    </row>
    <row r="50" spans="16:16" x14ac:dyDescent="0.2">
      <c r="P50" s="6"/>
    </row>
  </sheetData>
  <pageMargins left="0.7" right="0.7" top="0.75" bottom="0.75" header="0.3" footer="0.3"/>
</worksheet>
</file>

<file path=xl/worksheets/sheet2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dimension ref="A1:J111"/>
  <sheetViews>
    <sheetView workbookViewId="0">
      <selection activeCell="B1" sqref="B1:B1048576"/>
    </sheetView>
  </sheetViews>
  <sheetFormatPr baseColWidth="10" defaultRowHeight="16" x14ac:dyDescent="0.2"/>
  <cols>
    <col min="1" max="1" width="27.1640625" bestFit="1" customWidth="1"/>
    <col min="2" max="2" width="49.6640625" customWidth="1"/>
    <col min="3" max="3" width="15" bestFit="1" customWidth="1"/>
    <col min="4" max="4" width="15" customWidth="1"/>
    <col min="5" max="5" width="21.1640625" bestFit="1" customWidth="1"/>
    <col min="6" max="6" width="21" bestFit="1" customWidth="1"/>
    <col min="7" max="7" width="64.1640625" customWidth="1"/>
    <col min="8" max="8" width="32" customWidth="1"/>
    <col min="9" max="9" width="8" bestFit="1" customWidth="1"/>
    <col min="10" max="10" width="18.6640625" style="3" customWidth="1"/>
  </cols>
  <sheetData>
    <row r="1" spans="1:10" x14ac:dyDescent="0.2">
      <c r="A1" t="s">
        <v>90</v>
      </c>
      <c r="B1" t="s">
        <v>89</v>
      </c>
      <c r="C1" t="s">
        <v>0</v>
      </c>
      <c r="D1" t="s">
        <v>97</v>
      </c>
      <c r="E1" t="s">
        <v>1</v>
      </c>
      <c r="F1" t="s">
        <v>2</v>
      </c>
      <c r="G1" t="s">
        <v>3</v>
      </c>
      <c r="H1" t="s">
        <v>4</v>
      </c>
      <c r="I1" t="s">
        <v>5</v>
      </c>
      <c r="J1" s="3" t="s">
        <v>6</v>
      </c>
    </row>
    <row r="2" spans="1:10" x14ac:dyDescent="0.2">
      <c r="A2" t="s">
        <v>28</v>
      </c>
      <c r="B2" t="s">
        <v>75</v>
      </c>
      <c r="C2" s="1" t="d">
        <v>2017-03-31</v>
      </c>
      <c r="D2">
        <f>YEAR(C2)</f>
        <v>2017</v>
      </c>
      <c r="E2" t="s">
        <v>8</v>
      </c>
      <c r="F2" t="s">
        <v>9</v>
      </c>
      <c r="G2" t="s">
        <v>10</v>
      </c>
      <c r="H2" t="s">
        <v>11</v>
      </c>
      <c r="I2" t="s">
        <v>12</v>
      </c>
      <c r="J2" s="3">
        <v>100000</v>
      </c>
    </row>
    <row r="3" spans="1:10" x14ac:dyDescent="0.2">
      <c r="A3" t="s">
        <v>28</v>
      </c>
      <c r="B3" t="s">
        <v>75</v>
      </c>
      <c r="C3" s="1" t="d">
        <v>2016-03-31</v>
      </c>
      <c r="D3">
        <f t="shared" ref="D3:D66" si="0">YEAR(C3)</f>
        <v>2016</v>
      </c>
      <c r="E3" t="s">
        <v>8</v>
      </c>
      <c r="F3" t="s">
        <v>9</v>
      </c>
      <c r="G3" t="s">
        <v>10</v>
      </c>
      <c r="H3" t="s">
        <v>11</v>
      </c>
      <c r="I3" t="s">
        <v>12</v>
      </c>
      <c r="J3" s="3">
        <v>5066</v>
      </c>
    </row>
    <row r="4" spans="1:10" x14ac:dyDescent="0.2">
      <c r="A4" t="s">
        <v>28</v>
      </c>
      <c r="B4" t="s">
        <v>75</v>
      </c>
      <c r="C4" s="1" t="d">
        <v>2015-03-31</v>
      </c>
      <c r="D4">
        <f t="shared" si="0"/>
        <v>2015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s="3">
        <v>4723</v>
      </c>
    </row>
    <row r="5" spans="1:10" x14ac:dyDescent="0.2">
      <c r="A5" t="s">
        <v>22</v>
      </c>
      <c r="B5" t="s">
        <v>71</v>
      </c>
      <c r="C5" s="1" t="d">
        <v>2018-03-31</v>
      </c>
      <c r="D5">
        <f t="shared" si="0"/>
        <v>2018</v>
      </c>
      <c r="E5" t="s">
        <v>8</v>
      </c>
      <c r="F5" t="s">
        <v>9</v>
      </c>
      <c r="G5" t="s">
        <v>10</v>
      </c>
      <c r="H5" t="s">
        <v>11</v>
      </c>
      <c r="I5" t="s">
        <v>12</v>
      </c>
      <c r="J5" s="3">
        <v>130</v>
      </c>
    </row>
    <row r="6" spans="1:10" x14ac:dyDescent="0.2">
      <c r="A6" t="s">
        <v>22</v>
      </c>
      <c r="B6" t="s">
        <v>71</v>
      </c>
      <c r="C6" s="1" t="d">
        <v>2017-03-31</v>
      </c>
      <c r="D6">
        <f t="shared" si="0"/>
        <v>2017</v>
      </c>
      <c r="E6" t="s">
        <v>8</v>
      </c>
      <c r="F6" t="s">
        <v>9</v>
      </c>
      <c r="G6" t="s">
        <v>10</v>
      </c>
      <c r="H6" t="s">
        <v>11</v>
      </c>
      <c r="I6" t="s">
        <v>12</v>
      </c>
      <c r="J6" s="3">
        <v>130</v>
      </c>
    </row>
    <row r="7" spans="1:10" x14ac:dyDescent="0.2">
      <c r="A7" t="s">
        <v>22</v>
      </c>
      <c r="B7" t="s">
        <v>71</v>
      </c>
      <c r="C7" s="1" t="d">
        <v>2016-03-31</v>
      </c>
      <c r="D7">
        <f t="shared" si="0"/>
        <v>2016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s="3">
        <v>52</v>
      </c>
    </row>
    <row r="8" spans="1:10" x14ac:dyDescent="0.2">
      <c r="A8" t="s">
        <v>22</v>
      </c>
      <c r="B8" t="s">
        <v>71</v>
      </c>
      <c r="C8" s="1" t="d">
        <v>2015-03-31</v>
      </c>
      <c r="D8">
        <f t="shared" si="0"/>
        <v>2015</v>
      </c>
      <c r="E8" t="s">
        <v>8</v>
      </c>
      <c r="F8" t="s">
        <v>9</v>
      </c>
      <c r="G8" t="s">
        <v>10</v>
      </c>
      <c r="H8" t="s">
        <v>11</v>
      </c>
      <c r="I8" t="s">
        <v>12</v>
      </c>
      <c r="J8" s="3">
        <v>52</v>
      </c>
    </row>
    <row r="9" spans="1:10" x14ac:dyDescent="0.2">
      <c r="A9" t="s">
        <v>22</v>
      </c>
      <c r="B9" t="s">
        <v>71</v>
      </c>
      <c r="C9" s="1" t="d">
        <v>2013-03-31</v>
      </c>
      <c r="D9">
        <f t="shared" si="0"/>
        <v>2013</v>
      </c>
      <c r="E9" t="s">
        <v>8</v>
      </c>
      <c r="F9" t="s">
        <v>9</v>
      </c>
      <c r="G9" t="s">
        <v>10</v>
      </c>
      <c r="H9" t="s">
        <v>11</v>
      </c>
      <c r="I9" t="s">
        <v>12</v>
      </c>
      <c r="J9" s="3">
        <v>200</v>
      </c>
    </row>
    <row r="10" spans="1:10" x14ac:dyDescent="0.2">
      <c r="A10" t="s">
        <v>22</v>
      </c>
      <c r="B10" t="s">
        <v>71</v>
      </c>
      <c r="C10" s="1" t="d">
        <v>2012-03-31</v>
      </c>
      <c r="D10">
        <f t="shared" si="0"/>
        <v>2012</v>
      </c>
      <c r="E10" t="s">
        <v>8</v>
      </c>
      <c r="F10" t="s">
        <v>9</v>
      </c>
      <c r="G10" t="s">
        <v>10</v>
      </c>
      <c r="H10" t="s">
        <v>11</v>
      </c>
      <c r="I10" t="s">
        <v>12</v>
      </c>
      <c r="J10" s="3">
        <v>50</v>
      </c>
    </row>
    <row r="11" spans="1:10" x14ac:dyDescent="0.2">
      <c r="A11" t="s">
        <v>45</v>
      </c>
      <c r="B11" t="s">
        <v>85</v>
      </c>
      <c r="C11" s="1" t="d">
        <v>2013-12-31</v>
      </c>
      <c r="D11">
        <f t="shared" si="0"/>
        <v>2013</v>
      </c>
      <c r="F11" t="s">
        <v>9</v>
      </c>
      <c r="G11" t="s">
        <v>10</v>
      </c>
      <c r="H11" t="s">
        <v>11</v>
      </c>
      <c r="J11" s="3">
        <v>25000</v>
      </c>
    </row>
    <row r="12" spans="1:10" x14ac:dyDescent="0.2">
      <c r="A12" t="s">
        <v>55</v>
      </c>
      <c r="B12" t="s">
        <v>88</v>
      </c>
      <c r="C12" s="1" t="d">
        <v>2010-12-31</v>
      </c>
      <c r="D12">
        <f t="shared" si="0"/>
        <v>2010</v>
      </c>
      <c r="E12" t="s">
        <v>8</v>
      </c>
      <c r="F12" t="s">
        <v>9</v>
      </c>
      <c r="G12" t="s">
        <v>10</v>
      </c>
      <c r="H12" t="s">
        <v>11</v>
      </c>
      <c r="I12" t="s">
        <v>12</v>
      </c>
      <c r="J12" s="3">
        <v>25000</v>
      </c>
    </row>
    <row r="13" spans="1:10" x14ac:dyDescent="0.2">
      <c r="A13" t="s">
        <v>55</v>
      </c>
      <c r="B13" t="s">
        <v>88</v>
      </c>
      <c r="C13" s="1" t="d">
        <v>2009-12-31</v>
      </c>
      <c r="D13">
        <f t="shared" si="0"/>
        <v>2009</v>
      </c>
      <c r="E13" t="s">
        <v>8</v>
      </c>
      <c r="F13" t="s">
        <v>9</v>
      </c>
      <c r="G13" t="s">
        <v>60</v>
      </c>
      <c r="H13" t="s">
        <v>11</v>
      </c>
      <c r="I13" t="s">
        <v>12</v>
      </c>
      <c r="J13" s="3">
        <v>25000</v>
      </c>
    </row>
    <row r="14" spans="1:10" x14ac:dyDescent="0.2">
      <c r="A14" t="s">
        <v>55</v>
      </c>
      <c r="B14" t="s">
        <v>88</v>
      </c>
      <c r="C14" s="2" t="d">
        <v>2008-12-31</v>
      </c>
      <c r="D14">
        <f t="shared" si="0"/>
        <v>2008</v>
      </c>
      <c r="E14" t="s">
        <v>8</v>
      </c>
      <c r="F14" t="s">
        <v>9</v>
      </c>
      <c r="G14" t="s">
        <v>60</v>
      </c>
      <c r="H14" t="s">
        <v>96</v>
      </c>
      <c r="J14" s="3">
        <v>50000</v>
      </c>
    </row>
    <row r="15" spans="1:10" x14ac:dyDescent="0.2">
      <c r="A15" t="s">
        <v>13</v>
      </c>
      <c r="B15" t="s">
        <v>66</v>
      </c>
      <c r="C15" s="1" t="d">
        <v>2020-12-31</v>
      </c>
      <c r="D15">
        <f t="shared" si="0"/>
        <v>2020</v>
      </c>
      <c r="F15" t="s">
        <v>9</v>
      </c>
      <c r="G15" t="s">
        <v>25</v>
      </c>
      <c r="H15" t="s">
        <v>11</v>
      </c>
      <c r="I15" t="s">
        <v>12</v>
      </c>
      <c r="J15" s="3">
        <v>100000</v>
      </c>
    </row>
    <row r="16" spans="1:10" x14ac:dyDescent="0.2">
      <c r="A16" t="s">
        <v>13</v>
      </c>
      <c r="B16" t="s">
        <v>66</v>
      </c>
      <c r="C16" s="1" t="d">
        <v>2019-12-31</v>
      </c>
      <c r="D16">
        <f t="shared" si="0"/>
        <v>2019</v>
      </c>
      <c r="E16" t="s">
        <v>8</v>
      </c>
      <c r="F16" t="s">
        <v>9</v>
      </c>
      <c r="G16" t="s">
        <v>10</v>
      </c>
      <c r="H16" t="s">
        <v>11</v>
      </c>
      <c r="I16" t="s">
        <v>12</v>
      </c>
      <c r="J16" s="3">
        <v>100000</v>
      </c>
    </row>
    <row r="17" spans="1:10" x14ac:dyDescent="0.2">
      <c r="A17" t="s">
        <v>13</v>
      </c>
      <c r="B17" t="s">
        <v>66</v>
      </c>
      <c r="C17" s="1" t="d">
        <v>2018-12-31</v>
      </c>
      <c r="D17">
        <f t="shared" si="0"/>
        <v>2018</v>
      </c>
      <c r="E17" t="s">
        <v>8</v>
      </c>
      <c r="F17" t="s">
        <v>9</v>
      </c>
      <c r="G17" t="s">
        <v>10</v>
      </c>
      <c r="H17" t="s">
        <v>11</v>
      </c>
      <c r="I17" t="s">
        <v>12</v>
      </c>
      <c r="J17" s="3">
        <v>100000</v>
      </c>
    </row>
    <row r="18" spans="1:10" x14ac:dyDescent="0.2">
      <c r="A18" t="s">
        <v>13</v>
      </c>
      <c r="B18" t="s">
        <v>66</v>
      </c>
      <c r="C18" s="1" t="d">
        <v>2014-12-31</v>
      </c>
      <c r="D18">
        <f t="shared" si="0"/>
        <v>2014</v>
      </c>
      <c r="E18" t="s">
        <v>8</v>
      </c>
      <c r="F18" t="s">
        <v>9</v>
      </c>
      <c r="G18" t="s">
        <v>25</v>
      </c>
      <c r="H18" t="s">
        <v>11</v>
      </c>
      <c r="I18" t="s">
        <v>12</v>
      </c>
      <c r="J18" s="3">
        <v>50000</v>
      </c>
    </row>
    <row r="19" spans="1:10" x14ac:dyDescent="0.2">
      <c r="A19" t="s">
        <v>13</v>
      </c>
      <c r="B19" t="s">
        <v>66</v>
      </c>
      <c r="C19" s="1" t="d">
        <v>2013-12-31</v>
      </c>
      <c r="D19">
        <f t="shared" si="0"/>
        <v>2013</v>
      </c>
      <c r="E19" t="s">
        <v>8</v>
      </c>
      <c r="F19" t="s">
        <v>9</v>
      </c>
      <c r="G19" t="s">
        <v>10</v>
      </c>
      <c r="H19" t="s">
        <v>11</v>
      </c>
      <c r="I19" t="s">
        <v>12</v>
      </c>
      <c r="J19" s="3">
        <v>50000</v>
      </c>
    </row>
    <row r="20" spans="1:10" x14ac:dyDescent="0.2">
      <c r="A20" t="s">
        <v>13</v>
      </c>
      <c r="B20" t="s">
        <v>66</v>
      </c>
      <c r="C20" s="1" t="d">
        <v>2012-12-31</v>
      </c>
      <c r="D20">
        <f t="shared" si="0"/>
        <v>2012</v>
      </c>
      <c r="E20" t="s">
        <v>8</v>
      </c>
      <c r="F20" t="s">
        <v>9</v>
      </c>
      <c r="G20" t="s">
        <v>10</v>
      </c>
      <c r="H20" t="s">
        <v>11</v>
      </c>
      <c r="I20" t="s">
        <v>12</v>
      </c>
      <c r="J20" s="3">
        <v>100000</v>
      </c>
    </row>
    <row r="21" spans="1:10" x14ac:dyDescent="0.2">
      <c r="A21" t="s">
        <v>13</v>
      </c>
      <c r="B21" t="s">
        <v>66</v>
      </c>
      <c r="C21" s="1" t="d">
        <v>2011-12-31</v>
      </c>
      <c r="D21">
        <f t="shared" si="0"/>
        <v>2011</v>
      </c>
      <c r="E21" t="s">
        <v>8</v>
      </c>
      <c r="F21" t="s">
        <v>9</v>
      </c>
      <c r="G21" t="s">
        <v>10</v>
      </c>
      <c r="H21" t="s">
        <v>11</v>
      </c>
      <c r="I21" t="s">
        <v>12</v>
      </c>
      <c r="J21" s="3">
        <v>100000</v>
      </c>
    </row>
    <row r="22" spans="1:10" x14ac:dyDescent="0.2">
      <c r="A22" t="s">
        <v>13</v>
      </c>
      <c r="B22" t="s">
        <v>66</v>
      </c>
      <c r="C22" s="1" t="d">
        <v>2010-12-31</v>
      </c>
      <c r="D22">
        <f t="shared" si="0"/>
        <v>2010</v>
      </c>
      <c r="E22" t="s">
        <v>8</v>
      </c>
      <c r="F22" t="s">
        <v>9</v>
      </c>
      <c r="G22" t="s">
        <v>10</v>
      </c>
      <c r="H22" t="s">
        <v>11</v>
      </c>
      <c r="I22" t="s">
        <v>12</v>
      </c>
      <c r="J22" s="3">
        <v>50000</v>
      </c>
    </row>
    <row r="23" spans="1:10" x14ac:dyDescent="0.2">
      <c r="A23" t="s">
        <v>13</v>
      </c>
      <c r="B23" t="s">
        <v>66</v>
      </c>
      <c r="C23" s="1" t="d">
        <v>2009-12-31</v>
      </c>
      <c r="D23">
        <f t="shared" si="0"/>
        <v>2009</v>
      </c>
      <c r="E23" t="s">
        <v>8</v>
      </c>
      <c r="F23" t="s">
        <v>9</v>
      </c>
      <c r="G23" t="s">
        <v>56</v>
      </c>
      <c r="H23" t="s">
        <v>11</v>
      </c>
      <c r="I23" t="s">
        <v>12</v>
      </c>
      <c r="J23" s="3">
        <v>50000</v>
      </c>
    </row>
    <row r="24" spans="1:10" x14ac:dyDescent="0.2">
      <c r="A24" t="s">
        <v>39</v>
      </c>
      <c r="B24" t="s">
        <v>82</v>
      </c>
      <c r="C24" s="1" t="d">
        <v>2016-12-31</v>
      </c>
      <c r="D24">
        <f t="shared" si="0"/>
        <v>2016</v>
      </c>
      <c r="E24" t="s">
        <v>8</v>
      </c>
      <c r="F24" t="s">
        <v>9</v>
      </c>
      <c r="G24" t="s">
        <v>10</v>
      </c>
      <c r="H24" t="s">
        <v>11</v>
      </c>
      <c r="J24" s="3">
        <v>10000</v>
      </c>
    </row>
    <row r="25" spans="1:10" x14ac:dyDescent="0.2">
      <c r="A25" t="s">
        <v>14</v>
      </c>
      <c r="B25" t="s">
        <v>67</v>
      </c>
      <c r="C25" s="1" t="d">
        <v>2020-12-31</v>
      </c>
      <c r="D25">
        <f t="shared" si="0"/>
        <v>2020</v>
      </c>
      <c r="E25" t="s">
        <v>8</v>
      </c>
      <c r="F25" t="s">
        <v>9</v>
      </c>
      <c r="G25" t="s">
        <v>10</v>
      </c>
      <c r="H25" t="s">
        <v>11</v>
      </c>
      <c r="I25" t="s">
        <v>12</v>
      </c>
      <c r="J25" s="3">
        <v>100000</v>
      </c>
    </row>
    <row r="26" spans="1:10" x14ac:dyDescent="0.2">
      <c r="A26" t="s">
        <v>14</v>
      </c>
      <c r="B26" t="s">
        <v>67</v>
      </c>
      <c r="C26" s="1" t="d">
        <v>2019-12-31</v>
      </c>
      <c r="D26">
        <f t="shared" si="0"/>
        <v>2019</v>
      </c>
      <c r="E26" t="s">
        <v>8</v>
      </c>
      <c r="F26" t="s">
        <v>9</v>
      </c>
      <c r="G26" t="s">
        <v>10</v>
      </c>
      <c r="H26" t="s">
        <v>11</v>
      </c>
      <c r="I26" t="s">
        <v>12</v>
      </c>
      <c r="J26" s="3">
        <v>50000</v>
      </c>
    </row>
    <row r="27" spans="1:10" x14ac:dyDescent="0.2">
      <c r="A27" t="s">
        <v>14</v>
      </c>
      <c r="B27" t="s">
        <v>67</v>
      </c>
      <c r="C27" s="1" t="d">
        <v>2018-12-31</v>
      </c>
      <c r="D27">
        <f t="shared" si="0"/>
        <v>2018</v>
      </c>
      <c r="E27" t="s">
        <v>8</v>
      </c>
      <c r="F27" t="s">
        <v>9</v>
      </c>
      <c r="G27" t="s">
        <v>10</v>
      </c>
      <c r="H27" t="s">
        <v>11</v>
      </c>
      <c r="I27" t="s">
        <v>12</v>
      </c>
      <c r="J27" s="3">
        <v>100000</v>
      </c>
    </row>
    <row r="28" spans="1:10" x14ac:dyDescent="0.2">
      <c r="A28" t="s">
        <v>14</v>
      </c>
      <c r="B28" t="s">
        <v>67</v>
      </c>
      <c r="C28" s="1" t="d">
        <v>2017-12-31</v>
      </c>
      <c r="D28">
        <f t="shared" si="0"/>
        <v>2017</v>
      </c>
      <c r="E28" t="s">
        <v>8</v>
      </c>
      <c r="F28" t="s">
        <v>9</v>
      </c>
      <c r="G28" t="s">
        <v>10</v>
      </c>
      <c r="H28" t="s">
        <v>11</v>
      </c>
      <c r="I28" t="s">
        <v>12</v>
      </c>
      <c r="J28" s="3">
        <v>100000</v>
      </c>
    </row>
    <row r="29" spans="1:10" x14ac:dyDescent="0.2">
      <c r="A29" t="s">
        <v>14</v>
      </c>
      <c r="B29" t="s">
        <v>67</v>
      </c>
      <c r="C29" s="1" t="d">
        <v>2015-12-31</v>
      </c>
      <c r="D29">
        <f t="shared" si="0"/>
        <v>2015</v>
      </c>
      <c r="E29" t="s">
        <v>8</v>
      </c>
      <c r="F29" t="s">
        <v>9</v>
      </c>
      <c r="G29" t="s">
        <v>10</v>
      </c>
      <c r="H29" t="s">
        <v>11</v>
      </c>
      <c r="I29" t="s">
        <v>12</v>
      </c>
      <c r="J29" s="3">
        <v>100000</v>
      </c>
    </row>
    <row r="30" spans="1:10" x14ac:dyDescent="0.2">
      <c r="A30" t="s">
        <v>15</v>
      </c>
      <c r="B30" t="s">
        <v>68</v>
      </c>
      <c r="C30" s="1" t="d">
        <v>2020-12-31</v>
      </c>
      <c r="D30">
        <f t="shared" si="0"/>
        <v>2020</v>
      </c>
      <c r="E30" t="s">
        <v>8</v>
      </c>
      <c r="F30" t="s">
        <v>9</v>
      </c>
      <c r="G30" t="s">
        <v>10</v>
      </c>
      <c r="H30" t="s">
        <v>11</v>
      </c>
      <c r="I30" t="s">
        <v>12</v>
      </c>
      <c r="J30" s="3">
        <v>10000</v>
      </c>
    </row>
    <row r="31" spans="1:10" x14ac:dyDescent="0.2">
      <c r="A31" t="s">
        <v>15</v>
      </c>
      <c r="B31" t="s">
        <v>68</v>
      </c>
      <c r="C31" s="1" t="d">
        <v>2018-12-31</v>
      </c>
      <c r="D31">
        <f t="shared" si="0"/>
        <v>2018</v>
      </c>
      <c r="E31" t="s">
        <v>8</v>
      </c>
      <c r="F31" t="s">
        <v>9</v>
      </c>
      <c r="G31" t="s">
        <v>92</v>
      </c>
      <c r="H31" t="s">
        <v>11</v>
      </c>
      <c r="I31" t="s">
        <v>12</v>
      </c>
      <c r="J31" s="3">
        <v>30000</v>
      </c>
    </row>
    <row r="32" spans="1:10" x14ac:dyDescent="0.2">
      <c r="A32" t="s">
        <v>15</v>
      </c>
      <c r="B32" t="s">
        <v>68</v>
      </c>
      <c r="C32" s="1" t="d">
        <v>2017-12-31</v>
      </c>
      <c r="D32">
        <f t="shared" si="0"/>
        <v>2017</v>
      </c>
      <c r="E32" t="s">
        <v>8</v>
      </c>
      <c r="F32" t="s">
        <v>9</v>
      </c>
      <c r="G32" t="s">
        <v>92</v>
      </c>
      <c r="H32" t="s">
        <v>11</v>
      </c>
      <c r="I32" t="s">
        <v>12</v>
      </c>
      <c r="J32" s="3">
        <v>30000</v>
      </c>
    </row>
    <row r="33" spans="1:10" x14ac:dyDescent="0.2">
      <c r="A33" t="s">
        <v>15</v>
      </c>
      <c r="B33" t="s">
        <v>68</v>
      </c>
      <c r="C33" s="1" t="d">
        <v>2016-12-31</v>
      </c>
      <c r="D33">
        <f t="shared" si="0"/>
        <v>2016</v>
      </c>
      <c r="E33" t="s">
        <v>8</v>
      </c>
      <c r="F33" t="s">
        <v>9</v>
      </c>
      <c r="G33" t="s">
        <v>92</v>
      </c>
      <c r="H33" t="s">
        <v>11</v>
      </c>
      <c r="I33" t="s">
        <v>12</v>
      </c>
      <c r="J33" s="3">
        <v>30000</v>
      </c>
    </row>
    <row r="34" spans="1:10" x14ac:dyDescent="0.2">
      <c r="A34" t="s">
        <v>15</v>
      </c>
      <c r="B34" t="s">
        <v>68</v>
      </c>
      <c r="C34" s="1" t="d">
        <v>2015-12-31</v>
      </c>
      <c r="D34">
        <f t="shared" si="0"/>
        <v>2015</v>
      </c>
      <c r="E34" t="s">
        <v>8</v>
      </c>
      <c r="F34" t="s">
        <v>9</v>
      </c>
      <c r="G34" t="s">
        <v>25</v>
      </c>
      <c r="H34" t="s">
        <v>11</v>
      </c>
      <c r="I34" t="s">
        <v>12</v>
      </c>
      <c r="J34" s="3">
        <v>25000</v>
      </c>
    </row>
    <row r="35" spans="1:10" x14ac:dyDescent="0.2">
      <c r="A35" t="s">
        <v>29</v>
      </c>
      <c r="B35" t="s">
        <v>76</v>
      </c>
      <c r="C35" s="1" t="d">
        <v>2017-03-31</v>
      </c>
      <c r="D35">
        <f t="shared" si="0"/>
        <v>2017</v>
      </c>
      <c r="E35" t="s">
        <v>8</v>
      </c>
      <c r="F35" t="s">
        <v>9</v>
      </c>
      <c r="G35" t="s">
        <v>10</v>
      </c>
      <c r="H35" t="s">
        <v>11</v>
      </c>
      <c r="I35" t="s">
        <v>12</v>
      </c>
      <c r="J35" s="3">
        <v>100</v>
      </c>
    </row>
    <row r="36" spans="1:10" x14ac:dyDescent="0.2">
      <c r="A36" t="s">
        <v>29</v>
      </c>
      <c r="B36" t="s">
        <v>76</v>
      </c>
      <c r="C36" s="1" t="d">
        <v>2016-03-31</v>
      </c>
      <c r="D36">
        <f t="shared" si="0"/>
        <v>2016</v>
      </c>
      <c r="E36" t="s">
        <v>8</v>
      </c>
      <c r="F36" t="s">
        <v>9</v>
      </c>
      <c r="G36" t="s">
        <v>10</v>
      </c>
      <c r="H36" t="s">
        <v>11</v>
      </c>
      <c r="I36" t="s">
        <v>12</v>
      </c>
      <c r="J36" s="3">
        <v>100</v>
      </c>
    </row>
    <row r="37" spans="1:10" x14ac:dyDescent="0.2">
      <c r="A37" t="s">
        <v>29</v>
      </c>
      <c r="B37" t="s">
        <v>76</v>
      </c>
      <c r="C37" s="1" t="d">
        <v>2015-03-31</v>
      </c>
      <c r="D37">
        <f t="shared" si="0"/>
        <v>2015</v>
      </c>
      <c r="E37" t="s">
        <v>8</v>
      </c>
      <c r="F37" t="s">
        <v>9</v>
      </c>
      <c r="G37" t="s">
        <v>10</v>
      </c>
      <c r="H37" t="s">
        <v>11</v>
      </c>
      <c r="I37" t="s">
        <v>12</v>
      </c>
      <c r="J37" s="3">
        <v>916</v>
      </c>
    </row>
    <row r="38" spans="1:10" x14ac:dyDescent="0.2">
      <c r="A38" t="s">
        <v>29</v>
      </c>
      <c r="B38" t="s">
        <v>76</v>
      </c>
      <c r="C38" s="1" t="d">
        <v>2014-03-31</v>
      </c>
      <c r="D38">
        <f t="shared" si="0"/>
        <v>2014</v>
      </c>
      <c r="E38" t="s">
        <v>8</v>
      </c>
      <c r="F38" t="s">
        <v>9</v>
      </c>
      <c r="G38" t="s">
        <v>10</v>
      </c>
      <c r="H38" t="s">
        <v>11</v>
      </c>
      <c r="I38" t="s">
        <v>12</v>
      </c>
      <c r="J38" s="3">
        <v>1904</v>
      </c>
    </row>
    <row r="39" spans="1:10" x14ac:dyDescent="0.2">
      <c r="A39" t="s">
        <v>29</v>
      </c>
      <c r="B39" t="s">
        <v>76</v>
      </c>
      <c r="C39" s="1" t="d">
        <v>2013-03-31</v>
      </c>
      <c r="D39">
        <f t="shared" si="0"/>
        <v>2013</v>
      </c>
      <c r="E39" t="s">
        <v>8</v>
      </c>
      <c r="F39" t="s">
        <v>9</v>
      </c>
      <c r="G39" t="s">
        <v>10</v>
      </c>
      <c r="H39" t="s">
        <v>11</v>
      </c>
      <c r="I39" t="s">
        <v>12</v>
      </c>
      <c r="J39" s="3">
        <v>7916</v>
      </c>
    </row>
    <row r="40" spans="1:10" x14ac:dyDescent="0.2">
      <c r="A40" t="s">
        <v>29</v>
      </c>
      <c r="B40" t="s">
        <v>76</v>
      </c>
      <c r="C40" s="1" t="d">
        <v>2012-03-31</v>
      </c>
      <c r="D40">
        <f t="shared" si="0"/>
        <v>2012</v>
      </c>
      <c r="E40" t="s">
        <v>8</v>
      </c>
      <c r="F40" t="s">
        <v>46</v>
      </c>
      <c r="G40" t="s">
        <v>10</v>
      </c>
      <c r="H40" t="s">
        <v>11</v>
      </c>
      <c r="I40" t="s">
        <v>47</v>
      </c>
      <c r="J40" s="3">
        <v>250</v>
      </c>
    </row>
    <row r="41" spans="1:10" x14ac:dyDescent="0.2">
      <c r="A41" t="s">
        <v>21</v>
      </c>
      <c r="B41" t="s">
        <v>103</v>
      </c>
      <c r="C41" s="1" t="d">
        <v>2019-12-31</v>
      </c>
      <c r="D41">
        <f t="shared" si="0"/>
        <v>2019</v>
      </c>
      <c r="E41" t="s">
        <v>8</v>
      </c>
      <c r="F41" t="s">
        <v>9</v>
      </c>
      <c r="G41" t="s">
        <v>10</v>
      </c>
      <c r="H41" t="s">
        <v>96</v>
      </c>
      <c r="J41" s="3">
        <v>1000</v>
      </c>
    </row>
    <row r="42" spans="1:10" x14ac:dyDescent="0.2">
      <c r="A42" t="s">
        <v>52</v>
      </c>
      <c r="B42" t="s">
        <v>64</v>
      </c>
      <c r="C42" s="1" t="d">
        <v>2011-12-31</v>
      </c>
      <c r="D42">
        <f t="shared" si="0"/>
        <v>2011</v>
      </c>
      <c r="E42" t="s">
        <v>8</v>
      </c>
      <c r="F42" t="s">
        <v>9</v>
      </c>
      <c r="G42" t="s">
        <v>10</v>
      </c>
      <c r="H42" t="s">
        <v>11</v>
      </c>
      <c r="I42" t="s">
        <v>12</v>
      </c>
      <c r="J42" s="3">
        <v>5000</v>
      </c>
    </row>
    <row r="43" spans="1:10" x14ac:dyDescent="0.2">
      <c r="A43" t="s">
        <v>52</v>
      </c>
      <c r="B43" t="s">
        <v>64</v>
      </c>
      <c r="C43" s="1" t="d">
        <v>2010-12-31</v>
      </c>
      <c r="D43">
        <f t="shared" si="0"/>
        <v>2010</v>
      </c>
      <c r="E43" t="s">
        <v>8</v>
      </c>
      <c r="F43" t="s">
        <v>9</v>
      </c>
      <c r="G43" t="s">
        <v>10</v>
      </c>
      <c r="H43" t="s">
        <v>11</v>
      </c>
      <c r="I43" t="s">
        <v>12</v>
      </c>
      <c r="J43" s="3">
        <v>5000</v>
      </c>
    </row>
    <row r="44" spans="1:10" x14ac:dyDescent="0.2">
      <c r="A44" t="s">
        <v>52</v>
      </c>
      <c r="B44" t="s">
        <v>64</v>
      </c>
      <c r="C44" s="1" t="d">
        <v>2009-12-31</v>
      </c>
      <c r="D44">
        <f t="shared" si="0"/>
        <v>2009</v>
      </c>
      <c r="E44" t="s">
        <v>8</v>
      </c>
      <c r="F44" t="s">
        <v>9</v>
      </c>
      <c r="G44" t="s">
        <v>58</v>
      </c>
      <c r="H44" t="s">
        <v>11</v>
      </c>
      <c r="I44" t="s">
        <v>12</v>
      </c>
      <c r="J44" s="3">
        <v>5000</v>
      </c>
    </row>
    <row r="45" spans="1:10" x14ac:dyDescent="0.2">
      <c r="A45" t="s">
        <v>7</v>
      </c>
      <c r="B45" t="s">
        <v>61</v>
      </c>
      <c r="C45" s="1" t="d">
        <v>2021-12-31</v>
      </c>
      <c r="D45">
        <f t="shared" si="0"/>
        <v>2021</v>
      </c>
      <c r="E45" t="s">
        <v>8</v>
      </c>
      <c r="F45" t="s">
        <v>9</v>
      </c>
      <c r="G45" t="s">
        <v>10</v>
      </c>
      <c r="H45" t="s">
        <v>11</v>
      </c>
      <c r="I45" t="s">
        <v>12</v>
      </c>
      <c r="J45" s="3">
        <v>5000</v>
      </c>
    </row>
    <row r="46" spans="1:10" x14ac:dyDescent="0.2">
      <c r="A46" t="s">
        <v>7</v>
      </c>
      <c r="B46" t="s">
        <v>61</v>
      </c>
      <c r="C46" s="1" t="d">
        <v>2019-12-31</v>
      </c>
      <c r="D46">
        <f t="shared" si="0"/>
        <v>2019</v>
      </c>
      <c r="E46" t="s">
        <v>8</v>
      </c>
      <c r="F46" t="s">
        <v>9</v>
      </c>
      <c r="G46" t="s">
        <v>10</v>
      </c>
      <c r="H46" t="s">
        <v>11</v>
      </c>
      <c r="I46" t="s">
        <v>12</v>
      </c>
      <c r="J46" s="3">
        <v>50000</v>
      </c>
    </row>
    <row r="47" spans="1:10" x14ac:dyDescent="0.2">
      <c r="A47" t="s">
        <v>7</v>
      </c>
      <c r="B47" t="s">
        <v>61</v>
      </c>
      <c r="C47" s="1" t="d">
        <v>2017-12-31</v>
      </c>
      <c r="D47">
        <f t="shared" si="0"/>
        <v>2017</v>
      </c>
      <c r="E47" t="s">
        <v>8</v>
      </c>
      <c r="F47" t="s">
        <v>9</v>
      </c>
      <c r="G47" t="s">
        <v>10</v>
      </c>
      <c r="H47" t="s">
        <v>11</v>
      </c>
      <c r="I47" t="s">
        <v>12</v>
      </c>
      <c r="J47" s="3">
        <v>60000</v>
      </c>
    </row>
    <row r="48" spans="1:10" x14ac:dyDescent="0.2">
      <c r="A48" t="s">
        <v>7</v>
      </c>
      <c r="B48" t="s">
        <v>61</v>
      </c>
      <c r="C48" s="1" t="d">
        <v>2016-12-31</v>
      </c>
      <c r="D48">
        <f t="shared" si="0"/>
        <v>2016</v>
      </c>
      <c r="E48" t="s">
        <v>8</v>
      </c>
      <c r="F48" t="s">
        <v>9</v>
      </c>
      <c r="G48" t="s">
        <v>10</v>
      </c>
      <c r="H48" t="s">
        <v>11</v>
      </c>
      <c r="I48" t="s">
        <v>12</v>
      </c>
      <c r="J48" s="3">
        <v>25500</v>
      </c>
    </row>
    <row r="49" spans="1:10" x14ac:dyDescent="0.2">
      <c r="A49" t="s">
        <v>7</v>
      </c>
      <c r="B49" t="s">
        <v>61</v>
      </c>
      <c r="C49" s="1" t="d">
        <v>2015-12-31</v>
      </c>
      <c r="D49">
        <f t="shared" si="0"/>
        <v>2015</v>
      </c>
      <c r="E49" t="s">
        <v>8</v>
      </c>
      <c r="F49" t="s">
        <v>9</v>
      </c>
      <c r="G49" t="s">
        <v>10</v>
      </c>
      <c r="H49" t="s">
        <v>11</v>
      </c>
      <c r="I49" t="s">
        <v>12</v>
      </c>
      <c r="J49" s="3">
        <v>25000</v>
      </c>
    </row>
    <row r="50" spans="1:10" x14ac:dyDescent="0.2">
      <c r="A50" t="s">
        <v>23</v>
      </c>
      <c r="B50" t="s">
        <v>72</v>
      </c>
      <c r="C50" s="1" t="d">
        <v>2018-12-31</v>
      </c>
      <c r="D50">
        <f t="shared" si="0"/>
        <v>2018</v>
      </c>
      <c r="E50" t="s">
        <v>8</v>
      </c>
      <c r="F50" t="s">
        <v>9</v>
      </c>
      <c r="G50" t="s">
        <v>24</v>
      </c>
      <c r="H50" t="s">
        <v>11</v>
      </c>
      <c r="I50" t="s">
        <v>12</v>
      </c>
      <c r="J50" s="3">
        <v>10000</v>
      </c>
    </row>
    <row r="51" spans="1:10" x14ac:dyDescent="0.2">
      <c r="A51" t="s">
        <v>23</v>
      </c>
      <c r="B51" t="s">
        <v>72</v>
      </c>
      <c r="C51" s="1" t="d">
        <v>2016-12-31</v>
      </c>
      <c r="D51">
        <f t="shared" si="0"/>
        <v>2016</v>
      </c>
      <c r="E51" t="s">
        <v>8</v>
      </c>
      <c r="F51" t="s">
        <v>9</v>
      </c>
      <c r="G51" t="s">
        <v>10</v>
      </c>
      <c r="H51" t="s">
        <v>11</v>
      </c>
      <c r="I51" t="s">
        <v>12</v>
      </c>
      <c r="J51" s="3">
        <v>10000</v>
      </c>
    </row>
    <row r="52" spans="1:10" x14ac:dyDescent="0.2">
      <c r="A52" t="s">
        <v>23</v>
      </c>
      <c r="B52" t="s">
        <v>72</v>
      </c>
      <c r="C52" s="1" t="d">
        <v>2015-12-31</v>
      </c>
      <c r="D52">
        <f t="shared" si="0"/>
        <v>2015</v>
      </c>
      <c r="E52" t="s">
        <v>8</v>
      </c>
      <c r="F52" t="s">
        <v>9</v>
      </c>
      <c r="G52" t="s">
        <v>10</v>
      </c>
      <c r="H52" t="s">
        <v>11</v>
      </c>
      <c r="I52" t="s">
        <v>12</v>
      </c>
      <c r="J52" s="3">
        <v>15000</v>
      </c>
    </row>
    <row r="53" spans="1:10" x14ac:dyDescent="0.2">
      <c r="A53" t="s">
        <v>23</v>
      </c>
      <c r="B53" t="s">
        <v>72</v>
      </c>
      <c r="C53" s="1" t="d">
        <v>2014-12-31</v>
      </c>
      <c r="D53">
        <f t="shared" si="0"/>
        <v>2014</v>
      </c>
      <c r="E53" t="s">
        <v>8</v>
      </c>
      <c r="F53" t="s">
        <v>9</v>
      </c>
      <c r="G53" t="s">
        <v>10</v>
      </c>
      <c r="H53" t="s">
        <v>11</v>
      </c>
      <c r="I53" t="s">
        <v>12</v>
      </c>
      <c r="J53" s="3">
        <v>15000</v>
      </c>
    </row>
    <row r="54" spans="1:10" x14ac:dyDescent="0.2">
      <c r="A54" t="s">
        <v>40</v>
      </c>
      <c r="B54" t="s">
        <v>104</v>
      </c>
      <c r="C54" s="1" t="d">
        <v>2016-12-31</v>
      </c>
      <c r="D54">
        <f t="shared" si="0"/>
        <v>2016</v>
      </c>
      <c r="E54" t="s">
        <v>8</v>
      </c>
      <c r="F54" t="s">
        <v>9</v>
      </c>
      <c r="G54" t="s">
        <v>10</v>
      </c>
      <c r="H54" t="s">
        <v>11</v>
      </c>
      <c r="I54" t="s">
        <v>12</v>
      </c>
      <c r="J54" s="3">
        <v>50000</v>
      </c>
    </row>
    <row r="55" spans="1:10" x14ac:dyDescent="0.2">
      <c r="A55" t="s">
        <v>40</v>
      </c>
      <c r="B55" t="s">
        <v>104</v>
      </c>
      <c r="C55" s="1" t="d">
        <v>2015-12-31</v>
      </c>
      <c r="D55">
        <f t="shared" si="0"/>
        <v>2015</v>
      </c>
      <c r="E55" t="s">
        <v>8</v>
      </c>
      <c r="F55" t="s">
        <v>9</v>
      </c>
      <c r="G55" t="s">
        <v>10</v>
      </c>
      <c r="H55" t="s">
        <v>11</v>
      </c>
      <c r="I55" t="s">
        <v>12</v>
      </c>
      <c r="J55" s="3">
        <v>61050</v>
      </c>
    </row>
    <row r="56" spans="1:10" x14ac:dyDescent="0.2">
      <c r="A56" t="s">
        <v>40</v>
      </c>
      <c r="B56" t="s">
        <v>104</v>
      </c>
      <c r="C56" s="1" t="d">
        <v>2014-12-31</v>
      </c>
      <c r="D56">
        <f t="shared" si="0"/>
        <v>2014</v>
      </c>
      <c r="E56" t="s">
        <v>8</v>
      </c>
      <c r="F56" t="s">
        <v>9</v>
      </c>
      <c r="G56" t="s">
        <v>10</v>
      </c>
      <c r="H56" t="s">
        <v>11</v>
      </c>
      <c r="I56" t="s">
        <v>12</v>
      </c>
      <c r="J56" s="3">
        <v>38950</v>
      </c>
    </row>
    <row r="57" spans="1:10" x14ac:dyDescent="0.2">
      <c r="A57" t="s">
        <v>40</v>
      </c>
      <c r="B57" t="s">
        <v>104</v>
      </c>
      <c r="C57" s="1" t="d">
        <v>2013-12-31</v>
      </c>
      <c r="D57">
        <f t="shared" si="0"/>
        <v>2013</v>
      </c>
      <c r="E57" t="s">
        <v>8</v>
      </c>
      <c r="F57" t="s">
        <v>9</v>
      </c>
      <c r="G57" t="s">
        <v>25</v>
      </c>
      <c r="H57" t="s">
        <v>11</v>
      </c>
      <c r="I57" t="s">
        <v>12</v>
      </c>
      <c r="J57" s="3">
        <v>50000</v>
      </c>
    </row>
    <row r="58" spans="1:10" x14ac:dyDescent="0.2">
      <c r="A58" t="s">
        <v>40</v>
      </c>
      <c r="B58" t="s">
        <v>104</v>
      </c>
      <c r="C58" s="1" t="d">
        <v>2012-12-31</v>
      </c>
      <c r="D58">
        <f t="shared" si="0"/>
        <v>2012</v>
      </c>
      <c r="E58" t="s">
        <v>8</v>
      </c>
      <c r="F58" t="s">
        <v>9</v>
      </c>
      <c r="G58" t="s">
        <v>25</v>
      </c>
      <c r="H58" t="s">
        <v>11</v>
      </c>
      <c r="I58" t="s">
        <v>12</v>
      </c>
      <c r="J58" s="3">
        <v>50000</v>
      </c>
    </row>
    <row r="59" spans="1:10" x14ac:dyDescent="0.2">
      <c r="A59" t="s">
        <v>16</v>
      </c>
      <c r="B59" t="s">
        <v>62</v>
      </c>
      <c r="C59" s="1" t="d">
        <v>2020-12-31</v>
      </c>
      <c r="D59">
        <f t="shared" si="0"/>
        <v>2020</v>
      </c>
      <c r="E59" t="s">
        <v>8</v>
      </c>
      <c r="F59" t="s">
        <v>9</v>
      </c>
      <c r="G59" t="s">
        <v>17</v>
      </c>
      <c r="H59" t="s">
        <v>11</v>
      </c>
      <c r="I59" t="s">
        <v>12</v>
      </c>
      <c r="J59" s="3">
        <v>25000</v>
      </c>
    </row>
    <row r="60" spans="1:10" x14ac:dyDescent="0.2">
      <c r="A60" t="s">
        <v>16</v>
      </c>
      <c r="B60" t="s">
        <v>62</v>
      </c>
      <c r="C60" s="1" t="d">
        <v>2019-12-31</v>
      </c>
      <c r="D60">
        <f t="shared" si="0"/>
        <v>2019</v>
      </c>
      <c r="E60" t="s">
        <v>8</v>
      </c>
      <c r="F60" t="s">
        <v>9</v>
      </c>
      <c r="G60" t="s">
        <v>17</v>
      </c>
      <c r="H60" t="s">
        <v>11</v>
      </c>
      <c r="I60" t="s">
        <v>12</v>
      </c>
      <c r="J60" s="3">
        <v>25000</v>
      </c>
    </row>
    <row r="61" spans="1:10" x14ac:dyDescent="0.2">
      <c r="A61" t="s">
        <v>16</v>
      </c>
      <c r="B61" t="s">
        <v>62</v>
      </c>
      <c r="C61" s="1" t="d">
        <v>2018-12-31</v>
      </c>
      <c r="D61">
        <f t="shared" si="0"/>
        <v>2018</v>
      </c>
      <c r="E61" t="s">
        <v>8</v>
      </c>
      <c r="F61" t="s">
        <v>9</v>
      </c>
      <c r="G61" t="s">
        <v>17</v>
      </c>
      <c r="H61" t="s">
        <v>11</v>
      </c>
      <c r="I61" t="s">
        <v>12</v>
      </c>
      <c r="J61" s="3">
        <v>50000</v>
      </c>
    </row>
    <row r="62" spans="1:10" x14ac:dyDescent="0.2">
      <c r="A62" t="s">
        <v>16</v>
      </c>
      <c r="B62" t="s">
        <v>62</v>
      </c>
      <c r="C62" s="1" t="d">
        <v>2017-12-31</v>
      </c>
      <c r="D62">
        <f t="shared" si="0"/>
        <v>2017</v>
      </c>
      <c r="E62" t="s">
        <v>8</v>
      </c>
      <c r="F62" t="s">
        <v>9</v>
      </c>
      <c r="G62" t="s">
        <v>17</v>
      </c>
      <c r="H62" t="s">
        <v>11</v>
      </c>
      <c r="I62" t="s">
        <v>12</v>
      </c>
      <c r="J62" s="3">
        <v>15000</v>
      </c>
    </row>
    <row r="63" spans="1:10" x14ac:dyDescent="0.2">
      <c r="A63" t="s">
        <v>16</v>
      </c>
      <c r="B63" t="s">
        <v>62</v>
      </c>
      <c r="C63" s="1" t="d">
        <v>2014-12-31</v>
      </c>
      <c r="D63">
        <f t="shared" si="0"/>
        <v>2014</v>
      </c>
      <c r="E63" t="s">
        <v>8</v>
      </c>
      <c r="F63" t="s">
        <v>9</v>
      </c>
      <c r="G63" t="s">
        <v>25</v>
      </c>
      <c r="H63" t="s">
        <v>11</v>
      </c>
      <c r="I63" t="s">
        <v>12</v>
      </c>
      <c r="J63" s="3">
        <v>20000</v>
      </c>
    </row>
    <row r="64" spans="1:10" x14ac:dyDescent="0.2">
      <c r="A64" t="s">
        <v>16</v>
      </c>
      <c r="B64" t="s">
        <v>62</v>
      </c>
      <c r="C64" s="1" t="d">
        <v>2013-12-31</v>
      </c>
      <c r="D64">
        <f t="shared" si="0"/>
        <v>2013</v>
      </c>
      <c r="E64" t="s">
        <v>8</v>
      </c>
      <c r="F64" t="s">
        <v>9</v>
      </c>
      <c r="G64" t="s">
        <v>25</v>
      </c>
      <c r="H64" t="s">
        <v>11</v>
      </c>
      <c r="I64" t="s">
        <v>12</v>
      </c>
      <c r="J64" s="3">
        <v>20000</v>
      </c>
    </row>
    <row r="65" spans="1:10" x14ac:dyDescent="0.2">
      <c r="A65" t="s">
        <v>41</v>
      </c>
      <c r="B65" t="s">
        <v>63</v>
      </c>
      <c r="C65" s="1" t="d">
        <v>2016-11-30</v>
      </c>
      <c r="D65">
        <f t="shared" si="0"/>
        <v>2016</v>
      </c>
      <c r="E65" t="s">
        <v>8</v>
      </c>
      <c r="F65" t="s">
        <v>9</v>
      </c>
      <c r="G65" t="s">
        <v>25</v>
      </c>
      <c r="H65" t="s">
        <v>42</v>
      </c>
      <c r="I65" t="s">
        <v>12</v>
      </c>
      <c r="J65" s="3">
        <v>50000</v>
      </c>
    </row>
    <row r="66" spans="1:10" x14ac:dyDescent="0.2">
      <c r="A66" t="s">
        <v>30</v>
      </c>
      <c r="B66" t="s">
        <v>77</v>
      </c>
      <c r="C66" s="1" t="d">
        <v>2017-12-31</v>
      </c>
      <c r="D66">
        <f t="shared" si="0"/>
        <v>2017</v>
      </c>
      <c r="E66" t="s">
        <v>8</v>
      </c>
      <c r="F66" t="s">
        <v>9</v>
      </c>
      <c r="G66" t="s">
        <v>10</v>
      </c>
      <c r="H66" t="s">
        <v>11</v>
      </c>
      <c r="I66" t="s">
        <v>12</v>
      </c>
      <c r="J66" s="3">
        <v>50000</v>
      </c>
    </row>
    <row r="67" spans="1:10" x14ac:dyDescent="0.2">
      <c r="A67" t="s">
        <v>30</v>
      </c>
      <c r="B67" t="s">
        <v>77</v>
      </c>
      <c r="C67" s="1" t="d">
        <v>2016-12-31</v>
      </c>
      <c r="D67">
        <f t="shared" ref="D67:D111" si="1">YEAR(C67)</f>
        <v>2016</v>
      </c>
      <c r="E67" t="s">
        <v>8</v>
      </c>
      <c r="F67" t="s">
        <v>9</v>
      </c>
      <c r="G67" t="s">
        <v>10</v>
      </c>
      <c r="H67" t="s">
        <v>11</v>
      </c>
      <c r="I67" t="s">
        <v>12</v>
      </c>
      <c r="J67" s="3">
        <v>150000</v>
      </c>
    </row>
    <row r="68" spans="1:10" x14ac:dyDescent="0.2">
      <c r="A68" t="s">
        <v>31</v>
      </c>
      <c r="B68" t="s">
        <v>78</v>
      </c>
      <c r="C68" s="1" t="d">
        <v>2017-06-30</v>
      </c>
      <c r="D68">
        <f t="shared" si="1"/>
        <v>2017</v>
      </c>
      <c r="E68" t="s">
        <v>8</v>
      </c>
      <c r="F68" t="s">
        <v>9</v>
      </c>
      <c r="G68" t="s">
        <v>25</v>
      </c>
      <c r="H68" t="s">
        <v>11</v>
      </c>
      <c r="I68" t="s">
        <v>12</v>
      </c>
      <c r="J68" s="3">
        <v>100000</v>
      </c>
    </row>
    <row r="69" spans="1:10" x14ac:dyDescent="0.2">
      <c r="A69" t="s">
        <v>48</v>
      </c>
      <c r="B69" t="s">
        <v>86</v>
      </c>
      <c r="C69" s="1" t="d">
        <v>2012-12-31</v>
      </c>
      <c r="D69">
        <f t="shared" si="1"/>
        <v>2012</v>
      </c>
      <c r="E69" t="s">
        <v>8</v>
      </c>
      <c r="F69" t="s">
        <v>49</v>
      </c>
      <c r="G69" t="s">
        <v>50</v>
      </c>
      <c r="H69" t="s">
        <v>11</v>
      </c>
      <c r="I69" t="s">
        <v>12</v>
      </c>
      <c r="J69" s="3">
        <v>110000</v>
      </c>
    </row>
    <row r="70" spans="1:10" x14ac:dyDescent="0.2">
      <c r="A70" t="s">
        <v>32</v>
      </c>
      <c r="B70" t="s">
        <v>105</v>
      </c>
      <c r="C70" s="1" t="d">
        <v>2017-12-31</v>
      </c>
      <c r="D70">
        <f t="shared" si="1"/>
        <v>2017</v>
      </c>
      <c r="E70" t="s">
        <v>8</v>
      </c>
      <c r="F70" t="s">
        <v>9</v>
      </c>
      <c r="G70" t="s">
        <v>10</v>
      </c>
      <c r="H70" t="s">
        <v>11</v>
      </c>
      <c r="I70" t="s">
        <v>12</v>
      </c>
      <c r="J70" s="3">
        <v>12500</v>
      </c>
    </row>
    <row r="71" spans="1:10" x14ac:dyDescent="0.2">
      <c r="A71" t="s">
        <v>18</v>
      </c>
      <c r="B71" t="s">
        <v>106</v>
      </c>
      <c r="C71" s="1" t="d">
        <v>2020-12-31</v>
      </c>
      <c r="D71">
        <f t="shared" si="1"/>
        <v>2020</v>
      </c>
      <c r="E71" t="s">
        <v>8</v>
      </c>
      <c r="F71" t="s">
        <v>9</v>
      </c>
      <c r="G71" t="s">
        <v>25</v>
      </c>
      <c r="H71" t="s">
        <v>11</v>
      </c>
      <c r="I71" t="s">
        <v>12</v>
      </c>
      <c r="J71" s="3">
        <v>613000</v>
      </c>
    </row>
    <row r="72" spans="1:10" x14ac:dyDescent="0.2">
      <c r="A72" t="s">
        <v>18</v>
      </c>
      <c r="B72" t="s">
        <v>106</v>
      </c>
      <c r="C72" s="1" t="d">
        <v>2019-12-31</v>
      </c>
      <c r="D72">
        <f t="shared" si="1"/>
        <v>2019</v>
      </c>
      <c r="E72" t="s">
        <v>8</v>
      </c>
      <c r="F72" t="s">
        <v>9</v>
      </c>
      <c r="G72" t="s">
        <v>25</v>
      </c>
      <c r="H72" t="s">
        <v>11</v>
      </c>
      <c r="I72" t="s">
        <v>12</v>
      </c>
      <c r="J72" s="3">
        <v>300000</v>
      </c>
    </row>
    <row r="73" spans="1:10" x14ac:dyDescent="0.2">
      <c r="A73" t="s">
        <v>18</v>
      </c>
      <c r="B73" t="s">
        <v>106</v>
      </c>
      <c r="C73" s="1" t="d">
        <v>2018-12-31</v>
      </c>
      <c r="D73">
        <f t="shared" si="1"/>
        <v>2018</v>
      </c>
      <c r="E73" t="s">
        <v>8</v>
      </c>
      <c r="F73" t="s">
        <v>9</v>
      </c>
      <c r="G73" t="s">
        <v>25</v>
      </c>
      <c r="H73" t="s">
        <v>11</v>
      </c>
      <c r="I73" t="s">
        <v>12</v>
      </c>
      <c r="J73" s="3">
        <v>250000</v>
      </c>
    </row>
    <row r="74" spans="1:10" x14ac:dyDescent="0.2">
      <c r="A74" t="s">
        <v>18</v>
      </c>
      <c r="B74" t="s">
        <v>106</v>
      </c>
      <c r="C74" s="1" t="d">
        <v>2017-12-31</v>
      </c>
      <c r="D74">
        <f t="shared" si="1"/>
        <v>2017</v>
      </c>
      <c r="E74" t="s">
        <v>8</v>
      </c>
      <c r="F74" t="s">
        <v>9</v>
      </c>
      <c r="G74" t="s">
        <v>25</v>
      </c>
      <c r="H74" t="s">
        <v>11</v>
      </c>
      <c r="I74" t="s">
        <v>12</v>
      </c>
      <c r="J74" s="3">
        <v>100000</v>
      </c>
    </row>
    <row r="75" spans="1:10" x14ac:dyDescent="0.2">
      <c r="A75" t="s">
        <v>18</v>
      </c>
      <c r="B75" t="s">
        <v>106</v>
      </c>
      <c r="C75" s="1" t="d">
        <v>2016-12-31</v>
      </c>
      <c r="D75">
        <f t="shared" si="1"/>
        <v>2016</v>
      </c>
      <c r="E75" t="s">
        <v>8</v>
      </c>
      <c r="F75" t="s">
        <v>9</v>
      </c>
      <c r="G75" t="s">
        <v>25</v>
      </c>
      <c r="H75" t="s">
        <v>11</v>
      </c>
      <c r="I75" t="s">
        <v>12</v>
      </c>
      <c r="J75" s="3">
        <v>251462</v>
      </c>
    </row>
    <row r="76" spans="1:10" x14ac:dyDescent="0.2">
      <c r="A76" t="s">
        <v>18</v>
      </c>
      <c r="B76" t="s">
        <v>106</v>
      </c>
      <c r="C76" s="1" t="d">
        <v>2015-12-31</v>
      </c>
      <c r="D76">
        <f t="shared" si="1"/>
        <v>2015</v>
      </c>
      <c r="E76" t="s">
        <v>8</v>
      </c>
      <c r="F76" t="s">
        <v>9</v>
      </c>
      <c r="G76" t="s">
        <v>25</v>
      </c>
      <c r="H76" t="s">
        <v>11</v>
      </c>
      <c r="I76" t="s">
        <v>12</v>
      </c>
      <c r="J76" s="3">
        <v>20000</v>
      </c>
    </row>
    <row r="77" spans="1:10" x14ac:dyDescent="0.2">
      <c r="A77" t="s">
        <v>18</v>
      </c>
      <c r="B77" t="s">
        <v>106</v>
      </c>
      <c r="C77" s="1" t="d">
        <v>2014-12-31</v>
      </c>
      <c r="D77">
        <f t="shared" si="1"/>
        <v>2014</v>
      </c>
      <c r="E77" t="s">
        <v>8</v>
      </c>
      <c r="F77" t="s">
        <v>9</v>
      </c>
      <c r="G77" t="s">
        <v>25</v>
      </c>
      <c r="H77" t="s">
        <v>11</v>
      </c>
      <c r="I77" t="s">
        <v>12</v>
      </c>
      <c r="J77" s="3">
        <v>20000</v>
      </c>
    </row>
    <row r="78" spans="1:10" x14ac:dyDescent="0.2">
      <c r="A78" t="s">
        <v>18</v>
      </c>
      <c r="B78" t="s">
        <v>106</v>
      </c>
      <c r="C78" s="1" t="d">
        <v>2013-12-31</v>
      </c>
      <c r="D78">
        <f t="shared" si="1"/>
        <v>2013</v>
      </c>
      <c r="E78" t="s">
        <v>8</v>
      </c>
      <c r="F78" t="s">
        <v>9</v>
      </c>
      <c r="G78" t="s">
        <v>25</v>
      </c>
      <c r="H78" t="s">
        <v>11</v>
      </c>
      <c r="I78" t="s">
        <v>12</v>
      </c>
      <c r="J78" s="3">
        <v>15000</v>
      </c>
    </row>
    <row r="79" spans="1:10" x14ac:dyDescent="0.2">
      <c r="A79" t="s">
        <v>18</v>
      </c>
      <c r="B79" t="s">
        <v>106</v>
      </c>
      <c r="C79" s="1" t="d">
        <v>2012-12-31</v>
      </c>
      <c r="D79">
        <f t="shared" si="1"/>
        <v>2012</v>
      </c>
      <c r="E79" t="s">
        <v>8</v>
      </c>
      <c r="F79" t="s">
        <v>9</v>
      </c>
      <c r="G79" t="s">
        <v>25</v>
      </c>
      <c r="H79" t="s">
        <v>11</v>
      </c>
      <c r="I79" t="s">
        <v>12</v>
      </c>
      <c r="J79" s="3">
        <v>82329</v>
      </c>
    </row>
    <row r="80" spans="1:10" x14ac:dyDescent="0.2">
      <c r="A80" t="s">
        <v>33</v>
      </c>
      <c r="B80" t="s">
        <v>79</v>
      </c>
      <c r="C80" s="1" t="d">
        <v>2017-12-31</v>
      </c>
      <c r="D80">
        <f t="shared" si="1"/>
        <v>2017</v>
      </c>
      <c r="E80" t="s">
        <v>8</v>
      </c>
      <c r="F80" t="s">
        <v>9</v>
      </c>
      <c r="G80" t="s">
        <v>25</v>
      </c>
      <c r="H80" t="s">
        <v>11</v>
      </c>
      <c r="J80" s="3">
        <v>20000</v>
      </c>
    </row>
    <row r="81" spans="1:10" x14ac:dyDescent="0.2">
      <c r="A81" t="s">
        <v>33</v>
      </c>
      <c r="B81" t="s">
        <v>79</v>
      </c>
      <c r="C81" s="1" t="d">
        <v>2016-12-31</v>
      </c>
      <c r="D81">
        <f t="shared" si="1"/>
        <v>2016</v>
      </c>
      <c r="E81" t="s">
        <v>8</v>
      </c>
      <c r="F81" t="s">
        <v>9</v>
      </c>
      <c r="G81" t="s">
        <v>25</v>
      </c>
      <c r="H81" t="s">
        <v>11</v>
      </c>
      <c r="J81" s="3">
        <v>20000</v>
      </c>
    </row>
    <row r="82" spans="1:10" x14ac:dyDescent="0.2">
      <c r="A82" t="s">
        <v>26</v>
      </c>
      <c r="B82" t="s">
        <v>73</v>
      </c>
      <c r="C82" s="1" t="d">
        <v>2018-12-31</v>
      </c>
      <c r="D82">
        <f t="shared" si="1"/>
        <v>2018</v>
      </c>
      <c r="E82" t="s">
        <v>8</v>
      </c>
      <c r="F82" t="s">
        <v>9</v>
      </c>
      <c r="G82" t="s">
        <v>93</v>
      </c>
      <c r="H82" t="s">
        <v>11</v>
      </c>
      <c r="I82" t="s">
        <v>12</v>
      </c>
      <c r="J82" s="3">
        <v>63</v>
      </c>
    </row>
    <row r="83" spans="1:10" x14ac:dyDescent="0.2">
      <c r="A83" t="s">
        <v>26</v>
      </c>
      <c r="B83" t="s">
        <v>73</v>
      </c>
      <c r="C83" s="1" t="d">
        <v>2017-12-31</v>
      </c>
      <c r="D83">
        <f t="shared" si="1"/>
        <v>2017</v>
      </c>
      <c r="E83" t="s">
        <v>8</v>
      </c>
      <c r="F83" t="s">
        <v>9</v>
      </c>
      <c r="G83" t="s">
        <v>10</v>
      </c>
      <c r="H83" t="s">
        <v>11</v>
      </c>
      <c r="I83" t="s">
        <v>12</v>
      </c>
      <c r="J83" s="3">
        <v>38</v>
      </c>
    </row>
    <row r="84" spans="1:10" x14ac:dyDescent="0.2">
      <c r="A84" t="s">
        <v>26</v>
      </c>
      <c r="B84" t="s">
        <v>73</v>
      </c>
      <c r="C84" s="1" t="d">
        <v>2016-12-31</v>
      </c>
      <c r="D84">
        <f t="shared" si="1"/>
        <v>2016</v>
      </c>
      <c r="E84" t="s">
        <v>8</v>
      </c>
      <c r="F84" t="s">
        <v>9</v>
      </c>
      <c r="G84" t="s">
        <v>10</v>
      </c>
      <c r="H84" t="s">
        <v>11</v>
      </c>
      <c r="I84" t="s">
        <v>12</v>
      </c>
      <c r="J84" s="3">
        <v>80</v>
      </c>
    </row>
    <row r="85" spans="1:10" x14ac:dyDescent="0.2">
      <c r="A85" t="s">
        <v>26</v>
      </c>
      <c r="B85" t="s">
        <v>73</v>
      </c>
      <c r="C85" s="1" t="d">
        <v>2014-12-31</v>
      </c>
      <c r="D85">
        <f t="shared" si="1"/>
        <v>2014</v>
      </c>
      <c r="E85" t="s">
        <v>8</v>
      </c>
      <c r="F85" t="s">
        <v>9</v>
      </c>
      <c r="G85" t="s">
        <v>95</v>
      </c>
      <c r="H85" t="s">
        <v>11</v>
      </c>
      <c r="I85" t="s">
        <v>12</v>
      </c>
      <c r="J85" s="3">
        <v>115</v>
      </c>
    </row>
    <row r="86" spans="1:10" x14ac:dyDescent="0.2">
      <c r="A86" t="s">
        <v>34</v>
      </c>
      <c r="B86" t="s">
        <v>80</v>
      </c>
      <c r="C86" s="1" t="d">
        <v>2017-11-30</v>
      </c>
      <c r="D86">
        <f t="shared" si="1"/>
        <v>2017</v>
      </c>
      <c r="E86" t="s">
        <v>8</v>
      </c>
      <c r="F86" t="s">
        <v>35</v>
      </c>
      <c r="G86" t="s">
        <v>36</v>
      </c>
      <c r="H86" t="s">
        <v>11</v>
      </c>
      <c r="I86" t="s">
        <v>12</v>
      </c>
      <c r="J86" s="3">
        <v>20000</v>
      </c>
    </row>
    <row r="87" spans="1:10" x14ac:dyDescent="0.2">
      <c r="A87" t="s">
        <v>34</v>
      </c>
      <c r="B87" t="s">
        <v>80</v>
      </c>
      <c r="C87" s="1" t="d">
        <v>2016-11-30</v>
      </c>
      <c r="D87">
        <f t="shared" si="1"/>
        <v>2016</v>
      </c>
      <c r="E87" t="s">
        <v>8</v>
      </c>
      <c r="F87" t="s">
        <v>9</v>
      </c>
      <c r="G87" t="s">
        <v>10</v>
      </c>
      <c r="H87" t="s">
        <v>11</v>
      </c>
      <c r="I87" t="s">
        <v>12</v>
      </c>
      <c r="J87" s="3">
        <v>25000</v>
      </c>
    </row>
    <row r="88" spans="1:10" x14ac:dyDescent="0.2">
      <c r="A88" t="s">
        <v>34</v>
      </c>
      <c r="B88" t="s">
        <v>80</v>
      </c>
      <c r="C88" s="1" t="d">
        <v>2012-11-30</v>
      </c>
      <c r="D88">
        <f t="shared" si="1"/>
        <v>2012</v>
      </c>
      <c r="E88" t="s">
        <v>8</v>
      </c>
      <c r="F88" t="s">
        <v>9</v>
      </c>
      <c r="G88" t="s">
        <v>51</v>
      </c>
      <c r="H88" t="s">
        <v>11</v>
      </c>
      <c r="I88" t="s">
        <v>12</v>
      </c>
      <c r="J88" s="3">
        <v>300000</v>
      </c>
    </row>
    <row r="89" spans="1:10" x14ac:dyDescent="0.2">
      <c r="A89" t="s">
        <v>19</v>
      </c>
      <c r="B89" t="s">
        <v>69</v>
      </c>
      <c r="C89" s="1" t="d">
        <v>2020-12-31</v>
      </c>
      <c r="D89">
        <f t="shared" si="1"/>
        <v>2020</v>
      </c>
      <c r="F89" t="s">
        <v>9</v>
      </c>
      <c r="G89" t="s">
        <v>10</v>
      </c>
      <c r="H89" t="s">
        <v>96</v>
      </c>
      <c r="J89" s="3">
        <v>6000</v>
      </c>
    </row>
    <row r="90" spans="1:10" x14ac:dyDescent="0.2">
      <c r="A90" t="s">
        <v>19</v>
      </c>
      <c r="B90" t="s">
        <v>69</v>
      </c>
      <c r="C90" s="1" t="d">
        <v>2019-12-31</v>
      </c>
      <c r="D90">
        <f t="shared" si="1"/>
        <v>2019</v>
      </c>
      <c r="F90" t="s">
        <v>9</v>
      </c>
      <c r="G90" t="s">
        <v>10</v>
      </c>
      <c r="H90" t="s">
        <v>96</v>
      </c>
      <c r="J90" s="3">
        <v>12000</v>
      </c>
    </row>
    <row r="91" spans="1:10" x14ac:dyDescent="0.2">
      <c r="A91" t="s">
        <v>59</v>
      </c>
      <c r="B91" t="s">
        <v>107</v>
      </c>
      <c r="C91" s="2" t="d">
        <v>2008-12-31</v>
      </c>
      <c r="D91">
        <f t="shared" si="1"/>
        <v>2008</v>
      </c>
      <c r="E91" t="s">
        <v>8</v>
      </c>
      <c r="F91" t="s">
        <v>9</v>
      </c>
      <c r="G91" t="s">
        <v>60</v>
      </c>
      <c r="H91" t="s">
        <v>96</v>
      </c>
      <c r="J91" s="3">
        <v>50000</v>
      </c>
    </row>
    <row r="92" spans="1:10" x14ac:dyDescent="0.2">
      <c r="A92" t="s">
        <v>53</v>
      </c>
      <c r="B92" t="s">
        <v>65</v>
      </c>
      <c r="C92" s="1" t="d">
        <v>2011-12-31</v>
      </c>
      <c r="D92">
        <f t="shared" si="1"/>
        <v>2011</v>
      </c>
      <c r="F92" t="s">
        <v>9</v>
      </c>
      <c r="G92" t="s">
        <v>10</v>
      </c>
      <c r="H92" t="s">
        <v>96</v>
      </c>
      <c r="J92" s="3">
        <v>53000</v>
      </c>
    </row>
    <row r="93" spans="1:10" x14ac:dyDescent="0.2">
      <c r="A93" t="s">
        <v>43</v>
      </c>
      <c r="B93" t="s">
        <v>83</v>
      </c>
      <c r="C93" s="1" t="d">
        <v>2016-12-31</v>
      </c>
      <c r="D93">
        <f t="shared" si="1"/>
        <v>2016</v>
      </c>
      <c r="E93" t="s">
        <v>8</v>
      </c>
      <c r="F93" t="s">
        <v>9</v>
      </c>
      <c r="G93" t="s">
        <v>25</v>
      </c>
      <c r="H93" t="s">
        <v>11</v>
      </c>
      <c r="I93" t="s">
        <v>12</v>
      </c>
      <c r="J93" s="3">
        <v>20000</v>
      </c>
    </row>
    <row r="94" spans="1:10" x14ac:dyDescent="0.2">
      <c r="A94" t="s">
        <v>43</v>
      </c>
      <c r="B94" t="s">
        <v>83</v>
      </c>
      <c r="C94" s="1" t="d">
        <v>2015-12-31</v>
      </c>
      <c r="D94">
        <f t="shared" si="1"/>
        <v>2015</v>
      </c>
      <c r="E94" t="s">
        <v>8</v>
      </c>
      <c r="F94" t="s">
        <v>9</v>
      </c>
      <c r="G94" t="s">
        <v>25</v>
      </c>
      <c r="H94" t="s">
        <v>11</v>
      </c>
      <c r="I94" t="s">
        <v>12</v>
      </c>
      <c r="J94" s="3">
        <v>25000</v>
      </c>
    </row>
    <row r="95" spans="1:10" x14ac:dyDescent="0.2">
      <c r="A95" t="s">
        <v>37</v>
      </c>
      <c r="B95" t="s">
        <v>81</v>
      </c>
      <c r="C95" s="1" t="d">
        <v>2017-12-31</v>
      </c>
      <c r="D95">
        <f t="shared" si="1"/>
        <v>2017</v>
      </c>
      <c r="E95" t="s">
        <v>8</v>
      </c>
      <c r="F95" t="s">
        <v>9</v>
      </c>
      <c r="G95" t="s">
        <v>10</v>
      </c>
      <c r="H95" t="s">
        <v>11</v>
      </c>
      <c r="I95" t="s">
        <v>12</v>
      </c>
      <c r="J95" s="3">
        <v>240000</v>
      </c>
    </row>
    <row r="96" spans="1:10" x14ac:dyDescent="0.2">
      <c r="A96" t="s">
        <v>37</v>
      </c>
      <c r="B96" t="s">
        <v>81</v>
      </c>
      <c r="C96" s="1" t="d">
        <v>2009-12-31</v>
      </c>
      <c r="D96">
        <f t="shared" si="1"/>
        <v>2009</v>
      </c>
      <c r="E96" t="s">
        <v>8</v>
      </c>
      <c r="F96" t="s">
        <v>9</v>
      </c>
      <c r="G96" t="s">
        <v>56</v>
      </c>
      <c r="H96" t="s">
        <v>11</v>
      </c>
      <c r="I96" t="s">
        <v>12</v>
      </c>
      <c r="J96" s="3">
        <v>100000</v>
      </c>
    </row>
    <row r="97" spans="1:10" x14ac:dyDescent="0.2">
      <c r="A97" t="s">
        <v>20</v>
      </c>
      <c r="B97" t="s">
        <v>70</v>
      </c>
      <c r="C97" s="1" t="d">
        <v>2020-12-31</v>
      </c>
      <c r="D97">
        <f t="shared" si="1"/>
        <v>2020</v>
      </c>
      <c r="E97" t="s">
        <v>8</v>
      </c>
      <c r="F97" t="s">
        <v>9</v>
      </c>
      <c r="G97" t="s">
        <v>91</v>
      </c>
      <c r="H97" t="s">
        <v>11</v>
      </c>
      <c r="I97" t="s">
        <v>12</v>
      </c>
      <c r="J97" s="3">
        <v>2000</v>
      </c>
    </row>
    <row r="98" spans="1:10" x14ac:dyDescent="0.2">
      <c r="A98" t="s">
        <v>20</v>
      </c>
      <c r="B98" t="s">
        <v>70</v>
      </c>
      <c r="C98" s="1" t="d">
        <v>2019-12-31</v>
      </c>
      <c r="D98">
        <f t="shared" si="1"/>
        <v>2019</v>
      </c>
      <c r="E98" t="s">
        <v>8</v>
      </c>
      <c r="F98" t="s">
        <v>9</v>
      </c>
      <c r="G98" t="s">
        <v>10</v>
      </c>
      <c r="H98" t="s">
        <v>11</v>
      </c>
      <c r="I98" t="s">
        <v>12</v>
      </c>
      <c r="J98" s="3">
        <v>2000</v>
      </c>
    </row>
    <row r="99" spans="1:10" x14ac:dyDescent="0.2">
      <c r="A99" t="s">
        <v>20</v>
      </c>
      <c r="B99" t="s">
        <v>70</v>
      </c>
      <c r="C99" s="1" t="d">
        <v>2018-12-31</v>
      </c>
      <c r="D99">
        <f t="shared" si="1"/>
        <v>2018</v>
      </c>
      <c r="E99" t="s">
        <v>8</v>
      </c>
      <c r="F99" t="s">
        <v>9</v>
      </c>
      <c r="G99" t="s">
        <v>10</v>
      </c>
      <c r="H99" t="s">
        <v>11</v>
      </c>
      <c r="I99" t="s">
        <v>12</v>
      </c>
      <c r="J99" s="3">
        <v>2000</v>
      </c>
    </row>
    <row r="100" spans="1:10" x14ac:dyDescent="0.2">
      <c r="A100" t="s">
        <v>20</v>
      </c>
      <c r="B100" t="s">
        <v>70</v>
      </c>
      <c r="C100" s="1" t="d">
        <v>2017-12-31</v>
      </c>
      <c r="D100">
        <f t="shared" si="1"/>
        <v>2017</v>
      </c>
      <c r="E100" t="s">
        <v>8</v>
      </c>
      <c r="F100" t="s">
        <v>9</v>
      </c>
      <c r="G100" t="s">
        <v>38</v>
      </c>
      <c r="H100" t="s">
        <v>11</v>
      </c>
      <c r="I100" t="s">
        <v>12</v>
      </c>
      <c r="J100" s="3">
        <v>2000</v>
      </c>
    </row>
    <row r="101" spans="1:10" x14ac:dyDescent="0.2">
      <c r="A101" t="s">
        <v>20</v>
      </c>
      <c r="B101" t="s">
        <v>70</v>
      </c>
      <c r="C101" s="1" t="d">
        <v>2016-12-31</v>
      </c>
      <c r="D101">
        <f t="shared" si="1"/>
        <v>2016</v>
      </c>
      <c r="E101" t="s">
        <v>8</v>
      </c>
      <c r="F101" t="s">
        <v>9</v>
      </c>
      <c r="G101" t="s">
        <v>94</v>
      </c>
      <c r="H101" t="s">
        <v>11</v>
      </c>
      <c r="I101" t="s">
        <v>12</v>
      </c>
      <c r="J101" s="3">
        <v>2000</v>
      </c>
    </row>
    <row r="102" spans="1:10" x14ac:dyDescent="0.2">
      <c r="A102" t="s">
        <v>20</v>
      </c>
      <c r="B102" t="s">
        <v>70</v>
      </c>
      <c r="C102" s="1" t="d">
        <v>2015-12-31</v>
      </c>
      <c r="D102">
        <f t="shared" si="1"/>
        <v>2015</v>
      </c>
      <c r="E102" t="s">
        <v>8</v>
      </c>
      <c r="F102" t="s">
        <v>9</v>
      </c>
      <c r="G102" t="s">
        <v>10</v>
      </c>
      <c r="H102" t="s">
        <v>11</v>
      </c>
      <c r="I102" t="s">
        <v>12</v>
      </c>
      <c r="J102" s="3">
        <v>2000</v>
      </c>
    </row>
    <row r="103" spans="1:10" x14ac:dyDescent="0.2">
      <c r="A103" t="s">
        <v>20</v>
      </c>
      <c r="B103" t="s">
        <v>70</v>
      </c>
      <c r="C103" s="1" t="d">
        <v>2014-12-31</v>
      </c>
      <c r="D103">
        <f t="shared" si="1"/>
        <v>2014</v>
      </c>
      <c r="E103" t="s">
        <v>8</v>
      </c>
      <c r="F103" t="s">
        <v>9</v>
      </c>
      <c r="G103" t="s">
        <v>10</v>
      </c>
      <c r="H103" t="s">
        <v>11</v>
      </c>
      <c r="I103" t="s">
        <v>12</v>
      </c>
      <c r="J103" s="3">
        <v>4000</v>
      </c>
    </row>
    <row r="104" spans="1:10" x14ac:dyDescent="0.2">
      <c r="A104" t="s">
        <v>20</v>
      </c>
      <c r="B104" t="s">
        <v>70</v>
      </c>
      <c r="C104" s="1" t="d">
        <v>2013-12-31</v>
      </c>
      <c r="D104">
        <f t="shared" si="1"/>
        <v>2013</v>
      </c>
      <c r="E104" t="s">
        <v>8</v>
      </c>
      <c r="F104" t="s">
        <v>9</v>
      </c>
      <c r="G104" t="s">
        <v>10</v>
      </c>
      <c r="H104" t="s">
        <v>11</v>
      </c>
      <c r="I104" t="s">
        <v>12</v>
      </c>
      <c r="J104" s="3">
        <v>5100</v>
      </c>
    </row>
    <row r="105" spans="1:10" x14ac:dyDescent="0.2">
      <c r="A105" t="s">
        <v>20</v>
      </c>
      <c r="B105" t="s">
        <v>70</v>
      </c>
      <c r="C105" s="1" t="d">
        <v>2012-12-31</v>
      </c>
      <c r="D105">
        <f t="shared" si="1"/>
        <v>2012</v>
      </c>
      <c r="E105" t="s">
        <v>8</v>
      </c>
      <c r="F105" t="s">
        <v>9</v>
      </c>
      <c r="G105" t="s">
        <v>10</v>
      </c>
      <c r="H105" t="s">
        <v>11</v>
      </c>
      <c r="I105" t="s">
        <v>12</v>
      </c>
      <c r="J105" s="3">
        <v>5100</v>
      </c>
    </row>
    <row r="106" spans="1:10" x14ac:dyDescent="0.2">
      <c r="A106" t="s">
        <v>20</v>
      </c>
      <c r="B106" t="s">
        <v>70</v>
      </c>
      <c r="C106" s="1" t="d">
        <v>2011-12-31</v>
      </c>
      <c r="D106">
        <f t="shared" si="1"/>
        <v>2011</v>
      </c>
      <c r="E106" t="s">
        <v>8</v>
      </c>
      <c r="F106" t="s">
        <v>9</v>
      </c>
      <c r="G106" t="s">
        <v>10</v>
      </c>
      <c r="H106" t="s">
        <v>11</v>
      </c>
      <c r="I106" t="s">
        <v>12</v>
      </c>
      <c r="J106" s="3">
        <v>5100</v>
      </c>
    </row>
    <row r="107" spans="1:10" x14ac:dyDescent="0.2">
      <c r="A107" t="s">
        <v>20</v>
      </c>
      <c r="B107" t="s">
        <v>70</v>
      </c>
      <c r="C107" s="1" t="d">
        <v>2010-12-31</v>
      </c>
      <c r="D107">
        <f t="shared" si="1"/>
        <v>2010</v>
      </c>
      <c r="E107" t="s">
        <v>8</v>
      </c>
      <c r="F107" t="s">
        <v>9</v>
      </c>
      <c r="G107" t="s">
        <v>56</v>
      </c>
      <c r="H107" t="s">
        <v>11</v>
      </c>
      <c r="I107" t="s">
        <v>12</v>
      </c>
      <c r="J107" s="3">
        <v>5100</v>
      </c>
    </row>
    <row r="108" spans="1:10" x14ac:dyDescent="0.2">
      <c r="A108" t="s">
        <v>44</v>
      </c>
      <c r="B108" t="s">
        <v>84</v>
      </c>
      <c r="C108" s="1" t="d">
        <v>2014-06-30</v>
      </c>
      <c r="D108">
        <f t="shared" si="1"/>
        <v>2014</v>
      </c>
      <c r="E108" t="s">
        <v>8</v>
      </c>
      <c r="F108" t="s">
        <v>9</v>
      </c>
      <c r="G108" t="s">
        <v>10</v>
      </c>
      <c r="H108" t="s">
        <v>11</v>
      </c>
      <c r="I108" t="s">
        <v>12</v>
      </c>
      <c r="J108" s="3">
        <v>19</v>
      </c>
    </row>
    <row r="109" spans="1:10" x14ac:dyDescent="0.2">
      <c r="A109" t="s">
        <v>27</v>
      </c>
      <c r="B109" t="s">
        <v>74</v>
      </c>
      <c r="C109" s="1" t="d">
        <v>2018-12-31</v>
      </c>
      <c r="D109">
        <f t="shared" si="1"/>
        <v>2018</v>
      </c>
      <c r="E109" t="s">
        <v>8</v>
      </c>
      <c r="F109" t="s">
        <v>9</v>
      </c>
      <c r="G109" t="s">
        <v>10</v>
      </c>
      <c r="H109" t="s">
        <v>11</v>
      </c>
      <c r="I109" t="s">
        <v>12</v>
      </c>
      <c r="J109" s="3">
        <v>1000</v>
      </c>
    </row>
    <row r="110" spans="1:10" x14ac:dyDescent="0.2">
      <c r="A110" t="s">
        <v>54</v>
      </c>
      <c r="B110" t="s">
        <v>87</v>
      </c>
      <c r="C110" s="1" t="d">
        <v>2011-12-31</v>
      </c>
      <c r="D110">
        <f t="shared" si="1"/>
        <v>2011</v>
      </c>
      <c r="E110" t="s">
        <v>8</v>
      </c>
      <c r="F110" t="s">
        <v>9</v>
      </c>
      <c r="G110" t="s">
        <v>10</v>
      </c>
      <c r="H110" t="s">
        <v>11</v>
      </c>
      <c r="I110" t="s">
        <v>12</v>
      </c>
      <c r="J110" s="3">
        <v>5000</v>
      </c>
    </row>
    <row r="111" spans="1:10" x14ac:dyDescent="0.2">
      <c r="A111" t="s">
        <v>54</v>
      </c>
      <c r="B111" t="s">
        <v>87</v>
      </c>
      <c r="C111" s="1" t="d">
        <v>2010-12-31</v>
      </c>
      <c r="D111">
        <f t="shared" si="1"/>
        <v>2010</v>
      </c>
      <c r="F111" t="s">
        <v>9</v>
      </c>
      <c r="G111" t="s">
        <v>57</v>
      </c>
      <c r="H111" t="s">
        <v>11</v>
      </c>
      <c r="I111" t="s">
        <v>12</v>
      </c>
      <c r="J111" s="3">
        <v>5000</v>
      </c>
    </row>
  </sheetData>
  <sortState xmlns:xlrd2="http://schemas.microsoft.com/office/spreadsheetml/2017/richdata2" ref="A2:J111">
    <sortCondition ref="A2:A111"/>
    <sortCondition ref="B2:B111"/>
    <sortCondition descending="1" ref="C2:C111"/>
  </sortState>
  <pageMargins left="0.75" right="0.75" top="1" bottom="1" header="0.5" footer="0.5"/>
</worksheet>
</file>

<file path=docProps/app.xml><?xml version="1.0" encoding="utf-8"?>
<Properties xmlns="http://purl.oclc.org/ooxml/officeDocument/extendedProperties" xmlns:vt="http://purl.oclc.org/ooxml/officeDocument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Manning Fdn as Recipient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2023-02-24T21:49:08Z</dcterms:created>
  <dcterms:modified xsi:type="dcterms:W3CDTF">2023-02-24T22:43:14Z</dcterms:modified>
</cp:coreProperties>
</file>