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D-E/Discovery Institute/"/>
    </mc:Choice>
  </mc:AlternateContent>
  <xr:revisionPtr revIDLastSave="0" documentId="8_{6412F455-7B28-BA46-92B0-1FFB8D6C906C}" xr6:coauthVersionLast="47" xr6:coauthVersionMax="47" xr10:uidLastSave="{00000000-0000-0000-0000-000000000000}"/>
  <bookViews>
    <workbookView xWindow="0" yWindow="500" windowWidth="51200" windowHeight="28300" xr2:uid="{2B7CF1B8-7D68-054E-A2B4-C2E61AB2E1BD}"/>
  </bookViews>
  <sheets>
    <sheet name="Summary" sheetId="3" r:id="rId1"/>
    <sheet name="Data" sheetId="1" r:id="rId2"/>
    <sheet name="Resources" sheetId="2" r:id="rId3"/>
  </sheets>
  <definedNames>
    <definedName name="_xlnm._FilterDatabase" localSheetId="1" hidden="1">Data!$A$1:$H$2870</definedName>
    <definedName name="_xlnm._FilterDatabase" localSheetId="2" hidden="1">Resources!$A$1:$B$289</definedName>
  </definedName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27" i="3" l="1"/>
  <c r="AC426" i="3"/>
  <c r="AC425" i="3"/>
  <c r="AC424" i="3"/>
  <c r="AC423" i="3"/>
  <c r="AC422" i="3"/>
  <c r="AC421" i="3"/>
  <c r="AC420" i="3"/>
  <c r="AC419" i="3"/>
  <c r="AC418" i="3"/>
  <c r="AC417" i="3"/>
  <c r="AC416" i="3"/>
  <c r="AC415" i="3"/>
  <c r="AC414" i="3"/>
  <c r="AC413" i="3"/>
  <c r="AC412" i="3"/>
  <c r="AC411" i="3"/>
  <c r="AC410" i="3"/>
  <c r="AC409" i="3"/>
  <c r="AC408" i="3"/>
  <c r="AC407" i="3"/>
  <c r="AC406" i="3"/>
  <c r="AC405" i="3"/>
  <c r="AC404" i="3"/>
  <c r="AC403" i="3"/>
  <c r="AC402" i="3"/>
  <c r="AC401" i="3"/>
  <c r="AC400" i="3"/>
  <c r="AC399" i="3"/>
  <c r="AC398" i="3"/>
  <c r="AC397" i="3"/>
  <c r="AC396" i="3"/>
  <c r="AC395" i="3"/>
  <c r="AC394" i="3"/>
  <c r="AC393" i="3"/>
  <c r="AC392" i="3"/>
  <c r="AC391" i="3"/>
  <c r="AC390" i="3"/>
  <c r="AC389" i="3"/>
  <c r="AC388" i="3"/>
  <c r="AC387" i="3"/>
  <c r="AC386" i="3"/>
  <c r="AC385" i="3"/>
  <c r="AC384" i="3"/>
  <c r="AC383" i="3"/>
  <c r="AC382" i="3"/>
  <c r="AC381" i="3"/>
  <c r="AC380" i="3"/>
  <c r="AC379" i="3"/>
  <c r="AC378" i="3"/>
  <c r="AC377" i="3"/>
  <c r="AC376" i="3"/>
  <c r="AC375" i="3"/>
  <c r="AC374" i="3"/>
  <c r="AC373" i="3"/>
  <c r="AC372" i="3"/>
  <c r="AC371" i="3"/>
  <c r="AC370" i="3"/>
  <c r="AC369" i="3"/>
  <c r="AC368" i="3"/>
  <c r="AC367" i="3"/>
  <c r="AC366" i="3"/>
  <c r="AC365" i="3"/>
  <c r="AC364" i="3"/>
  <c r="AC363" i="3"/>
  <c r="AC362" i="3"/>
  <c r="AC361" i="3"/>
  <c r="AC360" i="3"/>
  <c r="AC359" i="3"/>
  <c r="AC358" i="3"/>
  <c r="AC357" i="3"/>
  <c r="AC356" i="3"/>
  <c r="AC355" i="3"/>
  <c r="AC354" i="3"/>
  <c r="AC353" i="3"/>
  <c r="AC352" i="3"/>
  <c r="AC351" i="3"/>
  <c r="AC350" i="3"/>
  <c r="AC349" i="3"/>
  <c r="AC348" i="3"/>
  <c r="AC347" i="3"/>
  <c r="AC346" i="3"/>
  <c r="AC345" i="3"/>
  <c r="AC344" i="3"/>
  <c r="AC343" i="3"/>
  <c r="AC342" i="3"/>
  <c r="AC341" i="3"/>
  <c r="AC340" i="3"/>
  <c r="AC339" i="3"/>
  <c r="AC338" i="3"/>
  <c r="AC337" i="3"/>
  <c r="AC336" i="3"/>
  <c r="AC335" i="3"/>
  <c r="AC334" i="3"/>
  <c r="AC333" i="3"/>
  <c r="AC332" i="3"/>
  <c r="AC331" i="3"/>
  <c r="AC330" i="3"/>
  <c r="AC329" i="3"/>
  <c r="AC328" i="3"/>
  <c r="AC327" i="3"/>
  <c r="AD327" i="3" s="1"/>
  <c r="AC287" i="3"/>
  <c r="AD287" i="3" s="1"/>
  <c r="AC288" i="3"/>
  <c r="AD288" i="3" s="1"/>
  <c r="AC289" i="3"/>
  <c r="AD289" i="3" s="1"/>
  <c r="AC290" i="3"/>
  <c r="AD290" i="3" s="1"/>
  <c r="AC291" i="3"/>
  <c r="AD291" i="3" s="1"/>
  <c r="AC292" i="3"/>
  <c r="AD292" i="3" s="1"/>
  <c r="AC293" i="3"/>
  <c r="AD293" i="3" s="1"/>
  <c r="AC294" i="3"/>
  <c r="AD294" i="3" s="1"/>
  <c r="AC295" i="3"/>
  <c r="AD295" i="3" s="1"/>
  <c r="AC296" i="3"/>
  <c r="AD296" i="3" s="1"/>
  <c r="AC297" i="3"/>
  <c r="AD297" i="3" s="1"/>
  <c r="AC298" i="3"/>
  <c r="AD298" i="3" s="1"/>
  <c r="AC299" i="3"/>
  <c r="AD299" i="3" s="1"/>
  <c r="AC300" i="3"/>
  <c r="AD300" i="3" s="1"/>
  <c r="AC301" i="3"/>
  <c r="AD301" i="3" s="1"/>
  <c r="AC302" i="3"/>
  <c r="AD302" i="3" s="1"/>
  <c r="AC303" i="3"/>
  <c r="AD303" i="3" s="1"/>
  <c r="AC304" i="3"/>
  <c r="AD304" i="3" s="1"/>
  <c r="AC305" i="3"/>
  <c r="AD305" i="3" s="1"/>
  <c r="AC306" i="3"/>
  <c r="AD306" i="3" s="1"/>
  <c r="AC307" i="3"/>
  <c r="AD307" i="3" s="1"/>
  <c r="AC308" i="3"/>
  <c r="AD308" i="3" s="1"/>
  <c r="AC309" i="3"/>
  <c r="AD309" i="3" s="1"/>
  <c r="AC310" i="3"/>
  <c r="AD310" i="3" s="1"/>
  <c r="AC311" i="3"/>
  <c r="AD311" i="3" s="1"/>
  <c r="AC312" i="3"/>
  <c r="AD312" i="3" s="1"/>
  <c r="AC313" i="3"/>
  <c r="AD313" i="3" s="1"/>
  <c r="AC314" i="3"/>
  <c r="AD314" i="3" s="1"/>
  <c r="AC315" i="3"/>
  <c r="AD315" i="3" s="1"/>
  <c r="AC316" i="3"/>
  <c r="AD316" i="3" s="1"/>
  <c r="AC317" i="3"/>
  <c r="AD317" i="3" s="1"/>
  <c r="AC318" i="3"/>
  <c r="AD318" i="3" s="1"/>
  <c r="AC319" i="3"/>
  <c r="AD319" i="3" s="1"/>
  <c r="AC320" i="3"/>
  <c r="AD320" i="3" s="1"/>
  <c r="AC321" i="3"/>
  <c r="AD321" i="3" s="1"/>
  <c r="AC322" i="3"/>
  <c r="AD322" i="3" s="1"/>
  <c r="AC323" i="3"/>
  <c r="AD323" i="3" s="1"/>
  <c r="AC324" i="3"/>
  <c r="AD324" i="3" s="1"/>
  <c r="AC325" i="3"/>
  <c r="AD325" i="3" s="1"/>
  <c r="AC326" i="3"/>
  <c r="AD326" i="3" s="1"/>
  <c r="AB410" i="3"/>
  <c r="AB411" i="3"/>
  <c r="AB412" i="3"/>
  <c r="AB413" i="3"/>
  <c r="AB408" i="3"/>
  <c r="AB398" i="3"/>
  <c r="AB397" i="3"/>
  <c r="AB396" i="3"/>
  <c r="AB395" i="3"/>
  <c r="AB394" i="3"/>
  <c r="AB393" i="3"/>
  <c r="AB392" i="3"/>
  <c r="AB391" i="3"/>
  <c r="AB390" i="3"/>
  <c r="AB389" i="3"/>
  <c r="AB388" i="3"/>
  <c r="AB387" i="3"/>
  <c r="AB386" i="3"/>
  <c r="AB385" i="3"/>
  <c r="AB384" i="3"/>
  <c r="AB383" i="3"/>
  <c r="AB382" i="3"/>
  <c r="AB381" i="3"/>
  <c r="AB380" i="3"/>
  <c r="AB379" i="3"/>
  <c r="AB378" i="3"/>
  <c r="AB377" i="3"/>
  <c r="AB376" i="3"/>
  <c r="AB375" i="3"/>
  <c r="AB374" i="3"/>
  <c r="AB373" i="3"/>
  <c r="AB372" i="3"/>
  <c r="AB371" i="3"/>
  <c r="AB370" i="3"/>
  <c r="AB369" i="3"/>
  <c r="AB368" i="3"/>
  <c r="AB367" i="3"/>
  <c r="AB366" i="3"/>
  <c r="AB365" i="3"/>
  <c r="AB364" i="3"/>
  <c r="AB363" i="3"/>
  <c r="AB362" i="3"/>
  <c r="AB361" i="3"/>
  <c r="AB360" i="3"/>
  <c r="AB359" i="3"/>
  <c r="AB358" i="3"/>
  <c r="AB357" i="3"/>
  <c r="AB356" i="3"/>
  <c r="AB355" i="3"/>
  <c r="AB354" i="3"/>
  <c r="AB353" i="3"/>
  <c r="AB352" i="3"/>
  <c r="AB351" i="3"/>
  <c r="AB350" i="3"/>
  <c r="AB349" i="3"/>
  <c r="AB348" i="3"/>
  <c r="AB347" i="3"/>
  <c r="AB346" i="3"/>
  <c r="AB345" i="3"/>
  <c r="AB344" i="3"/>
  <c r="AB343" i="3"/>
  <c r="AB342" i="3"/>
  <c r="AB341" i="3"/>
  <c r="AB340" i="3"/>
  <c r="AB339" i="3"/>
  <c r="AB338" i="3"/>
  <c r="AB337" i="3"/>
  <c r="AB336" i="3"/>
  <c r="AB335" i="3"/>
  <c r="AB334" i="3"/>
  <c r="AB333" i="3"/>
  <c r="AB332" i="3"/>
  <c r="AB331" i="3"/>
  <c r="AB330" i="3"/>
  <c r="AB329" i="3"/>
  <c r="AB328" i="3"/>
  <c r="AB327" i="3"/>
  <c r="AB326" i="3"/>
  <c r="AB325" i="3"/>
  <c r="AB324" i="3"/>
  <c r="AB323" i="3"/>
  <c r="AB322" i="3"/>
  <c r="AB321" i="3"/>
  <c r="AB320" i="3"/>
  <c r="AB319" i="3"/>
  <c r="AB318" i="3"/>
  <c r="AB317" i="3"/>
  <c r="AB316" i="3"/>
  <c r="AB315" i="3"/>
  <c r="AB314" i="3"/>
  <c r="AB313" i="3"/>
  <c r="AB312" i="3"/>
  <c r="AB311" i="3"/>
  <c r="AB310" i="3"/>
  <c r="AB309" i="3"/>
  <c r="AB308" i="3"/>
  <c r="AB307" i="3"/>
  <c r="AB306" i="3"/>
  <c r="AB305" i="3"/>
  <c r="AB304" i="3"/>
  <c r="AB303" i="3"/>
  <c r="AB302" i="3"/>
  <c r="AB301" i="3"/>
  <c r="AB300" i="3"/>
  <c r="AB299" i="3"/>
  <c r="AB298" i="3"/>
  <c r="AB297" i="3"/>
  <c r="AB296" i="3"/>
  <c r="AB295" i="3"/>
  <c r="AB294" i="3"/>
  <c r="AB293" i="3"/>
  <c r="AB292" i="3"/>
  <c r="AB291" i="3"/>
  <c r="AB290" i="3"/>
  <c r="AB289" i="3"/>
  <c r="AB288" i="3"/>
  <c r="AB287" i="3"/>
  <c r="AB286" i="3"/>
  <c r="AB285" i="3"/>
  <c r="AB284" i="3"/>
  <c r="AB283" i="3"/>
  <c r="AB282" i="3"/>
  <c r="AB281" i="3"/>
  <c r="AC7" i="3"/>
  <c r="AD7" i="3" s="1"/>
  <c r="AC8" i="3"/>
  <c r="AD8" i="3" s="1"/>
  <c r="AC9" i="3"/>
  <c r="AD9" i="3" s="1"/>
  <c r="AC10" i="3"/>
  <c r="AD10" i="3" s="1"/>
  <c r="AC11" i="3"/>
  <c r="AD11" i="3" s="1"/>
  <c r="AC12" i="3"/>
  <c r="AD12" i="3" s="1"/>
  <c r="AC13" i="3"/>
  <c r="AD13" i="3" s="1"/>
  <c r="AC14" i="3"/>
  <c r="AD14" i="3" s="1"/>
  <c r="AC15" i="3"/>
  <c r="AD15" i="3" s="1"/>
  <c r="AC16" i="3"/>
  <c r="AD16" i="3" s="1"/>
  <c r="AC17" i="3"/>
  <c r="AD17" i="3" s="1"/>
  <c r="AC18" i="3"/>
  <c r="AD18" i="3" s="1"/>
  <c r="AC19" i="3"/>
  <c r="AD19" i="3" s="1"/>
  <c r="AC20" i="3"/>
  <c r="AD20" i="3" s="1"/>
  <c r="AC21" i="3"/>
  <c r="AD21" i="3" s="1"/>
  <c r="AC22" i="3"/>
  <c r="AD22" i="3" s="1"/>
  <c r="AC23" i="3"/>
  <c r="AD23" i="3" s="1"/>
  <c r="AC24" i="3"/>
  <c r="AD24" i="3" s="1"/>
  <c r="AC25" i="3"/>
  <c r="AD25" i="3" s="1"/>
  <c r="AC26" i="3"/>
  <c r="AD26" i="3" s="1"/>
  <c r="AC27" i="3"/>
  <c r="AD27" i="3" s="1"/>
  <c r="AC28" i="3"/>
  <c r="AD28" i="3" s="1"/>
  <c r="AC29" i="3"/>
  <c r="AD29" i="3" s="1"/>
  <c r="AC30" i="3"/>
  <c r="AD30" i="3" s="1"/>
  <c r="AC31" i="3"/>
  <c r="AD31" i="3" s="1"/>
  <c r="AC32" i="3"/>
  <c r="AD32" i="3" s="1"/>
  <c r="AC33" i="3"/>
  <c r="AD33" i="3" s="1"/>
  <c r="AC34" i="3"/>
  <c r="AD34" i="3" s="1"/>
  <c r="AC35" i="3"/>
  <c r="AD35" i="3" s="1"/>
  <c r="AC36" i="3"/>
  <c r="AD36" i="3" s="1"/>
  <c r="AC37" i="3"/>
  <c r="AD37" i="3" s="1"/>
  <c r="AC38" i="3"/>
  <c r="AD38" i="3" s="1"/>
  <c r="AC39" i="3"/>
  <c r="AD39" i="3" s="1"/>
  <c r="AC40" i="3"/>
  <c r="AD40" i="3" s="1"/>
  <c r="AC41" i="3"/>
  <c r="AD41" i="3" s="1"/>
  <c r="AC42" i="3"/>
  <c r="AD42" i="3" s="1"/>
  <c r="AC43" i="3"/>
  <c r="AD43" i="3" s="1"/>
  <c r="AC44" i="3"/>
  <c r="AD44" i="3" s="1"/>
  <c r="AC45" i="3"/>
  <c r="AD45" i="3" s="1"/>
  <c r="AC46" i="3"/>
  <c r="AD46" i="3" s="1"/>
  <c r="AC47" i="3"/>
  <c r="AD47" i="3" s="1"/>
  <c r="AC48" i="3"/>
  <c r="AD48" i="3" s="1"/>
  <c r="AC49" i="3"/>
  <c r="AD49" i="3" s="1"/>
  <c r="AC50" i="3"/>
  <c r="AD50" i="3" s="1"/>
  <c r="AC51" i="3"/>
  <c r="AD51" i="3" s="1"/>
  <c r="AC52" i="3"/>
  <c r="AD52" i="3" s="1"/>
  <c r="AC53" i="3"/>
  <c r="AD53" i="3" s="1"/>
  <c r="AC54" i="3"/>
  <c r="AD54" i="3" s="1"/>
  <c r="AC55" i="3"/>
  <c r="AD55" i="3" s="1"/>
  <c r="AC56" i="3"/>
  <c r="AD56" i="3" s="1"/>
  <c r="AC57" i="3"/>
  <c r="AD57" i="3" s="1"/>
  <c r="AC58" i="3"/>
  <c r="AD58" i="3" s="1"/>
  <c r="AC59" i="3"/>
  <c r="AD59" i="3" s="1"/>
  <c r="AC60" i="3"/>
  <c r="AD60" i="3" s="1"/>
  <c r="AC61" i="3"/>
  <c r="AD61" i="3" s="1"/>
  <c r="AC62" i="3"/>
  <c r="AD62" i="3" s="1"/>
  <c r="AC63" i="3"/>
  <c r="AD63" i="3" s="1"/>
  <c r="AC64" i="3"/>
  <c r="AD64" i="3" s="1"/>
  <c r="AC65" i="3"/>
  <c r="AD65" i="3" s="1"/>
  <c r="AC66" i="3"/>
  <c r="AD66" i="3" s="1"/>
  <c r="AC67" i="3"/>
  <c r="AD67" i="3" s="1"/>
  <c r="AC68" i="3"/>
  <c r="AD68" i="3" s="1"/>
  <c r="AC69" i="3"/>
  <c r="AD69" i="3" s="1"/>
  <c r="AC70" i="3"/>
  <c r="AD70" i="3" s="1"/>
  <c r="AC71" i="3"/>
  <c r="AD71" i="3" s="1"/>
  <c r="AC72" i="3"/>
  <c r="AD72" i="3" s="1"/>
  <c r="AC73" i="3"/>
  <c r="AD73" i="3" s="1"/>
  <c r="AC74" i="3"/>
  <c r="AD74" i="3" s="1"/>
  <c r="AC75" i="3"/>
  <c r="AD75" i="3" s="1"/>
  <c r="AC76" i="3"/>
  <c r="AD76" i="3" s="1"/>
  <c r="AC77" i="3"/>
  <c r="AD77" i="3" s="1"/>
  <c r="AC78" i="3"/>
  <c r="AD78" i="3" s="1"/>
  <c r="AC79" i="3"/>
  <c r="AD79" i="3" s="1"/>
  <c r="AC80" i="3"/>
  <c r="AD80" i="3" s="1"/>
  <c r="AC81" i="3"/>
  <c r="AD81" i="3" s="1"/>
  <c r="AC82" i="3"/>
  <c r="AD82" i="3" s="1"/>
  <c r="AC83" i="3"/>
  <c r="AD83" i="3" s="1"/>
  <c r="AC84" i="3"/>
  <c r="AD84" i="3" s="1"/>
  <c r="AC85" i="3"/>
  <c r="AD85" i="3" s="1"/>
  <c r="AC86" i="3"/>
  <c r="AD86" i="3" s="1"/>
  <c r="AC87" i="3"/>
  <c r="AD87" i="3" s="1"/>
  <c r="AC88" i="3"/>
  <c r="AD88" i="3" s="1"/>
  <c r="AC89" i="3"/>
  <c r="AD89" i="3" s="1"/>
  <c r="AC90" i="3"/>
  <c r="AD90" i="3" s="1"/>
  <c r="AC91" i="3"/>
  <c r="AD91" i="3" s="1"/>
  <c r="AC92" i="3"/>
  <c r="AD92" i="3" s="1"/>
  <c r="AC93" i="3"/>
  <c r="AD93" i="3" s="1"/>
  <c r="AC94" i="3"/>
  <c r="AD94" i="3" s="1"/>
  <c r="AC95" i="3"/>
  <c r="AD95" i="3" s="1"/>
  <c r="AC96" i="3"/>
  <c r="AD96" i="3" s="1"/>
  <c r="AC97" i="3"/>
  <c r="AD97" i="3" s="1"/>
  <c r="AC98" i="3"/>
  <c r="AD98" i="3" s="1"/>
  <c r="AC99" i="3"/>
  <c r="AD99" i="3" s="1"/>
  <c r="AC100" i="3"/>
  <c r="AD100" i="3" s="1"/>
  <c r="AC101" i="3"/>
  <c r="AD101" i="3" s="1"/>
  <c r="AC102" i="3"/>
  <c r="AD102" i="3" s="1"/>
  <c r="AC103" i="3"/>
  <c r="AD103" i="3" s="1"/>
  <c r="AC104" i="3"/>
  <c r="AD104" i="3" s="1"/>
  <c r="AC105" i="3"/>
  <c r="AD105" i="3" s="1"/>
  <c r="AC106" i="3"/>
  <c r="AD106" i="3" s="1"/>
  <c r="AC107" i="3"/>
  <c r="AD107" i="3" s="1"/>
  <c r="AC108" i="3"/>
  <c r="AD108" i="3" s="1"/>
  <c r="AC109" i="3"/>
  <c r="AD109" i="3" s="1"/>
  <c r="AC110" i="3"/>
  <c r="AD110" i="3" s="1"/>
  <c r="AC111" i="3"/>
  <c r="AD111" i="3" s="1"/>
  <c r="AC112" i="3"/>
  <c r="AD112" i="3" s="1"/>
  <c r="AC113" i="3"/>
  <c r="AD113" i="3" s="1"/>
  <c r="AC114" i="3"/>
  <c r="AD114" i="3" s="1"/>
  <c r="AC115" i="3"/>
  <c r="AD115" i="3" s="1"/>
  <c r="AC116" i="3"/>
  <c r="AD116" i="3" s="1"/>
  <c r="AC117" i="3"/>
  <c r="AD117" i="3" s="1"/>
  <c r="AC118" i="3"/>
  <c r="AD118" i="3" s="1"/>
  <c r="AC119" i="3"/>
  <c r="AD119" i="3" s="1"/>
  <c r="AC120" i="3"/>
  <c r="AD120" i="3" s="1"/>
  <c r="AC121" i="3"/>
  <c r="AD121" i="3" s="1"/>
  <c r="AC122" i="3"/>
  <c r="AD122" i="3" s="1"/>
  <c r="AC123" i="3"/>
  <c r="AD123" i="3" s="1"/>
  <c r="AC124" i="3"/>
  <c r="AD124" i="3" s="1"/>
  <c r="AC125" i="3"/>
  <c r="AD125" i="3" s="1"/>
  <c r="AC126" i="3"/>
  <c r="AD126" i="3" s="1"/>
  <c r="AC127" i="3"/>
  <c r="AD127" i="3" s="1"/>
  <c r="AC128" i="3"/>
  <c r="AD128" i="3" s="1"/>
  <c r="AC129" i="3"/>
  <c r="AD129" i="3" s="1"/>
  <c r="AC130" i="3"/>
  <c r="AD130" i="3" s="1"/>
  <c r="AC131" i="3"/>
  <c r="AD131" i="3" s="1"/>
  <c r="AC132" i="3"/>
  <c r="AD132" i="3" s="1"/>
  <c r="AC133" i="3"/>
  <c r="AD133" i="3" s="1"/>
  <c r="AC134" i="3"/>
  <c r="AD134" i="3" s="1"/>
  <c r="AC135" i="3"/>
  <c r="AD135" i="3" s="1"/>
  <c r="AC136" i="3"/>
  <c r="AD136" i="3" s="1"/>
  <c r="AC137" i="3"/>
  <c r="AD137" i="3" s="1"/>
  <c r="AC138" i="3"/>
  <c r="AD138" i="3" s="1"/>
  <c r="AC139" i="3"/>
  <c r="AD139" i="3" s="1"/>
  <c r="AC140" i="3"/>
  <c r="AD140" i="3" s="1"/>
  <c r="AC141" i="3"/>
  <c r="AD141" i="3" s="1"/>
  <c r="AC142" i="3"/>
  <c r="AD142" i="3" s="1"/>
  <c r="AC143" i="3"/>
  <c r="AD143" i="3" s="1"/>
  <c r="AC144" i="3"/>
  <c r="AD144" i="3" s="1"/>
  <c r="AC145" i="3"/>
  <c r="AD145" i="3" s="1"/>
  <c r="AC146" i="3"/>
  <c r="AD146" i="3" s="1"/>
  <c r="AC147" i="3"/>
  <c r="AD147" i="3" s="1"/>
  <c r="AC148" i="3"/>
  <c r="AD148" i="3" s="1"/>
  <c r="AC149" i="3"/>
  <c r="AD149" i="3" s="1"/>
  <c r="AC150" i="3"/>
  <c r="AD150" i="3" s="1"/>
  <c r="AC151" i="3"/>
  <c r="AD151" i="3" s="1"/>
  <c r="AC152" i="3"/>
  <c r="AD152" i="3" s="1"/>
  <c r="AC153" i="3"/>
  <c r="AD153" i="3" s="1"/>
  <c r="AC154" i="3"/>
  <c r="AD154" i="3" s="1"/>
  <c r="AC155" i="3"/>
  <c r="AD155" i="3" s="1"/>
  <c r="AC156" i="3"/>
  <c r="AD156" i="3" s="1"/>
  <c r="AC157" i="3"/>
  <c r="AD157" i="3" s="1"/>
  <c r="AC158" i="3"/>
  <c r="AD158" i="3" s="1"/>
  <c r="AC159" i="3"/>
  <c r="AD159" i="3" s="1"/>
  <c r="AC160" i="3"/>
  <c r="AD160" i="3" s="1"/>
  <c r="AC161" i="3"/>
  <c r="AD161" i="3" s="1"/>
  <c r="AC162" i="3"/>
  <c r="AD162" i="3" s="1"/>
  <c r="AC163" i="3"/>
  <c r="AD163" i="3" s="1"/>
  <c r="AC164" i="3"/>
  <c r="AD164" i="3" s="1"/>
  <c r="AC165" i="3"/>
  <c r="AD165" i="3" s="1"/>
  <c r="AC166" i="3"/>
  <c r="AD166" i="3" s="1"/>
  <c r="AC167" i="3"/>
  <c r="AD167" i="3" s="1"/>
  <c r="AC168" i="3"/>
  <c r="AD168" i="3" s="1"/>
  <c r="AC169" i="3"/>
  <c r="AD169" i="3" s="1"/>
  <c r="AC170" i="3"/>
  <c r="AD170" i="3" s="1"/>
  <c r="AC171" i="3"/>
  <c r="AD171" i="3" s="1"/>
  <c r="AC172" i="3"/>
  <c r="AD172" i="3" s="1"/>
  <c r="AC173" i="3"/>
  <c r="AD173" i="3" s="1"/>
  <c r="AC174" i="3"/>
  <c r="AD174" i="3" s="1"/>
  <c r="AC175" i="3"/>
  <c r="AD175" i="3" s="1"/>
  <c r="AC176" i="3"/>
  <c r="AD176" i="3" s="1"/>
  <c r="AC177" i="3"/>
  <c r="AD177" i="3" s="1"/>
  <c r="AC178" i="3"/>
  <c r="AD178" i="3" s="1"/>
  <c r="AC179" i="3"/>
  <c r="AD179" i="3" s="1"/>
  <c r="AC180" i="3"/>
  <c r="AD180" i="3" s="1"/>
  <c r="AC181" i="3"/>
  <c r="AD181" i="3" s="1"/>
  <c r="AC182" i="3"/>
  <c r="AD182" i="3" s="1"/>
  <c r="AC183" i="3"/>
  <c r="AD183" i="3" s="1"/>
  <c r="AC184" i="3"/>
  <c r="AD184" i="3" s="1"/>
  <c r="AC185" i="3"/>
  <c r="AD185" i="3" s="1"/>
  <c r="AC186" i="3"/>
  <c r="AD186" i="3" s="1"/>
  <c r="AC187" i="3"/>
  <c r="AD187" i="3" s="1"/>
  <c r="AC188" i="3"/>
  <c r="AD188" i="3" s="1"/>
  <c r="AC189" i="3"/>
  <c r="AD189" i="3" s="1"/>
  <c r="AC190" i="3"/>
  <c r="AD190" i="3" s="1"/>
  <c r="AC191" i="3"/>
  <c r="AD191" i="3" s="1"/>
  <c r="AC192" i="3"/>
  <c r="AD192" i="3" s="1"/>
  <c r="AC193" i="3"/>
  <c r="AD193" i="3" s="1"/>
  <c r="AC194" i="3"/>
  <c r="AD194" i="3" s="1"/>
  <c r="AC195" i="3"/>
  <c r="AD195" i="3" s="1"/>
  <c r="AC196" i="3"/>
  <c r="AD196" i="3" s="1"/>
  <c r="AC197" i="3"/>
  <c r="AD197" i="3" s="1"/>
  <c r="AC198" i="3"/>
  <c r="AD198" i="3" s="1"/>
  <c r="AC199" i="3"/>
  <c r="AD199" i="3" s="1"/>
  <c r="AC200" i="3"/>
  <c r="AD200" i="3" s="1"/>
  <c r="AC201" i="3"/>
  <c r="AD201" i="3" s="1"/>
  <c r="AC202" i="3"/>
  <c r="AD202" i="3" s="1"/>
  <c r="AC203" i="3"/>
  <c r="AD203" i="3" s="1"/>
  <c r="AC204" i="3"/>
  <c r="AD204" i="3" s="1"/>
  <c r="AC205" i="3"/>
  <c r="AD205" i="3" s="1"/>
  <c r="AC206" i="3"/>
  <c r="AD206" i="3" s="1"/>
  <c r="AC207" i="3"/>
  <c r="AD207" i="3" s="1"/>
  <c r="AC208" i="3"/>
  <c r="AD208" i="3" s="1"/>
  <c r="AC209" i="3"/>
  <c r="AD209" i="3" s="1"/>
  <c r="AC210" i="3"/>
  <c r="AD210" i="3" s="1"/>
  <c r="AC211" i="3"/>
  <c r="AD211" i="3" s="1"/>
  <c r="AC212" i="3"/>
  <c r="AD212" i="3" s="1"/>
  <c r="AC213" i="3"/>
  <c r="AD213" i="3" s="1"/>
  <c r="AC214" i="3"/>
  <c r="AD214" i="3" s="1"/>
  <c r="AC215" i="3"/>
  <c r="AD215" i="3" s="1"/>
  <c r="AC216" i="3"/>
  <c r="AD216" i="3" s="1"/>
  <c r="AC217" i="3"/>
  <c r="AD217" i="3" s="1"/>
  <c r="AC218" i="3"/>
  <c r="AD218" i="3" s="1"/>
  <c r="AC219" i="3"/>
  <c r="AD219" i="3" s="1"/>
  <c r="AC220" i="3"/>
  <c r="AD220" i="3" s="1"/>
  <c r="AC221" i="3"/>
  <c r="AD221" i="3" s="1"/>
  <c r="AC222" i="3"/>
  <c r="AD222" i="3" s="1"/>
  <c r="AC223" i="3"/>
  <c r="AD223" i="3" s="1"/>
  <c r="AC224" i="3"/>
  <c r="AD224" i="3" s="1"/>
  <c r="AC225" i="3"/>
  <c r="AD225" i="3" s="1"/>
  <c r="AC226" i="3"/>
  <c r="AD226" i="3" s="1"/>
  <c r="AC227" i="3"/>
  <c r="AD227" i="3" s="1"/>
  <c r="AC228" i="3"/>
  <c r="AD228" i="3" s="1"/>
  <c r="AC229" i="3"/>
  <c r="AD229" i="3" s="1"/>
  <c r="AC230" i="3"/>
  <c r="AD230" i="3" s="1"/>
  <c r="AC231" i="3"/>
  <c r="AD231" i="3" s="1"/>
  <c r="AC232" i="3"/>
  <c r="AD232" i="3" s="1"/>
  <c r="AC233" i="3"/>
  <c r="AD233" i="3" s="1"/>
  <c r="AC234" i="3"/>
  <c r="AD234" i="3" s="1"/>
  <c r="AC235" i="3"/>
  <c r="AD235" i="3" s="1"/>
  <c r="AC236" i="3"/>
  <c r="AD236" i="3" s="1"/>
  <c r="AC237" i="3"/>
  <c r="AD237" i="3" s="1"/>
  <c r="AC238" i="3"/>
  <c r="AD238" i="3" s="1"/>
  <c r="AC239" i="3"/>
  <c r="AD239" i="3" s="1"/>
  <c r="AC240" i="3"/>
  <c r="AD240" i="3" s="1"/>
  <c r="AC241" i="3"/>
  <c r="AD241" i="3" s="1"/>
  <c r="AC242" i="3"/>
  <c r="AD242" i="3" s="1"/>
  <c r="AC243" i="3"/>
  <c r="AD243" i="3" s="1"/>
  <c r="AC244" i="3"/>
  <c r="AD244" i="3" s="1"/>
  <c r="AC245" i="3"/>
  <c r="AD245" i="3" s="1"/>
  <c r="AC246" i="3"/>
  <c r="AD246" i="3" s="1"/>
  <c r="AC247" i="3"/>
  <c r="AD247" i="3" s="1"/>
  <c r="AC248" i="3"/>
  <c r="AD248" i="3" s="1"/>
  <c r="AC249" i="3"/>
  <c r="AD249" i="3" s="1"/>
  <c r="AC250" i="3"/>
  <c r="AD250" i="3" s="1"/>
  <c r="AC251" i="3"/>
  <c r="AD251" i="3" s="1"/>
  <c r="AC252" i="3"/>
  <c r="AD252" i="3" s="1"/>
  <c r="AC253" i="3"/>
  <c r="AD253" i="3" s="1"/>
  <c r="AC254" i="3"/>
  <c r="AD254" i="3" s="1"/>
  <c r="AC255" i="3"/>
  <c r="AD255" i="3" s="1"/>
  <c r="AC256" i="3"/>
  <c r="AD256" i="3" s="1"/>
  <c r="AC257" i="3"/>
  <c r="AD257" i="3" s="1"/>
  <c r="AC258" i="3"/>
  <c r="AD258" i="3" s="1"/>
  <c r="AC259" i="3"/>
  <c r="AD259" i="3" s="1"/>
  <c r="AC260" i="3"/>
  <c r="AD260" i="3" s="1"/>
  <c r="AC261" i="3"/>
  <c r="AD261" i="3" s="1"/>
  <c r="AC262" i="3"/>
  <c r="AD262" i="3" s="1"/>
  <c r="AC263" i="3"/>
  <c r="AD263" i="3" s="1"/>
  <c r="AC264" i="3"/>
  <c r="AD264" i="3" s="1"/>
  <c r="AC265" i="3"/>
  <c r="AD265" i="3" s="1"/>
  <c r="AC266" i="3"/>
  <c r="AD266" i="3" s="1"/>
  <c r="AC267" i="3"/>
  <c r="AD267" i="3" s="1"/>
  <c r="AC268" i="3"/>
  <c r="AD268" i="3" s="1"/>
  <c r="AC269" i="3"/>
  <c r="AD269" i="3" s="1"/>
  <c r="AC270" i="3"/>
  <c r="AD270" i="3" s="1"/>
  <c r="AC271" i="3"/>
  <c r="AD271" i="3" s="1"/>
  <c r="AC272" i="3"/>
  <c r="AD272" i="3" s="1"/>
  <c r="AC273" i="3"/>
  <c r="AD273" i="3" s="1"/>
  <c r="AC274" i="3"/>
  <c r="AD274" i="3" s="1"/>
  <c r="AC275" i="3"/>
  <c r="AD275" i="3" s="1"/>
  <c r="AC276" i="3"/>
  <c r="AD276" i="3" s="1"/>
  <c r="AC277" i="3"/>
  <c r="AD277" i="3" s="1"/>
  <c r="AC278" i="3"/>
  <c r="AD278" i="3" s="1"/>
  <c r="AC279" i="3"/>
  <c r="AD279" i="3" s="1"/>
  <c r="AC280" i="3"/>
  <c r="AD280" i="3" s="1"/>
  <c r="AC281" i="3"/>
  <c r="AD281" i="3" s="1"/>
  <c r="AC282" i="3"/>
  <c r="AD282" i="3" s="1"/>
  <c r="AC283" i="3"/>
  <c r="AD283" i="3" s="1"/>
  <c r="AC284" i="3"/>
  <c r="AD284" i="3" s="1"/>
  <c r="AC285" i="3"/>
  <c r="AD285" i="3" s="1"/>
  <c r="AC286" i="3"/>
  <c r="AD286" i="3" s="1"/>
  <c r="AC6" i="3"/>
  <c r="AD6" i="3" s="1"/>
  <c r="AB224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76" i="3"/>
  <c r="AB161" i="3"/>
  <c r="AB150" i="3"/>
  <c r="AB151" i="3"/>
  <c r="AB152" i="3"/>
  <c r="AB153" i="3"/>
  <c r="AB154" i="3"/>
  <c r="AB155" i="3"/>
  <c r="AB156" i="3"/>
  <c r="AB157" i="3"/>
  <c r="AB158" i="3"/>
  <c r="AB149" i="3"/>
  <c r="AB145" i="3"/>
  <c r="AB146" i="3"/>
  <c r="AB147" i="3"/>
  <c r="AB148" i="3"/>
  <c r="AB142" i="3"/>
  <c r="AB141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39" i="3"/>
  <c r="AB36" i="3"/>
  <c r="AB38" i="3"/>
  <c r="AB2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6" i="3"/>
</calcChain>
</file>

<file path=xl/sharedStrings.xml><?xml version="1.0" encoding="utf-8"?>
<sst xmlns="http://schemas.openxmlformats.org/spreadsheetml/2006/main" count="16157" uniqueCount="2555">
  <si>
    <t>Source</t>
  </si>
  <si>
    <t>Year</t>
  </si>
  <si>
    <t>Category</t>
  </si>
  <si>
    <t>Name</t>
  </si>
  <si>
    <t>Description</t>
  </si>
  <si>
    <t>https://web.archive.org/web/20230323213404/https://www.discovery.org/about/board-of-directors/</t>
  </si>
  <si>
    <t>Board of Directors</t>
  </si>
  <si>
    <t>Bruce Chapman</t>
  </si>
  <si>
    <t>Howard Ahmanson</t>
  </si>
  <si>
    <t>Director</t>
  </si>
  <si>
    <t>Dave Barber</t>
  </si>
  <si>
    <t>Kathy Connors</t>
  </si>
  <si>
    <t>Mike Dunn</t>
  </si>
  <si>
    <t>Annmarie Kelly</t>
  </si>
  <si>
    <t>Skip Gilliland</t>
  </si>
  <si>
    <t>Bryan Mistele</t>
  </si>
  <si>
    <t>Walter Myers III</t>
  </si>
  <si>
    <t>Byron Nutley</t>
  </si>
  <si>
    <t>Mariana Parks</t>
  </si>
  <si>
    <t>Cole Smead</t>
  </si>
  <si>
    <t>James Spady</t>
  </si>
  <si>
    <t>Tony Whatley</t>
  </si>
  <si>
    <t>Cofounder and Chairman of the Board of Discovery Institute</t>
  </si>
  <si>
    <t>https://web.archive.org/web/20210227150859/https://www.discovery.org/about/board-of-directors/</t>
  </si>
  <si>
    <t>Profile URL</t>
  </si>
  <si>
    <t>https://web.archive.org/web/20200330081534/https://www.discovery.org/p/ahmanson</t>
  </si>
  <si>
    <t>https://web.archive.org/web/20200330081534/https://www.discovery.org/p/barber</t>
  </si>
  <si>
    <t>https://web.archive.org/web/20200330081534/https://www.discovery.org/p/barbo</t>
  </si>
  <si>
    <t>https://web.archive.org/web/20200330081534/https://www.discovery.org/p/chapman</t>
  </si>
  <si>
    <t>https://web.archive.org/web/20200330081534/https://www.discovery.org/p/connors</t>
  </si>
  <si>
    <t>https://web.archive.org/web/20200330081534/https://www.discovery.org/p/dembski</t>
  </si>
  <si>
    <t>https://web.archive.org/web/20200330081534/https://www.discovery.org/p/dunn</t>
  </si>
  <si>
    <t>https://web.archive.org/web/20200330081534/https://www.discovery.org/p/gilliland</t>
  </si>
  <si>
    <t>Slade Gorton</t>
  </si>
  <si>
    <t>https://web.archive.org/web/20200330081534/https://www.discovery.org/p/gorton</t>
  </si>
  <si>
    <t>https://web.archive.org/web/20200330081534/https://www.discovery.org/p/greiling</t>
  </si>
  <si>
    <t>https://web.archive.org/web/20200330081534/https://www.discovery.org/p/kelly</t>
  </si>
  <si>
    <t>https://web.archive.org/web/20200330081534/https://www.discovery.org/p/mistele</t>
  </si>
  <si>
    <t>https://web.archive.org/web/20200330081534/https://www.discovery.org/p/nutley</t>
  </si>
  <si>
    <t>https://web.archive.org/web/20200330081534/https://www.discovery.org/p/parks</t>
  </si>
  <si>
    <t>https://web.archive.org/web/20200330081534/https://www.discovery.org/p/spady</t>
  </si>
  <si>
    <t>Raymond J Waldmann</t>
  </si>
  <si>
    <t>https://web.archive.org/web/20200330081534/https://www.discovery.org/p/waldmann</t>
  </si>
  <si>
    <t>https://web.archive.org/web/20200330081534/https://www.discovery.org/p/whatley</t>
  </si>
  <si>
    <t>https://web.archive.org/web/20200330081534/https://www.discovery.org/about/board-of-directors/</t>
  </si>
  <si>
    <t>Charles K Barbo</t>
  </si>
  <si>
    <t>William A Dembski</t>
  </si>
  <si>
    <t>https://web.archive.org/web/20190406214952/http://www.discovery.org/p/23</t>
  </si>
  <si>
    <t>https://web.archive.org/web/20190406214952/http://www.discovery.org/p/681</t>
  </si>
  <si>
    <t>https://web.archive.org/web/20190406214952/http://www.discovery.org/p/227</t>
  </si>
  <si>
    <t>https://web.archive.org/web/20190406214952/http://www.discovery.org/p/7</t>
  </si>
  <si>
    <t>https://web.archive.org/web/20190406214952/http://www.discovery.org/p/671</t>
  </si>
  <si>
    <t>https://web.archive.org/web/20190406214952/http://www.discovery.org/p/32</t>
  </si>
  <si>
    <t>https://web.archive.org/web/20190406214952/http://www.discovery.org/p/311</t>
  </si>
  <si>
    <t>https://web.archive.org/web/20190406214952/http://www.discovery.org/p/62</t>
  </si>
  <si>
    <t>https://web.archive.org/web/20190406214952/http://www.discovery.org/p/111</t>
  </si>
  <si>
    <t>https://web.archive.org/web/20190406214952/https://www.discovery.org/p/kelly</t>
  </si>
  <si>
    <t>https://web.archive.org/web/20190406214952/http://www.discovery.org/p/451</t>
  </si>
  <si>
    <t>https://web.archive.org/web/20190406214952/http://www.discovery.org/p/47</t>
  </si>
  <si>
    <t>https://web.archive.org/web/20190406214952/http://www.discovery.org/p/68</t>
  </si>
  <si>
    <t>https://web.archive.org/web/20190406214952/http://www.discovery.org/p/69</t>
  </si>
  <si>
    <t>https://web.archive.org/web/20190406214952/http://www.discovery.org/p/71</t>
  </si>
  <si>
    <t>https://web.archive.org/web/20190406214952/http://www.discovery.org/p/744</t>
  </si>
  <si>
    <t>https://web.archive.org/web/20190406214952/https://www.discovery.org/about/board-of-directors/</t>
  </si>
  <si>
    <t>https://web.archive.org/web/20181123014132/http://www.discovery.org/p/23</t>
  </si>
  <si>
    <t>https://web.archive.org/web/20181123014132/http://www.discovery.org/p/681</t>
  </si>
  <si>
    <t>https://web.archive.org/web/20181123014132/http://www.discovery.org/p/227</t>
  </si>
  <si>
    <t>https://web.archive.org/web/20181123014132/http://www.discovery.org/p/7</t>
  </si>
  <si>
    <t>https://web.archive.org/web/20181123014132/http://www.discovery.org/p/671</t>
  </si>
  <si>
    <t>https://web.archive.org/web/20181123014132/http://www.discovery.org/p/32</t>
  </si>
  <si>
    <t>https://web.archive.org/web/20181123014132/http://www.discovery.org/p/311</t>
  </si>
  <si>
    <t>https://web.archive.org/web/20181123014132/http://www.discovery.org/p/62</t>
  </si>
  <si>
    <t>https://web.archive.org/web/20181123014132/http://www.discovery.org/p/111</t>
  </si>
  <si>
    <t>https://web.archive.org/web/20181123014132/http://www.discovery.org/p/451</t>
  </si>
  <si>
    <t>https://web.archive.org/web/20181123014132/http://www.discovery.org/p/47</t>
  </si>
  <si>
    <t>https://web.archive.org/web/20181123014132/http://www.discovery.org/p/68</t>
  </si>
  <si>
    <t>https://web.archive.org/web/20181123014132/http://www.discovery.org/p/69</t>
  </si>
  <si>
    <t>https://web.archive.org/web/20181123014132/http://www.discovery.org/p/71</t>
  </si>
  <si>
    <t>https://web.archive.org/web/20181123014132/http://www.discovery.org/p/744</t>
  </si>
  <si>
    <t>https://web.archive.org/web/20181123014132/https://www.discovery.org/about/board-of-directors/</t>
  </si>
  <si>
    <t>https://web.archive.org/web/20170701080934/https://www.discovery.org/about/board-of-directors</t>
  </si>
  <si>
    <t>https://web.archive.org/web/20170701080934/http://www.discovery.org/p/23</t>
  </si>
  <si>
    <t>https://web.archive.org/web/20170701080934/http://www.discovery.org/p/681</t>
  </si>
  <si>
    <t>https://web.archive.org/web/20170701080934/http://www.discovery.org/p/227</t>
  </si>
  <si>
    <t>https://web.archive.org/web/20170701080934/http://www.discovery.org/p/7</t>
  </si>
  <si>
    <t>https://web.archive.org/web/20170701080934/http://www.discovery.org/p/671</t>
  </si>
  <si>
    <t>https://web.archive.org/web/20170701080934/http://www.discovery.org/p/311</t>
  </si>
  <si>
    <t>https://web.archive.org/web/20170701080934/http://www.discovery.org/p/62</t>
  </si>
  <si>
    <t>https://web.archive.org/web/20170701080934/http://www.discovery.org/p/111</t>
  </si>
  <si>
    <t>https://web.archive.org/web/20170701080934/http://www.discovery.org/p/451</t>
  </si>
  <si>
    <t>https://web.archive.org/web/20170701080934/http://www.discovery.org/p/47</t>
  </si>
  <si>
    <t>https://web.archive.org/web/20170701080934/http://www.discovery.org/p/68</t>
  </si>
  <si>
    <t>https://web.archive.org/web/20170701080934/http://www.discovery.org/p/69</t>
  </si>
  <si>
    <t>https://web.archive.org/web/20170701080934/http://www.discovery.org/p/71</t>
  </si>
  <si>
    <t>https://web.archive.org/web/20170701080934/http://www.discovery.org/p/744</t>
  </si>
  <si>
    <t>Bob Kelly</t>
  </si>
  <si>
    <t>https://web.archive.org/web/20160704101518/http://www.discovery.org/p/23</t>
  </si>
  <si>
    <t>https://web.archive.org/web/20160704101518/http://www.discovery.org/p/681</t>
  </si>
  <si>
    <t>https://web.archive.org/web/20160704101518/http://www.discovery.org/p/227</t>
  </si>
  <si>
    <t>https://web.archive.org/web/20160704101518/http://www.discovery.org/p/7</t>
  </si>
  <si>
    <t>https://web.archive.org/web/20160704101518/http://www.discovery.org/p/671</t>
  </si>
  <si>
    <t>https://web.archive.org/web/20160704101518/http://www.discovery.org/p/311</t>
  </si>
  <si>
    <t>https://web.archive.org/web/20160704101518/http://www.discovery.org/p/62</t>
  </si>
  <si>
    <t>https://web.archive.org/web/20160704101518/http://www.discovery.org/p/111</t>
  </si>
  <si>
    <t>https://web.archive.org/web/20160704101518/http://www.discovery.org/p/441</t>
  </si>
  <si>
    <t>https://web.archive.org/web/20160704101518/http://www.discovery.org/p/451</t>
  </si>
  <si>
    <t>https://web.archive.org/web/20160704101518/http://www.discovery.org/p/47</t>
  </si>
  <si>
    <t>https://web.archive.org/web/20160704101518/http://www.discovery.org/p/68</t>
  </si>
  <si>
    <t>https://web.archive.org/web/20160704101518/http://www.discovery.org/p/69</t>
  </si>
  <si>
    <t>https://web.archive.org/web/20160704101518/http://www.discovery.org/p/71</t>
  </si>
  <si>
    <t>https://web.archive.org/web/20160704101518/http://www.discovery.org/about/board-of-directors</t>
  </si>
  <si>
    <t>https://web.archive.org/web/20150608011614/http://www.discovery.org/p/23</t>
  </si>
  <si>
    <t>https://web.archive.org/web/20150608011614/http://www.discovery.org/p/681</t>
  </si>
  <si>
    <t>https://web.archive.org/web/20150608011614/http://www.discovery.org/p/227</t>
  </si>
  <si>
    <t>https://web.archive.org/web/20150608011614/http://www.discovery.org/p/7</t>
  </si>
  <si>
    <t>https://web.archive.org/web/20150608011614/http://www.discovery.org/p/671</t>
  </si>
  <si>
    <t>https://web.archive.org/web/20150608011614/http://www.discovery.org/p/311</t>
  </si>
  <si>
    <t>https://web.archive.org/web/20150608011614/http://www.discovery.org/p/62</t>
  </si>
  <si>
    <t>https://web.archive.org/web/20150608011614/http://www.discovery.org/p/111</t>
  </si>
  <si>
    <t>https://web.archive.org/web/20150608011614/http://www.discovery.org/p/441</t>
  </si>
  <si>
    <t>https://web.archive.org/web/20150608011614/http://www.discovery.org/p/451</t>
  </si>
  <si>
    <t>https://web.archive.org/web/20150608011614/http://www.discovery.org/p/47</t>
  </si>
  <si>
    <t>https://web.archive.org/web/20150608011614/http://www.discovery.org/p/68</t>
  </si>
  <si>
    <t>https://web.archive.org/web/20150608011614/http://www.discovery.org/p/69</t>
  </si>
  <si>
    <t>https://web.archive.org/web/20150608011614/http://www.discovery.org/p/71</t>
  </si>
  <si>
    <t>https://web.archive.org/web/20150608011614/http://www.discovery.org/about/board-of-directors</t>
  </si>
  <si>
    <t>Stephen C Meyer</t>
  </si>
  <si>
    <t>https://web.archive.org/web/20141009033950/http://www.discovery.org/p/23</t>
  </si>
  <si>
    <t>https://web.archive.org/web/20141009033950/http://www.discovery.org/p/227</t>
  </si>
  <si>
    <t>https://web.archive.org/web/20141009033950/http://www.discovery.org/p/7</t>
  </si>
  <si>
    <t>https://web.archive.org/web/20141009033950/http://www.discovery.org/p/311</t>
  </si>
  <si>
    <t>https://web.archive.org/web/20141009033950/http://www.discovery.org/p/62</t>
  </si>
  <si>
    <t>https://web.archive.org/web/20141009033950/http://www.discovery.org/p/111</t>
  </si>
  <si>
    <t>https://web.archive.org/web/20141009033950/http://www.discovery.org/p/441</t>
  </si>
  <si>
    <t>https://web.archive.org/web/20141009033950/http://www.discovery.org/p/11</t>
  </si>
  <si>
    <t>https://web.archive.org/web/20141009033950/http://www.discovery.org/p/451</t>
  </si>
  <si>
    <t>https://web.archive.org/web/20141009033950/http://www.discovery.org/p/47</t>
  </si>
  <si>
    <t>https://web.archive.org/web/20141009033950/http://www.discovery.org/p/68</t>
  </si>
  <si>
    <t>https://web.archive.org/web/20141009033950/http://www.discovery.org/p/69</t>
  </si>
  <si>
    <t>https://web.archive.org/web/20141009033950/http://www.discovery.org/p/71</t>
  </si>
  <si>
    <t>https://web.archive.org/web/20141009033950/http://www.discovery.org/about/board-of-directors</t>
  </si>
  <si>
    <t>https://web.archive.org/web/20130403042455/http://www.discovery.org/fellows/</t>
  </si>
  <si>
    <t>https://web.archive.org/web/20130403042455/http://www.discovery.org/p/23</t>
  </si>
  <si>
    <t>https://web.archive.org/web/20130403042455/http://www.discovery.org/p/227</t>
  </si>
  <si>
    <t>https://web.archive.org/web/20130403042455/http://www.discovery.org/p/7</t>
  </si>
  <si>
    <t>https://web.archive.org/web/20130403042455/http://www.discovery.org/p/311</t>
  </si>
  <si>
    <t>https://web.archive.org/web/20130403042455/http://www.discovery.org/p/62</t>
  </si>
  <si>
    <t>https://web.archive.org/web/20130403042455/http://www.discovery.org/p/111</t>
  </si>
  <si>
    <t>https://web.archive.org/web/20130403042455/http://www.discovery.org/p/441</t>
  </si>
  <si>
    <t>https://web.archive.org/web/20130403042455/http://www.discovery.org/p/11</t>
  </si>
  <si>
    <t>https://web.archive.org/web/20130403042455/http://www.discovery.org/p/451</t>
  </si>
  <si>
    <t>https://web.archive.org/web/20130403042455/http://www.discovery.org/p/47</t>
  </si>
  <si>
    <t>https://web.archive.org/web/20130403042455/http://www.discovery.org/p/68</t>
  </si>
  <si>
    <t>https://web.archive.org/web/20130403042455/http://www.discovery.org/p/69</t>
  </si>
  <si>
    <t>https://web.archive.org/web/20130403042455/http://www.discovery.org/p/71</t>
  </si>
  <si>
    <t>https://web.archive.org/web/20120327151042/http://www.discovery.org/fellows/</t>
  </si>
  <si>
    <t>https://web.archive.org/web/20120327151042/http://www.discovery.org/p/23</t>
  </si>
  <si>
    <t>https://web.archive.org/web/20120327151042/http://www.discovery.org/p/227</t>
  </si>
  <si>
    <t>https://web.archive.org/web/20120327151042/http://www.discovery.org/p/7</t>
  </si>
  <si>
    <t>https://web.archive.org/web/20120327151042/http://www.discovery.org/p/311</t>
  </si>
  <si>
    <t>https://web.archive.org/web/20120327151042/http://www.discovery.org/p/62</t>
  </si>
  <si>
    <t>https://web.archive.org/web/20120327151042/http://www.discovery.org/p/111</t>
  </si>
  <si>
    <t>https://web.archive.org/web/20120327151042/http://www.discovery.org/p/441</t>
  </si>
  <si>
    <t>https://web.archive.org/web/20120327151042/http://www.discovery.org/p/11</t>
  </si>
  <si>
    <t>https://web.archive.org/web/20120327151042/http://www.discovery.org/p/451</t>
  </si>
  <si>
    <t>https://web.archive.org/web/20120327151042/http://www.discovery.org/p/47</t>
  </si>
  <si>
    <t>https://web.archive.org/web/20120327151042/http://www.discovery.org/p/68</t>
  </si>
  <si>
    <t>https://web.archive.org/web/20120327151042/http://www.discovery.org/p/69</t>
  </si>
  <si>
    <t>https://web.archive.org/web/20120327151042/http://www.discovery.org/p/71</t>
  </si>
  <si>
    <t>Michael K Vaska</t>
  </si>
  <si>
    <t>https://web.archive.org/web/20110513234233/http://www.discovery.org/fellows/</t>
  </si>
  <si>
    <t>https://web.archive.org/web/20110513234233/http://www.discovery.org/p/23</t>
  </si>
  <si>
    <t>https://web.archive.org/web/20110513234233/http://www.discovery.org/p/22</t>
  </si>
  <si>
    <t>https://web.archive.org/web/20110513234233/http://www.discovery.org/p/227</t>
  </si>
  <si>
    <t>https://web.archive.org/web/20110513234233/http://www.discovery.org/p/7</t>
  </si>
  <si>
    <t>https://web.archive.org/web/20110513234233/http://www.discovery.org/p/311</t>
  </si>
  <si>
    <t>https://web.archive.org/web/20110513234233/http://www.discovery.org/p/62</t>
  </si>
  <si>
    <t>https://web.archive.org/web/20110513234233/http://www.discovery.org/p/111</t>
  </si>
  <si>
    <t>https://web.archive.org/web/20110513234233/http://www.discovery.org/p/441</t>
  </si>
  <si>
    <t>https://web.archive.org/web/20110513234233/http://www.discovery.org/p/451</t>
  </si>
  <si>
    <t>https://web.archive.org/web/20110513234233/http://www.discovery.org/p/47</t>
  </si>
  <si>
    <t>https://web.archive.org/web/20110513234233/http://www.discovery.org/p/68</t>
  </si>
  <si>
    <t>https://web.archive.org/web/20110513234233/http://www.discovery.org/p/69</t>
  </si>
  <si>
    <t>https://web.archive.org/web/20110513234233/http://www.discovery.org/p/70</t>
  </si>
  <si>
    <t>https://web.archive.org/web/20110513234233/http://www.discovery.org/p/71</t>
  </si>
  <si>
    <t>Christopher T Bayley</t>
  </si>
  <si>
    <t>Robert J Cihak</t>
  </si>
  <si>
    <t>Patricia Herbold</t>
  </si>
  <si>
    <t>https://web.archive.org/web/20100427132450/http://www.discovery.org/fellows/</t>
  </si>
  <si>
    <t>https://web.archive.org/web/20100427132450/http://www.discovery.org/p/23</t>
  </si>
  <si>
    <t>https://web.archive.org/web/20100427132450/http://www.discovery.org/p/22</t>
  </si>
  <si>
    <t>https://web.archive.org/web/20100427132450/http://www.discovery.org/p/227</t>
  </si>
  <si>
    <t>https://web.archive.org/web/20100427132450/http://www.discovery.org/p/25</t>
  </si>
  <si>
    <t>https://web.archive.org/web/20100427132450/http://www.discovery.org/p/7</t>
  </si>
  <si>
    <t>https://web.archive.org/web/20100427132450/http://www.discovery.org/p/26</t>
  </si>
  <si>
    <t>https://web.archive.org/web/20100427132450/http://www.discovery.org/p/311</t>
  </si>
  <si>
    <t>https://web.archive.org/web/20100427132450/http://www.discovery.org/p/62</t>
  </si>
  <si>
    <t>https://web.archive.org/web/20100427132450/http://www.discovery.org/p/111</t>
  </si>
  <si>
    <t>https://web.archive.org/web/20100427132450/http://www.discovery.org/p/461</t>
  </si>
  <si>
    <t>https://web.archive.org/web/20100427132450/http://www.discovery.org/p/441</t>
  </si>
  <si>
    <t>https://web.archive.org/web/20100427132450/http://www.discovery.org/p/451</t>
  </si>
  <si>
    <t>https://web.archive.org/web/20100427132450/http://www.discovery.org/p/47</t>
  </si>
  <si>
    <t>https://web.archive.org/web/20100427132450/http://www.discovery.org/p/69</t>
  </si>
  <si>
    <t>https://web.archive.org/web/20100427132450/http://www.discovery.org/p/70</t>
  </si>
  <si>
    <t>https://web.archive.org/web/20100427132450/http://www.discovery.org/p/71</t>
  </si>
  <si>
    <t>Robert J Herbold</t>
  </si>
  <si>
    <t>https://web.archive.org/web/20090418064525/http://www.discovery.org/fellows/</t>
  </si>
  <si>
    <t>https://web.archive.org/web/20090418064525/http://www.discovery.org/scripts/viewDB/index.php?command=view&amp;id=23&amp;isFellow=true</t>
  </si>
  <si>
    <t>https://web.archive.org/web/20090418064525/http://www.discovery.org/scripts/viewDB/index.php?command=view&amp;id=22&amp;isFellow=true</t>
  </si>
  <si>
    <t>https://web.archive.org/web/20090418064525/http://www.discovery.org/scripts/viewDB/index.php?command=view&amp;id=227&amp;isFellow=true</t>
  </si>
  <si>
    <t>https://web.archive.org/web/20090418064525/http://www.discovery.org/scripts/viewDB/index.php?command=view&amp;id=25&amp;isFellow=true</t>
  </si>
  <si>
    <t>https://web.archive.org/web/20090418064525/http://www.discovery.org/scripts/viewDB/index.php?command=view&amp;id=7&amp;isFellow=true</t>
  </si>
  <si>
    <t>https://web.archive.org/web/20090418064525/http://www.discovery.org/scripts/viewDB/index.php?command=view&amp;id=26&amp;isFellow=true</t>
  </si>
  <si>
    <t>https://web.archive.org/web/20090418064525/http://www.discovery.org/scripts/viewDB/index.php?command=view&amp;id=311&amp;isFellow=true</t>
  </si>
  <si>
    <t>https://web.archive.org/web/20090418064525/http://www.discovery.org/scripts/viewDB/index.php?command=view&amp;id=62&amp;isFellow=true</t>
  </si>
  <si>
    <t>https://web.archive.org/web/20090418064525/http://www.discovery.org/scripts/viewDB/index.php?command=view&amp;id=111&amp;isFellow=true</t>
  </si>
  <si>
    <t>https://web.archive.org/web/20090418064525/http://www.discovery.org/scripts/viewDB/index.php?command=view&amp;id=202&amp;isFellow=true</t>
  </si>
  <si>
    <t>https://web.archive.org/web/20090418064525/http://www.discovery.org/scripts/viewDB/index.php?command=view&amp;id=47&amp;isFellow=true</t>
  </si>
  <si>
    <t>https://web.archive.org/web/20090418064525/http://www.discovery.org/scripts/viewDB/index.php?command=view&amp;id=69&amp;isFellow=true</t>
  </si>
  <si>
    <t>https://web.archive.org/web/20090418064525/http://www.discovery.org/scripts/viewDB/index.php?command=view&amp;id=70&amp;isFellow=true</t>
  </si>
  <si>
    <t>https://web.archive.org/web/20090418064525/http://www.discovery.org/scripts/viewDB/index.php?command=view&amp;id=71&amp;isFellow=true</t>
  </si>
  <si>
    <t>Susan Hutchison</t>
  </si>
  <si>
    <t>Michael D Martin</t>
  </si>
  <si>
    <t>https://web.archive.org/web/20080701134927/http://www.discovery.org/fellows</t>
  </si>
  <si>
    <t>https://web.archive.org/web/20080701134927/http://www.discovery.org/scripts/viewDB/index.php?command=view&amp;id=23&amp;isFellow=true</t>
  </si>
  <si>
    <t>https://web.archive.org/web/20080701134927/http://www.discovery.org/scripts/viewDB/index.php?command=view&amp;id=22&amp;isFellow=true</t>
  </si>
  <si>
    <t>https://web.archive.org/web/20080701134927/http://www.discovery.org/scripts/viewDB/index.php?command=view&amp;id=227&amp;isFellow=true</t>
  </si>
  <si>
    <t>https://web.archive.org/web/20080701134927/http://www.discovery.org/scripts/viewDB/index.php?command=view&amp;id=25&amp;isFellow=true</t>
  </si>
  <si>
    <t>https://web.archive.org/web/20080701134927/http://www.discovery.org/scripts/viewDB/index.php?command=view&amp;id=7&amp;isFellow=true</t>
  </si>
  <si>
    <t>https://web.archive.org/web/20080701134927/http://www.discovery.org/scripts/viewDB/index.php?command=view&amp;id=26&amp;isFellow=true</t>
  </si>
  <si>
    <t>https://web.archive.org/web/20080701134927/http://www.discovery.org/scripts/viewDB/index.php?command=view&amp;id=62&amp;isFellow=true</t>
  </si>
  <si>
    <t>https://web.archive.org/web/20080701134927/http://www.discovery.org/scripts/viewDB/index.php?command=view&amp;id=111&amp;isFellow=true</t>
  </si>
  <si>
    <t>https://web.archive.org/web/20080701134927/http://www.discovery.org/scripts/viewDB/index.php?command=view&amp;id=202&amp;isFellow=true</t>
  </si>
  <si>
    <t>https://web.archive.org/web/20080701134927/http://www.discovery.org/scripts/viewDB/index.php?command=view&amp;id=66&amp;isFellow=true</t>
  </si>
  <si>
    <t>https://web.archive.org/web/20080701134927/http://www.discovery.org/scripts/viewDB/index.php?command=view&amp;id=47&amp;isFellow=true</t>
  </si>
  <si>
    <t>https://web.archive.org/web/20080701134927/http://www.discovery.org/scripts/viewDB/index.php?command=view&amp;id=69&amp;isFellow=true</t>
  </si>
  <si>
    <t>https://web.archive.org/web/20080701134927/http://www.discovery.org/scripts/viewDB/index.php?command=view&amp;id=70&amp;isFellow=true</t>
  </si>
  <si>
    <t>https://web.archive.org/web/20080701134927/http://www.discovery.org/scripts/viewDB/index.php?command=view&amp;id=71&amp;isFellow=true</t>
  </si>
  <si>
    <t>https://web.archive.org/web/20070703121716/http://www.discovery.org/scripts/viewDB/index.php?command=view&amp;id=23&amp;isFellow=true</t>
  </si>
  <si>
    <t>https://web.archive.org/web/20070703121716/http://www.discovery.org/scripts/viewDB/index.php?command=view&amp;id=22&amp;isFellow=true</t>
  </si>
  <si>
    <t>https://web.archive.org/web/20070703121716/http://www.discovery.org/scripts/viewDB/index.php?command=view&amp;id=24&amp;isFellow=true</t>
  </si>
  <si>
    <t>https://web.archive.org/web/20070703121716/http://www.discovery.org/scripts/viewDB/index.php?command=view&amp;id=227&amp;isFellow=true</t>
  </si>
  <si>
    <t>https://web.archive.org/web/20070703121716/http://www.discovery.org/scripts/viewDB/index.php?command=view&amp;id=25&amp;isFellow=true</t>
  </si>
  <si>
    <t>https://web.archive.org/web/20070703121716/http://www.discovery.org/scripts/viewDB/index.php?command=view&amp;id=7&amp;isFellow=true</t>
  </si>
  <si>
    <t>https://web.archive.org/web/20070703121716/http://www.discovery.org/scripts/viewDB/index.php?command=view&amp;id=26&amp;isFellow=true</t>
  </si>
  <si>
    <t>https://web.archive.org/web/20070703121716/http://www.discovery.org/scripts/viewDB/index.php?command=view&amp;id=62&amp;isFellow=true</t>
  </si>
  <si>
    <t>https://web.archive.org/web/20070703121716/http://www.discovery.org/scripts/viewDB/index.php?command=view&amp;id=111&amp;isFellow=true</t>
  </si>
  <si>
    <t>https://web.archive.org/web/20070703121716/http://www.discovery.org/scripts/viewDB/index.php?command=view&amp;id=202&amp;isFellow=true</t>
  </si>
  <si>
    <t>https://web.archive.org/web/20070703121716/http://www.discovery.org/scripts/viewDB/index.php?command=view&amp;id=66&amp;isFellow=true</t>
  </si>
  <si>
    <t>https://web.archive.org/web/20070703121716/http://www.discovery.org/scripts/viewDB/index.php?command=view&amp;id=47&amp;isFellow=true</t>
  </si>
  <si>
    <t>https://web.archive.org/web/20070703121716/http://www.discovery.org/scripts/viewDB/index.php?command=view&amp;id=69&amp;isFellow=true</t>
  </si>
  <si>
    <t>https://web.archive.org/web/20070703121716/http://www.discovery.org/scripts/viewDB/index.php?command=view&amp;id=70&amp;isFellow=true</t>
  </si>
  <si>
    <t>https://web.archive.org/web/20070703121716/http://www.discovery.org/scripts/viewDB/index.php?command=view&amp;id=71&amp;isFellow=true</t>
  </si>
  <si>
    <t>https://web.archive.org/web/20070703121716/http://www.discovery.org/fellows</t>
  </si>
  <si>
    <t>https://web.archive.org/web/20060703211242/http://www.discovery.org/scripts/viewDB/index.php?command=view&amp;id=23&amp;isFellow=true</t>
  </si>
  <si>
    <t>https://web.archive.org/web/20060703211242/http://www.discovery.org/scripts/viewDB/index.php?command=view&amp;id=22&amp;isFellow=true</t>
  </si>
  <si>
    <t>https://web.archive.org/web/20060703211242/http://www.discovery.org/scripts/viewDB/index.php?command=view&amp;id=24&amp;isFellow=true</t>
  </si>
  <si>
    <t>https://web.archive.org/web/20060703211242/http://www.discovery.org/scripts/viewDB/index.php?command=view&amp;id=25&amp;isFellow=true</t>
  </si>
  <si>
    <t>https://web.archive.org/web/20060703211242/http://www.discovery.org/scripts/viewDB/index.php?command=view&amp;id=7&amp;isFellow=true</t>
  </si>
  <si>
    <t>https://web.archive.org/web/20060703211242/http://www.discovery.org/scripts/viewDB/index.php?command=view&amp;id=26&amp;isFellow=true</t>
  </si>
  <si>
    <t>https://web.archive.org/web/20060703211242/http://www.discovery.org/scripts/viewDB/index.php?command=view&amp;id=62&amp;isFellow=true</t>
  </si>
  <si>
    <t>https://web.archive.org/web/20060703211242/http://www.discovery.org/scripts/viewDB/index.php?command=view&amp;id=111&amp;isFellow=true</t>
  </si>
  <si>
    <t>https://web.archive.org/web/20060703211242/http://www.discovery.org/scripts/viewDB/index.php?command=view&amp;id=202&amp;isFellow=true</t>
  </si>
  <si>
    <t>https://web.archive.org/web/20060703211242/http://www.discovery.org/scripts/viewDB/index.php?command=view&amp;id=66&amp;isFellow=true</t>
  </si>
  <si>
    <t>https://web.archive.org/web/20060703211242/http://www.discovery.org/scripts/viewDB/index.php?command=view&amp;id=47&amp;isFellow=true</t>
  </si>
  <si>
    <t>https://web.archive.org/web/20060703211242/http://www.discovery.org/scripts/viewDB/index.php?command=view&amp;id=69&amp;isFellow=true</t>
  </si>
  <si>
    <t>https://web.archive.org/web/20060703211242/http://www.discovery.org/scripts/viewDB/index.php?command=view&amp;id=70&amp;isFellow=true</t>
  </si>
  <si>
    <t>https://web.archive.org/web/20060703211242/http://www.discovery.org/scripts/viewDB/index.php?command=view&amp;id=71&amp;isFellow=true</t>
  </si>
  <si>
    <t>https://web.archive.org/web/20060703211242/http://www.discovery.org/fellows/</t>
  </si>
  <si>
    <t>Robert Nuber</t>
  </si>
  <si>
    <t>Mark Ryland</t>
  </si>
  <si>
    <t>Robert L Wiley III</t>
  </si>
  <si>
    <t>https://web.archive.org/web/20050827124543/http://www.discovery.org/scripts/viewDB/index.php?command=view&amp;id=23&amp;isFellow=true</t>
  </si>
  <si>
    <t>https://web.archive.org/web/20050827124543/http://www.discovery.org/scripts/viewDB/index.php?command=view&amp;id=22&amp;isFellow=true</t>
  </si>
  <si>
    <t>https://web.archive.org/web/20050827124543/http://www.discovery.org/scripts/viewDB/index.php?command=view&amp;id=24&amp;isFellow=true</t>
  </si>
  <si>
    <t>https://web.archive.org/web/20050827124543/http://www.discovery.org/scripts/viewDB/index.php?command=view&amp;id=25&amp;isFellow=true</t>
  </si>
  <si>
    <t>https://web.archive.org/web/20050827124543/http://www.discovery.org/scripts/viewDB/index.php?command=view&amp;id=7&amp;isFellow=true</t>
  </si>
  <si>
    <t>https://web.archive.org/web/20050827124543/http://www.discovery.org/scripts/viewDB/index.php?command=view&amp;id=26&amp;isFellow=true</t>
  </si>
  <si>
    <t>https://web.archive.org/web/20050827124543/http://www.discovery.org/scripts/viewDB/index.php?command=view&amp;id=62&amp;isFellow=true</t>
  </si>
  <si>
    <t>https://web.archive.org/web/20050827124543/http://www.discovery.org/scripts/viewDB/index.php?command=view&amp;id=111&amp;isFellow=true</t>
  </si>
  <si>
    <t>https://web.archive.org/web/20050827124543/http://www.discovery.org/scripts/viewDB/index.php?command=view&amp;id=202&amp;isFellow=true</t>
  </si>
  <si>
    <t>https://web.archive.org/web/20050827124543/http://www.discovery.org/scripts/viewDB/index.php?command=view&amp;id=66&amp;isFellow=true</t>
  </si>
  <si>
    <t>https://web.archive.org/web/20050827124543/http://www.discovery.org/scripts/viewDB/index.php?command=view&amp;id=67&amp;isFellow=true</t>
  </si>
  <si>
    <t>https://web.archive.org/web/20050827124543/http://www.discovery.org/scripts/viewDB/index.php?command=view&amp;id=47&amp;isFellow=true</t>
  </si>
  <si>
    <t>https://web.archive.org/web/20050827124543/http://www.discovery.org/scripts/viewDB/index.php?command=view&amp;id=68&amp;isFellow=true</t>
  </si>
  <si>
    <t>https://web.archive.org/web/20050827124543/http://www.discovery.org/scripts/viewDB/index.php?command=view&amp;id=8&amp;isFellow=true</t>
  </si>
  <si>
    <t>https://web.archive.org/web/20050827124543/http://www.discovery.org/scripts/viewDB/index.php?command=view&amp;id=69&amp;isFellow=true</t>
  </si>
  <si>
    <t>https://web.archive.org/web/20050827124543/http://www.discovery.org/scripts/viewDB/index.php?command=view&amp;id=70&amp;isFellow=true</t>
  </si>
  <si>
    <t>https://web.archive.org/web/20050827124543/http://www.discovery.org/scripts/viewDB/index.php?command=view&amp;id=71&amp;isFellow=true</t>
  </si>
  <si>
    <t>https://web.archive.org/web/20050827124543/http://www.discovery.org/fellows/</t>
  </si>
  <si>
    <t>Mack Hogans</t>
  </si>
  <si>
    <t>Fred Weiss</t>
  </si>
  <si>
    <t>https://web.archive.org/web/20040606023250/http://www.discovery.org/scripts/viewDB/index.php?command=view&amp;id=74&amp;isFellow=true</t>
  </si>
  <si>
    <t>https://web.archive.org/web/20040606023250/http://www.discovery.org/scripts/viewDB/index.php?command=view&amp;id=73&amp;isFellow=true</t>
  </si>
  <si>
    <t>https://web.archive.org/web/20040606023250/http://www.discovery.org/scripts/viewDB/index.php?command=view&amp;id=72&amp;isFellow=true</t>
  </si>
  <si>
    <t>https://web.archive.org/web/20040606023250/http://www.discovery.org/scripts/viewDB/index.php?command=view&amp;id=71&amp;isFellow=true</t>
  </si>
  <si>
    <t>https://web.archive.org/web/20040606023250/http://www.discovery.org/scripts/viewDB/index.php?command=view&amp;id=70&amp;isFellow=true</t>
  </si>
  <si>
    <t>https://web.archive.org/web/20040606023250/http://www.discovery.org/scripts/viewDB/index.php?command=view&amp;id=69&amp;isFellow=true</t>
  </si>
  <si>
    <t>https://web.archive.org/web/20040606023250/http://www.discovery.org/scripts/viewDB/index.php?command=view&amp;id=8&amp;isFellow=true</t>
  </si>
  <si>
    <t>https://web.archive.org/web/20040606023250/http://www.discovery.org/scripts/viewDB/index.php?command=view&amp;id=68&amp;isFellow=true</t>
  </si>
  <si>
    <t>https://web.archive.org/web/20040606023250/http://www.discovery.org/scripts/viewDB/index.php?command=view&amp;id=47&amp;isFellow=true</t>
  </si>
  <si>
    <t>https://web.archive.org/web/20040606023250/http://www.discovery.org/scripts/viewDB/index.php?command=view&amp;id=67&amp;isFellow=true</t>
  </si>
  <si>
    <t>https://web.archive.org/web/20040606023250/http://www.discovery.org/scripts/viewDB/index.php?command=view&amp;id=66&amp;isFellow=true</t>
  </si>
  <si>
    <t>https://web.archive.org/web/20040606023250/http://www.discovery.org/scripts/viewDB/index.php?command=view&amp;id=65&amp;isFellow=true</t>
  </si>
  <si>
    <t>https://web.archive.org/web/20040606023250/http://www.discovery.org/scripts/viewDB/index.php?command=view&amp;id=63&amp;isFellow=true</t>
  </si>
  <si>
    <t>https://web.archive.org/web/20040606023250/http://www.discovery.org/scripts/viewDB/index.php?command=view&amp;id=62&amp;isFellow=true</t>
  </si>
  <si>
    <t>https://web.archive.org/web/20040606023250/http://www.discovery.org/scripts/viewDB/index.php?command=view&amp;id=7&amp;isFellow=true</t>
  </si>
  <si>
    <t>https://web.archive.org/web/20040606023250/http://www.discovery.org/scripts/viewDB/index.php?command=view&amp;id=25&amp;isFellow=true</t>
  </si>
  <si>
    <t>https://web.archive.org/web/20040606023250/http://www.discovery.org/scripts/viewDB/index.php?command=view&amp;id=22&amp;isFellow=true</t>
  </si>
  <si>
    <t>https://web.archive.org/web/20040606023250/http://www.discovery.org/fellows/</t>
  </si>
  <si>
    <t>https://web.archive.org/web/20030602192253/http://www.discovery.org/fellows/boardOfDirectors.html</t>
  </si>
  <si>
    <t>Acting Chairman. Madrona Investment Group LLC</t>
  </si>
  <si>
    <t>Stewardship Partners</t>
  </si>
  <si>
    <t>Honorary Discovery Institute Fellow.</t>
  </si>
  <si>
    <t>The Seattle Aquarium Society.</t>
  </si>
  <si>
    <t>Gilder Technology Group, Inc.</t>
  </si>
  <si>
    <t>former U.S. Senator</t>
  </si>
  <si>
    <t>Weyerhaeuser Company.</t>
  </si>
  <si>
    <t>KIRO News Channel 7.</t>
  </si>
  <si>
    <t>King County Development &amp; Environmental Services</t>
  </si>
  <si>
    <t>Perkins Coie.</t>
  </si>
  <si>
    <t>Director, Office to Monitor Trafficking in Persons</t>
  </si>
  <si>
    <t>iSolute.com</t>
  </si>
  <si>
    <t>Dick's Drive-In Restaurants, Inc.</t>
  </si>
  <si>
    <t>APCO Worldwide.</t>
  </si>
  <si>
    <t>Prime Financial Inc.</t>
  </si>
  <si>
    <t>The Weiss Company.</t>
  </si>
  <si>
    <t>Sound Capital Partners.</t>
  </si>
  <si>
    <t>Robert Davidson</t>
  </si>
  <si>
    <t>George Gilder</t>
  </si>
  <si>
    <t>Jason King</t>
  </si>
  <si>
    <t>https://web.archive.org/web/20030602192253/http://www.discovery.org/fellows/gilder/</t>
  </si>
  <si>
    <t>https://web.archive.org/web/20030602192253/http://www.discovery.org/fellows/miller/</t>
  </si>
  <si>
    <t>Chairman</t>
  </si>
  <si>
    <t>Madrona Investment Group LLC</t>
  </si>
  <si>
    <t>The Madison Group</t>
  </si>
  <si>
    <t/>
  </si>
  <si>
    <t>Jr., PEMCO Financial Center.</t>
  </si>
  <si>
    <t>https://web.archive.org/web/20020811052618/http://www.discovery.org/fellows/boardOfDirectors.html</t>
  </si>
  <si>
    <t>https://web.archive.org/web/20010622200741/http://www.discovery.org/fellows/boardOfDirectors.html</t>
  </si>
  <si>
    <t>Baldwin Resource Group Inc.</t>
  </si>
  <si>
    <t>Ritajean Butterworth</t>
  </si>
  <si>
    <t>Board Member, Corporation on Public Broadcasting.</t>
  </si>
  <si>
    <t>Alistar Group.</t>
  </si>
  <si>
    <t>Northwest Hospital</t>
  </si>
  <si>
    <t>President, Columbia Resource Group.</t>
  </si>
  <si>
    <t>Madrona Investment Group.</t>
  </si>
  <si>
    <t>Microsoft, Inc.</t>
  </si>
  <si>
    <t>International Business, The Boeing Company.</t>
  </si>
  <si>
    <t>M.D., Honorary Discovery Institute Fellow.</t>
  </si>
  <si>
    <t>Perkins Cole.</t>
  </si>
  <si>
    <t>GTE Northwest, Inc.</t>
  </si>
  <si>
    <t>U.S. Circuit Judge, U.S. Court of Appeals, Ninth Circuit.</t>
  </si>
  <si>
    <t>Jill Ruckleshaus</t>
  </si>
  <si>
    <t>Seafirst.</t>
  </si>
  <si>
    <t>Developer Relations, Microsoft.</t>
  </si>
  <si>
    <t>Dicks Drive-In Restaurants, Inc.</t>
  </si>
  <si>
    <t>https://web.archive.org/web/20000622130439/http://www.discovery.org/fellows/boardOfDirectors.html</t>
  </si>
  <si>
    <t>Senior Fellows</t>
  </si>
  <si>
    <t>Jonathan Choe</t>
  </si>
  <si>
    <t>Frank Gregorsky</t>
  </si>
  <si>
    <t>David Klinghoffer</t>
  </si>
  <si>
    <t>Robert Marbut</t>
  </si>
  <si>
    <t>Andrew McDiarmid</t>
  </si>
  <si>
    <t>Michael Medved</t>
  </si>
  <si>
    <t>Marvin Olasky</t>
  </si>
  <si>
    <t>Gale Pooley</t>
  </si>
  <si>
    <t>Bill Walton</t>
  </si>
  <si>
    <t>John Wohlstetter</t>
  </si>
  <si>
    <t>https://web.archive.org/web/20230323223836/https://www.discovery.org/about/fellows/</t>
  </si>
  <si>
    <t>https://web.archive.org/web/20230323223836/https://www.discovery.org/p/gilder</t>
  </si>
  <si>
    <t>https://web.archive.org/web/20230323223836/https://www.discovery.org/p/choe/</t>
  </si>
  <si>
    <t>https://web.archive.org/web/20230323223836/https://www.discovery.org/p/gregorsky</t>
  </si>
  <si>
    <t>https://web.archive.org/web/20230323223836/https://www.discovery.org/p/klinghoffer</t>
  </si>
  <si>
    <t>https://web.archive.org/web/20230323223836/https://www.discovery.org/p/marbut</t>
  </si>
  <si>
    <t>https://web.archive.org/web/20230323223836/https://www.discovery.org/p/mcdiarmid</t>
  </si>
  <si>
    <t>https://web.archive.org/web/20230323223836/https://www.discovery.org/p/medved</t>
  </si>
  <si>
    <t>https://web.archive.org/web/20230323223836/https://www.discovery.org/p/meyer</t>
  </si>
  <si>
    <t>https://web.archive.org/web/20230323223836/https://www.discovery.org/p/myers/</t>
  </si>
  <si>
    <t>https://web.archive.org/web/20230323223836/https://www.discovery.org/p/nielsen</t>
  </si>
  <si>
    <t>https://web.archive.org/web/20230323223836/https://www.discovery.org/p/olasky</t>
  </si>
  <si>
    <t>https://web.archive.org/web/20230323223836/https://www.discovery.org/p/pooley</t>
  </si>
  <si>
    <t>https://web.archive.org/web/20230323223836/https://www.discovery.org/p/powell</t>
  </si>
  <si>
    <t>https://web.archive.org/web/20230323223836/https://www.discovery.org/p/richards</t>
  </si>
  <si>
    <t>https://web.archive.org/web/20230323223836/https://www.discovery.org/p/smith/</t>
  </si>
  <si>
    <t>https://web.archive.org/web/20230323223836/https://www.discovery.org/p/walton</t>
  </si>
  <si>
    <t>https://web.archive.org/web/20230323223836/https://www.discovery.org/p/west</t>
  </si>
  <si>
    <t>https://web.archive.org/web/20230323223836/https://www.discovery.org/p/jwohlstetter</t>
  </si>
  <si>
    <t>Fellows</t>
  </si>
  <si>
    <t>Bruce Agnew</t>
  </si>
  <si>
    <t>Jerry Bowyer</t>
  </si>
  <si>
    <t>Nathan Lewis</t>
  </si>
  <si>
    <t>Tom Shakely</t>
  </si>
  <si>
    <t>https://web.archive.org/web/20230323223836/https://www.discovery.org/p/agnew</t>
  </si>
  <si>
    <t>https://web.archive.org/web/20230323223836/https://www.discovery.org/p/bowyer</t>
  </si>
  <si>
    <t>https://web.archive.org/web/20230323223836/https://www.discovery.org/p/grossu</t>
  </si>
  <si>
    <t>https://web.archive.org/web/20230323223836/https://www.discovery.org/p/ingraham</t>
  </si>
  <si>
    <t>https://web.archive.org/web/20230323223836/https://www.discovery.org/p/koch</t>
  </si>
  <si>
    <t>https://web.archive.org/web/20230323223836/https://www.discovery.org/p/kuznicki/</t>
  </si>
  <si>
    <t>https://web.archive.org/web/20230323223836/https://www.discovery.org/p/lewis/</t>
  </si>
  <si>
    <t>https://web.archive.org/web/20230323223836/https://www.discovery.org/p/shakely/</t>
  </si>
  <si>
    <t>https://web.archive.org/web/20230323223836/https://www.discovery.org/p/saunders</t>
  </si>
  <si>
    <t>https://web.archive.org/web/20230323223836/https://www.discovery.org/p/meese-iii/</t>
  </si>
  <si>
    <t>Center for Science and Culture</t>
  </si>
  <si>
    <t>Program Director</t>
  </si>
  <si>
    <t>Casey Luskin</t>
  </si>
  <si>
    <t>Associate Director</t>
  </si>
  <si>
    <t>Managing Director</t>
  </si>
  <si>
    <t>Arm</t>
  </si>
  <si>
    <t>Discovery Institute</t>
  </si>
  <si>
    <t>Staff</t>
  </si>
  <si>
    <t>Douglas Axe</t>
  </si>
  <si>
    <t>David Berlinski</t>
  </si>
  <si>
    <t>Paul Chien</t>
  </si>
  <si>
    <t>Michael Denton</t>
  </si>
  <si>
    <t>Steve Dilley</t>
  </si>
  <si>
    <t>Marcos Eberlin</t>
  </si>
  <si>
    <t>Ann Gauger</t>
  </si>
  <si>
    <t>Guillermo Gonzalez</t>
  </si>
  <si>
    <t>Richard Gunasekera</t>
  </si>
  <si>
    <t>Bijan Nemati</t>
  </si>
  <si>
    <t>Michael Newton Keas</t>
  </si>
  <si>
    <t>Paul Nelson</t>
  </si>
  <si>
    <t>Emily Sandico</t>
  </si>
  <si>
    <t>Richard Sternberg</t>
  </si>
  <si>
    <t>Richard Weikart</t>
  </si>
  <si>
    <t>Jonathan Wells</t>
  </si>
  <si>
    <t>Benjamin Wiker</t>
  </si>
  <si>
    <t>Jonathan Witt</t>
  </si>
  <si>
    <t>https://web.archive.org/web/20230323223836/https://www.discovery.org/p/axe/</t>
  </si>
  <si>
    <t>https://web.archive.org/web/20230323223836/https://www.discovery.org/p/bechly</t>
  </si>
  <si>
    <t>https://web.archive.org/web/20230323223836/https://www.discovery.org/p/behe</t>
  </si>
  <si>
    <t>https://web.archive.org/web/20230323223836/https://www.discovery.org/p/berlinski</t>
  </si>
  <si>
    <t>https://web.archive.org/web/20230323223836/https://www.discovery.org/p/chien</t>
  </si>
  <si>
    <t>https://web.archive.org/web/20230323223836/https://www.discovery.org/p/denton</t>
  </si>
  <si>
    <t>https://web.archive.org/web/20230323223836/https://www.discovery.org/p/dewolf</t>
  </si>
  <si>
    <t>https://web.archive.org/web/20230323223836/https://www.discovery.org/p/dilley</t>
  </si>
  <si>
    <t>https://web.archive.org/web/20230323223836/https://www.discovery.org/p/eberlin</t>
  </si>
  <si>
    <t>https://web.archive.org/web/20230323223836/https://www.discovery.org/p/gauger</t>
  </si>
  <si>
    <t>https://web.archive.org/web/20230323223836/https://www.discovery.org/p/gonzalez</t>
  </si>
  <si>
    <t>https://web.archive.org/web/20230323223836/https://www.discovery.org/p/gordon</t>
  </si>
  <si>
    <t>https://web.archive.org/web/20230323223836/https://www.discovery.org/p/gunasekera/</t>
  </si>
  <si>
    <t>https://web.archive.org/web/20230323223836/https://www.discovery.org/p/nemati</t>
  </si>
  <si>
    <t>https://web.archive.org/web/20230323223836/https://www.discovery.org/p/keas</t>
  </si>
  <si>
    <t>https://web.archive.org/web/20230323223836/https://www.discovery.org/p/nelson</t>
  </si>
  <si>
    <t>https://web.archive.org/web/20230323223836/https://www.discovery.org/p/sandico/</t>
  </si>
  <si>
    <t>https://web.archive.org/web/20230323223836/https://www.discovery.org/p/sternberg</t>
  </si>
  <si>
    <t>https://web.archive.org/web/20230323223836/https://www.discovery.org/p/weikart</t>
  </si>
  <si>
    <t>https://web.archive.org/web/20230323223836/https://www.discovery.org/p/wells</t>
  </si>
  <si>
    <t>https://web.archive.org/web/20230323223836/https://www.discovery.org/p/wiker</t>
  </si>
  <si>
    <t>https://web.archive.org/web/20230323223836/https://www.discovery.org/p/witt</t>
  </si>
  <si>
    <t>John Bloom</t>
  </si>
  <si>
    <t>Raymond Bohlin</t>
  </si>
  <si>
    <t>Walter Bradley</t>
  </si>
  <si>
    <t>Robert Lowry Clinton</t>
  </si>
  <si>
    <t>Jack Collins</t>
  </si>
  <si>
    <t>William Lane Craig</t>
  </si>
  <si>
    <t>Michael Flannery</t>
  </si>
  <si>
    <t>Cornelius G Hunter</t>
  </si>
  <si>
    <t>Jonathan McLatchie</t>
  </si>
  <si>
    <t>Forrest M Mims</t>
  </si>
  <si>
    <t>Nancy Pearcey</t>
  </si>
  <si>
    <t>Pattle Pak-Toe Pun</t>
  </si>
  <si>
    <t>John Mark N Reynolds</t>
  </si>
  <si>
    <t>Geoffrey Simmons</t>
  </si>
  <si>
    <t>Wolfgang Smith</t>
  </si>
  <si>
    <t>Charles Thaxton</t>
  </si>
  <si>
    <t>Melissa Cain Travis</t>
  </si>
  <si>
    <t>The Walter Bradley Center for Natural and Artificial Intelligence</t>
  </si>
  <si>
    <t>Jonathan Bartlett</t>
  </si>
  <si>
    <t>Michael Egnor</t>
  </si>
  <si>
    <t>Winston Ewert</t>
  </si>
  <si>
    <t>Eric Holloway</t>
  </si>
  <si>
    <t>https://web.archive.org/web/20230323223836/https://www.discovery.org/p/marks</t>
  </si>
  <si>
    <t>Distinguished Fellows</t>
  </si>
  <si>
    <t>https://web.archive.org/web/20230323223836/https://www.discovery.org/p/bartlett</t>
  </si>
  <si>
    <t>https://web.archive.org/web/20230323223836/https://www.discovery.org/p/egnor</t>
  </si>
  <si>
    <t>https://web.archive.org/web/20230323223836/https://www.discovery.org/p/ewert</t>
  </si>
  <si>
    <t>https://web.archive.org/web/20230323223836/https://www.discovery.org/p/holloway</t>
  </si>
  <si>
    <t>https://web.archive.org/web/20230323223836/https://www.discovery.org/p/gsmith</t>
  </si>
  <si>
    <t>https://web.archive.org/web/20230323223836/https://www.discovery.org/p/bradley</t>
  </si>
  <si>
    <t>https://web.archive.org/web/20230323223836/https://www.discovery.org/p/dembski</t>
  </si>
  <si>
    <t>https://web.archive.org/web/20230323223836/https://www.discovery.org/p/dixon</t>
  </si>
  <si>
    <t>Brendan Dixon</t>
  </si>
  <si>
    <t>Jed Macosko</t>
  </si>
  <si>
    <t>https://web.archive.org/web/20230323223836/https://www.discovery.org/p/macosko</t>
  </si>
  <si>
    <t>https://web.archive.org/web/20220303130603/https://www.discovery.org/about/fellows/</t>
  </si>
  <si>
    <t>https://web.archive.org/web/20220303130603/https://www.discovery.org/p/gilder</t>
  </si>
  <si>
    <t>https://web.archive.org/web/20220303130603/https://www.discovery.org/p/gregorsky</t>
  </si>
  <si>
    <t>https://web.archive.org/web/20220303130603/https://www.discovery.org/p/klinghoffer</t>
  </si>
  <si>
    <t>https://web.archive.org/web/20220303130603/https://www.discovery.org/p/mcdiarmid</t>
  </si>
  <si>
    <t>https://web.archive.org/web/20220303130603/https://www.discovery.org/p/medved</t>
  </si>
  <si>
    <t>https://web.archive.org/web/20220303130603/https://www.discovery.org/p/meyer</t>
  </si>
  <si>
    <t>https://web.archive.org/web/20220303130603/https://www.discovery.org/p/nielsen</t>
  </si>
  <si>
    <t>https://web.archive.org/web/20220303130603/https://www.discovery.org/p/olasky</t>
  </si>
  <si>
    <t>https://web.archive.org/web/20220303130603/https://www.discovery.org/p/pooley</t>
  </si>
  <si>
    <t>https://web.archive.org/web/20220303130603/https://www.discovery.org/p/powell</t>
  </si>
  <si>
    <t>https://web.archive.org/web/20220303130603/https://www.discovery.org/p/richards</t>
  </si>
  <si>
    <t>https://web.archive.org/web/20220303130603/https://www.discovery.org/p/smith/</t>
  </si>
  <si>
    <t>https://web.archive.org/web/20220303130603/https://www.discovery.org/p/walton</t>
  </si>
  <si>
    <t>https://web.archive.org/web/20220303130603/https://www.discovery.org/p/west</t>
  </si>
  <si>
    <t>https://web.archive.org/web/20220303130603/https://www.discovery.org/p/jwohlstetter</t>
  </si>
  <si>
    <t>https://web.archive.org/web/20220303130603/https://www.discovery.org/p/agnew</t>
  </si>
  <si>
    <t>https://web.archive.org/web/20220303130603/https://www.discovery.org/p/bowyer</t>
  </si>
  <si>
    <t>https://web.archive.org/web/20220303130603/https://www.discovery.org/p/grossu</t>
  </si>
  <si>
    <t>https://web.archive.org/web/20220303130603/https://www.discovery.org/p/ingraham</t>
  </si>
  <si>
    <t>https://web.archive.org/web/20220303130603/https://www.discovery.org/p/koch</t>
  </si>
  <si>
    <t>https://web.archive.org/web/20220303130603/https://www.discovery.org/p/kuznicki/</t>
  </si>
  <si>
    <t>https://web.archive.org/web/20220303130603/https://www.discovery.org/p/lewis/</t>
  </si>
  <si>
    <t>https://web.archive.org/web/20220303130603/https://www.discovery.org/p/shakely/</t>
  </si>
  <si>
    <t>https://web.archive.org/web/20220303130603/https://www.discovery.org/p/saunders</t>
  </si>
  <si>
    <t>Edmund C Moy</t>
  </si>
  <si>
    <t>Richard R Greiling</t>
  </si>
  <si>
    <t>Steven C Marshall</t>
  </si>
  <si>
    <t>Bruce E Watterson</t>
  </si>
  <si>
    <t>Tom A Alberg</t>
  </si>
  <si>
    <t>John R Miller</t>
  </si>
  <si>
    <t>Stanley O McNaughton</t>
  </si>
  <si>
    <t>R William Baldwin</t>
  </si>
  <si>
    <t>John F Oppenheimer</t>
  </si>
  <si>
    <t>William D Ruckleshaus</t>
  </si>
  <si>
    <t>Eileen O Odum</t>
  </si>
  <si>
    <t>Donald P Nielsen</t>
  </si>
  <si>
    <t>Scott S Powell</t>
  </si>
  <si>
    <t>Wesley J Smith</t>
  </si>
  <si>
    <t>Keri D Ingraham</t>
  </si>
  <si>
    <t>Robert J Koch</t>
  </si>
  <si>
    <t>Scott O Kuznicki</t>
  </si>
  <si>
    <t>Debra J Saunders</t>
  </si>
  <si>
    <t>Michael J Behe</t>
  </si>
  <si>
    <t>Bruce L Gordon</t>
  </si>
  <si>
    <t>J Budziszewski</t>
  </si>
  <si>
    <t>JP Moreland</t>
  </si>
  <si>
    <t>Henry F Schaefer III</t>
  </si>
  <si>
    <t>Thomas E Woodward</t>
  </si>
  <si>
    <t>Robert J Marks, II</t>
  </si>
  <si>
    <t>Gary N Smith</t>
  </si>
  <si>
    <t>Diarmuid F O'Scannlain</t>
  </si>
  <si>
    <t>https://web.archive.org/web/20220303130603/https://www.discovery.org/p/bechly</t>
  </si>
  <si>
    <t>https://web.archive.org/web/20220303130603/https://www.discovery.org/p/behe</t>
  </si>
  <si>
    <t>https://web.archive.org/web/20220303130603/https://www.discovery.org/p/berlinski</t>
  </si>
  <si>
    <t>https://web.archive.org/web/20220303130603/https://www.discovery.org/p/chien</t>
  </si>
  <si>
    <t>https://web.archive.org/web/20220303130603/https://www.discovery.org/p/denton</t>
  </si>
  <si>
    <t>https://web.archive.org/web/20220303130603/https://www.discovery.org/p/dewolf</t>
  </si>
  <si>
    <t>https://web.archive.org/web/20220303130603/https://www.discovery.org/p/dilley</t>
  </si>
  <si>
    <t>https://web.archive.org/web/20220303130603/https://www.discovery.org/p/eberlin</t>
  </si>
  <si>
    <t>https://web.archive.org/web/20220303130603/https://www.discovery.org/p/gauger</t>
  </si>
  <si>
    <t>https://web.archive.org/web/20220303130603/https://www.discovery.org/p/gonzalez</t>
  </si>
  <si>
    <t>https://web.archive.org/web/20220303130603/https://www.discovery.org/p/gordon</t>
  </si>
  <si>
    <t>https://web.archive.org/web/20220303130603/https://www.discovery.org/p/gunasekera/</t>
  </si>
  <si>
    <t>https://web.archive.org/web/20220303130603/https://www.discovery.org/p/nemati</t>
  </si>
  <si>
    <t>https://web.archive.org/web/20220303130603/https://www.discovery.org/p/keas</t>
  </si>
  <si>
    <t>https://web.archive.org/web/20220303130603/https://www.discovery.org/p/nelson</t>
  </si>
  <si>
    <t>https://web.archive.org/web/20220303130603/https://www.discovery.org/p/sternberg</t>
  </si>
  <si>
    <t>https://web.archive.org/web/20220303130603/https://www.discovery.org/p/weikart</t>
  </si>
  <si>
    <t>https://web.archive.org/web/20220303130603/https://www.discovery.org/p/wells</t>
  </si>
  <si>
    <t>https://web.archive.org/web/20220303130603/https://www.discovery.org/p/wiker</t>
  </si>
  <si>
    <t>https://web.archive.org/web/20220303130603/https://www.discovery.org/p/witt</t>
  </si>
  <si>
    <t>Robert Kaita</t>
  </si>
  <si>
    <t>https://web.archive.org/web/20220303130603/https://www.discovery.org/p/bloom</t>
  </si>
  <si>
    <t>https://web.archive.org/web/20220303130603/https://www.discovery.org/p/bohlin</t>
  </si>
  <si>
    <t>https://web.archive.org/web/20220303130603/https://www.discovery.org/p/bradley</t>
  </si>
  <si>
    <t>https://web.archive.org/web/20220303130603/https://www.discovery.org/p/budziszewski</t>
  </si>
  <si>
    <t>https://web.archive.org/web/20220303130603/https://www.discovery.org/p/clinton</t>
  </si>
  <si>
    <t>https://web.archive.org/web/20220303130603/https://www.discovery.org/p/collins</t>
  </si>
  <si>
    <t>https://web.archive.org/web/20220303130603/https://www.discovery.org/p/craig</t>
  </si>
  <si>
    <t>https://web.archive.org/web/20220303130603/https://www.discovery.org/p/flannery</t>
  </si>
  <si>
    <t>https://web.archive.org/web/20220303130603/https://www.discovery.org/p/frederick</t>
  </si>
  <si>
    <t>https://web.archive.org/web/20220303130603/https://www.discovery.org/p/hunter</t>
  </si>
  <si>
    <t>https://web.archive.org/web/20220303130603/https://www.discovery.org/p/kaita</t>
  </si>
  <si>
    <t>https://web.archive.org/web/20220303130603/https://www.discovery.org/p/kenyon</t>
  </si>
  <si>
    <t>https://web.archive.org/web/20220303130603/https://www.discovery.org/p/mclatchie</t>
  </si>
  <si>
    <t>https://web.archive.org/web/20220303130603/https://www.discovery.org/p/mims</t>
  </si>
  <si>
    <t>https://web.archive.org/web/20220303130603/https://www.discovery.org/p/minnich</t>
  </si>
  <si>
    <t>https://web.archive.org/web/20220303130603/https://www.discovery.org/p/moreland</t>
  </si>
  <si>
    <t>https://web.archive.org/web/20220303130603/https://www.discovery.org/p/pearcey</t>
  </si>
  <si>
    <t>https://web.archive.org/web/20220303130603/https://www.discovery.org/p/pun</t>
  </si>
  <si>
    <t>https://web.archive.org/web/20220303130603/https://www.discovery.org/p/reynolds</t>
  </si>
  <si>
    <t>https://web.archive.org/web/20220303130603/https://www.discovery.org/p/schaefer</t>
  </si>
  <si>
    <t>https://web.archive.org/web/20220303130603/https://www.discovery.org/p/simmons</t>
  </si>
  <si>
    <t>https://web.archive.org/web/20220303130603/https://www.discovery.org/p/wsmith</t>
  </si>
  <si>
    <t>https://web.archive.org/web/20220303130603/https://www.discovery.org/p/thaxton</t>
  </si>
  <si>
    <t>https://web.archive.org/web/20220303130603/https://www.discovery.org/p/marks</t>
  </si>
  <si>
    <t>https://web.archive.org/web/20220303130603/https://www.discovery.org/p/bartlett</t>
  </si>
  <si>
    <t>https://web.archive.org/web/20220303130603/https://www.discovery.org/p/egnor</t>
  </si>
  <si>
    <t>https://web.archive.org/web/20220303130603/https://www.discovery.org/p/ewert</t>
  </si>
  <si>
    <t>https://web.archive.org/web/20220303130603/https://www.discovery.org/p/holloway</t>
  </si>
  <si>
    <t>https://web.archive.org/web/20220303130603/https://www.discovery.org/p/gsmith</t>
  </si>
  <si>
    <t>https://web.archive.org/web/20220303130603/https://www.discovery.org/p/dembski</t>
  </si>
  <si>
    <t>https://web.archive.org/web/20220303130603/https://www.discovery.org/p/dixon</t>
  </si>
  <si>
    <t>https://web.archive.org/web/20220303130603/https://www.discovery.org/p/macosko</t>
  </si>
  <si>
    <t>https://web.archive.org/web/20210614153845/https://www.discovery.org/about/fellows/</t>
  </si>
  <si>
    <t>https://web.archive.org/web/20210614153845/https://www.discovery.org/p/gilder</t>
  </si>
  <si>
    <t>https://web.archive.org/web/20210614153845/https://www.discovery.org/p/gregorsky</t>
  </si>
  <si>
    <t>https://web.archive.org/web/20210614153845/https://www.discovery.org/p/klinghoffer</t>
  </si>
  <si>
    <t>https://web.archive.org/web/20210614153845/https://www.discovery.org/p/medved</t>
  </si>
  <si>
    <t>https://web.archive.org/web/20210614153845/https://www.discovery.org/p/meyer</t>
  </si>
  <si>
    <t>https://web.archive.org/web/20210614153845/https://www.discovery.org/p/nielsen</t>
  </si>
  <si>
    <t>https://web.archive.org/web/20210614153845/https://www.discovery.org/p/pooley</t>
  </si>
  <si>
    <t>https://web.archive.org/web/20210614153845/https://www.discovery.org/p/powell</t>
  </si>
  <si>
    <t>https://web.archive.org/web/20210614153845/https://www.discovery.org/p/richards</t>
  </si>
  <si>
    <t>https://web.archive.org/web/20210614153845/https://www.discovery.org/p/smith/</t>
  </si>
  <si>
    <t>https://web.archive.org/web/20210614153845/https://www.discovery.org/p/walton</t>
  </si>
  <si>
    <t>https://web.archive.org/web/20210614153845/https://www.discovery.org/p/west</t>
  </si>
  <si>
    <t>https://web.archive.org/web/20210614153845/https://www.discovery.org/p/jwohlstetter</t>
  </si>
  <si>
    <t>https://web.archive.org/web/20210614153845/https://www.discovery.org/p/agnew</t>
  </si>
  <si>
    <t>https://web.archive.org/web/20210614153845/https://www.discovery.org/p/ingraham</t>
  </si>
  <si>
    <t>https://web.archive.org/web/20210614153845/https://www.discovery.org/p/koch</t>
  </si>
  <si>
    <t>https://web.archive.org/web/20210614153845/https://www.discovery.org/p/kuznicki/</t>
  </si>
  <si>
    <t>https://web.archive.org/web/20210614153845/https://www.discovery.org/p/shakely/</t>
  </si>
  <si>
    <t>https://web.archive.org/web/20210614153845/https://www.discovery.org/p/saunders</t>
  </si>
  <si>
    <t>https://web.archive.org/web/20210614153845/https://www.discovery.org/p/bechly</t>
  </si>
  <si>
    <t>https://web.archive.org/web/20210614153845/https://www.discovery.org/p/behe</t>
  </si>
  <si>
    <t>https://web.archive.org/web/20210614153845/https://www.discovery.org/p/berlinski</t>
  </si>
  <si>
    <t>https://web.archive.org/web/20210614153845/https://www.discovery.org/p/chien</t>
  </si>
  <si>
    <t>https://web.archive.org/web/20210614153845/https://www.discovery.org/p/denton</t>
  </si>
  <si>
    <t>https://web.archive.org/web/20210614153845/https://www.discovery.org/p/dewolf</t>
  </si>
  <si>
    <t>https://web.archive.org/web/20210614153845/https://www.discovery.org/p/gauger</t>
  </si>
  <si>
    <t>https://web.archive.org/web/20210614153845/https://www.discovery.org/p/gonzalez</t>
  </si>
  <si>
    <t>https://web.archive.org/web/20210614153845/https://www.discovery.org/p/gordon</t>
  </si>
  <si>
    <t>https://web.archive.org/web/20210614153845/https://www.discovery.org/p/keas</t>
  </si>
  <si>
    <t>https://web.archive.org/web/20210614153845/https://www.discovery.org/p/nelson</t>
  </si>
  <si>
    <t>https://web.archive.org/web/20210614153845/https://www.discovery.org/p/sternberg</t>
  </si>
  <si>
    <t>https://web.archive.org/web/20210614153845/https://www.discovery.org/p/weikart</t>
  </si>
  <si>
    <t>https://web.archive.org/web/20210614153845/https://www.discovery.org/p/wells</t>
  </si>
  <si>
    <t>https://web.archive.org/web/20210614153845/https://www.discovery.org/p/wiker</t>
  </si>
  <si>
    <t>https://web.archive.org/web/20210614153845/https://www.discovery.org/p/witt</t>
  </si>
  <si>
    <t>https://web.archive.org/web/20210614153845/https://www.discovery.org/p/bloom</t>
  </si>
  <si>
    <t>https://web.archive.org/web/20210614153845/https://www.discovery.org/p/bohlin</t>
  </si>
  <si>
    <t>https://web.archive.org/web/20210614153845/https://www.discovery.org/p/bradley</t>
  </si>
  <si>
    <t>https://web.archive.org/web/20210614153845/https://www.discovery.org/p/budziszewski</t>
  </si>
  <si>
    <t>https://web.archive.org/web/20210614153845/https://www.discovery.org/p/clinton</t>
  </si>
  <si>
    <t>https://web.archive.org/web/20210614153845/https://www.discovery.org/p/collins</t>
  </si>
  <si>
    <t>https://web.archive.org/web/20210614153845/https://www.discovery.org/p/craig</t>
  </si>
  <si>
    <t>https://web.archive.org/web/20210614153845/https://www.discovery.org/p/flannery</t>
  </si>
  <si>
    <t>https://web.archive.org/web/20210614153845/https://www.discovery.org/p/frederick</t>
  </si>
  <si>
    <t>https://web.archive.org/web/20210614153845/https://www.discovery.org/p/hunter</t>
  </si>
  <si>
    <t>https://web.archive.org/web/20210614153845/https://www.discovery.org/p/kaita</t>
  </si>
  <si>
    <t>https://web.archive.org/web/20210614153845/https://www.discovery.org/p/kenyon</t>
  </si>
  <si>
    <t>https://web.archive.org/web/20210614153845/https://www.discovery.org/p/mims</t>
  </si>
  <si>
    <t>https://web.archive.org/web/20210614153845/https://www.discovery.org/p/minnich</t>
  </si>
  <si>
    <t>https://web.archive.org/web/20210614153845/https://www.discovery.org/p/moreland</t>
  </si>
  <si>
    <t>https://web.archive.org/web/20210614153845/https://www.discovery.org/p/pearcey</t>
  </si>
  <si>
    <t>https://web.archive.org/web/20210614153845/https://www.discovery.org/p/pun</t>
  </si>
  <si>
    <t>https://web.archive.org/web/20210614153845/https://www.discovery.org/p/reynolds</t>
  </si>
  <si>
    <t>https://web.archive.org/web/20210614153845/https://www.discovery.org/p/schaefer</t>
  </si>
  <si>
    <t>https://web.archive.org/web/20210614153845/https://www.discovery.org/p/simmons</t>
  </si>
  <si>
    <t>https://web.archive.org/web/20210614153845/https://www.discovery.org/p/wsmith</t>
  </si>
  <si>
    <t>https://web.archive.org/web/20210614153845/https://www.discovery.org/p/thaxton</t>
  </si>
  <si>
    <t>https://web.archive.org/web/20210614153845/https://www.discovery.org/p/bartlett</t>
  </si>
  <si>
    <t>https://web.archive.org/web/20210614153845/https://www.discovery.org/p/egnor</t>
  </si>
  <si>
    <t>https://web.archive.org/web/20210614153845/https://www.discovery.org/p/ewert</t>
  </si>
  <si>
    <t>https://web.archive.org/web/20210614153845/https://www.discovery.org/p/holloway</t>
  </si>
  <si>
    <t>https://web.archive.org/web/20210614153845/https://www.discovery.org/p/gsmith</t>
  </si>
  <si>
    <t>https://web.archive.org/web/20210614153845/https://www.discovery.org/p/marks</t>
  </si>
  <si>
    <t>https://web.archive.org/web/20210614153845/https://www.discovery.org/p/dembski</t>
  </si>
  <si>
    <t>https://web.archive.org/web/20210614153845/https://www.discovery.org/p/dixon</t>
  </si>
  <si>
    <t>https://web.archive.org/web/20210614153845/https://www.discovery.org/p/macosko</t>
  </si>
  <si>
    <t>https://web.archive.org/web/20200805091338/https://www.discovery.org/p/gilder</t>
  </si>
  <si>
    <t>https://web.archive.org/web/20200805091338/https://www.discovery.org/p/gregorsky</t>
  </si>
  <si>
    <t>https://web.archive.org/web/20200805091338/https://www.discovery.org/p/klinghoffer</t>
  </si>
  <si>
    <t>https://web.archive.org/web/20200805091338/https://www.discovery.org/p/medved</t>
  </si>
  <si>
    <t>https://web.archive.org/web/20200805091338/https://www.discovery.org/p/meyer</t>
  </si>
  <si>
    <t>https://web.archive.org/web/20200805091338/https://www.discovery.org/p/nielsen</t>
  </si>
  <si>
    <t>https://web.archive.org/web/20200805091338/https://www.discovery.org/p/powell</t>
  </si>
  <si>
    <t>https://web.archive.org/web/20200805091338/https://www.discovery.org/p/richards</t>
  </si>
  <si>
    <t>https://web.archive.org/web/20200805091338/https://www.discovery.org/p/smith/</t>
  </si>
  <si>
    <t>https://web.archive.org/web/20200805091338/https://www.discovery.org/p/walton</t>
  </si>
  <si>
    <t>https://web.archive.org/web/20200805091338/https://www.discovery.org/p/west</t>
  </si>
  <si>
    <t>https://web.archive.org/web/20200805091338/https://www.discovery.org/p/jwohlstetter</t>
  </si>
  <si>
    <t>Christopher Rufo</t>
  </si>
  <si>
    <t>https://web.archive.org/web/20200805091338/https://www.discovery.org/p/agnew</t>
  </si>
  <si>
    <t>https://web.archive.org/web/20200805091338/https://www.discovery.org/p/koch</t>
  </si>
  <si>
    <t>https://web.archive.org/web/20200805091338/https://www.discovery.org/p/kuznicki/</t>
  </si>
  <si>
    <t>https://web.archive.org/web/20200805091338/https://www.discovery.org/p/larson</t>
  </si>
  <si>
    <t>https://web.archive.org/web/20200805091338/https://www.discovery.org/p/pooley</t>
  </si>
  <si>
    <t>https://web.archive.org/web/20200805091338/https://www.discovery.org/p/rufo</t>
  </si>
  <si>
    <t>https://web.archive.org/web/20200805091338/https://www.discovery.org/p/shakely/</t>
  </si>
  <si>
    <t>https://web.archive.org/web/20200805091338/https://www.discovery.org/p/bechly</t>
  </si>
  <si>
    <t>https://web.archive.org/web/20200805091338/https://www.discovery.org/p/behe</t>
  </si>
  <si>
    <t>https://web.archive.org/web/20200805091338/https://www.discovery.org/p/berlinski</t>
  </si>
  <si>
    <t>https://web.archive.org/web/20200805091338/https://www.discovery.org/p/chien</t>
  </si>
  <si>
    <t>https://web.archive.org/web/20200805091338/https://www.discovery.org/p/denton</t>
  </si>
  <si>
    <t>https://web.archive.org/web/20200805091338/https://www.discovery.org/p/dewolf</t>
  </si>
  <si>
    <t>https://web.archive.org/web/20200805091338/https://www.discovery.org/p/gauger</t>
  </si>
  <si>
    <t>https://web.archive.org/web/20200805091338/https://www.discovery.org/p/gonzalez</t>
  </si>
  <si>
    <t>https://web.archive.org/web/20200805091338/https://www.discovery.org/p/gordon</t>
  </si>
  <si>
    <t>https://web.archive.org/web/20200805091338/https://www.discovery.org/p/keas</t>
  </si>
  <si>
    <t>https://web.archive.org/web/20200805091338/https://www.discovery.org/p/nelson</t>
  </si>
  <si>
    <t>https://web.archive.org/web/20200805091338/https://www.discovery.org/p/sternberg</t>
  </si>
  <si>
    <t>https://web.archive.org/web/20200805091338/https://www.discovery.org/p/weikart</t>
  </si>
  <si>
    <t>https://web.archive.org/web/20200805091338/https://www.discovery.org/p/wells</t>
  </si>
  <si>
    <t>https://web.archive.org/web/20200805091338/https://www.discovery.org/p/wiker</t>
  </si>
  <si>
    <t>https://web.archive.org/web/20200805091338/https://www.discovery.org/p/witt</t>
  </si>
  <si>
    <t>https://web.archive.org/web/20200805091338/https://www.discovery.org/p/bloom</t>
  </si>
  <si>
    <t>https://web.archive.org/web/20200805091338/https://www.discovery.org/p/bohlin</t>
  </si>
  <si>
    <t>https://web.archive.org/web/20200805091338/https://www.discovery.org/p/bradley</t>
  </si>
  <si>
    <t>https://web.archive.org/web/20200805091338/https://www.discovery.org/p/budziszewski</t>
  </si>
  <si>
    <t>https://web.archive.org/web/20200805091338/https://www.discovery.org/p/clinton</t>
  </si>
  <si>
    <t>https://web.archive.org/web/20200805091338/https://www.discovery.org/p/collins</t>
  </si>
  <si>
    <t>https://web.archive.org/web/20200805091338/https://www.discovery.org/p/craig</t>
  </si>
  <si>
    <t>https://web.archive.org/web/20200805091338/https://www.discovery.org/p/flannery</t>
  </si>
  <si>
    <t>https://web.archive.org/web/20200805091338/https://www.discovery.org/p/frederick</t>
  </si>
  <si>
    <t>https://web.archive.org/web/20200805091338/https://www.discovery.org/p/hunter</t>
  </si>
  <si>
    <t>https://web.archive.org/web/20200805091338/https://www.discovery.org/p/kaita</t>
  </si>
  <si>
    <t>https://web.archive.org/web/20200805091338/https://www.discovery.org/p/kenyon</t>
  </si>
  <si>
    <t>https://web.archive.org/web/20200805091338/https://www.discovery.org/p/mims</t>
  </si>
  <si>
    <t>https://web.archive.org/web/20200805091338/https://www.discovery.org/p/minnich</t>
  </si>
  <si>
    <t>https://web.archive.org/web/20200805091338/https://www.discovery.org/p/moreland</t>
  </si>
  <si>
    <t>https://web.archive.org/web/20200805091338/https://www.discovery.org/p/pearcey</t>
  </si>
  <si>
    <t>https://web.archive.org/web/20200805091338/https://www.discovery.org/p/pun</t>
  </si>
  <si>
    <t>https://web.archive.org/web/20200805091338/https://www.discovery.org/p/reynolds</t>
  </si>
  <si>
    <t>https://web.archive.org/web/20200805091338/https://www.discovery.org/p/schaefer</t>
  </si>
  <si>
    <t>https://web.archive.org/web/20200805091338/https://www.discovery.org/p/simmons</t>
  </si>
  <si>
    <t>https://web.archive.org/web/20200805091338/https://www.discovery.org/p/wsmith</t>
  </si>
  <si>
    <t>https://web.archive.org/web/20200805091338/https://www.discovery.org/p/thaxton</t>
  </si>
  <si>
    <t>https://web.archive.org/web/20200805091338/https://www.discovery.org/p/marks</t>
  </si>
  <si>
    <t>https://web.archive.org/web/20200805091338/https://www.discovery.org/p/dembski</t>
  </si>
  <si>
    <t>https://web.archive.org/web/20200805091338/https://www.discovery.org/p/egnor</t>
  </si>
  <si>
    <t>https://web.archive.org/web/20200805091338/https://www.discovery.org/p/ewert</t>
  </si>
  <si>
    <t>https://web.archive.org/web/20200805091338/https://www.discovery.org/p/bartlett</t>
  </si>
  <si>
    <t>https://web.archive.org/web/20200805091338/https://www.discovery.org/p/dixon</t>
  </si>
  <si>
    <t>https://web.archive.org/web/20200805091338/https://www.discovery.org/p/holloway</t>
  </si>
  <si>
    <t>https://web.archive.org/web/20200805091338/https://www.discovery.org/p/macosko</t>
  </si>
  <si>
    <t>https://web.archive.org/web/20200805091338/https://www.discovery.org/p/gsmith</t>
  </si>
  <si>
    <t>https://web.archive.org/web/20190901035714/https://www.discovery.org/about/fellows/</t>
  </si>
  <si>
    <t>Hance Haney</t>
  </si>
  <si>
    <t>https://web.archive.org/web/20190901035714/https://www.discovery.org/p/10</t>
  </si>
  <si>
    <t>https://web.archive.org/web/20190901035714/https://www.discovery.org/p/541</t>
  </si>
  <si>
    <t>https://web.archive.org/web/20190901035714/https://www.discovery.org/p/204</t>
  </si>
  <si>
    <t>https://web.archive.org/web/20190901035714/https://www.discovery.org/p/209</t>
  </si>
  <si>
    <t>https://web.archive.org/web/20190901035714/https://www.discovery.org/p/401</t>
  </si>
  <si>
    <t>https://web.archive.org/web/20190901035714/https://www.discovery.org/p/11</t>
  </si>
  <si>
    <t>https://web.archive.org/web/20190901035714/https://www.discovery.org/p/661</t>
  </si>
  <si>
    <t>https://web.archive.org/web/20190901035714/https://www.discovery.org/p/561</t>
  </si>
  <si>
    <t>https://web.archive.org/web/20190901035714/https://www.discovery.org/p/9</t>
  </si>
  <si>
    <t>https://web.archive.org/web/20190901035714/https://www.discovery.org/p/13</t>
  </si>
  <si>
    <t>https://web.archive.org/web/20190901035714/https://www.discovery.org/p/641</t>
  </si>
  <si>
    <t>https://web.archive.org/web/20190901035714/https://www.discovery.org/p/18</t>
  </si>
  <si>
    <t>https://web.archive.org/web/20190901035714/https://www.discovery.org/p/19</t>
  </si>
  <si>
    <t>Erik J Larson</t>
  </si>
  <si>
    <t>https://web.archive.org/web/20190901035714/https://www.discovery.org/p/80</t>
  </si>
  <si>
    <t>https://web.archive.org/web/20190901035714/https://www.discovery.org/p/651</t>
  </si>
  <si>
    <t>https://web.archive.org/web/20190901035714/https://www.discovery.org/p/751</t>
  </si>
  <si>
    <t>https://web.archive.org/web/20190901035714/https://www.discovery.org/p/749</t>
  </si>
  <si>
    <t>https://web.archive.org/web/20190901035714/https://www.discovery.org/p/31</t>
  </si>
  <si>
    <t>https://web.archive.org/web/20190901035714/https://www.discovery.org/p/51</t>
  </si>
  <si>
    <t>https://web.archive.org/web/20190901035714/https://www.discovery.org/p/52</t>
  </si>
  <si>
    <t>https://web.archive.org/web/20190901035714/https://www.discovery.org/p/521</t>
  </si>
  <si>
    <t>https://web.archive.org/web/20190901035714/https://www.discovery.org/p/78</t>
  </si>
  <si>
    <t>https://web.archive.org/web/20190901035714/https://www.discovery.org/p/732</t>
  </si>
  <si>
    <t>https://web.archive.org/web/20190901035714/https://www.discovery.org/p/33</t>
  </si>
  <si>
    <t>https://web.archive.org/web/20190901035714/https://www.discovery.org/p/411</t>
  </si>
  <si>
    <t>https://web.archive.org/web/20190901035714/https://www.discovery.org/p/79</t>
  </si>
  <si>
    <t>https://web.archive.org/web/20190901035714/https://www.discovery.org/p/45</t>
  </si>
  <si>
    <t>https://web.archive.org/web/20190901035714/https://www.discovery.org/p/531</t>
  </si>
  <si>
    <t>https://web.archive.org/web/20190901035714/https://www.discovery.org/p/37</t>
  </si>
  <si>
    <t>https://web.archive.org/web/20190901035714/https://www.discovery.org/p/41</t>
  </si>
  <si>
    <t>https://web.archive.org/web/20190901035714/https://www.discovery.org/p/40</t>
  </si>
  <si>
    <t>https://web.archive.org/web/20190901035714/https://www.discovery.org/p/97</t>
  </si>
  <si>
    <t>Mark Hartwig</t>
  </si>
  <si>
    <t>https://web.archive.org/web/20190901035714/https://www.discovery.org/p/601</t>
  </si>
  <si>
    <t>https://web.archive.org/web/20190901035714/https://www.discovery.org/p/53</t>
  </si>
  <si>
    <t>https://web.archive.org/web/20190901035714/https://www.discovery.org/p/50</t>
  </si>
  <si>
    <t>https://web.archive.org/web/20190901035714/https://www.discovery.org/p/39</t>
  </si>
  <si>
    <t>https://web.archive.org/web/20190901035714/https://www.discovery.org/p/84</t>
  </si>
  <si>
    <t>https://web.archive.org/web/20190901035714/https://www.discovery.org/p/38</t>
  </si>
  <si>
    <t>https://web.archive.org/web/20190901035714/https://www.discovery.org/p/85</t>
  </si>
  <si>
    <t>https://web.archive.org/web/20190901035714/https://www.discovery.org/p/471</t>
  </si>
  <si>
    <t>https://web.archive.org/web/20190901035714/https://www.discovery.org/p/86</t>
  </si>
  <si>
    <t>https://web.archive.org/web/20190901035714/https://www.discovery.org/p/87</t>
  </si>
  <si>
    <t>https://web.archive.org/web/20190901035714/https://www.discovery.org/p/208</t>
  </si>
  <si>
    <t>https://web.archive.org/web/20190901035714/https://www.discovery.org/p/34</t>
  </si>
  <si>
    <t>https://web.archive.org/web/20190901035714/https://www.discovery.org/p/89</t>
  </si>
  <si>
    <t>https://web.archive.org/web/20190901035714/https://www.discovery.org/p/35</t>
  </si>
  <si>
    <t>https://web.archive.org/web/20190901035714/https://www.discovery.org/p/90</t>
  </si>
  <si>
    <t>https://web.archive.org/web/20190901035714/https://www.discovery.org/p/56</t>
  </si>
  <si>
    <t>https://web.archive.org/web/20190901035714/https://www.discovery.org/p/44</t>
  </si>
  <si>
    <t>https://web.archive.org/web/20190901035714/https://www.discovery.org/p/91</t>
  </si>
  <si>
    <t>https://web.archive.org/web/20190901035714/https://www.discovery.org/p/92</t>
  </si>
  <si>
    <t>https://web.archive.org/web/20190901035714/https://www.discovery.org/p/94</t>
  </si>
  <si>
    <t>https://web.archive.org/web/20190901035714/https://www.discovery.org/p/214</t>
  </si>
  <si>
    <t>https://web.archive.org/web/20190901035714/https://www.discovery.org/p/96</t>
  </si>
  <si>
    <t>Phillip E Johnson</t>
  </si>
  <si>
    <t>Program Advisor</t>
  </si>
  <si>
    <t>https://web.archive.org/web/20180207154357/http://www.discovery.org/p/10</t>
  </si>
  <si>
    <t>https://web.archive.org/web/20180207154357/http://www.discovery.org/p/541</t>
  </si>
  <si>
    <t>https://web.archive.org/web/20180207154357/http://www.discovery.org/p/204</t>
  </si>
  <si>
    <t>https://web.archive.org/web/20180207154357/http://www.discovery.org/p/209</t>
  </si>
  <si>
    <t>https://web.archive.org/web/20180207154357/http://www.discovery.org/p/401</t>
  </si>
  <si>
    <t>https://web.archive.org/web/20180207154357/http://www.discovery.org/p/11</t>
  </si>
  <si>
    <t>https://web.archive.org/web/20180207154357/http://www.discovery.org/p/661</t>
  </si>
  <si>
    <t>https://web.archive.org/web/20180207154357/http://www.discovery.org/p/561</t>
  </si>
  <si>
    <t>https://web.archive.org/web/20180207154357/http://www.discovery.org/p/9</t>
  </si>
  <si>
    <t>https://web.archive.org/web/20180207154357/http://www.discovery.org/p/13</t>
  </si>
  <si>
    <t>https://web.archive.org/web/20180207154357/http://www.discovery.org/p/641</t>
  </si>
  <si>
    <t>https://web.archive.org/web/20180207154357/http://www.discovery.org/p/18</t>
  </si>
  <si>
    <t>https://web.archive.org/web/20180207154357/http://www.discovery.org/p/19</t>
  </si>
  <si>
    <t>https://web.archive.org/web/20180207154357/https://www.discovery.org/about/fellows/</t>
  </si>
  <si>
    <t>https://web.archive.org/web/20180207154357/http://www.discovery.org/p/80</t>
  </si>
  <si>
    <t>https://web.archive.org/web/20180207154357/http://www.discovery.org/p/651</t>
  </si>
  <si>
    <t>https://web.archive.org/web/20180207154357/http://www.discovery.org/p/749</t>
  </si>
  <si>
    <t>https://web.archive.org/web/20180207154357/http://www.discovery.org/p/31</t>
  </si>
  <si>
    <t>https://web.archive.org/web/20180207154357/http://www.discovery.org/p/51</t>
  </si>
  <si>
    <t>https://web.archive.org/web/20180207154357/http://www.discovery.org/p/52</t>
  </si>
  <si>
    <t>https://web.archive.org/web/20180207154357/http://www.discovery.org/p/521</t>
  </si>
  <si>
    <t>https://web.archive.org/web/20180207154357/http://www.discovery.org/p/78</t>
  </si>
  <si>
    <t>https://web.archive.org/web/20180207154357/http://www.discovery.org/p/732</t>
  </si>
  <si>
    <t>https://web.archive.org/web/20180207154357/http://www.discovery.org/p/33</t>
  </si>
  <si>
    <t>https://web.archive.org/web/20180207154357/http://www.discovery.org/p/411</t>
  </si>
  <si>
    <t>https://web.archive.org/web/20180207154357/http://www.discovery.org/p/79</t>
  </si>
  <si>
    <t>https://web.archive.org/web/20180207154357/http://www.discovery.org/p/45</t>
  </si>
  <si>
    <t>https://web.archive.org/web/20180207154357/http://www.discovery.org/p/531</t>
  </si>
  <si>
    <t>https://web.archive.org/web/20180207154357/http://www.discovery.org/p/37</t>
  </si>
  <si>
    <t>https://web.archive.org/web/20180207154357/http://www.discovery.org/p/41</t>
  </si>
  <si>
    <t>https://web.archive.org/web/20180207154357/http://www.discovery.org/p/40</t>
  </si>
  <si>
    <t>https://web.archive.org/web/20180207154357/http://www.discovery.org/p/97</t>
  </si>
  <si>
    <t>Denyse O'Leary</t>
  </si>
  <si>
    <t>https://web.archive.org/web/20180207154357/http://www.discovery.org/p/601</t>
  </si>
  <si>
    <t>https://web.archive.org/web/20180207154357/http://www.discovery.org/p/53</t>
  </si>
  <si>
    <t>https://web.archive.org/web/20180207154357/http://www.discovery.org/p/50</t>
  </si>
  <si>
    <t>https://web.archive.org/web/20180207154357/http://www.discovery.org/p/39</t>
  </si>
  <si>
    <t>https://web.archive.org/web/20180207154357/http://www.discovery.org/p/84</t>
  </si>
  <si>
    <t>https://web.archive.org/web/20180207154357/http://www.discovery.org/p/38</t>
  </si>
  <si>
    <t>https://web.archive.org/web/20180207154357/http://www.discovery.org/p/85</t>
  </si>
  <si>
    <t>https://web.archive.org/web/20180207154357/http://www.discovery.org/p/471</t>
  </si>
  <si>
    <t>https://web.archive.org/web/20180207154357/http://www.discovery.org/p/86</t>
  </si>
  <si>
    <t>https://web.archive.org/web/20180207154357/http://www.discovery.org/p/87</t>
  </si>
  <si>
    <t>https://web.archive.org/web/20180207154357/http://www.discovery.org/p/208</t>
  </si>
  <si>
    <t>https://web.archive.org/web/20180207154357/http://www.discovery.org/p/34</t>
  </si>
  <si>
    <t>https://web.archive.org/web/20180207154357/http://www.discovery.org/p/89</t>
  </si>
  <si>
    <t>https://web.archive.org/web/20180207154357/http://www.discovery.org/p/35</t>
  </si>
  <si>
    <t>https://web.archive.org/web/20180207154357/http://www.discovery.org/p/90</t>
  </si>
  <si>
    <t>https://web.archive.org/web/20180207154357/http://www.discovery.org/p/56</t>
  </si>
  <si>
    <t>https://web.archive.org/web/20180207154357/http://www.discovery.org/p/734</t>
  </si>
  <si>
    <t>https://web.archive.org/web/20180207154357/http://www.discovery.org/p/44</t>
  </si>
  <si>
    <t>https://web.archive.org/web/20180207154357/http://www.discovery.org/p/91</t>
  </si>
  <si>
    <t>https://web.archive.org/web/20180207154357/http://www.discovery.org/p/92</t>
  </si>
  <si>
    <t>https://web.archive.org/web/20180207154357/http://www.discovery.org/p/94</t>
  </si>
  <si>
    <t>https://web.archive.org/web/20180207154357/http://www.discovery.org/p/214</t>
  </si>
  <si>
    <t>https://web.archive.org/web/20180207154357/http://www.discovery.org/p/96</t>
  </si>
  <si>
    <t>https://web.archive.org/web/20170807215207/http://www.discovery.org/p/10</t>
  </si>
  <si>
    <t>https://web.archive.org/web/20170807215207/http://www.discovery.org/p/541</t>
  </si>
  <si>
    <t>https://web.archive.org/web/20170807215207/http://www.discovery.org/p/204</t>
  </si>
  <si>
    <t>https://web.archive.org/web/20170807215207/http://www.discovery.org/p/209</t>
  </si>
  <si>
    <t>https://web.archive.org/web/20170807215207/http://www.discovery.org/p/401</t>
  </si>
  <si>
    <t>https://web.archive.org/web/20170807215207/http://www.discovery.org/p/11</t>
  </si>
  <si>
    <t>https://web.archive.org/web/20170807215207/http://www.discovery.org/p/591</t>
  </si>
  <si>
    <t>https://web.archive.org/web/20170807215207/http://www.discovery.org/p/661</t>
  </si>
  <si>
    <t>https://web.archive.org/web/20170807215207/http://www.discovery.org/p/561</t>
  </si>
  <si>
    <t>https://web.archive.org/web/20170807215207/http://www.discovery.org/p/9</t>
  </si>
  <si>
    <t>https://web.archive.org/web/20170807215207/http://www.discovery.org/p/13</t>
  </si>
  <si>
    <t>https://web.archive.org/web/20170807215207/http://www.discovery.org/p/641</t>
  </si>
  <si>
    <t>https://web.archive.org/web/20170807215207/http://www.discovery.org/p/18</t>
  </si>
  <si>
    <t>https://web.archive.org/web/20170807215207/http://www.discovery.org/p/19</t>
  </si>
  <si>
    <t>https://web.archive.org/web/20170807215207/http://www.discovery.org/p/80</t>
  </si>
  <si>
    <t>https://web.archive.org/web/20170807215207/http://www.discovery.org/p/651</t>
  </si>
  <si>
    <t>https://web.archive.org/web/20170807215207/http://www.discovery.org/p/31</t>
  </si>
  <si>
    <t>https://web.archive.org/web/20170807215207/http://www.discovery.org/p/51</t>
  </si>
  <si>
    <t>https://web.archive.org/web/20170807215207/http://www.discovery.org/p/52</t>
  </si>
  <si>
    <t>https://web.archive.org/web/20170807215207/http://www.discovery.org/p/521</t>
  </si>
  <si>
    <t>https://web.archive.org/web/20170807215207/http://www.discovery.org/p/78</t>
  </si>
  <si>
    <t>https://web.archive.org/web/20170807215207/http://www.discovery.org/p/732</t>
  </si>
  <si>
    <t>https://web.archive.org/web/20170807215207/http://www.discovery.org/p/33</t>
  </si>
  <si>
    <t>https://web.archive.org/web/20170807215207/http://www.discovery.org/p/411</t>
  </si>
  <si>
    <t>https://web.archive.org/web/20170807215207/http://www.discovery.org/p/79</t>
  </si>
  <si>
    <t>https://web.archive.org/web/20170807215207/http://www.discovery.org/p/45</t>
  </si>
  <si>
    <t>https://web.archive.org/web/20170807215207/http://www.discovery.org/p/531</t>
  </si>
  <si>
    <t>https://web.archive.org/web/20170807215207/http://www.discovery.org/p/37</t>
  </si>
  <si>
    <t>https://web.archive.org/web/20170807215207/http://www.discovery.org/p/41</t>
  </si>
  <si>
    <t>https://web.archive.org/web/20170807215207/http://www.discovery.org/p/40</t>
  </si>
  <si>
    <t>https://web.archive.org/web/20170807215207/http://www.discovery.org/p/97</t>
  </si>
  <si>
    <t>https://web.archive.org/web/20170807215207/http://www.discovery.org/p/601</t>
  </si>
  <si>
    <t>https://web.archive.org/web/20170807215207/http://www.discovery.org/p/53</t>
  </si>
  <si>
    <t>https://web.archive.org/web/20170807215207/http://www.discovery.org/p/50</t>
  </si>
  <si>
    <t>https://web.archive.org/web/20170807215207/http://www.discovery.org/p/39</t>
  </si>
  <si>
    <t>https://web.archive.org/web/20170807215207/http://www.discovery.org/p/84</t>
  </si>
  <si>
    <t>https://web.archive.org/web/20170807215207/http://www.discovery.org/p/38</t>
  </si>
  <si>
    <t>https://web.archive.org/web/20170807215207/http://www.discovery.org/p/85</t>
  </si>
  <si>
    <t>https://web.archive.org/web/20170807215207/http://www.discovery.org/p/471</t>
  </si>
  <si>
    <t>https://web.archive.org/web/20170807215207/http://www.discovery.org/p/86</t>
  </si>
  <si>
    <t>https://web.archive.org/web/20170807215207/http://www.discovery.org/p/87</t>
  </si>
  <si>
    <t>https://web.archive.org/web/20170807215207/http://www.discovery.org/p/208</t>
  </si>
  <si>
    <t>https://web.archive.org/web/20170807215207/http://www.discovery.org/p/34</t>
  </si>
  <si>
    <t>https://web.archive.org/web/20170807215207/http://www.discovery.org/p/89</t>
  </si>
  <si>
    <t>https://web.archive.org/web/20170807215207/http://www.discovery.org/p/35</t>
  </si>
  <si>
    <t>https://web.archive.org/web/20170807215207/http://www.discovery.org/p/90</t>
  </si>
  <si>
    <t>https://web.archive.org/web/20170807215207/http://www.discovery.org/p/56</t>
  </si>
  <si>
    <t>https://web.archive.org/web/20170807215207/http://www.discovery.org/p/734</t>
  </si>
  <si>
    <t>https://web.archive.org/web/20170807215207/http://www.discovery.org/p/44</t>
  </si>
  <si>
    <t>https://web.archive.org/web/20170807215207/http://www.discovery.org/p/91</t>
  </si>
  <si>
    <t>https://web.archive.org/web/20170807215207/http://www.discovery.org/p/92</t>
  </si>
  <si>
    <t>https://web.archive.org/web/20170807215207/http://www.discovery.org/p/94</t>
  </si>
  <si>
    <t>https://web.archive.org/web/20170807215207/http://www.discovery.org/p/214</t>
  </si>
  <si>
    <t>https://web.archive.org/web/20170807215207/http://www.discovery.org/p/96</t>
  </si>
  <si>
    <t>https://web.archive.org/web/20170807215207/http://www.discovery.org/about/fellows</t>
  </si>
  <si>
    <t>https://web.archive.org/web/20160828202751/http://www.discovery.org/about/fellows</t>
  </si>
  <si>
    <t>https://web.archive.org/web/20160828202751/http://www.discovery.org/p/10</t>
  </si>
  <si>
    <t>https://web.archive.org/web/20160828202751/http://www.discovery.org/p/541</t>
  </si>
  <si>
    <t>https://web.archive.org/web/20160828202751/http://www.discovery.org/p/204</t>
  </si>
  <si>
    <t>https://web.archive.org/web/20160828202751/http://www.discovery.org/p/209</t>
  </si>
  <si>
    <t>https://web.archive.org/web/20160828202751/http://www.discovery.org/p/401</t>
  </si>
  <si>
    <t>https://web.archive.org/web/20160828202751/http://www.discovery.org/p/11</t>
  </si>
  <si>
    <t>https://web.archive.org/web/20160828202751/http://www.discovery.org/p/591</t>
  </si>
  <si>
    <t>https://web.archive.org/web/20160828202751/http://www.discovery.org/p/661</t>
  </si>
  <si>
    <t>https://web.archive.org/web/20160828202751/http://www.discovery.org/p/561</t>
  </si>
  <si>
    <t>https://web.archive.org/web/20160828202751/http://www.discovery.org/p/9</t>
  </si>
  <si>
    <t>https://web.archive.org/web/20160828202751/http://www.discovery.org/p/13</t>
  </si>
  <si>
    <t>https://web.archive.org/web/20160828202751/http://www.discovery.org/p/641</t>
  </si>
  <si>
    <t>https://web.archive.org/web/20160828202751/http://www.discovery.org/p/18</t>
  </si>
  <si>
    <t>https://web.archive.org/web/20160828202751/http://www.discovery.org/p/19</t>
  </si>
  <si>
    <t>https://web.archive.org/web/20160828202751/http://www.discovery.org/p/80</t>
  </si>
  <si>
    <t>https://web.archive.org/web/20160828202751/http://www.discovery.org/p/651</t>
  </si>
  <si>
    <t>https://web.archive.org/web/20160828202751/http://www.discovery.org/p/31</t>
  </si>
  <si>
    <t>https://web.archive.org/web/20160828202751/http://www.discovery.org/p/51</t>
  </si>
  <si>
    <t>https://web.archive.org/web/20160828202751/http://www.discovery.org/p/52</t>
  </si>
  <si>
    <t>https://web.archive.org/web/20160828202751/http://www.discovery.org/p/32</t>
  </si>
  <si>
    <t>https://web.archive.org/web/20160828202751/http://www.discovery.org/p/521</t>
  </si>
  <si>
    <t>https://web.archive.org/web/20160828202751/http://www.discovery.org/p/78</t>
  </si>
  <si>
    <t>https://web.archive.org/web/20160828202751/http://www.discovery.org/p/732</t>
  </si>
  <si>
    <t>https://web.archive.org/web/20160828202751/http://www.discovery.org/p/33</t>
  </si>
  <si>
    <t>https://web.archive.org/web/20160828202751/http://www.discovery.org/p/411</t>
  </si>
  <si>
    <t>https://web.archive.org/web/20160828202751/http://www.discovery.org/p/79</t>
  </si>
  <si>
    <t>https://web.archive.org/web/20160828202751/http://www.discovery.org/p/531</t>
  </si>
  <si>
    <t>https://web.archive.org/web/20160828202751/http://www.discovery.org/p/37</t>
  </si>
  <si>
    <t>https://web.archive.org/web/20160828202751/http://www.discovery.org/p/41</t>
  </si>
  <si>
    <t>https://web.archive.org/web/20160828202751/http://www.discovery.org/p/40</t>
  </si>
  <si>
    <t>https://web.archive.org/web/20160828202751/http://www.discovery.org/p/97</t>
  </si>
  <si>
    <t>https://web.archive.org/web/20160828202751/http://www.discovery.org/p/601</t>
  </si>
  <si>
    <t>https://web.archive.org/web/20160828202751/http://www.discovery.org/p/53</t>
  </si>
  <si>
    <t>https://web.archive.org/web/20160828202751/http://www.discovery.org/p/50</t>
  </si>
  <si>
    <t>https://web.archive.org/web/20160828202751/http://www.discovery.org/p/39</t>
  </si>
  <si>
    <t>https://web.archive.org/web/20160828202751/http://www.discovery.org/p/84</t>
  </si>
  <si>
    <t>https://web.archive.org/web/20160828202751/http://www.discovery.org/p/38</t>
  </si>
  <si>
    <t>https://web.archive.org/web/20160828202751/http://www.discovery.org/p/85</t>
  </si>
  <si>
    <t>https://web.archive.org/web/20160828202751/http://www.discovery.org/p/471</t>
  </si>
  <si>
    <t>https://web.archive.org/web/20160828202751/http://www.discovery.org/p/86</t>
  </si>
  <si>
    <t>https://web.archive.org/web/20160828202751/http://www.discovery.org/p/87</t>
  </si>
  <si>
    <t>https://web.archive.org/web/20160828202751/http://www.discovery.org/p/208</t>
  </si>
  <si>
    <t>https://web.archive.org/web/20160828202751/http://www.discovery.org/p/34</t>
  </si>
  <si>
    <t>https://web.archive.org/web/20160828202751/http://www.discovery.org/p/89</t>
  </si>
  <si>
    <t>https://web.archive.org/web/20160828202751/http://www.discovery.org/p/35</t>
  </si>
  <si>
    <t>https://web.archive.org/web/20160828202751/http://www.discovery.org/p/90</t>
  </si>
  <si>
    <t>https://web.archive.org/web/20160828202751/http://www.discovery.org/p/56</t>
  </si>
  <si>
    <t>https://web.archive.org/web/20160828202751/http://www.discovery.org/p/45</t>
  </si>
  <si>
    <t>https://web.archive.org/web/20160828202751/http://www.discovery.org/p/44</t>
  </si>
  <si>
    <t>https://web.archive.org/web/20160828202751/http://www.discovery.org/p/91</t>
  </si>
  <si>
    <t>https://web.archive.org/web/20160828202751/http://www.discovery.org/p/92</t>
  </si>
  <si>
    <t>https://web.archive.org/web/20160828202751/http://www.discovery.org/p/94</t>
  </si>
  <si>
    <t>https://web.archive.org/web/20160828202751/http://www.discovery.org/p/214</t>
  </si>
  <si>
    <t>https://web.archive.org/web/20160828202751/http://www.discovery.org/p/96</t>
  </si>
  <si>
    <t>https://web.archive.org/web/20150809182119/http://www.discovery.org/p/10</t>
  </si>
  <si>
    <t>https://web.archive.org/web/20150809182119/http://www.discovery.org/p/541</t>
  </si>
  <si>
    <t>https://web.archive.org/web/20150809182119/http://www.discovery.org/p/204</t>
  </si>
  <si>
    <t>https://web.archive.org/web/20150809182119/http://www.discovery.org/p/209</t>
  </si>
  <si>
    <t>https://web.archive.org/web/20150809182119/http://www.discovery.org/p/401</t>
  </si>
  <si>
    <t>https://web.archive.org/web/20150809182119/http://www.discovery.org/p/11</t>
  </si>
  <si>
    <t>https://web.archive.org/web/20150809182119/http://www.discovery.org/p/591</t>
  </si>
  <si>
    <t>https://web.archive.org/web/20150809182119/http://www.discovery.org/p/661</t>
  </si>
  <si>
    <t>https://web.archive.org/web/20150809182119/http://www.discovery.org/p/561</t>
  </si>
  <si>
    <t>https://web.archive.org/web/20150809182119/http://www.discovery.org/p/9</t>
  </si>
  <si>
    <t>https://web.archive.org/web/20150809182119/http://www.discovery.org/p/13</t>
  </si>
  <si>
    <t>https://web.archive.org/web/20150809182119/http://www.discovery.org/p/641</t>
  </si>
  <si>
    <t>https://web.archive.org/web/20150809182119/http://www.discovery.org/p/18</t>
  </si>
  <si>
    <t>https://web.archive.org/web/20150809182119/http://www.discovery.org/p/19</t>
  </si>
  <si>
    <t>https://web.archive.org/web/20150809182119/http://www.discovery.org/about/fellows</t>
  </si>
  <si>
    <t>https://web.archive.org/web/20150809182119/http://www.discovery.org/p/80</t>
  </si>
  <si>
    <t>https://web.archive.org/web/20150809182119/http://www.discovery.org/p/651</t>
  </si>
  <si>
    <t>https://web.archive.org/web/20150809182119/http://www.discovery.org/p/31</t>
  </si>
  <si>
    <t>https://web.archive.org/web/20150809182119/http://www.discovery.org/p/51</t>
  </si>
  <si>
    <t>https://web.archive.org/web/20150809182119/http://www.discovery.org/p/52</t>
  </si>
  <si>
    <t>https://web.archive.org/web/20150809182119/http://www.discovery.org/p/32</t>
  </si>
  <si>
    <t>https://web.archive.org/web/20150809182119/http://www.discovery.org/p/521</t>
  </si>
  <si>
    <t>https://web.archive.org/web/20150809182119/http://www.discovery.org/p/78</t>
  </si>
  <si>
    <t>https://web.archive.org/web/20150809182119/http://www.discovery.org/p/33</t>
  </si>
  <si>
    <t>https://web.archive.org/web/20150809182119/http://www.discovery.org/p/411</t>
  </si>
  <si>
    <t>https://web.archive.org/web/20150809182119/http://www.discovery.org/p/79</t>
  </si>
  <si>
    <t>https://web.archive.org/web/20150809182119/http://www.discovery.org/p/531</t>
  </si>
  <si>
    <t>https://web.archive.org/web/20150809182119/http://www.discovery.org/p/37</t>
  </si>
  <si>
    <t>https://web.archive.org/web/20150809182119/http://www.discovery.org/p/41</t>
  </si>
  <si>
    <t>https://web.archive.org/web/20150809182119/http://www.discovery.org/p/40</t>
  </si>
  <si>
    <t>https://web.archive.org/web/20150809182119/http://www.discovery.org/p/97</t>
  </si>
  <si>
    <t>https://web.archive.org/web/20150809182119/http://www.discovery.org/p/601</t>
  </si>
  <si>
    <t>https://web.archive.org/web/20150809182119/http://www.discovery.org/p/53</t>
  </si>
  <si>
    <t>https://web.archive.org/web/20150809182119/http://www.discovery.org/p/50</t>
  </si>
  <si>
    <t>https://web.archive.org/web/20150809182119/http://www.discovery.org/p/39</t>
  </si>
  <si>
    <t>https://web.archive.org/web/20150809182119/http://www.discovery.org/p/84</t>
  </si>
  <si>
    <t>https://web.archive.org/web/20150809182119/http://www.discovery.org/p/38</t>
  </si>
  <si>
    <t>https://web.archive.org/web/20150809182119/http://www.discovery.org/p/85</t>
  </si>
  <si>
    <t>https://web.archive.org/web/20150809182119/http://www.discovery.org/p/471</t>
  </si>
  <si>
    <t>https://web.archive.org/web/20150809182119/http://www.discovery.org/p/86</t>
  </si>
  <si>
    <t>https://web.archive.org/web/20150809182119/http://www.discovery.org/p/87</t>
  </si>
  <si>
    <t>https://web.archive.org/web/20150809182119/http://www.discovery.org/p/208</t>
  </si>
  <si>
    <t>https://web.archive.org/web/20150809182119/http://www.discovery.org/p/34</t>
  </si>
  <si>
    <t>https://web.archive.org/web/20150809182119/http://www.discovery.org/p/89</t>
  </si>
  <si>
    <t>https://web.archive.org/web/20150809182119/http://www.discovery.org/p/35</t>
  </si>
  <si>
    <t>https://web.archive.org/web/20150809182119/http://www.discovery.org/p/90</t>
  </si>
  <si>
    <t>https://web.archive.org/web/20150809182119/http://www.discovery.org/p/56</t>
  </si>
  <si>
    <t>https://web.archive.org/web/20150809182119/http://www.discovery.org/p/45</t>
  </si>
  <si>
    <t>https://web.archive.org/web/20150809182119/http://www.discovery.org/p/44</t>
  </si>
  <si>
    <t>https://web.archive.org/web/20150809182119/http://www.discovery.org/p/91</t>
  </si>
  <si>
    <t>https://web.archive.org/web/20150809182119/http://www.discovery.org/p/92</t>
  </si>
  <si>
    <t>https://web.archive.org/web/20150809182119/http://www.discovery.org/p/94</t>
  </si>
  <si>
    <t>https://web.archive.org/web/20150809182119/http://www.discovery.org/p/214</t>
  </si>
  <si>
    <t>https://web.archive.org/web/20150809182119/http://www.discovery.org/p/96</t>
  </si>
  <si>
    <t>https://web.archive.org/web/20140907085850/http://www.discovery.org/about/fellows</t>
  </si>
  <si>
    <t>https://web.archive.org/web/20140907085850/http://www.discovery.org/p/31</t>
  </si>
  <si>
    <t>https://web.archive.org/web/20140907085850/http://www.discovery.org/p/51</t>
  </si>
  <si>
    <t>https://web.archive.org/web/20140907085850/http://www.discovery.org/p/52</t>
  </si>
  <si>
    <t>https://web.archive.org/web/20140907085850/http://www.discovery.org/p/32</t>
  </si>
  <si>
    <t>https://web.archive.org/web/20140907085850/http://www.discovery.org/p/521</t>
  </si>
  <si>
    <t>https://web.archive.org/web/20140907085850/http://www.discovery.org/p/78</t>
  </si>
  <si>
    <t>https://web.archive.org/web/20140907085850/http://www.discovery.org/p/33</t>
  </si>
  <si>
    <t>https://web.archive.org/web/20140907085850/http://www.discovery.org/p/411</t>
  </si>
  <si>
    <t>https://web.archive.org/web/20140907085850/http://www.discovery.org/p/79</t>
  </si>
  <si>
    <t>https://web.archive.org/web/20140907085850/http://www.discovery.org/p/209</t>
  </si>
  <si>
    <t>https://web.archive.org/web/20140907085850/http://www.discovery.org/p/531</t>
  </si>
  <si>
    <t>https://web.archive.org/web/20140907085850/http://www.discovery.org/p/37</t>
  </si>
  <si>
    <t>https://web.archive.org/web/20140907085850/http://www.discovery.org/p/41</t>
  </si>
  <si>
    <t>https://web.archive.org/web/20140907085850/http://www.discovery.org/p/40</t>
  </si>
  <si>
    <t>https://web.archive.org/web/20140907085850/http://www.discovery.org/p/97</t>
  </si>
  <si>
    <t>https://web.archive.org/web/20140907085850/http://www.discovery.org/p/10</t>
  </si>
  <si>
    <t>https://web.archive.org/web/20140907085850/http://www.discovery.org/p/541</t>
  </si>
  <si>
    <t>https://web.archive.org/web/20140907085850/http://www.discovery.org/p/204</t>
  </si>
  <si>
    <t>https://web.archive.org/web/20140907085850/http://www.discovery.org/p/401</t>
  </si>
  <si>
    <t>https://web.archive.org/web/20140907085850/http://www.discovery.org/p/11</t>
  </si>
  <si>
    <t>https://web.archive.org/web/20140907085850/http://www.discovery.org/p/591</t>
  </si>
  <si>
    <t>https://web.archive.org/web/20140907085850/http://www.discovery.org/p/561</t>
  </si>
  <si>
    <t>https://web.archive.org/web/20140907085850/http://www.discovery.org/p/9</t>
  </si>
  <si>
    <t>https://web.archive.org/web/20140907085850/http://www.discovery.org/p/13</t>
  </si>
  <si>
    <t>https://web.archive.org/web/20140907085850/http://www.discovery.org/p/641</t>
  </si>
  <si>
    <t>https://web.archive.org/web/20140907085850/http://www.discovery.org/p/18</t>
  </si>
  <si>
    <t>https://web.archive.org/web/20140907085850/http://www.discovery.org/p/19</t>
  </si>
  <si>
    <t>https://web.archive.org/web/20140907085850/http://www.discovery.org/p/601</t>
  </si>
  <si>
    <t>https://web.archive.org/web/20140907085850/http://www.discovery.org/p/53</t>
  </si>
  <si>
    <t>https://web.archive.org/web/20140907085850/http://www.discovery.org/p/50</t>
  </si>
  <si>
    <t>https://web.archive.org/web/20140907085850/http://www.discovery.org/p/39</t>
  </si>
  <si>
    <t>https://web.archive.org/web/20140907085850/http://www.discovery.org/p/84</t>
  </si>
  <si>
    <t>https://web.archive.org/web/20140907085850/http://www.discovery.org/p/38</t>
  </si>
  <si>
    <t>https://web.archive.org/web/20140907085850/http://www.discovery.org/p/85</t>
  </si>
  <si>
    <t>https://web.archive.org/web/20140907085850/http://www.discovery.org/p/471</t>
  </si>
  <si>
    <t>https://web.archive.org/web/20140907085850/http://www.discovery.org/p/86</t>
  </si>
  <si>
    <t>https://web.archive.org/web/20140907085850/http://www.discovery.org/p/87</t>
  </si>
  <si>
    <t>https://web.archive.org/web/20140907085850/http://www.discovery.org/p/208</t>
  </si>
  <si>
    <t>https://web.archive.org/web/20140907085850/http://www.discovery.org/p/34</t>
  </si>
  <si>
    <t>https://web.archive.org/web/20140907085850/http://www.discovery.org/p/89</t>
  </si>
  <si>
    <t>https://web.archive.org/web/20140907085850/http://www.discovery.org/p/35</t>
  </si>
  <si>
    <t>https://web.archive.org/web/20140907085850/http://www.discovery.org/p/90</t>
  </si>
  <si>
    <t>https://web.archive.org/web/20140907085850/http://www.discovery.org/p/56</t>
  </si>
  <si>
    <t>https://web.archive.org/web/20140907085850/http://www.discovery.org/p/45</t>
  </si>
  <si>
    <t>https://web.archive.org/web/20140907085850/http://www.discovery.org/p/44</t>
  </si>
  <si>
    <t>https://web.archive.org/web/20140907085850/http://www.discovery.org/p/91</t>
  </si>
  <si>
    <t>https://web.archive.org/web/20140907085850/http://www.discovery.org/p/92</t>
  </si>
  <si>
    <t>https://web.archive.org/web/20140907085850/http://www.discovery.org/p/94</t>
  </si>
  <si>
    <t>https://web.archive.org/web/20140907085850/http://www.discovery.org/p/214</t>
  </si>
  <si>
    <t>https://web.archive.org/web/20140907085850/http://www.discovery.org/p/96</t>
  </si>
  <si>
    <t>Janine Dixon</t>
  </si>
  <si>
    <t>Jens Jorgenson</t>
  </si>
  <si>
    <t>Ted Robinson</t>
  </si>
  <si>
    <t>Donna J Scott</t>
  </si>
  <si>
    <t>https://web.archive.org/web/20130523155652/http://www.discovery.org/p/215</t>
  </si>
  <si>
    <t>https://web.archive.org/web/20130523155652/http://www.discovery.org/p/222</t>
  </si>
  <si>
    <t>https://web.archive.org/web/20130523155652/http://www.discovery.org/p/188</t>
  </si>
  <si>
    <t>https://web.archive.org/web/20130523155652/http://www.discovery.org/p/511</t>
  </si>
  <si>
    <t>https://web.archive.org/web/20130523155652/http://www.discovery.org/p/491</t>
  </si>
  <si>
    <t>https://web.archive.org/web/20130523155652/http://www.discovery.org/p/212</t>
  </si>
  <si>
    <t>https://web.archive.org/web/20130523155652/http://www.discovery.org/csc/fellows.php</t>
  </si>
  <si>
    <t>https://web.archive.org/web/20130523155652/http://www.discovery.org/p/31</t>
  </si>
  <si>
    <t>https://web.archive.org/web/20130523155652/http://www.discovery.org/p/51</t>
  </si>
  <si>
    <t>https://web.archive.org/web/20130523155652/http://www.discovery.org/p/52</t>
  </si>
  <si>
    <t>https://web.archive.org/web/20130523155652/http://www.discovery.org/p/32</t>
  </si>
  <si>
    <t>https://web.archive.org/web/20130523155652/http://www.discovery.org/p/521</t>
  </si>
  <si>
    <t>https://web.archive.org/web/20130523155652/http://www.discovery.org/p/78</t>
  </si>
  <si>
    <t>https://web.archive.org/web/20130523155652/http://www.discovery.org/p/33</t>
  </si>
  <si>
    <t>https://web.archive.org/web/20130523155652/http://www.discovery.org/p/411</t>
  </si>
  <si>
    <t>https://web.archive.org/web/20130523155652/http://www.discovery.org/p/79</t>
  </si>
  <si>
    <t>https://web.archive.org/web/20130523155652/http://www.discovery.org/p/209</t>
  </si>
  <si>
    <t>https://web.archive.org/web/20130523155652/http://www.discovery.org/p/9</t>
  </si>
  <si>
    <t>https://web.archive.org/web/20130523155652/http://www.discovery.org/p/531</t>
  </si>
  <si>
    <t>https://web.archive.org/web/20130523155652/http://www.discovery.org/p/41</t>
  </si>
  <si>
    <t>https://web.archive.org/web/20130523155652/http://www.discovery.org/p/40</t>
  </si>
  <si>
    <t>https://web.archive.org/web/20130523155652/http://www.discovery.org/p/97</t>
  </si>
  <si>
    <t>https://web.archive.org/web/20130523155652/http://www.discovery.org/p/53</t>
  </si>
  <si>
    <t>https://web.archive.org/web/20130523155652/http://www.discovery.org/p/50</t>
  </si>
  <si>
    <t>https://web.archive.org/web/20130523155652/http://www.discovery.org/p/39</t>
  </si>
  <si>
    <t>https://web.archive.org/web/20130523155652/http://www.discovery.org/p/84</t>
  </si>
  <si>
    <t>https://web.archive.org/web/20130523155652/http://www.discovery.org/p/38</t>
  </si>
  <si>
    <t>https://web.archive.org/web/20130523155652/http://www.discovery.org/p/85</t>
  </si>
  <si>
    <t>https://web.archive.org/web/20130523155652/http://www.discovery.org/p/471</t>
  </si>
  <si>
    <t>https://web.archive.org/web/20130523155652/http://www.discovery.org/p/86</t>
  </si>
  <si>
    <t>https://web.archive.org/web/20130523155652/http://www.discovery.org/p/87</t>
  </si>
  <si>
    <t>https://web.archive.org/web/20130523155652/http://www.discovery.org/p/208</t>
  </si>
  <si>
    <t>https://web.archive.org/web/20130523155652/http://www.discovery.org/p/34</t>
  </si>
  <si>
    <t>https://web.archive.org/web/20130523155652/http://www.discovery.org/p/89</t>
  </si>
  <si>
    <t>https://web.archive.org/web/20130523155652/http://www.discovery.org/p/35</t>
  </si>
  <si>
    <t>https://web.archive.org/web/20130523155652/http://www.discovery.org/p/90</t>
  </si>
  <si>
    <t>https://web.archive.org/web/20130523155652/http://www.discovery.org/p/56</t>
  </si>
  <si>
    <t>https://web.archive.org/web/20130523155652/http://www.discovery.org/p/45</t>
  </si>
  <si>
    <t>https://web.archive.org/web/20130523155652/http://www.discovery.org/p/44</t>
  </si>
  <si>
    <t>https://web.archive.org/web/20130523155652/http://www.discovery.org/p/91</t>
  </si>
  <si>
    <t>https://web.archive.org/web/20130523155652/http://www.discovery.org/p/92</t>
  </si>
  <si>
    <t>https://web.archive.org/web/20130523155652/http://www.discovery.org/p/94</t>
  </si>
  <si>
    <t>https://web.archive.org/web/20130523155652/http://www.discovery.org/p/214</t>
  </si>
  <si>
    <t>https://web.archive.org/web/20130523155652/http://www.discovery.org/p/96</t>
  </si>
  <si>
    <t>https://web.archive.org/web/20130523155652/http://www.discovery.org/p/37</t>
  </si>
  <si>
    <t>Cascadia Center</t>
  </si>
  <si>
    <t>Fellows &amp; Consultants</t>
  </si>
  <si>
    <t>Ray Chambers</t>
  </si>
  <si>
    <t>Jerry Hautamaki</t>
  </si>
  <si>
    <t>Loren Herrigstad</t>
  </si>
  <si>
    <t>Tom Jones</t>
  </si>
  <si>
    <t>Steve Marshall</t>
  </si>
  <si>
    <t>Glenn Pascall</t>
  </si>
  <si>
    <t>https://web.archive.org/web/20130810055332/http://www.discovery.org/cascadia/contact.php</t>
  </si>
  <si>
    <t>https://web.archive.org/web/20140703225753/http://www.discovery.org/cascadia/contact.php</t>
  </si>
  <si>
    <t>https://web.archive.org/web/20150910081553/http://www.discovery.org/cascadia/contact.php</t>
  </si>
  <si>
    <t>Elizabeth Churchill</t>
  </si>
  <si>
    <t>Mike Wussow</t>
  </si>
  <si>
    <t>https://web.archive.org/web/20120609103548/http://www.discovery.org/p/80</t>
  </si>
  <si>
    <t>https://web.archive.org/web/20120609103548/http://www.discovery.org/p/225</t>
  </si>
  <si>
    <t>https://web.archive.org/web/20120609103548/http://www.discovery.org/cascadia/contact.php</t>
  </si>
  <si>
    <t>https://web.archive.org/web/20111017062004/http://www.discovery.org/cascadia/contact.php</t>
  </si>
  <si>
    <t>https://web.archive.org/web/20111017062004/http://www.discovery.org/p/80</t>
  </si>
  <si>
    <t>https://web.archive.org/web/20111017062004/http://www.discovery.org/p/225</t>
  </si>
  <si>
    <t>https://web.archive.org/web/20100427132715/http://www.discovery.org/p/80</t>
  </si>
  <si>
    <t>https://web.archive.org/web/20100427132715/http://www.discovery.org/p/225</t>
  </si>
  <si>
    <t>https://web.archive.org/web/20100427132715/http://www.discovery.org/cascadia/contact.php</t>
  </si>
  <si>
    <t>John Earling</t>
  </si>
  <si>
    <t>Emily Landi</t>
  </si>
  <si>
    <t>Renee Roline</t>
  </si>
  <si>
    <t>Elizabeth Schoenfeld</t>
  </si>
  <si>
    <t>https://web.archive.org/web/20090224133011/http://www.discovery.org/scripts/viewDB/index.php?command=view&amp;id=80&amp;isFellow=true</t>
  </si>
  <si>
    <t>https://web.archive.org/web/20090224133011/http://www.discovery.org/scripts/viewDB/index.php?command=view&amp;id=251&amp;isFellow=true</t>
  </si>
  <si>
    <t>https://web.archive.org/web/20090224133011/http://www.discovery.org/scripts/viewDB/index.php?command=view&amp;id=225&amp;isFellow=true</t>
  </si>
  <si>
    <t>https://web.archive.org/web/20090224133011/http://discovery.org/cascadia/contact.php</t>
  </si>
  <si>
    <t>Read Fay</t>
  </si>
  <si>
    <t>Mac McCulloch</t>
  </si>
  <si>
    <t>John Niles</t>
  </si>
  <si>
    <t>Matt Rosenberg</t>
  </si>
  <si>
    <t>https://web.archive.org/web/20090224133011/http://www.discovery.org/scripts/viewDB/index.php?command=view&amp;id=228&amp;isFellow=true</t>
  </si>
  <si>
    <t>https://web.archive.org/web/20090224133011/http://www.discovery.org/scripts/viewDB/index.php?command=view&amp;id=14&amp;isFellow=true</t>
  </si>
  <si>
    <t>https://web.archive.org/web/20090224133011/http://www.discovery.org/scripts/viewDB/index.php?command=view&amp;id=220&amp;isFellow=true</t>
  </si>
  <si>
    <t>https://web.archive.org/web/20080520234903/http://www.discovery.org/scripts/viewDB/index.php?command=view&amp;id=251&amp;isFellow=true</t>
  </si>
  <si>
    <t>https://web.archive.org/web/20080520234903/http://www.discovery.org/scripts/viewDB/index.php?command=view&amp;id=228&amp;isFellow=true</t>
  </si>
  <si>
    <t>https://web.archive.org/web/20080520234903/http://www.discovery.org/scripts/viewDB/index.php?command=view&amp;id=14&amp;isFellow=true</t>
  </si>
  <si>
    <t>https://web.archive.org/web/20080520234903/http://www.discovery.org/scripts/viewDB/index.php?command=view&amp;id=220&amp;isFellow=true</t>
  </si>
  <si>
    <t>Consultant</t>
  </si>
  <si>
    <t>https://web.archive.org/web/20070717104835/http://www.discovery.org/cascadia/contact.php</t>
  </si>
  <si>
    <t>Natalie Quist</t>
  </si>
  <si>
    <t>Jennifer Zucati</t>
  </si>
  <si>
    <t>Carl Kassebaum</t>
  </si>
  <si>
    <t>Gary Lawrence</t>
  </si>
  <si>
    <t>https://web.archive.org/web/20070717104835/http://www.discovery.org/scripts/viewDB/index.php?command=view&amp;id=14&amp;isFellow=true</t>
  </si>
  <si>
    <t>Mike Brennan</t>
  </si>
  <si>
    <t>Shelly Brown</t>
  </si>
  <si>
    <t>Lincoln Ferris</t>
  </si>
  <si>
    <t>Preston Schiller</t>
  </si>
  <si>
    <t>https://web.archive.org/web/20060516205739/http://www.discovery.org/cascadia/contact.php</t>
  </si>
  <si>
    <t>Thomas Till</t>
  </si>
  <si>
    <t>https://web.archive.org/web/20060516205739/http://www.discovery.org/scripts/viewDB/index.php?command=view&amp;id=80&amp;isFellow=true</t>
  </si>
  <si>
    <t>https://web.archive.org/web/20060516205739/http://www.discovery.org/scripts/viewDB/index.php?command=view&amp;id=81&amp;isFellow=true</t>
  </si>
  <si>
    <t>Charles D Ganske</t>
  </si>
  <si>
    <t>Teresa Gonzales</t>
  </si>
  <si>
    <t>Holly Hoss</t>
  </si>
  <si>
    <t>https://web.archive.org/web/20060516205739/http://www.discovery.org/scripts/viewDB/index.php?command=view&amp;id=205&amp;isFellow=true</t>
  </si>
  <si>
    <t>https://web.archive.org/web/20060516205739/http://www.discovery.org/scripts/viewDB/index.php?command=view&amp;id=114&amp;isFellow=true</t>
  </si>
  <si>
    <t>https://web.archive.org/web/20060516205739/http://www.discovery.org/scripts/viewDB/index.php?command=view&amp;id=14&amp;isFellow=true</t>
  </si>
  <si>
    <t>Doug Hurley</t>
  </si>
  <si>
    <t>Fellow</t>
  </si>
  <si>
    <t>https://web.archive.org/web/20050817142005/http://www.discovery.org/scripts/viewDB/index.php?command=view&amp;id=80&amp;isFellow=true</t>
  </si>
  <si>
    <t>https://web.archive.org/web/20050817142005/http://www.discovery.org/scripts/viewDB/index.php?command=view&amp;id=81&amp;isFellow=true</t>
  </si>
  <si>
    <t>https://web.archive.org/web/20050817142005/http://www.discovery.org/cascadia/contact.php</t>
  </si>
  <si>
    <t>https://web.archive.org/web/20120716181652/http://www.discovery.org/p/31</t>
  </si>
  <si>
    <t>https://web.archive.org/web/20120716181652/http://www.discovery.org/p/51</t>
  </si>
  <si>
    <t>https://web.archive.org/web/20120716181652/http://www.discovery.org/p/52</t>
  </si>
  <si>
    <t>https://web.archive.org/web/20120716181652/http://www.discovery.org/p/32</t>
  </si>
  <si>
    <t>https://web.archive.org/web/20120716181652/http://www.discovery.org/p/521</t>
  </si>
  <si>
    <t>https://web.archive.org/web/20120716181652/http://www.discovery.org/p/78</t>
  </si>
  <si>
    <t>https://web.archive.org/web/20120716181652/http://www.discovery.org/p/33</t>
  </si>
  <si>
    <t>https://web.archive.org/web/20120716181652/http://www.discovery.org/p/411</t>
  </si>
  <si>
    <t>https://web.archive.org/web/20120716181652/http://www.discovery.org/p/79</t>
  </si>
  <si>
    <t>https://web.archive.org/web/20120716181652/http://www.discovery.org/p/209</t>
  </si>
  <si>
    <t>https://web.archive.org/web/20120716181652/http://www.discovery.org/p/9</t>
  </si>
  <si>
    <t>https://web.archive.org/web/20120716181652/http://www.discovery.org/p/531</t>
  </si>
  <si>
    <t>https://web.archive.org/web/20120716181652/http://www.discovery.org/p/41</t>
  </si>
  <si>
    <t>https://web.archive.org/web/20120716181652/http://www.discovery.org/p/40</t>
  </si>
  <si>
    <t>https://web.archive.org/web/20120716181652/http://www.discovery.org/p/97</t>
  </si>
  <si>
    <t>Robert C Koons</t>
  </si>
  <si>
    <t>https://web.archive.org/web/20120716181652/http://www.discovery.org/p/53</t>
  </si>
  <si>
    <t>https://web.archive.org/web/20120716181652/http://www.discovery.org/p/50</t>
  </si>
  <si>
    <t>https://web.archive.org/web/20120716181652/http://www.discovery.org/p/39</t>
  </si>
  <si>
    <t>https://web.archive.org/web/20120716181652/http://www.discovery.org/p/84</t>
  </si>
  <si>
    <t>https://web.archive.org/web/20120716181652/http://www.discovery.org/p/38</t>
  </si>
  <si>
    <t>https://web.archive.org/web/20120716181652/http://www.discovery.org/p/85</t>
  </si>
  <si>
    <t>https://web.archive.org/web/20120716181652/http://www.discovery.org/p/471</t>
  </si>
  <si>
    <t>https://web.archive.org/web/20120716181652/http://www.discovery.org/p/87</t>
  </si>
  <si>
    <t>https://web.archive.org/web/20120716181652/http://www.discovery.org/p/208</t>
  </si>
  <si>
    <t>https://web.archive.org/web/20120716181652/http://www.discovery.org/p/34</t>
  </si>
  <si>
    <t>https://web.archive.org/web/20120716181652/http://www.discovery.org/p/89</t>
  </si>
  <si>
    <t>https://web.archive.org/web/20120716181652/http://www.discovery.org/p/55</t>
  </si>
  <si>
    <t>https://web.archive.org/web/20120716181652/http://www.discovery.org/p/35</t>
  </si>
  <si>
    <t>https://web.archive.org/web/20120716181652/http://www.discovery.org/p/90</t>
  </si>
  <si>
    <t>https://web.archive.org/web/20120716181652/http://www.discovery.org/p/56</t>
  </si>
  <si>
    <t>https://web.archive.org/web/20120716181652/http://www.discovery.org/p/45</t>
  </si>
  <si>
    <t>https://web.archive.org/web/20120716181652/http://www.discovery.org/p/44</t>
  </si>
  <si>
    <t>https://web.archive.org/web/20120716181652/http://www.discovery.org/p/91</t>
  </si>
  <si>
    <t>https://web.archive.org/web/20120716181652/http://www.discovery.org/p/92</t>
  </si>
  <si>
    <t>https://web.archive.org/web/20120716181652/http://www.discovery.org/p/94</t>
  </si>
  <si>
    <t>https://web.archive.org/web/20120716181652/http://www.discovery.org/p/214</t>
  </si>
  <si>
    <t>https://web.archive.org/web/20120716181652/http://www.discovery.org/p/96</t>
  </si>
  <si>
    <t>https://web.archive.org/web/20120716181652/http://www.discovery.org/p/37</t>
  </si>
  <si>
    <t>https://web.archive.org/web/20130519130917/http://www.discovery.org/fellows/</t>
  </si>
  <si>
    <t>Eleanor McCallie Nading</t>
  </si>
  <si>
    <t>https://web.archive.org/web/20120716181652/http://www.discovery.org/p/215</t>
  </si>
  <si>
    <t>https://web.archive.org/web/20120716181652/http://www.discovery.org/p/222</t>
  </si>
  <si>
    <t>https://web.archive.org/web/20120716181652/http://www.discovery.org/p/188</t>
  </si>
  <si>
    <t>https://web.archive.org/web/20120716181652/http://www.discovery.org/p/232</t>
  </si>
  <si>
    <t>https://web.archive.org/web/20120716181652/http://www.discovery.org/p/511</t>
  </si>
  <si>
    <t>https://web.archive.org/web/20120716181652/http://www.discovery.org/p/491</t>
  </si>
  <si>
    <t>https://web.archive.org/web/20120716181652/http://www.discovery.org/p/212</t>
  </si>
  <si>
    <t>https://web.archive.org/web/20110709135252/http://www.discovery.org/csc/fellows.php</t>
  </si>
  <si>
    <t>https://web.archive.org/web/20110709135252/http://www.discovery.org/p/11</t>
  </si>
  <si>
    <t>https://web.archive.org/web/20110709135252/http://www.discovery.org/p/18</t>
  </si>
  <si>
    <t>https://web.archive.org/web/20110709135252/http://www.discovery.org/p/31</t>
  </si>
  <si>
    <t>https://web.archive.org/web/20110709135252/http://www.discovery.org/p/51</t>
  </si>
  <si>
    <t>https://web.archive.org/web/20110709135252/http://www.discovery.org/p/52</t>
  </si>
  <si>
    <t>https://web.archive.org/web/20110709135252/http://www.discovery.org/p/32</t>
  </si>
  <si>
    <t>https://web.archive.org/web/20110709135252/http://www.discovery.org/p/78</t>
  </si>
  <si>
    <t>https://web.archive.org/web/20110709135252/http://www.discovery.org/p/33</t>
  </si>
  <si>
    <t>https://web.archive.org/web/20110709135252/http://www.discovery.org/p/411</t>
  </si>
  <si>
    <t>https://web.archive.org/web/20110709135252/http://www.discovery.org/p/79</t>
  </si>
  <si>
    <t>https://web.archive.org/web/20110709135252/http://www.discovery.org/p/209</t>
  </si>
  <si>
    <t>https://web.archive.org/web/20110709135252/http://www.discovery.org/p/9</t>
  </si>
  <si>
    <t>https://web.archive.org/web/20110709135252/http://www.discovery.org/p/41</t>
  </si>
  <si>
    <t>https://web.archive.org/web/20110709135252/http://www.discovery.org/p/40</t>
  </si>
  <si>
    <t>https://web.archive.org/web/20110709135252/http://www.discovery.org/p/97</t>
  </si>
  <si>
    <t>https://web.archive.org/web/20110709135252/http://www.discovery.org/p/53</t>
  </si>
  <si>
    <t>https://web.archive.org/web/20110709135252/http://www.discovery.org/p/50</t>
  </si>
  <si>
    <t>https://web.archive.org/web/20110709135252/http://www.discovery.org/p/39</t>
  </si>
  <si>
    <t>https://web.archive.org/web/20110709135252/http://www.discovery.org/p/84</t>
  </si>
  <si>
    <t>https://web.archive.org/web/20110709135252/http://www.discovery.org/p/38</t>
  </si>
  <si>
    <t>https://web.archive.org/web/20110709135252/http://www.discovery.org/p/85</t>
  </si>
  <si>
    <t>https://web.archive.org/web/20110709135252/http://www.discovery.org/p/471</t>
  </si>
  <si>
    <t>https://web.archive.org/web/20110709135252/http://www.discovery.org/p/87</t>
  </si>
  <si>
    <t>https://web.archive.org/web/20110709135252/http://www.discovery.org/p/208</t>
  </si>
  <si>
    <t>https://web.archive.org/web/20110709135252/http://www.discovery.org/p/34</t>
  </si>
  <si>
    <t>https://web.archive.org/web/20110709135252/http://www.discovery.org/p/89</t>
  </si>
  <si>
    <t>https://web.archive.org/web/20110709135252/http://www.discovery.org/p/55</t>
  </si>
  <si>
    <t>https://web.archive.org/web/20110709135252/http://www.discovery.org/p/35</t>
  </si>
  <si>
    <t>https://web.archive.org/web/20110709135252/http://www.discovery.org/p/90</t>
  </si>
  <si>
    <t>https://web.archive.org/web/20110709135252/http://www.discovery.org/p/56</t>
  </si>
  <si>
    <t>https://web.archive.org/web/20110709135252/http://www.discovery.org/p/45</t>
  </si>
  <si>
    <t>https://web.archive.org/web/20110709135252/http://www.discovery.org/p/44</t>
  </si>
  <si>
    <t>https://web.archive.org/web/20110709135252/http://www.discovery.org/p/91</t>
  </si>
  <si>
    <t>https://web.archive.org/web/20110709135252/http://www.discovery.org/p/92</t>
  </si>
  <si>
    <t>https://web.archive.org/web/20110709135252/http://www.discovery.org/p/94</t>
  </si>
  <si>
    <t>https://web.archive.org/web/20110709135252/http://www.discovery.org/p/214</t>
  </si>
  <si>
    <t>https://web.archive.org/web/20110709135252/http://www.discovery.org/p/96</t>
  </si>
  <si>
    <t>https://web.archive.org/web/20110709135252/http://www.discovery.org/p/37</t>
  </si>
  <si>
    <t>Anika Smith</t>
  </si>
  <si>
    <t>https://web.archive.org/web/20110709135252/http://www.discovery.org/p/215</t>
  </si>
  <si>
    <t>https://web.archive.org/web/20110709135252/http://www.discovery.org/p/222</t>
  </si>
  <si>
    <t>https://web.archive.org/web/20110709135252/http://www.discovery.org/p/188</t>
  </si>
  <si>
    <t>https://web.archive.org/web/20110709135252/http://www.discovery.org/p/232</t>
  </si>
  <si>
    <t>https://web.archive.org/web/20110709135252/http://www.discovery.org/p/491</t>
  </si>
  <si>
    <t>https://web.archive.org/web/20110709135252/http://www.discovery.org/p/223</t>
  </si>
  <si>
    <t>https://web.archive.org/web/20110709135252/http://www.discovery.org/p/212</t>
  </si>
  <si>
    <t>https://web.archive.org/web/20100427162741/http://www.discovery.org/p/11</t>
  </si>
  <si>
    <t>https://web.archive.org/web/20100427162741/http://www.discovery.org/p/18</t>
  </si>
  <si>
    <t>https://web.archive.org/web/20100427162741/http://www.discovery.org/p/53</t>
  </si>
  <si>
    <t>https://web.archive.org/web/20100427162741/http://www.discovery.org/p/50</t>
  </si>
  <si>
    <t>https://web.archive.org/web/20100427162741/http://www.discovery.org/p/39</t>
  </si>
  <si>
    <t>https://web.archive.org/web/20100427162741/http://www.discovery.org/p/84</t>
  </si>
  <si>
    <t>https://web.archive.org/web/20100427162741/http://www.discovery.org/p/38</t>
  </si>
  <si>
    <t>https://web.archive.org/web/20100427162741/http://www.discovery.org/p/85</t>
  </si>
  <si>
    <t>https://web.archive.org/web/20100427162741/http://www.discovery.org/p/471</t>
  </si>
  <si>
    <t>https://web.archive.org/web/20100427162741/http://www.discovery.org/p/87</t>
  </si>
  <si>
    <t>https://web.archive.org/web/20100427162741/http://www.discovery.org/p/208</t>
  </si>
  <si>
    <t>https://web.archive.org/web/20100427162741/http://www.discovery.org/p/34</t>
  </si>
  <si>
    <t>https://web.archive.org/web/20100427162741/http://www.discovery.org/p/89</t>
  </si>
  <si>
    <t>https://web.archive.org/web/20100427162741/http://www.discovery.org/p/55</t>
  </si>
  <si>
    <t>https://web.archive.org/web/20100427162741/http://www.discovery.org/p/35</t>
  </si>
  <si>
    <t>https://web.archive.org/web/20100427162741/http://www.discovery.org/p/90</t>
  </si>
  <si>
    <t>https://web.archive.org/web/20100427162741/http://www.discovery.org/p/56</t>
  </si>
  <si>
    <t>https://web.archive.org/web/20100427162741/http://www.discovery.org/p/45</t>
  </si>
  <si>
    <t>https://web.archive.org/web/20100427162741/http://www.discovery.org/p/44</t>
  </si>
  <si>
    <t>https://web.archive.org/web/20100427162741/http://www.discovery.org/p/91</t>
  </si>
  <si>
    <t>https://web.archive.org/web/20100427162741/http://www.discovery.org/p/92</t>
  </si>
  <si>
    <t>https://web.archive.org/web/20100427162741/http://www.discovery.org/p/94</t>
  </si>
  <si>
    <t>https://web.archive.org/web/20100427162741/http://www.discovery.org/p/214</t>
  </si>
  <si>
    <t>https://web.archive.org/web/20100427162741/http://www.discovery.org/p/96</t>
  </si>
  <si>
    <t>https://web.archive.org/web/20100427162741/http://www.discovery.org/p/37</t>
  </si>
  <si>
    <t>Janet Oberembt</t>
  </si>
  <si>
    <t>https://web.archive.org/web/20100427162741/http://www.discovery.org/p/215</t>
  </si>
  <si>
    <t>https://web.archive.org/web/20100427162741/http://www.discovery.org/p/188</t>
  </si>
  <si>
    <t>https://web.archive.org/web/20100427162741/http://www.discovery.org/p/232</t>
  </si>
  <si>
    <t>https://web.archive.org/web/20100427162741/http://www.discovery.org/p/212</t>
  </si>
  <si>
    <t>https://web.archive.org/web/20090416185520/http://www.discovery.org/scripts/viewDB/index.php?command=view&amp;id=31&amp;isFellow=true</t>
  </si>
  <si>
    <t>https://web.archive.org/web/20090416185520/http://www.discovery.org/scripts/viewDB/index.php?command=view&amp;id=51&amp;isFellow=true</t>
  </si>
  <si>
    <t>https://web.archive.org/web/20090416185520/http://www.discovery.org/scripts/viewDB/index.php?command=view&amp;id=52&amp;isFellow=true</t>
  </si>
  <si>
    <t>https://web.archive.org/web/20090416185520/http://www.discovery.org/scripts/viewDB/index.php?command=view&amp;id=32&amp;isFellow=true</t>
  </si>
  <si>
    <t>https://web.archive.org/web/20090416185520/http://www.discovery.org/scripts/viewDB/index.php?command=view&amp;id=78&amp;isFellow=true</t>
  </si>
  <si>
    <t>https://web.archive.org/web/20090416185520/http://www.discovery.org/scripts/viewDB/index.php?command=view&amp;id=33&amp;isFellow=true</t>
  </si>
  <si>
    <t>https://web.archive.org/web/20090416185520/http://www.discovery.org/scripts/viewDB/index.php?command=view&amp;id=411&amp;isFellow=true</t>
  </si>
  <si>
    <t>https://web.archive.org/web/20090416185520/http://www.discovery.org/scripts/viewDB/index.php?command=view&amp;id=79&amp;isFellow=true</t>
  </si>
  <si>
    <t>https://web.archive.org/web/20090416185520/http://www.discovery.org/scripts/viewDB/index.php?command=view&amp;id=9&amp;isFellow=true</t>
  </si>
  <si>
    <t>https://web.archive.org/web/20090416185520/http://www.discovery.org/scripts/viewDB/index.php?command=view&amp;id=41&amp;isFellow=true</t>
  </si>
  <si>
    <t>https://web.archive.org/web/20090416185520/http://www.discovery.org/scripts/viewDB/index.php?command=view&amp;id=40&amp;isFellow=true</t>
  </si>
  <si>
    <t>https://web.archive.org/web/20090416185520/http://www.discovery.org/scripts/viewDB/index.php?command=view&amp;id=97&amp;isFellow=true</t>
  </si>
  <si>
    <t>Kenneth Hermann</t>
  </si>
  <si>
    <t>Joseph Poulshock</t>
  </si>
  <si>
    <t>https://web.archive.org/web/20090416185520/http://www.discovery.org/scripts/viewDB/index.php?command=view&amp;id=53&amp;isFellow=true</t>
  </si>
  <si>
    <t>https://web.archive.org/web/20090416185520/http://www.discovery.org/scripts/viewDB/index.php?command=view&amp;id=50&amp;isFellow=true</t>
  </si>
  <si>
    <t>https://web.archive.org/web/20090416185520/http://www.discovery.org/scripts/viewDB/index.php?command=view&amp;id=39&amp;isFellow=true</t>
  </si>
  <si>
    <t>https://web.archive.org/web/20090416185520/http://www.discovery.org/scripts/viewDB/index.php?command=view&amp;id=84&amp;isFellow=true</t>
  </si>
  <si>
    <t>https://web.archive.org/web/20090416185520/http://www.discovery.org/scripts/viewDB/index.php?command=view&amp;id=38&amp;isFellow=true</t>
  </si>
  <si>
    <t>https://web.archive.org/web/20090416185520/http://www.discovery.org/scripts/viewDB/index.php?command=view&amp;id=85&amp;isFellow=true</t>
  </si>
  <si>
    <t>https://web.archive.org/web/20090416185520/http://www.discovery.org/scripts/viewDB/index.php?command=view&amp;id=87&amp;isFellow=true</t>
  </si>
  <si>
    <t>https://web.archive.org/web/20090416185520/http://www.discovery.org/scripts/viewDB/index.php?command=view&amp;id=208&amp;isFellow=true</t>
  </si>
  <si>
    <t>https://web.archive.org/web/20090416185520/http://www.discovery.org/scripts/viewDB/index.php?command=view&amp;id=34&amp;isFellow=true</t>
  </si>
  <si>
    <t>https://web.archive.org/web/20090416185520/http://www.discovery.org/scripts/viewDB/index.php?command=view&amp;id=89&amp;isFellow=true</t>
  </si>
  <si>
    <t>https://web.archive.org/web/20090416185520/http://www.discovery.org/scripts/viewDB/index.php?command=view&amp;id=55&amp;isFellow=true</t>
  </si>
  <si>
    <t>https://web.archive.org/web/20090416185520/http://www.discovery.org/scripts/viewDB/index.php?command=view&amp;id=35&amp;isFellow=true</t>
  </si>
  <si>
    <t>https://web.archive.org/web/20090416185520/http://www.discovery.org/scripts/viewDB/index.php?command=view&amp;id=90&amp;isFellow=true</t>
  </si>
  <si>
    <t>https://web.archive.org/web/20090416185520/http://www.discovery.org/scripts/viewDB/index.php?command=view&amp;id=56&amp;isFellow=true</t>
  </si>
  <si>
    <t>https://web.archive.org/web/20090416185520/http://www.discovery.org/scripts/viewDB/index.php?command=view&amp;id=45&amp;isFellow=true</t>
  </si>
  <si>
    <t>https://web.archive.org/web/20090416185520/http://www.discovery.org/scripts/viewDB/index.php?command=view&amp;id=44&amp;isFellow=true</t>
  </si>
  <si>
    <t>https://web.archive.org/web/20090416185520/http://www.discovery.org/scripts/viewDB/index.php?command=view&amp;id=49&amp;isFellow=true</t>
  </si>
  <si>
    <t>https://web.archive.org/web/20090416185520/http://www.discovery.org/scripts/viewDB/index.php?command=view&amp;id=91&amp;isFellow=true</t>
  </si>
  <si>
    <t>https://web.archive.org/web/20090416185520/http://www.discovery.org/scripts/viewDB/index.php?command=view&amp;id=92&amp;isFellow=true</t>
  </si>
  <si>
    <t>https://web.archive.org/web/20090416185520/http://www.discovery.org/scripts/viewDB/index.php?command=view&amp;id=94&amp;isFellow=true</t>
  </si>
  <si>
    <t>https://web.archive.org/web/20090416185520/http://www.discovery.org/scripts/viewDB/index.php?command=view&amp;id=214&amp;isFellow=true</t>
  </si>
  <si>
    <t>https://web.archive.org/web/20090416185520/http://www.discovery.org/scripts/viewDB/index.php?command=view&amp;id=96&amp;isFellow=true</t>
  </si>
  <si>
    <t>https://web.archive.org/web/20090416185520/http://www.discovery.org/scripts/viewDB/index.php?command=view&amp;id=37&amp;isFellow=true</t>
  </si>
  <si>
    <t>https://web.archive.org/web/20090416185520/http://www.discovery.org/csc/fellows.php</t>
  </si>
  <si>
    <t>https://web.archive.org/web/20090416185520/http://www.discovery.org/scripts/viewDB/index.php?command=view&amp;id=215&amp;isFellow=true</t>
  </si>
  <si>
    <t>https://web.archive.org/web/20090416185520/http://www.discovery.org/scripts/viewDB/index.php?command=view&amp;id=188&amp;isFellow=true</t>
  </si>
  <si>
    <t>https://web.archive.org/web/20090416185520/http://www.discovery.org/scripts/viewDB/index.php?command=view&amp;id=232&amp;isFellow=true</t>
  </si>
  <si>
    <t>https://web.archive.org/web/20090416185520/http://www.discovery.org/scripts/viewDB/index.php?command=view&amp;id=212&amp;isFellow=true</t>
  </si>
  <si>
    <t>https://web.archive.org/web/20080702021732/http://www.discovery.org/scripts/viewDB/index.php?command=view&amp;id=11&amp;isFellow=true</t>
  </si>
  <si>
    <t>https://web.archive.org/web/20080702021732/http://www.discovery.org/scripts/viewDB/index.php?command=view&amp;id=18&amp;isFellow=true</t>
  </si>
  <si>
    <t>John Angus Campbell</t>
  </si>
  <si>
    <t>https://web.archive.org/web/20080702021732/http://www.discovery.org/scripts/viewDB/index.php?command=view&amp;id=53&amp;isFellow=true</t>
  </si>
  <si>
    <t>https://web.archive.org/web/20080702021732/http://www.discovery.org/scripts/viewDB/index.php?command=view&amp;id=50&amp;isFellow=true</t>
  </si>
  <si>
    <t>https://web.archive.org/web/20080702021732/http://www.discovery.org/scripts/viewDB/index.php?command=view&amp;id=39&amp;isFellow=true</t>
  </si>
  <si>
    <t>https://web.archive.org/web/20080702021732/http://www.discovery.org/scripts/viewDB/index.php?command=view&amp;id=110&amp;isFellow=true</t>
  </si>
  <si>
    <t>https://web.archive.org/web/20080702021732/http://www.discovery.org/scripts/viewDB/index.php?command=view&amp;id=84&amp;isFellow=true</t>
  </si>
  <si>
    <t>https://web.archive.org/web/20080702021732/http://www.discovery.org/scripts/viewDB/index.php?command=view&amp;id=38&amp;isFellow=true</t>
  </si>
  <si>
    <t>https://web.archive.org/web/20080702021732/http://www.discovery.org/scripts/viewDB/index.php?command=view&amp;id=85&amp;isFellow=true</t>
  </si>
  <si>
    <t>https://web.archive.org/web/20080702021732/http://www.discovery.org/scripts/viewDB/index.php?command=view&amp;id=87&amp;isFellow=true</t>
  </si>
  <si>
    <t>https://web.archive.org/web/20080702021732/http://www.discovery.org/scripts/viewDB/index.php?command=view&amp;id=208&amp;isFellow=true</t>
  </si>
  <si>
    <t>https://web.archive.org/web/20080702021732/http://www.discovery.org/scripts/viewDB/index.php?command=view&amp;id=34&amp;isFellow=true</t>
  </si>
  <si>
    <t>https://web.archive.org/web/20080702021732/http://www.discovery.org/scripts/viewDB/index.php?command=view&amp;id=89&amp;isFellow=true</t>
  </si>
  <si>
    <t>https://web.archive.org/web/20080702021732/http://www.discovery.org/scripts/viewDB/index.php?command=view&amp;id=55&amp;isFellow=true</t>
  </si>
  <si>
    <t>https://web.archive.org/web/20080702021732/http://www.discovery.org/scripts/viewDB/index.php?command=view&amp;id=35&amp;isFellow=true</t>
  </si>
  <si>
    <t>https://web.archive.org/web/20080702021732/http://www.discovery.org/scripts/viewDB/index.php?command=view&amp;id=90&amp;isFellow=true</t>
  </si>
  <si>
    <t>https://web.archive.org/web/20080702021732/http://www.discovery.org/scripts/viewDB/index.php?command=view&amp;id=56&amp;isFellow=true</t>
  </si>
  <si>
    <t>https://web.archive.org/web/20080702021732/http://www.discovery.org/scripts/viewDB/index.php?command=view&amp;id=45&amp;isFellow=true</t>
  </si>
  <si>
    <t>https://web.archive.org/web/20080702021732/http://www.discovery.org/scripts/viewDB/index.php?command=view&amp;id=44&amp;isFellow=true</t>
  </si>
  <si>
    <t>https://web.archive.org/web/20080702021732/http://www.discovery.org/scripts/viewDB/index.php?command=view&amp;id=49&amp;isFellow=true</t>
  </si>
  <si>
    <t>https://web.archive.org/web/20080702021732/http://www.discovery.org/scripts/viewDB/index.php?command=view&amp;id=91&amp;isFellow=true</t>
  </si>
  <si>
    <t>https://web.archive.org/web/20080702021732/http://www.discovery.org/scripts/viewDB/index.php?command=view&amp;id=92&amp;isFellow=true</t>
  </si>
  <si>
    <t>https://web.archive.org/web/20080702021732/http://www.discovery.org/scripts/viewDB/index.php?command=view&amp;id=94&amp;isFellow=true</t>
  </si>
  <si>
    <t>https://web.archive.org/web/20080702021732/http://www.discovery.org/scripts/viewDB/index.php?command=view&amp;id=214&amp;isFellow=true</t>
  </si>
  <si>
    <t>https://web.archive.org/web/20080702021732/http://www.discovery.org/scripts/viewDB/index.php?command=view&amp;id=96&amp;isFellow=true</t>
  </si>
  <si>
    <t>https://web.archive.org/web/20080702021732/http://www.discovery.org/scripts/viewDB/index.php?command=view&amp;id=37&amp;isFellow=true</t>
  </si>
  <si>
    <t>https://web.archive.org/web/20080702021732/http://www.discovery.org/csc/fellows.php</t>
  </si>
  <si>
    <t>https://web.archive.org/web/20080702021732/http://www.discovery.org/scripts/viewDB/index.php?command=view&amp;id=215&amp;isFellow=true</t>
  </si>
  <si>
    <t>https://web.archive.org/web/20080702021732/http://www.discovery.org/scripts/viewDB/index.php?command=view&amp;id=188&amp;isFellow=true</t>
  </si>
  <si>
    <t>https://web.archive.org/web/20080702021732/http://www.discovery.org/scripts/viewDB/index.php?command=view&amp;id=232&amp;isFellow=true</t>
  </si>
  <si>
    <t>https://web.archive.org/web/20080702021732/http://www.discovery.org/scripts/viewDB/index.php?command=view&amp;id=212&amp;isFellow=true</t>
  </si>
  <si>
    <t>https://web.archive.org/web/20070929152534/http://www.discovery.org/csc/fellows.php</t>
  </si>
  <si>
    <t>https://web.archive.org/web/20070929152534/http://www.discovery.org/scripts/viewDB/index.php?command=view&amp;id=31&amp;isFellow=true</t>
  </si>
  <si>
    <t>https://web.archive.org/web/20070929152534/http://www.discovery.org/scripts/viewDB/index.php?command=view&amp;id=51&amp;isFellow=true</t>
  </si>
  <si>
    <t>https://web.archive.org/web/20070929152534/http://www.discovery.org/scripts/viewDB/index.php?command=view&amp;id=52&amp;isFellow=true</t>
  </si>
  <si>
    <t>https://web.archive.org/web/20070929152534/http://www.discovery.org/scripts/viewDB/index.php?command=view&amp;id=32&amp;isFellow=true</t>
  </si>
  <si>
    <t>https://web.archive.org/web/20070929152534/http://www.discovery.org/scripts/viewDB/index.php?command=view&amp;id=78&amp;isFellow=true</t>
  </si>
  <si>
    <t>https://web.archive.org/web/20070929152534/http://www.discovery.org/scripts/viewDB/index.php?command=view&amp;id=33&amp;isFellow=true</t>
  </si>
  <si>
    <t>https://web.archive.org/web/20070929152534/http://www.discovery.org/scripts/viewDB/index.php?command=view&amp;id=79&amp;isFellow=true</t>
  </si>
  <si>
    <t>https://web.archive.org/web/20070929152534/http://www.discovery.org/scripts/viewDB/index.php?command=view&amp;id=9&amp;isFellow=true</t>
  </si>
  <si>
    <t>https://web.archive.org/web/20070929152534/http://www.discovery.org/scripts/viewDB/index.php?command=view&amp;id=13&amp;isFellow=true</t>
  </si>
  <si>
    <t>https://web.archive.org/web/20070929152534/http://www.discovery.org/scripts/viewDB/index.php?command=view&amp;id=41&amp;isFellow=true</t>
  </si>
  <si>
    <t>https://web.archive.org/web/20070929152534/http://www.discovery.org/scripts/viewDB/index.php?command=view&amp;id=40&amp;isFellow=true</t>
  </si>
  <si>
    <t>https://web.archive.org/web/20070929152534/http://www.discovery.org/scripts/viewDB/index.php?command=view&amp;id=97&amp;isFellow=true</t>
  </si>
  <si>
    <t>https://web.archive.org/web/20070929152534/http://www.discovery.org/scripts/viewDB/index.php?command=view&amp;id=53&amp;isFellow=true</t>
  </si>
  <si>
    <t>https://web.archive.org/web/20070929152534/http://www.discovery.org/scripts/viewDB/index.php?command=view&amp;id=50&amp;isFellow=true</t>
  </si>
  <si>
    <t>https://web.archive.org/web/20070929152534/http://www.discovery.org/scripts/viewDB/index.php?command=view&amp;id=39&amp;isFellow=true</t>
  </si>
  <si>
    <t>https://web.archive.org/web/20070929152534/http://www.discovery.org/scripts/viewDB/index.php?command=view&amp;id=110&amp;isFellow=true</t>
  </si>
  <si>
    <t>https://web.archive.org/web/20070929152534/http://www.discovery.org/scripts/viewDB/index.php?command=view&amp;id=84&amp;isFellow=true</t>
  </si>
  <si>
    <t>https://web.archive.org/web/20070929152534/http://www.discovery.org/scripts/viewDB/index.php?command=view&amp;id=38&amp;isFellow=true</t>
  </si>
  <si>
    <t>https://web.archive.org/web/20070929152534/http://www.discovery.org/scripts/viewDB/index.php?command=view&amp;id=85&amp;isFellow=true</t>
  </si>
  <si>
    <t>https://web.archive.org/web/20070929152534/http://www.discovery.org/scripts/viewDB/index.php?command=view&amp;id=87&amp;isFellow=true</t>
  </si>
  <si>
    <t>https://web.archive.org/web/20070929152534/http://www.discovery.org/scripts/viewDB/index.php?command=view&amp;id=208&amp;isFellow=true</t>
  </si>
  <si>
    <t>https://web.archive.org/web/20070929152534/http://www.discovery.org/scripts/viewDB/index.php?command=view&amp;id=34&amp;isFellow=true</t>
  </si>
  <si>
    <t>https://web.archive.org/web/20070929152534/http://www.discovery.org/scripts/viewDB/index.php?command=view&amp;id=89&amp;isFellow=true</t>
  </si>
  <si>
    <t>https://web.archive.org/web/20070929152534/http://www.discovery.org/scripts/viewDB/index.php?command=view&amp;id=55&amp;isFellow=true</t>
  </si>
  <si>
    <t>https://web.archive.org/web/20070929152534/http://www.discovery.org/scripts/viewDB/index.php?command=view&amp;id=35&amp;isFellow=true</t>
  </si>
  <si>
    <t>https://web.archive.org/web/20070929152534/http://www.discovery.org/scripts/viewDB/index.php?command=view&amp;id=90&amp;isFellow=true</t>
  </si>
  <si>
    <t>https://web.archive.org/web/20070929152534/http://www.discovery.org/scripts/viewDB/index.php?command=view&amp;id=56&amp;isFellow=true</t>
  </si>
  <si>
    <t>https://web.archive.org/web/20070929152534/http://www.discovery.org/scripts/viewDB/index.php?command=view&amp;id=45&amp;isFellow=true</t>
  </si>
  <si>
    <t>https://web.archive.org/web/20070929152534/http://www.discovery.org/scripts/viewDB/index.php?command=view&amp;id=44&amp;isFellow=true</t>
  </si>
  <si>
    <t>https://web.archive.org/web/20070929152534/http://www.discovery.org/scripts/viewDB/index.php?command=view&amp;id=49&amp;isFellow=true</t>
  </si>
  <si>
    <t>https://web.archive.org/web/20070929152534/http://www.discovery.org/scripts/viewDB/index.php?command=view&amp;id=91&amp;isFellow=true</t>
  </si>
  <si>
    <t>https://web.archive.org/web/20070929152534/http://www.discovery.org/scripts/viewDB/index.php?command=view&amp;id=92&amp;isFellow=true</t>
  </si>
  <si>
    <t>https://web.archive.org/web/20070929152534/http://www.discovery.org/scripts/viewDB/index.php?command=view&amp;id=94&amp;isFellow=true</t>
  </si>
  <si>
    <t>https://web.archive.org/web/20070929152534/http://www.discovery.org/scripts/viewDB/index.php?command=view&amp;id=214&amp;isFellow=true</t>
  </si>
  <si>
    <t>https://web.archive.org/web/20070929152534/http://www.discovery.org/scripts/viewDB/index.php?command=view&amp;id=96&amp;isFellow=true</t>
  </si>
  <si>
    <t>https://web.archive.org/web/20070929152534/http://www.discovery.org/scripts/viewDB/index.php?command=view&amp;id=37&amp;isFellow=true</t>
  </si>
  <si>
    <t>https://web.archive.org/web/20070929152534/http://www.discovery.org/scripts/viewDB/index.php?command=view&amp;id=215&amp;isFellow=true</t>
  </si>
  <si>
    <t>https://web.archive.org/web/20060811100054/http://www.discovery.org/csc/fellows.php</t>
  </si>
  <si>
    <t>https://web.archive.org/web/20060811100054/http://www.discovery.org/scripts/viewDB/index.php?command=view&amp;id=11&amp;isFellow=true</t>
  </si>
  <si>
    <t>https://web.archive.org/web/20060811100054/http://www.discovery.org/scripts/viewDB/index.php?command=view&amp;id=18&amp;isFellow=true</t>
  </si>
  <si>
    <t>https://web.archive.org/web/20060811100054/http://www.discovery.org/scripts/viewDB/index.php?command=view&amp;id=31&amp;isFellow=true</t>
  </si>
  <si>
    <t>https://web.archive.org/web/20060811100054/http://www.discovery.org/scripts/viewDB/index.php?command=view&amp;id=51&amp;isFellow=true</t>
  </si>
  <si>
    <t>https://web.archive.org/web/20060811100054/http://www.discovery.org/scripts/viewDB/index.php?command=view&amp;id=52&amp;isFellow=true</t>
  </si>
  <si>
    <t>https://web.archive.org/web/20060811100054/http://www.discovery.org/scripts/viewDB/index.php?command=view&amp;id=32&amp;isFellow=true</t>
  </si>
  <si>
    <t>https://web.archive.org/web/20060811100054/http://www.discovery.org/scripts/viewDB/index.php?command=view&amp;id=78&amp;isFellow=true</t>
  </si>
  <si>
    <t>https://web.archive.org/web/20060811100054/http://www.discovery.org/scripts/viewDB/index.php?command=view&amp;id=33&amp;isFellow=true</t>
  </si>
  <si>
    <t>https://web.archive.org/web/20060811100054/http://www.discovery.org/scripts/viewDB/index.php?command=view&amp;id=79&amp;isFellow=true</t>
  </si>
  <si>
    <t>https://web.archive.org/web/20060811100054/http://www.discovery.org/scripts/viewDB/index.php?command=view&amp;id=9&amp;isFellow=true</t>
  </si>
  <si>
    <t>https://web.archive.org/web/20060811100054/http://www.discovery.org/scripts/viewDB/index.php?command=view&amp;id=13&amp;isFellow=true</t>
  </si>
  <si>
    <t>https://web.archive.org/web/20060811100054/http://www.discovery.org/scripts/viewDB/index.php?command=view&amp;id=41&amp;isFellow=true</t>
  </si>
  <si>
    <t>https://web.archive.org/web/20060811100054/http://www.discovery.org/scripts/viewDB/index.php?command=view&amp;id=40&amp;isFellow=true</t>
  </si>
  <si>
    <t>https://web.archive.org/web/20060811100054/http://www.discovery.org/scripts/viewDB/index.php?command=view&amp;id=97&amp;isFellow=true</t>
  </si>
  <si>
    <t>Francis J Beckwith</t>
  </si>
  <si>
    <t>Robin Collins</t>
  </si>
  <si>
    <t>https://web.archive.org/web/20060811100054/http://www.discovery.org/scripts/viewDB/index.php?command=view&amp;id=43&amp;isFellow=true</t>
  </si>
  <si>
    <t>https://web.archive.org/web/20060811100054/http://www.discovery.org/scripts/viewDB/index.php?command=view&amp;id=53&amp;isFellow=true</t>
  </si>
  <si>
    <t>https://web.archive.org/web/20060811100054/http://www.discovery.org/scripts/viewDB/index.php?command=view&amp;id=50&amp;isFellow=true</t>
  </si>
  <si>
    <t>https://web.archive.org/web/20060811100054/http://www.discovery.org/scripts/viewDB/index.php?command=view&amp;id=39&amp;isFellow=true</t>
  </si>
  <si>
    <t>https://web.archive.org/web/20060811100054/http://www.discovery.org/scripts/viewDB/index.php?command=view&amp;id=110&amp;isFellow=true</t>
  </si>
  <si>
    <t>https://web.archive.org/web/20060811100054/http://www.discovery.org/scripts/viewDB/index.php?command=view&amp;id=84&amp;isFellow=true</t>
  </si>
  <si>
    <t>https://web.archive.org/web/20060811100054/http://www.discovery.org/scripts/viewDB/index.php?command=view&amp;id=38&amp;isFellow=true</t>
  </si>
  <si>
    <t>https://web.archive.org/web/20060811100054/http://www.discovery.org/scripts/viewDB/index.php?command=view&amp;id=54&amp;isFellow=true</t>
  </si>
  <si>
    <t>https://web.archive.org/web/20060811100054/http://www.discovery.org/scripts/viewDB/index.php?command=view&amp;id=85&amp;isFellow=true</t>
  </si>
  <si>
    <t>https://web.archive.org/web/20060811100054/http://www.discovery.org/scripts/viewDB/index.php?command=view&amp;id=87&amp;isFellow=true</t>
  </si>
  <si>
    <t>https://web.archive.org/web/20060811100054/http://www.discovery.org/scripts/viewDB/index.php?command=view&amp;id=208&amp;isFellow=true</t>
  </si>
  <si>
    <t>https://web.archive.org/web/20060811100054/http://www.discovery.org/scripts/viewDB/index.php?command=view&amp;id=34&amp;isFellow=true</t>
  </si>
  <si>
    <t>https://web.archive.org/web/20060811100054/http://www.discovery.org/scripts/viewDB/index.php?command=view&amp;id=89&amp;isFellow=true</t>
  </si>
  <si>
    <t>https://web.archive.org/web/20060811100054/http://www.discovery.org/scripts/viewDB/index.php?command=view&amp;id=55&amp;isFellow=true</t>
  </si>
  <si>
    <t>https://web.archive.org/web/20060811100054/http://www.discovery.org/scripts/viewDB/index.php?command=view&amp;id=35&amp;isFellow=true</t>
  </si>
  <si>
    <t>https://web.archive.org/web/20060811100054/http://www.discovery.org/scripts/viewDB/index.php?command=view&amp;id=90&amp;isFellow=true</t>
  </si>
  <si>
    <t>https://web.archive.org/web/20060811100054/http://www.discovery.org/scripts/viewDB/index.php?command=view&amp;id=56&amp;isFellow=true</t>
  </si>
  <si>
    <t>https://web.archive.org/web/20060811100054/http://www.discovery.org/scripts/viewDB/index.php?command=view&amp;id=45&amp;isFellow=true</t>
  </si>
  <si>
    <t>https://web.archive.org/web/20060811100054/http://www.discovery.org/scripts/viewDB/index.php?command=view&amp;id=44&amp;isFellow=true</t>
  </si>
  <si>
    <t>https://web.archive.org/web/20060811100054/http://www.discovery.org/scripts/viewDB/index.php?command=view&amp;id=49&amp;isFellow=true</t>
  </si>
  <si>
    <t>https://web.archive.org/web/20060811100054/http://www.discovery.org/scripts/viewDB/index.php?command=view&amp;id=92&amp;isFellow=true</t>
  </si>
  <si>
    <t>https://web.archive.org/web/20060811100054/http://www.discovery.org/scripts/viewDB/index.php?command=view&amp;id=94&amp;isFellow=true</t>
  </si>
  <si>
    <t>https://web.archive.org/web/20060811100054/http://www.discovery.org/scripts/viewDB/index.php?command=view&amp;id=96&amp;isFellow=true</t>
  </si>
  <si>
    <t>https://web.archive.org/web/20060811100054/http://www.discovery.org/scripts/viewDB/index.php?command=view&amp;id=37&amp;isFellow=true</t>
  </si>
  <si>
    <t>https://web.archive.org/web/20050518012306/http://www.discovery.org/csc/fellows.php</t>
  </si>
  <si>
    <t>https://web.archive.org/web/20050518012306/http://www.discovery.org/scripts/viewDB/index.php?command=view&amp;id=11&amp;isFellow=true</t>
  </si>
  <si>
    <t>https://web.archive.org/web/20050518012306/http://www.discovery.org/scripts/viewDB/index.php?command=view&amp;id=18&amp;isFellow=true</t>
  </si>
  <si>
    <t>https://web.archive.org/web/20050518012306/http://www.discovery.org/scripts/viewDB/index.php?command=view&amp;id=31&amp;isFellow=true</t>
  </si>
  <si>
    <t>https://web.archive.org/web/20050518012306/http://www.discovery.org/scripts/viewDB/index.php?command=view&amp;id=51&amp;isFellow=true</t>
  </si>
  <si>
    <t>https://web.archive.org/web/20050518012306/http://www.discovery.org/scripts/viewDB/index.php?command=view&amp;id=52&amp;isFellow=true</t>
  </si>
  <si>
    <t>https://web.archive.org/web/20050518012306/http://www.discovery.org/scripts/viewDB/index.php?command=view&amp;id=32&amp;isFellow=true</t>
  </si>
  <si>
    <t>https://web.archive.org/web/20050518012306/http://www.discovery.org/scripts/viewDB/index.php?command=view&amp;id=33&amp;isFellow=true</t>
  </si>
  <si>
    <t>https://web.archive.org/web/20050518012306/http://www.discovery.org/scripts/viewDB/index.php?command=view&amp;id=79&amp;isFellow=true</t>
  </si>
  <si>
    <t>https://web.archive.org/web/20050518012306/http://www.discovery.org/scripts/viewDB/index.php?command=view&amp;id=44&amp;isFellow=true</t>
  </si>
  <si>
    <t>https://web.archive.org/web/20050518012306/http://www.discovery.org/scripts/viewDB/index.php?command=view&amp;id=9&amp;isFellow=true</t>
  </si>
  <si>
    <t>https://web.archive.org/web/20050518012306/http://www.discovery.org/scripts/viewDB/index.php?command=view&amp;id=8&amp;isFellow=true</t>
  </si>
  <si>
    <t>https://web.archive.org/web/20050518012306/http://www.discovery.org/scripts/viewDB/index.php?command=view&amp;id=13&amp;isFellow=true</t>
  </si>
  <si>
    <t>https://web.archive.org/web/20050518012306/http://www.discovery.org/scripts/viewDB/index.php?command=view&amp;id=41&amp;isFellow=true</t>
  </si>
  <si>
    <t>https://web.archive.org/web/20050518012306/http://www.discovery.org/scripts/viewDB/index.php?command=view&amp;id=40&amp;isFellow=true</t>
  </si>
  <si>
    <t>https://web.archive.org/web/20050518012306/http://www.discovery.org/scripts/viewDB/index.php?command=view&amp;id=97&amp;isFellow=true</t>
  </si>
  <si>
    <t>https://web.archive.org/web/20050518012306/http://www.discovery.org/scripts/viewDB/index.php?command=view&amp;id=43&amp;isFellow=true</t>
  </si>
  <si>
    <t>https://web.archive.org/web/20050518012306/http://www.discovery.org/scripts/viewDB/index.php?command=view&amp;id=53&amp;isFellow=true</t>
  </si>
  <si>
    <t>https://web.archive.org/web/20050518012306/http://www.discovery.org/scripts/viewDB/index.php?command=view&amp;id=50&amp;isFellow=true</t>
  </si>
  <si>
    <t>https://web.archive.org/web/20050518012306/http://www.discovery.org/scripts/viewDB/index.php?command=view&amp;id=39&amp;isFellow=true</t>
  </si>
  <si>
    <t>https://web.archive.org/web/20050518012306/http://www.discovery.org/scripts/viewDB/index.php?command=view&amp;id=110&amp;isFellow=true</t>
  </si>
  <si>
    <t>https://web.archive.org/web/20050518012306/http://www.discovery.org/scripts/viewDB/index.php?command=view&amp;id=84&amp;isFellow=true</t>
  </si>
  <si>
    <t>https://web.archive.org/web/20050518012306/http://www.discovery.org/scripts/viewDB/index.php?command=view&amp;id=38&amp;isFellow=true</t>
  </si>
  <si>
    <t>https://web.archive.org/web/20050518012306/http://www.discovery.org/scripts/viewDB/index.php?command=view&amp;id=54&amp;isFellow=true</t>
  </si>
  <si>
    <t>https://web.archive.org/web/20050518012306/http://www.discovery.org/scripts/viewDB/index.php?command=view&amp;id=85&amp;isFellow=true</t>
  </si>
  <si>
    <t>https://web.archive.org/web/20050518012306/http://www.discovery.org/scripts/viewDB/index.php?command=view&amp;id=87&amp;isFellow=true</t>
  </si>
  <si>
    <t>https://web.archive.org/web/20050518012306/http://www.discovery.org/scripts/viewDB/index.php?command=view&amp;id=34&amp;isFellow=true</t>
  </si>
  <si>
    <t>https://web.archive.org/web/20050518012306/http://www.discovery.org/scripts/viewDB/index.php?command=view&amp;id=89&amp;isFellow=true</t>
  </si>
  <si>
    <t>https://web.archive.org/web/20050518012306/http://www.discovery.org/scripts/viewDB/index.php?command=view&amp;id=55&amp;isFellow=true</t>
  </si>
  <si>
    <t>https://web.archive.org/web/20050518012306/http://www.discovery.org/scripts/viewDB/index.php?command=view&amp;id=35&amp;isFellow=true</t>
  </si>
  <si>
    <t>https://web.archive.org/web/20050518012306/http://www.discovery.org/scripts/viewDB/index.php?command=view&amp;id=56&amp;isFellow=true</t>
  </si>
  <si>
    <t>https://web.archive.org/web/20050518012306/http://www.discovery.org/scripts/viewDB/index.php?command=view&amp;id=45&amp;isFellow=true</t>
  </si>
  <si>
    <t>https://web.archive.org/web/20050518012306/http://www.discovery.org/scripts/viewDB/index.php?command=view&amp;id=49&amp;isFellow=true</t>
  </si>
  <si>
    <t>https://web.archive.org/web/20050518012306/http://www.discovery.org/scripts/viewDB/index.php?command=view&amp;id=92&amp;isFellow=true</t>
  </si>
  <si>
    <t>https://web.archive.org/web/20050518012306/http://www.discovery.org/scripts/viewDB/index.php?command=view&amp;id=93&amp;isFellow=true</t>
  </si>
  <si>
    <t>https://web.archive.org/web/20050518012306/http://www.discovery.org/scripts/viewDB/index.php?command=view&amp;id=94&amp;isFellow=true</t>
  </si>
  <si>
    <t>https://web.archive.org/web/20050518012306/http://www.discovery.org/scripts/viewDB/index.php?command=view&amp;id=96&amp;isFellow=true</t>
  </si>
  <si>
    <t>https://web.archive.org/web/20050518012306/http://www.discovery.org/scripts/viewDB/index.php?command=view&amp;id=37&amp;isFellow=true</t>
  </si>
  <si>
    <t>https://web.archive.org/web/20040714104028/http://www.discovery.org/scripts/viewDB/index.php?command=view&amp;id=31&amp;isFellow=true</t>
  </si>
  <si>
    <t>https://web.archive.org/web/20040714104028/http://www.discovery.org/scripts/viewDB/index.php?command=view&amp;id=51&amp;isFellow=true</t>
  </si>
  <si>
    <t>https://web.archive.org/web/20040714104028/http://www.discovery.org/scripts/viewDB/index.php?command=view&amp;id=52&amp;isFellow=true</t>
  </si>
  <si>
    <t>https://web.archive.org/web/20040714104028/http://www.discovery.org/scripts/viewDB/index.php?command=view&amp;id=32&amp;isFellow=true</t>
  </si>
  <si>
    <t>https://web.archive.org/web/20040714104028/http://www.discovery.org/scripts/viewDB/index.php?command=view&amp;id=33&amp;isFellow=true</t>
  </si>
  <si>
    <t>https://web.archive.org/web/20040714104028/http://www.discovery.org/scripts/viewDB/index.php?command=view&amp;id=79&amp;isFellow=true</t>
  </si>
  <si>
    <t>https://web.archive.org/web/20040714104028/http://www.discovery.org/scripts/viewDB/index.php?command=view&amp;id=44&amp;isFellow=true</t>
  </si>
  <si>
    <t>https://web.archive.org/web/20040714104028/http://www.discovery.org/scripts/viewDB/index.php?command=view&amp;id=9&amp;isFellow=true</t>
  </si>
  <si>
    <t>https://web.archive.org/web/20040714104028/http://www.discovery.org/scripts/viewDB/index.php?command=view&amp;id=13&amp;isFellow=true</t>
  </si>
  <si>
    <t>https://web.archive.org/web/20040714104028/http://www.discovery.org/scripts/viewDB/index.php?command=view&amp;id=41&amp;isFellow=true</t>
  </si>
  <si>
    <t>https://web.archive.org/web/20040714104028/http://www.discovery.org/scripts/viewDB/index.php?command=view&amp;id=40&amp;isFellow=true</t>
  </si>
  <si>
    <t>https://web.archive.org/web/20040714104028/http://www.discovery.org/csc/fellows.php</t>
  </si>
  <si>
    <t>https://web.archive.org/web/20040714104028/http://www.discovery.org/scripts/viewDB/index.php?command=view&amp;id=43&amp;isFellow=true</t>
  </si>
  <si>
    <t>https://web.archive.org/web/20040714104028/http://www.discovery.org/scripts/viewDB/index.php?command=view&amp;id=53&amp;isFellow=true</t>
  </si>
  <si>
    <t>https://web.archive.org/web/20040714104028/http://www.discovery.org/scripts/viewDB/index.php?command=view&amp;id=50&amp;isFellow=true</t>
  </si>
  <si>
    <t>https://web.archive.org/web/20040714104028/http://www.discovery.org/scripts/viewDB/index.php?command=view&amp;id=39&amp;isFellow=true</t>
  </si>
  <si>
    <t>https://web.archive.org/web/20040714104028/http://www.discovery.org/scripts/viewDB/index.php?command=view&amp;id=83&amp;isFellow=true</t>
  </si>
  <si>
    <t>https://web.archive.org/web/20040714104028/http://www.discovery.org/scripts/viewDB/index.php?command=view&amp;id=84&amp;isFellow=true</t>
  </si>
  <si>
    <t>https://web.archive.org/web/20040714104028/http://www.discovery.org/scripts/viewDB/index.php?command=view&amp;id=38&amp;isFellow=true</t>
  </si>
  <si>
    <t>https://web.archive.org/web/20040714104028/http://www.discovery.org/scripts/viewDB/index.php?command=view&amp;id=54&amp;isFellow=true</t>
  </si>
  <si>
    <t>https://web.archive.org/web/20040714104028/http://www.discovery.org/scripts/viewDB/index.php?command=view&amp;id=85&amp;isFellow=true</t>
  </si>
  <si>
    <t>https://web.archive.org/web/20040714104028/http://www.discovery.org/scripts/viewDB/index.php?command=view&amp;id=87&amp;isFellow=true</t>
  </si>
  <si>
    <t>https://web.archive.org/web/20040714104028/http://www.discovery.org/scripts/viewDB/index.php?command=view&amp;id=34&amp;isFellow=true</t>
  </si>
  <si>
    <t>https://web.archive.org/web/20040714104028/http://www.discovery.org/scripts/viewDB/index.php?command=view&amp;id=55&amp;isFellow=true</t>
  </si>
  <si>
    <t>https://web.archive.org/web/20040714104028/http://www.discovery.org/scripts/viewDB/index.php?command=view&amp;id=35&amp;isFellow=true</t>
  </si>
  <si>
    <t>https://web.archive.org/web/20040714104028/http://www.discovery.org/scripts/viewDB/index.php?command=view&amp;id=56&amp;isFellow=true</t>
  </si>
  <si>
    <t>https://web.archive.org/web/20040714104028/http://www.discovery.org/scripts/viewDB/index.php?command=view&amp;id=45&amp;isFellow=true</t>
  </si>
  <si>
    <t>https://web.archive.org/web/20040714104028/http://www.discovery.org/scripts/viewDB/index.php?command=view&amp;id=49&amp;isFellow=true</t>
  </si>
  <si>
    <t>https://web.archive.org/web/20040714104028/http://www.discovery.org/scripts/viewDB/index.php?command=view&amp;id=93&amp;isFellow=true</t>
  </si>
  <si>
    <t>https://web.archive.org/web/20040714104028/http://www.discovery.org/scripts/viewDB/index.php?command=view&amp;id=37&amp;isFellow=true</t>
  </si>
  <si>
    <t>Technology &amp; Democracy Project</t>
  </si>
  <si>
    <t>https://web.archive.org/web/20130328231342/http://www.discovery.org/p/204</t>
  </si>
  <si>
    <t>https://web.archive.org/web/20130328231342/http://www.discovery.org/technology/contact.php</t>
  </si>
  <si>
    <t>Bret Swanson</t>
  </si>
  <si>
    <t>https://web.archive.org/web/20130328231342/http://www.discovery.org/p/17</t>
  </si>
  <si>
    <t>https://web.archive.org/web/20140701094205/http://www.discovery.org/technology/contact.php</t>
  </si>
  <si>
    <t>https://web.archive.org/web/20140701094205/http://www.discovery.org/p/204</t>
  </si>
  <si>
    <t>https://web.archive.org/web/20140701094205/http://www.discovery.org/p/17</t>
  </si>
  <si>
    <t>Center on Wealth, Poverty &amp; Morality</t>
  </si>
  <si>
    <t>Team</t>
  </si>
  <si>
    <t>https://web.archive.org/web/20150520012853/http://www.discovery.org/econ/about/</t>
  </si>
  <si>
    <t>Senior Fellow</t>
  </si>
  <si>
    <t>https://web.archive.org/web/20141013173007/http://www.discovery.org/econ/about/</t>
  </si>
  <si>
    <t>https://web.archive.org/web/20160830064740/http://www.discovery.org/econ/about/</t>
  </si>
  <si>
    <t>https://web.archive.org/web/20170711085500/http://www.discovery.org/econ/about/</t>
  </si>
  <si>
    <t>https://web.archive.org/web/20180517034253/https://www.discovery.org/econ/about/</t>
  </si>
  <si>
    <t>Research Fellow</t>
  </si>
  <si>
    <t>https://web.archive.org/web/20190802160249/https://www.discovery.org/econ/about/</t>
  </si>
  <si>
    <t>https://web.archive.org/web/20200930191457/https://www.discovery.org/econ/about/</t>
  </si>
  <si>
    <t>https://web.archive.org/web/20210609125802/https://wealthandpoverty.center/about/</t>
  </si>
  <si>
    <t>https://web.archive.org/web/20220808111440/https://wealthandpoverty.center/about/</t>
  </si>
  <si>
    <t>https://web.archive.org/web/20230324213334/https://wealthandpoverty.center/about/</t>
  </si>
  <si>
    <t>Frank Dillow</t>
  </si>
  <si>
    <t>Senior Program Advisor</t>
  </si>
  <si>
    <t>Program Director and Senior Fellow</t>
  </si>
  <si>
    <t>https://web.archive.org/web/20150504132610/http://www.discovery.org/tech/about/</t>
  </si>
  <si>
    <t>https://web.archive.org/web/20160906205516/http://www.discovery.org/tech/about/</t>
  </si>
  <si>
    <t>https://web.archive.org/web/20170721043441/http://www.discovery.org/tech/about/</t>
  </si>
  <si>
    <t>https://web.archive.org/web/20200925162552/https://www.discovery.org/tech/about/</t>
  </si>
  <si>
    <t>https://web.archive.org/web/20210613045931/https://www.discovery.org/tech/about/</t>
  </si>
  <si>
    <t>https://web.archive.org/web/20220626193946/https://www.discovery.org/tech/about/</t>
  </si>
  <si>
    <t>https://web.archive.org/web/20230324214729/https://www.discovery.org/tech/about/</t>
  </si>
  <si>
    <t>Chair and Co-Founder of Discovery Institute</t>
  </si>
  <si>
    <t>Senior Fellow and Co-Founder of Discovery Institute</t>
  </si>
  <si>
    <t>Chapman Center for Citizen Leadership</t>
  </si>
  <si>
    <t>https://web.archive.org/web/20141012142721/http://www.discovery.org/leadership/about</t>
  </si>
  <si>
    <t>Hans Zeiger</t>
  </si>
  <si>
    <t>https://web.archive.org/web/20150719215141/http://www.discovery.org/leadership/about</t>
  </si>
  <si>
    <t>https://web.archive.org/web/20160630235717/http://www.discovery.org/leadership/about</t>
  </si>
  <si>
    <t>https://web.archive.org/web/20170701225422/https://www.discovery.org/leadership/about</t>
  </si>
  <si>
    <t>https://web.archive.org/web/20180206141105/https://www.discovery.org/leadership/about</t>
  </si>
  <si>
    <t>President of Discovery Institute</t>
  </si>
  <si>
    <t>https://web.archive.org/web/20201126010915/https://www.discovery.org/leadership/about</t>
  </si>
  <si>
    <t>https://web.archive.org/web/20210620123057/https://www.discovery.org/leadership/about</t>
  </si>
  <si>
    <t>https://web.archive.org/web/20220625133517/https://www.discovery.org/leadership/about</t>
  </si>
  <si>
    <t>https://web.archive.org/web/20230324215853/https://www.discovery.org/leadership/about</t>
  </si>
  <si>
    <t>Center on Human Exceptionalism</t>
  </si>
  <si>
    <t>https://web.archive.org/web/20141105084229/http://www.discovery.org/human/about/</t>
  </si>
  <si>
    <t>Co-Chairman and Senior Fellow</t>
  </si>
  <si>
    <t>https://web.archive.org/web/20151022021456/http://www.discovery.org/human/about/</t>
  </si>
  <si>
    <t>https://web.archive.org/web/20160725210408/http://www.discovery.org/human/about/</t>
  </si>
  <si>
    <t>https://web.archive.org/web/20170819194403/http://www.discovery.org/human/about/</t>
  </si>
  <si>
    <t>https://web.archive.org/web/20181006142715/https://www.discovery.org/human/about/</t>
  </si>
  <si>
    <t>Chair and Senior Fellow</t>
  </si>
  <si>
    <t>https://web.archive.org/web/20200930093720/https://www.discovery.org/human/about/</t>
  </si>
  <si>
    <t>https://web.archive.org/web/20210515203958/https://www.discovery.org/human/about/</t>
  </si>
  <si>
    <t>https://web.archive.org/web/20230324221941/https://humanexceptionalism.center/about/</t>
  </si>
  <si>
    <t>https://web.archive.org/web/20160325195620/http://www.cascadiacenter.org/about.php</t>
  </si>
  <si>
    <t>National High-Speed Rail</t>
  </si>
  <si>
    <t>West Coast Corridor</t>
  </si>
  <si>
    <t>https://web.archive.org/web/20170815214651/http://www.cascadiacenter.org/about.php</t>
  </si>
  <si>
    <t>https://web.archive.org/web/20180903201831/https://cascadia.center/about/</t>
  </si>
  <si>
    <t>https://web.archive.org/web/20200924172710/https://cascadia.center/about/</t>
  </si>
  <si>
    <t>https://web.archive.org/web/20210616224609/https://cascadia.center/about/</t>
  </si>
  <si>
    <t>https://web.archive.org/web/20220524180856/https://cascadia.center/about/</t>
  </si>
  <si>
    <t>https://web.archive.org/web/20230324223752/https://cascadia.center/about/</t>
  </si>
  <si>
    <t>President</t>
  </si>
  <si>
    <t>Eric Garcia</t>
  </si>
  <si>
    <t>Vice President</t>
  </si>
  <si>
    <t>https://web.archive.org/web/20130519130917/http://www.discovery.org/p/18</t>
  </si>
  <si>
    <t>https://web.archive.org/web/20130519130917/http://www.discovery.org/p/183</t>
  </si>
  <si>
    <t>Adjunct Fellows</t>
  </si>
  <si>
    <t>https://web.archive.org/web/20130519130917/http://www.discovery.org/p/10</t>
  </si>
  <si>
    <t>https://web.archive.org/web/20130519130917/http://www.discovery.org/p/541</t>
  </si>
  <si>
    <t>https://web.archive.org/web/20130519130917/http://www.discovery.org/p/204</t>
  </si>
  <si>
    <t>https://web.archive.org/web/20130519130917/http://www.discovery.org/p/209</t>
  </si>
  <si>
    <t>https://web.archive.org/web/20130519130917/http://www.discovery.org/p/401</t>
  </si>
  <si>
    <t>https://web.archive.org/web/20130519130917/http://www.discovery.org/p/11</t>
  </si>
  <si>
    <t>https://web.archive.org/web/20130519130917/http://www.discovery.org/p/561</t>
  </si>
  <si>
    <t>https://web.archive.org/web/20130519130917/http://www.discovery.org/p/9</t>
  </si>
  <si>
    <t>https://web.archive.org/web/20130519130917/http://www.discovery.org/p/13</t>
  </si>
  <si>
    <t>https://web.archive.org/web/20130519130917/http://www.discovery.org/p/19</t>
  </si>
  <si>
    <t>Howard L Chapman</t>
  </si>
  <si>
    <t>Robert Spitzer</t>
  </si>
  <si>
    <t>https://web.archive.org/web/20130519130917/http://www.discovery.org/p/248</t>
  </si>
  <si>
    <t>https://web.archive.org/web/20120531235711/http://www.discovery.org/p/18</t>
  </si>
  <si>
    <t>https://web.archive.org/web/20120531235711/https://www.discovery.org/fellows/</t>
  </si>
  <si>
    <t>https://web.archive.org/web/20120531235711/http://www.discovery.org/p/10</t>
  </si>
  <si>
    <t>https://web.archive.org/web/20120531235711/http://www.discovery.org/p/541</t>
  </si>
  <si>
    <t>https://web.archive.org/web/20120531235711/http://www.discovery.org/p/204</t>
  </si>
  <si>
    <t>https://web.archive.org/web/20120531235711/http://www.discovery.org/p/209</t>
  </si>
  <si>
    <t>https://web.archive.org/web/20120531235711/http://www.discovery.org/p/401</t>
  </si>
  <si>
    <t>https://web.archive.org/web/20120531235711/http://www.discovery.org/p/11</t>
  </si>
  <si>
    <t>https://web.archive.org/web/20120531235711/http://www.discovery.org/p/561</t>
  </si>
  <si>
    <t>https://web.archive.org/web/20120531235711/http://www.discovery.org/p/9</t>
  </si>
  <si>
    <t>https://web.archive.org/web/20120531235711/http://www.discovery.org/p/13</t>
  </si>
  <si>
    <t>https://web.archive.org/web/20120531235711/http://www.discovery.org/p/19</t>
  </si>
  <si>
    <t>https://web.archive.org/web/20120531235711/http://www.discovery.org/p/248</t>
  </si>
  <si>
    <t>https://web.archive.org/web/20110806180324/http://www.discovery.org/p/7</t>
  </si>
  <si>
    <t>https://web.archive.org/web/20110806180324/http://www.discovery.org/p/183</t>
  </si>
  <si>
    <t>https://web.archive.org/web/20110806180324/http://www.discovery.org/p/248</t>
  </si>
  <si>
    <t>https://web.archive.org/web/20110806180324/http://www.discovery.org/fellows/</t>
  </si>
  <si>
    <t>https://web.archive.org/web/20100427132450/http://www.discovery.org/p/183</t>
  </si>
  <si>
    <t>https://web.archive.org/web/20100427132450/http://www.discovery.org/p/10</t>
  </si>
  <si>
    <t>https://web.archive.org/web/20100427132450/http://www.discovery.org/p/204</t>
  </si>
  <si>
    <t>https://web.archive.org/web/20100427132450/http://www.discovery.org/p/209</t>
  </si>
  <si>
    <t>https://web.archive.org/web/20100427132450/http://www.discovery.org/p/401</t>
  </si>
  <si>
    <t>https://web.archive.org/web/20100427132450/http://www.discovery.org/p/11</t>
  </si>
  <si>
    <t>https://web.archive.org/web/20100427132450/http://www.discovery.org/p/9</t>
  </si>
  <si>
    <t>https://web.archive.org/web/20100427132450/http://www.discovery.org/p/13</t>
  </si>
  <si>
    <t>https://web.archive.org/web/20100427132450/http://www.discovery.org/p/18</t>
  </si>
  <si>
    <t>https://web.archive.org/web/20100427132450/http://www.discovery.org/p/19</t>
  </si>
  <si>
    <t>https://web.archive.org/web/20100427132450/http://www.discovery.org/p/248</t>
  </si>
  <si>
    <t>https://web.archive.org/web/20090418064525/http://www.discovery.org/scripts/viewDB/index.php?command=view&amp;id=10&amp;isFellow=true</t>
  </si>
  <si>
    <t>https://web.archive.org/web/20090418064525/http://www.discovery.org/scripts/viewDB/index.php?command=view&amp;id=204&amp;isFellow=true</t>
  </si>
  <si>
    <t>https://web.archive.org/web/20090418064525/http://www.discovery.org/scripts/viewDB/index.php?command=view&amp;id=209&amp;isFellow=true</t>
  </si>
  <si>
    <t>https://web.archive.org/web/20090418064525/http://www.discovery.org/scripts/viewDB/index.php?command=view&amp;id=401&amp;isFellow=true</t>
  </si>
  <si>
    <t>https://web.archive.org/web/20090418064525/http://www.discovery.org/scripts/viewDB/index.php?command=view&amp;id=11&amp;isFellow=true</t>
  </si>
  <si>
    <t>https://web.archive.org/web/20090418064525/http://www.discovery.org/scripts/viewDB/index.php?command=view&amp;id=13&amp;isFellow=true</t>
  </si>
  <si>
    <t>https://web.archive.org/web/20090418064525/http://www.discovery.org/scripts/viewDB/index.php?command=view&amp;id=18&amp;isFellow=true</t>
  </si>
  <si>
    <t>https://web.archive.org/web/20090418064525/http://www.discovery.org/scripts/viewDB/index.php?command=view&amp;id=19&amp;isFellow=true</t>
  </si>
  <si>
    <t>https://web.archive.org/web/20080701134927/http://www.discovery.org/scripts/viewDB/index.php?command=view&amp;id=183&amp;isFellow=true</t>
  </si>
  <si>
    <t>https://web.archive.org/web/20080701134927/http://www.discovery.org/scripts/viewDB/index.php?command=view&amp;id=11&amp;isFellow=true</t>
  </si>
  <si>
    <t>https://web.archive.org/web/20080701134927/http://www.discovery.org/scripts/viewDB/index.php?command=view&amp;id=10&amp;isFellow=true</t>
  </si>
  <si>
    <t>https://web.archive.org/web/20080701134927/http://www.discovery.org/scripts/viewDB/index.php?command=view&amp;id=204&amp;isFellow=true</t>
  </si>
  <si>
    <t>https://web.archive.org/web/20080701134927/http://www.discovery.org/scripts/viewDB/index.php?command=view&amp;id=209&amp;isFellow=true</t>
  </si>
  <si>
    <t>https://web.archive.org/web/20080701134927/http://www.discovery.org/scripts/viewDB/index.php?command=view&amp;id=13&amp;isFellow=true</t>
  </si>
  <si>
    <t>https://web.archive.org/web/20080701134927/http://www.discovery.org/scripts/viewDB/index.php?command=view&amp;id=18&amp;isFellow=true</t>
  </si>
  <si>
    <t>https://web.archive.org/web/20080701134927/http://www.discovery.org/scripts/viewDB/index.php?command=view&amp;id=19&amp;isFellow=true</t>
  </si>
  <si>
    <t>https://web.archive.org/web/20080701134927/http://www.discovery.org/scripts/viewDB/index.php?command=view&amp;id=248&amp;isFellow=true</t>
  </si>
  <si>
    <t>https://web.archive.org/web/20070804104442/http://www.discovery.org/scripts/viewDB/index.php?command=view&amp;id=26&amp;isFellow=true</t>
  </si>
  <si>
    <t>https://web.archive.org/web/20070804104442/http://www.discovery.org/scripts/viewDB/index.php?command=view&amp;id=10&amp;isFellow=true</t>
  </si>
  <si>
    <t>https://web.archive.org/web/20070804104442/http://www.discovery.org/scripts/viewDB/index.php?command=view&amp;id=204&amp;isFellow=true</t>
  </si>
  <si>
    <t>https://web.archive.org/web/20070804104442/http://www.discovery.org/scripts/viewDB/index.php?command=view&amp;id=209&amp;isFellow=true</t>
  </si>
  <si>
    <t>https://web.archive.org/web/20070804104442/http://www.discovery.org/scripts/viewDB/index.php?command=view&amp;id=11&amp;isFellow=true</t>
  </si>
  <si>
    <t>https://web.archive.org/web/20070804104442/http://www.discovery.org/scripts/viewDB/index.php?command=view&amp;id=13&amp;isFellow=true</t>
  </si>
  <si>
    <t>https://web.archive.org/web/20070804104442/http://www.discovery.org/scripts/viewDB/index.php?command=view&amp;id=17&amp;isFellow=true</t>
  </si>
  <si>
    <t>https://web.archive.org/web/20070804104442/http://www.discovery.org/scripts/viewDB/index.php?command=view&amp;id=18&amp;isFellow=true</t>
  </si>
  <si>
    <t>https://web.archive.org/web/20070804104442/http://www.discovery.org/scripts/viewDB/index.php?command=view&amp;id=19&amp;isFellow=true</t>
  </si>
  <si>
    <t>Richard Rahn</t>
  </si>
  <si>
    <t>https://web.archive.org/web/20070804104442/http://www.discovery.org/scripts/viewDB/index.php?command=view&amp;id=16&amp;isFellow=true</t>
  </si>
  <si>
    <t>https://web.archive.org/web/20070804104442/http://www.discovery.org/fellows</t>
  </si>
  <si>
    <t>https://web.archive.org/web/20060831102743/http://www.discovery.org/fellows/</t>
  </si>
  <si>
    <t>https://web.archive.org/web/20060831102743/http://www.discovery.org/scripts/viewDB/index.php?command=view&amp;id=7&amp;isFellow=true</t>
  </si>
  <si>
    <t>https://web.archive.org/web/20060831102743/http://www.discovery.org/scripts/viewDB/index.php?command=view&amp;id=183&amp;isFellow=true</t>
  </si>
  <si>
    <t>https://web.archive.org/web/20060831102743/http://www.discovery.org/scripts/viewDB/index.php?command=view&amp;id=11&amp;isFellow=true</t>
  </si>
  <si>
    <t>Yuri Y Mamchur</t>
  </si>
  <si>
    <t>https://web.archive.org/web/20060831102743/http://www.discovery.org/scripts/viewDB/index.php?command=view&amp;id=26&amp;isFellow=true</t>
  </si>
  <si>
    <t>https://web.archive.org/web/20060831102743/http://www.discovery.org/scripts/viewDB/index.php?command=view&amp;id=10&amp;isFellow=true</t>
  </si>
  <si>
    <t>https://web.archive.org/web/20060831102743/http://www.discovery.org/scripts/viewDB/index.php?command=view&amp;id=204&amp;isFellow=true</t>
  </si>
  <si>
    <t>https://web.archive.org/web/20060831102743/http://www.discovery.org/scripts/viewDB/index.php?command=view&amp;id=209&amp;isFellow=true</t>
  </si>
  <si>
    <t>https://web.archive.org/web/20060831102743/http://www.discovery.org/scripts/viewDB/index.php?command=view&amp;id=207&amp;isFellow=true</t>
  </si>
  <si>
    <t>https://web.archive.org/web/20060831102743/http://www.discovery.org/scripts/viewDB/index.php?command=view&amp;id=13&amp;isFellow=true</t>
  </si>
  <si>
    <t>https://web.archive.org/web/20060831102743/http://www.discovery.org/scripts/viewDB/index.php?command=view&amp;id=17&amp;isFellow=true</t>
  </si>
  <si>
    <t>https://web.archive.org/web/20060831102743/http://www.discovery.org/scripts/viewDB/index.php?command=view&amp;id=18&amp;isFellow=true</t>
  </si>
  <si>
    <t>https://web.archive.org/web/20060831102743/http://www.discovery.org/scripts/viewDB/index.php?command=view&amp;id=19&amp;isFellow=true</t>
  </si>
  <si>
    <t>https://web.archive.org/web/20060831102743/http://www.discovery.org/scripts/viewDB/index.php?command=view&amp;id=16&amp;isFellow=true</t>
  </si>
  <si>
    <t>https://web.archive.org/web/20050626003852/http://www.discovery.org/fellows/</t>
  </si>
  <si>
    <t>https://web.archive.org/web/20050626003852/http://www.discovery.org/scripts/viewDB/index.php?command=view&amp;id=183&amp;isFellow=true</t>
  </si>
  <si>
    <t>https://web.archive.org/web/20050626003852/http://www.discovery.org/scripts/viewDB/index.php?command=view&amp;id=11&amp;isFellow=true</t>
  </si>
  <si>
    <t>https://web.archive.org/web/20050626003852/http://www.discovery.org/scripts/viewDB/index.php?command=view&amp;id=8&amp;isFellow=true</t>
  </si>
  <si>
    <t>https://web.archive.org/web/20050626003852/http://www.discovery.org/scripts/viewDB/index.php?command=view&amp;id=7&amp;isFellow=true</t>
  </si>
  <si>
    <t>William Tucker</t>
  </si>
  <si>
    <t>https://web.archive.org/web/20050626003852/http://www.discovery.org/scripts/viewDB/index.php?command=view&amp;id=26&amp;isFellow=true</t>
  </si>
  <si>
    <t>https://web.archive.org/web/20050626003852/http://www.discovery.org/scripts/viewDB/index.php?command=view&amp;id=10&amp;isFellow=true</t>
  </si>
  <si>
    <t>https://web.archive.org/web/20050626003852/http://www.discovery.org/scripts/viewDB/index.php?command=view&amp;id=112&amp;isFellow=true</t>
  </si>
  <si>
    <t>https://web.archive.org/web/20050626003852/http://www.discovery.org/scripts/viewDB/index.php?command=view&amp;id=16&amp;isFellow=true</t>
  </si>
  <si>
    <t>https://web.archive.org/web/20050626003852/http://www.discovery.org/scripts/viewDB/index.php?command=view&amp;id=13&amp;isFellow=true</t>
  </si>
  <si>
    <t>https://web.archive.org/web/20050626003852/http://www.discovery.org/scripts/viewDB/index.php?command=view&amp;id=28&amp;isFellow=true</t>
  </si>
  <si>
    <t>https://web.archive.org/web/20050626003852/http://www.discovery.org/scripts/viewDB/index.php?command=view&amp;id=18&amp;isFellow=true</t>
  </si>
  <si>
    <t>https://web.archive.org/web/20050626003852/http://www.discovery.org/scripts/viewDB/index.php?command=view&amp;id=19&amp;isFellow=true</t>
  </si>
  <si>
    <t>Joshua Utt</t>
  </si>
  <si>
    <t>https://web.archive.org/web/20050626003852/http://www.discovery.org/scripts/viewDB/index.php?command=view&amp;id=20&amp;isFellow=true</t>
  </si>
  <si>
    <t>https://web.archive.org/web/20050626003852/http://www.discovery.org/scripts/viewDB/index.php?command=view&amp;id=100&amp;isFellow=true</t>
  </si>
  <si>
    <t>https://web.archive.org/web/20040606023250/http://www.discovery.org/scripts/viewDB/index.php?command=view&amp;id=9&amp;isFellow=true</t>
  </si>
  <si>
    <t>Bill Pierce</t>
  </si>
  <si>
    <t>https://web.archive.org/web/20040606023250/http://www.discovery.org/scripts/viewDB/index.php?command=view&amp;id=27&amp;isFellow=true</t>
  </si>
  <si>
    <t>https://web.archive.org/web/20040606023250/http://www.discovery.org/scripts/viewDB/index.php?command=view&amp;id=10&amp;isFellow=true</t>
  </si>
  <si>
    <t>https://web.archive.org/web/20040606023250/http://www.discovery.org/scripts/viewDB/index.php?command=view&amp;id=11&amp;isFellow=true</t>
  </si>
  <si>
    <t>https://web.archive.org/web/20040606023250/http://www.discovery.org/scripts/viewDB/index.php?command=view&amp;id=15&amp;isFellow=true</t>
  </si>
  <si>
    <t>https://web.archive.org/web/20040606023250/http://www.discovery.org/scripts/viewDB/index.php?command=view&amp;id=16&amp;isFellow=true</t>
  </si>
  <si>
    <t>https://web.archive.org/web/20040606023250/http://www.discovery.org/scripts/viewDB/index.php?command=view&amp;id=28&amp;isFellow=true</t>
  </si>
  <si>
    <t>https://web.archive.org/web/20040606023250/http://www.discovery.org/scripts/viewDB/index.php?command=view&amp;id=18&amp;isFellow=true</t>
  </si>
  <si>
    <t>https://web.archive.org/web/20040606023250/http://www.discovery.org/scripts/viewDB/index.php?command=view&amp;id=19&amp;isFellow=true</t>
  </si>
  <si>
    <t>https://web.archive.org/web/20040606023250/http://www.discovery.org/scripts/viewDB/index.php?command=view&amp;id=20&amp;isFellow=true</t>
  </si>
  <si>
    <t>https://web.archive.org/web/20040606023250/http://www.discovery.org/scripts/viewDB/index.php?command=view&amp;id=100&amp;isFellow=true</t>
  </si>
  <si>
    <t>Vincent Phillip Munoz</t>
  </si>
  <si>
    <t>Marshall Sana</t>
  </si>
  <si>
    <t xml:space="preserve"> </t>
  </si>
  <si>
    <t>Keith Pennock</t>
  </si>
  <si>
    <t>Doug Bilderback</t>
  </si>
  <si>
    <t>Mark Edwards</t>
  </si>
  <si>
    <t>Director of Media and Public Relations, Center for Science and Culture</t>
  </si>
  <si>
    <t>Janet Markwardt</t>
  </si>
  <si>
    <t>Director of Events and Membership</t>
  </si>
  <si>
    <t>Matthew Scholz</t>
  </si>
  <si>
    <t>Holly McQueen</t>
  </si>
  <si>
    <t>Jeremy Bennett</t>
  </si>
  <si>
    <t>Greg Piper</t>
  </si>
  <si>
    <t>Director of Media and Public Relations</t>
  </si>
  <si>
    <t>https://web.archive.org/web/20030602184530/http://www.discovery.org/contactInfo.html</t>
  </si>
  <si>
    <t>https://web.archive.org/web/20030602192540/http://www.discovery.org/fellows/</t>
  </si>
  <si>
    <t>Jay Wesley Richards</t>
  </si>
  <si>
    <t>https://web.archive.org/web/20030622105444/http://www.discovery.org/crsc/fellows/index.html</t>
  </si>
  <si>
    <t>https://web.archive.org/web/20030622105444/http://www.discovery.org/crsc/fellows/MichaelBehe/index.html</t>
  </si>
  <si>
    <t>https://web.archive.org/web/20030622105444/http://www.discovery.org/crsc/fellows/David%20Berlinski/index.html</t>
  </si>
  <si>
    <t>https://web.archive.org/web/20030622105444/http://www.discovery.org/crsc/fellows/PaulChien/index.html</t>
  </si>
  <si>
    <t>https://web.archive.org/web/20030622105444/http://www.discovery.org/crsc/fellows/WilliamDembski/index.html</t>
  </si>
  <si>
    <t>https://web.archive.org/web/20030622105444/http://www.discovery.org/crsc/fellows/DavidDeWolf/index.html</t>
  </si>
  <si>
    <t>https://web.archive.org/web/20030622105444/http://www.discovery.org/crsc/fellows/MichaelNewtonKeas/index.html</t>
  </si>
  <si>
    <t>https://web.archive.org/web/20030622105444/http://www.discovery.org/crsc/fellows/StephenMeyer/index.html</t>
  </si>
  <si>
    <t>https://web.archive.org/web/20030622105444/http://www.discovery.org/crsc/fellows/PaulNelson/index.html</t>
  </si>
  <si>
    <t>https://web.archive.org/web/20030622105444/http://www.discovery.org/crsc/fellows/NancyPearcey/index.html</t>
  </si>
  <si>
    <t>https://web.archive.org/web/20030622105444/http://www.discovery.org/crsc/fellows/JayRichards/index.html</t>
  </si>
  <si>
    <t>https://web.archive.org/web/20030622105444/http://www.discovery.org/crsc/fellows/JeffreySchloss/index.html</t>
  </si>
  <si>
    <t>https://web.archive.org/web/20030622105444/http://www.discovery.org/crsc/fellows/WesleySmith/</t>
  </si>
  <si>
    <t>https://web.archive.org/web/20030622105444/http://www.discovery.org/crsc/fellows/JonathanWells/index.html</t>
  </si>
  <si>
    <t>https://web.archive.org/web/20030622105444/http://www.discovery.org/crsc/fellows/BenjaminWiker/index.html</t>
  </si>
  <si>
    <t>Janet Moneymaker</t>
  </si>
  <si>
    <t>Jonathan Moneymaker</t>
  </si>
  <si>
    <t>Anthony Rizzi</t>
  </si>
  <si>
    <t>Siegfried Scherer</t>
  </si>
  <si>
    <t>https://web.archive.org/web/20030622105444/http://www.discovery.org/crsc/fellows/FrancisBeckwith/index.html</t>
  </si>
  <si>
    <t>https://web.archive.org/web/20030622105444/http://www.discovery.org/crsc/fellows/RaymondBohlin/index.html</t>
  </si>
  <si>
    <t>https://web.archive.org/web/20030622105444/http://www.discovery.org/crsc/fellows/WalterBradley/index.html</t>
  </si>
  <si>
    <t>https://web.archive.org/web/20030622105444/http://www.discovery.org/crsc/fellows/JayBudziszewski/index.html</t>
  </si>
  <si>
    <t>https://web.archive.org/web/20030622105444/http://www.discovery.org/crsc/fellows/JohnCampbell/index.html</t>
  </si>
  <si>
    <t>https://web.archive.org/web/20030622105444/http://www.discovery.org/crsc/fellows/JackCollins/index.html</t>
  </si>
  <si>
    <t>https://web.archive.org/web/20030622105444/http://www.discovery.org/crsc/fellows/RobinCollins/index.html</t>
  </si>
  <si>
    <t>https://web.archive.org/web/20030622105444/http://www.discovery.org/crsc/fellows/WilliamCraig/index.html</t>
  </si>
  <si>
    <t>https://web.archive.org/web/20030622105444/http://www.discovery.org/crsc/fellows/BrianFrederick/index.html</t>
  </si>
  <si>
    <t>https://web.archive.org/web/20030622105444/http://www.discovery.org/crsc/fellows/GuillermoGonzalez/index.html</t>
  </si>
  <si>
    <t>https://web.archive.org/web/20030622105444/http://www.discovery.org/crsc/fellows/KennethHermann/index.html</t>
  </si>
  <si>
    <t>https://web.archive.org/web/20030622105444/http://www.discovery.org/crsc/fellows/RobertKaita/index.html</t>
  </si>
  <si>
    <t>https://web.archive.org/web/20030622105444/http://www.discovery.org/crsc/fellows/DeanKenyon/index.html</t>
  </si>
  <si>
    <t>https://web.archive.org/web/20030622105444/http://www.discovery.org/crsc/fellows/RobertKoons/index.html</t>
  </si>
  <si>
    <t>https://web.archive.org/web/20030622105444/http://www.discovery.org/crsc/fellows/JedMacosko/index.html</t>
  </si>
  <si>
    <t>https://web.archive.org/web/20030622105444/http://www.discovery.org/crsc/fellows/ForrestMims/index.html</t>
  </si>
  <si>
    <t>https://web.archive.org/web/20030622105444/http://www.discovery.org/crsc/fellows/ScottMinnich/index.html</t>
  </si>
  <si>
    <t>https://web.archive.org/web/20030622105444/http://www.discovery.org/crsc/fellows/JanetMOneymaker/index.html</t>
  </si>
  <si>
    <t>https://web.archive.org/web/20030622105444/http://www.discovery.org/crsc/fellows/JonMoneymaker/index.html</t>
  </si>
  <si>
    <t>https://web.archive.org/web/20030622105444/http://www.discovery.org/crsc/fellows/JPMoreland/index.html</t>
  </si>
  <si>
    <t>https://web.archive.org/web/20030622105444/http://www.discovery.org/crsc/fellows/JosephPoulshock/index.html</t>
  </si>
  <si>
    <t>https://web.archive.org/web/20030622105444/http://www.discovery.org/crsc/fellows/PattlePakToePun/index.html</t>
  </si>
  <si>
    <t>https://web.archive.org/web/20030622105444/http://www.discovery.org/crsc/fellows/JohnReynolds/index.html</t>
  </si>
  <si>
    <t>https://web.archive.org/web/20030622105444/http://www.discovery.org/crsc/fellows/AnthonyRizzi/index.html</t>
  </si>
  <si>
    <t>https://web.archive.org/web/20030622105444/http://www.discovery.org/crsc/fellows/SiegfriedSchere/index.html</t>
  </si>
  <si>
    <t>https://web.archive.org/web/20030622105444/http://www.discovery.org/crsc/fellows/HenrySchaefer/index.html</t>
  </si>
  <si>
    <t>https://web.archive.org/web/20030622105444/http://www.discovery.org/crsc/fellows/WolfgangSmith/index.html</t>
  </si>
  <si>
    <t>https://web.archive.org/web/20030622105444/http://www.discovery.org/crsc/fellows/CharlesThaxton/index.html</t>
  </si>
  <si>
    <t>https://web.archive.org/web/20030622105444/http://www.discovery.org/crsc/fellows/RichardWeikart/index.html</t>
  </si>
  <si>
    <t>Directors</t>
  </si>
  <si>
    <t>Director of the Center for Science &amp; Culture</t>
  </si>
  <si>
    <t>Associate Director of the Center for Science &amp; Culture</t>
  </si>
  <si>
    <t>Program Director for the Center for Science &amp; Culture</t>
  </si>
  <si>
    <t>Advisors</t>
  </si>
  <si>
    <t>https://web.archive.org/web/20030622105444/http://www.discovery.org/crsc/fellows/PhilJohnson/index.html</t>
  </si>
  <si>
    <t>https://web.archive.org/web/20030622105444/http://www.discovery.org/fellows/gilder/index.html</t>
  </si>
  <si>
    <t>https://web.archive.org/web/20030622105444/http://www.discovery.org/fellows/chapman/index.html</t>
  </si>
  <si>
    <t>https://web.archive.org/web/20030622105444/http://www.discovery.org/crsc/fellows/JohnWest/index.html</t>
  </si>
  <si>
    <t>https://web.archive.org/web/20020612092614/http://www.discovery.org/crsc/fellows/index.html</t>
  </si>
  <si>
    <t>https://web.archive.org/web/20020612092614/http://www.discovery.org/crsc/fellows/MichaelBehe/index.html</t>
  </si>
  <si>
    <t>https://web.archive.org/web/20020612092614/http://www.discovery.org/crsc/fellows/David%20Berlinski/index.html</t>
  </si>
  <si>
    <t>https://web.archive.org/web/20020612092614/http://www.discovery.org/crsc/fellows/PaulChien/index.html</t>
  </si>
  <si>
    <t>https://web.archive.org/web/20020612092614/http://www.discovery.org/crsc/fellows/WilliamDembski/index.html</t>
  </si>
  <si>
    <t>https://web.archive.org/web/20020612092614/http://www.discovery.org/crsc/fellows/MichaelDenton/index.html</t>
  </si>
  <si>
    <t>https://web.archive.org/web/20020612092614/http://www.discovery.org/crsc/fellows/DavidDeWolf/index.html</t>
  </si>
  <si>
    <t>https://web.archive.org/web/20020612092614/http://www.discovery.org/crsc/fellows/MichaelNewtonKeas/index.html</t>
  </si>
  <si>
    <t>https://web.archive.org/web/20020612092614/http://www.discovery.org/crsc/fellows/StephenMeyer/index.html</t>
  </si>
  <si>
    <t>https://web.archive.org/web/20020612092614/http://www.discovery.org/crsc/fellows/PaulNelson/index.html</t>
  </si>
  <si>
    <t>https://web.archive.org/web/20020612092614/http://www.discovery.org/crsc/fellows/NancyPearcey/index.html</t>
  </si>
  <si>
    <t>https://web.archive.org/web/20020612092614/http://www.discovery.org/crsc/fellows/JayRichards/index.html</t>
  </si>
  <si>
    <t>https://web.archive.org/web/20020612092614/http://www.discovery.org/crsc/fellows/JeffreySchloss/index.html</t>
  </si>
  <si>
    <t>https://web.archive.org/web/20020612092614/http://www.discovery.org/crsc/fellows/JonathanWells/index.html</t>
  </si>
  <si>
    <t>https://web.archive.org/web/20020612092614/http://www.discovery.org/crsc/fellows/FrancisBeckwith/index.html</t>
  </si>
  <si>
    <t>https://web.archive.org/web/20020612092614/http://www.discovery.org/crsc/fellows/RaymondBohlin/index.html</t>
  </si>
  <si>
    <t>https://web.archive.org/web/20020612092614/http://www.discovery.org/crsc/fellows/WalterBradley/index.html</t>
  </si>
  <si>
    <t>https://web.archive.org/web/20020612092614/http://www.discovery.org/crsc/fellows/JayBudziszewski/index.html</t>
  </si>
  <si>
    <t>https://web.archive.org/web/20020612092614/http://www.discovery.org/crsc/fellows/JohnCampbell/index.html</t>
  </si>
  <si>
    <t>https://web.archive.org/web/20020612092614/http://www.discovery.org/crsc/fellows/JackCollins/index.html</t>
  </si>
  <si>
    <t>https://web.archive.org/web/20020612092614/http://www.discovery.org/crsc/fellows/RobinCollins/index.html</t>
  </si>
  <si>
    <t>https://web.archive.org/web/20020612092614/http://www.discovery.org/crsc/fellows/WilliamCraig/index.html</t>
  </si>
  <si>
    <t>https://web.archive.org/web/20020612092614/http://www.discovery.org/crsc/fellows/BrianFrederick/index.html</t>
  </si>
  <si>
    <t>https://web.archive.org/web/20020612092614/http://www.discovery.org/crsc/fellows/GuillermoGonzalez/index.html</t>
  </si>
  <si>
    <t>https://web.archive.org/web/20020612092614/http://www.discovery.org/crsc/fellows/KennethHermann/index.html</t>
  </si>
  <si>
    <t>https://web.archive.org/web/20020612092614/http://www.discovery.org/crsc/fellows/RobertKaita/index.html</t>
  </si>
  <si>
    <t>https://web.archive.org/web/20020612092614/http://www.discovery.org/crsc/fellows/DeanKenyon/index.html</t>
  </si>
  <si>
    <t>https://web.archive.org/web/20020612092614/http://www.discovery.org/crsc/fellows/RobertKoons/index.html</t>
  </si>
  <si>
    <t>https://web.archive.org/web/20020612092614/http://www.discovery.org/crsc/fellows/JedMacosko/index.html</t>
  </si>
  <si>
    <t>https://web.archive.org/web/20020612092614/http://www.discovery.org/crsc/fellows/ForrestMims/index.html</t>
  </si>
  <si>
    <t>https://web.archive.org/web/20020612092614/http://www.discovery.org/crsc/fellows/ScottMinnich/index.html</t>
  </si>
  <si>
    <t>https://web.archive.org/web/20020612092614/http://www.discovery.org/crsc/fellows/JanetMoneymaker/index.html</t>
  </si>
  <si>
    <t>https://web.archive.org/web/20020612092614/http://www.discovery.org/crsc/fellows/JonMoneymaker/index.html</t>
  </si>
  <si>
    <t>https://web.archive.org/web/20020612092614/http://www.discovery.org/crsc/fellows/JPMoreland/index.html</t>
  </si>
  <si>
    <t>https://web.archive.org/web/20020612092614/http://www.discovery.org/crsc/fellows/JosephPoulshock/index.html</t>
  </si>
  <si>
    <t>https://web.archive.org/web/20020612092614/http://www.discovery.org/crsc/fellows/PattlePakToePun/index.html</t>
  </si>
  <si>
    <t>https://web.archive.org/web/20020612092614/http://www.discovery.org/crsc/fellows/JohnReynolds/index.html</t>
  </si>
  <si>
    <t>https://web.archive.org/web/20020612092614/http://www.discovery.org/crsc/fellows/SiegfriedSchere/index.html</t>
  </si>
  <si>
    <t>https://web.archive.org/web/20020612092614/http://www.discovery.org/crsc/fellows/HenrySchaefer/index.html</t>
  </si>
  <si>
    <t>https://web.archive.org/web/20020612092614/http://www.discovery.org/crsc/fellows/WolfgangSmith/index.html</t>
  </si>
  <si>
    <t>https://web.archive.org/web/20020612092614/http://www.discovery.org/crsc/fellows/CharlesThaxton/index.html</t>
  </si>
  <si>
    <t>https://web.archive.org/web/20020612092614/http://www.discovery.org/crsc/fellows/RichardWeikart/index.html</t>
  </si>
  <si>
    <t>https://web.archive.org/web/20020612092614/http://www.discovery.org/crsc/fellows/BenjaminWiker/index.html</t>
  </si>
  <si>
    <t>https://web.archive.org/web/20020612092614/http://www.discovery.org/fellows/chapman/index.html</t>
  </si>
  <si>
    <t>https://web.archive.org/web/20020612092614/http://www.discovery.org/crsc/fellows/JohnWest/index.html</t>
  </si>
  <si>
    <t>https://web.archive.org/web/20020612092614/http://www.discovery.org/crsc/fellows/PhilJohnson/index.html</t>
  </si>
  <si>
    <t>https://web.archive.org/web/20020612092614/http://www.discovery.org/fellows/gilder/index.html</t>
  </si>
  <si>
    <t>https://web.archive.org/web/20010602101324/http://www.discovery.org/crsc/fellows/index.html</t>
  </si>
  <si>
    <t>https://web.archive.org/web/20010602101324/http://www.discovery.org/crsc/fellows/MichaelBehe/index.html</t>
  </si>
  <si>
    <t>https://web.archive.org/web/20010602101324/http://www.discovery.org/crsc/fellows/David%20Berlinski/index.html</t>
  </si>
  <si>
    <t>https://web.archive.org/web/20010602101324/http://www.discovery.org/crsc/fellows/PaulChien/index.html</t>
  </si>
  <si>
    <t>https://web.archive.org/web/20010602101324/http://www.discovery.org/crsc/fellows/WilliamDembski/index.html</t>
  </si>
  <si>
    <t>https://web.archive.org/web/20010602101324/http://www.discovery.org/crsc/fellows/MichaelDenton/index.html</t>
  </si>
  <si>
    <t>https://web.archive.org/web/20010602101324/http://www.discovery.org/crsc/fellows/DavidDeWolf/index.html</t>
  </si>
  <si>
    <t>https://web.archive.org/web/20010602101324/http://www.discovery.org/crsc/fellows/MichaelNewtonKeas/index.html</t>
  </si>
  <si>
    <t>https://web.archive.org/web/20010602101324/http://www.discovery.org/crsc/fellows/StephenMeyer/index.html</t>
  </si>
  <si>
    <t>https://web.archive.org/web/20010602101324/http://www.discovery.org/crsc/fellows/PaulNelson/index.html</t>
  </si>
  <si>
    <t>https://web.archive.org/web/20010602101324/http://www.discovery.org/crsc/fellows/NancyPearcey/index.html</t>
  </si>
  <si>
    <t>https://web.archive.org/web/20010602101324/http://www.discovery.org/crsc/fellows/JayRichards/index.html</t>
  </si>
  <si>
    <t>https://web.archive.org/web/20010602101324/http://www.discovery.org/crsc/fellows/JeffreySchloss/index.html</t>
  </si>
  <si>
    <t>https://web.archive.org/web/20010602101324/http://www.discovery.org/crsc/fellows/JonathanWells/index.html</t>
  </si>
  <si>
    <t>https://web.archive.org/web/20010602101324/http://www.discovery.org/crsc/fellows/FrancisBeckwith/index.html</t>
  </si>
  <si>
    <t>https://web.archive.org/web/20010602101324/http://www.discovery.org/crsc/fellows/RaymondBohlin/index.html</t>
  </si>
  <si>
    <t>https://web.archive.org/web/20010602101324/http://www.discovery.org/crsc/fellows/WalterBradley/index.html</t>
  </si>
  <si>
    <t>https://web.archive.org/web/20010602101324/http://www.discovery.org/crsc/fellows/JayBudziszewski/index.html</t>
  </si>
  <si>
    <t>https://web.archive.org/web/20010602101324/http://www.discovery.org/crsc/fellows/JohnCampbell/index.html</t>
  </si>
  <si>
    <t>https://web.archive.org/web/20010602101324/http://www.discovery.org/crsc/fellows/JackCollins/index.html</t>
  </si>
  <si>
    <t>https://web.archive.org/web/20010602101324/http://www.discovery.org/crsc/fellows/RobinCollins/index.html</t>
  </si>
  <si>
    <t>https://web.archive.org/web/20010602101324/http://www.discovery.org/crsc/fellows/WilliamCraig/index.html</t>
  </si>
  <si>
    <t>https://web.archive.org/web/20010602101324/http://www.discovery.org/crsc/fellows/BrianFrederick/index.html</t>
  </si>
  <si>
    <t>https://web.archive.org/web/20010602101324/http://www.discovery.org/crsc/fellows/GuillermoGonzalez/index.html</t>
  </si>
  <si>
    <t>https://web.archive.org/web/20010602101324/http://www.discovery.org/crsc/fellows/KennethHermann/index.html</t>
  </si>
  <si>
    <t>https://web.archive.org/web/20010602101324/http://www.discovery.org/crsc/fellows/RobertKaita/index.html</t>
  </si>
  <si>
    <t>https://web.archive.org/web/20010602101324/http://www.discovery.org/crsc/fellows/DeanKenyon/index.html</t>
  </si>
  <si>
    <t>https://web.archive.org/web/20010602101324/http://www.discovery.org/crsc/fellows/RobertKoons/index.html</t>
  </si>
  <si>
    <t>https://web.archive.org/web/20010602101324/http://www.discovery.org/crsc/fellows/JedMacosko/index.html</t>
  </si>
  <si>
    <t>https://web.archive.org/web/20010602101324/http://www.discovery.org/crsc/fellows/ForrestMims/index.html</t>
  </si>
  <si>
    <t>https://web.archive.org/web/20010602101324/http://www.discovery.org/crsc/fellows/ScottMinnich/index.html</t>
  </si>
  <si>
    <t>https://web.archive.org/web/20010602101324/http://www.discovery.org/crsc/fellows/JanetMoneymaker/index.html</t>
  </si>
  <si>
    <t>https://web.archive.org/web/20010602101324/http://www.discovery.org/crsc/fellows/JonMoneymaker/index.html</t>
  </si>
  <si>
    <t>https://web.archive.org/web/20010602101324/http://www.discovery.org/crsc/fellows/JPMoreland/index.html</t>
  </si>
  <si>
    <t>https://web.archive.org/web/20010602101324/http://www.discovery.org/crsc/fellows/JosephPoulshock/index.html</t>
  </si>
  <si>
    <t>https://web.archive.org/web/20010602101324/http://www.discovery.org/crsc/fellows/PattlePakToePun/index.html</t>
  </si>
  <si>
    <t>https://web.archive.org/web/20010602101324/http://www.discovery.org/crsc/fellows/JohnReynolds/index.html</t>
  </si>
  <si>
    <t>https://web.archive.org/web/20010602101324/http://www.discovery.org/crsc/fellows/SiegfriedSchere/index.html</t>
  </si>
  <si>
    <t>https://web.archive.org/web/20010602101324/http://www.discovery.org/crsc/fellows/HenrySchaefer/index.html</t>
  </si>
  <si>
    <t>https://web.archive.org/web/20010602101324/http://www.discovery.org/crsc/fellows/WolfgangSmith/index.html</t>
  </si>
  <si>
    <t>https://web.archive.org/web/20010602101324/http://www.discovery.org/crsc/fellows/CharlesThaxton/index.html</t>
  </si>
  <si>
    <t>https://web.archive.org/web/20010602101324/http://www.discovery.org/crsc/fellows/RichardWeikart/index.html</t>
  </si>
  <si>
    <t>Director of the Center for the Renewal of Science &amp; Culture</t>
  </si>
  <si>
    <t>Associate Director of the Center for the Renewal of Science &amp; Culture</t>
  </si>
  <si>
    <t>Program Director for the Center for the Renewal of Science &amp; Culture</t>
  </si>
  <si>
    <t>https://web.archive.org/web/20010602101324/http://www.discovery.org/fellows/chapman/index.html</t>
  </si>
  <si>
    <t>https://web.archive.org/web/20010602101324/http://www.discovery.org/crsc/fellows/JohnWest/index.html</t>
  </si>
  <si>
    <t>https://web.archive.org/web/20010602101324/http://www.discovery.org/crsc/fellows/PhilJohnson/index.html</t>
  </si>
  <si>
    <t>https://web.archive.org/web/20010602101324/http://www.discovery.org/fellows/gilder/index.html</t>
  </si>
  <si>
    <t>https://web.archive.org/web/20000522230726/http://www.discovery.org/crsc/fellows/index.html</t>
  </si>
  <si>
    <t>https://web.archive.org/web/20000522230726/http://www.discovery.org/crsc/fellows/MichaelBehe/index.html</t>
  </si>
  <si>
    <t>https://web.archive.org/web/20000522230726/http://www.discovery.org/crsc/fellows/David%20Berlinski/index.html</t>
  </si>
  <si>
    <t>https://web.archive.org/web/20000522230726/http://www.discovery.org/crsc/fellows/PaulChien/index.html</t>
  </si>
  <si>
    <t>https://web.archive.org/web/20000522230726/http://www.discovery.org/crsc/fellows/WilliamDembski/index.html</t>
  </si>
  <si>
    <t>https://web.archive.org/web/20000522230726/http://www.discovery.org/crsc/fellows/MichaelDenton/index.html</t>
  </si>
  <si>
    <t>https://web.archive.org/web/20000522230726/http://www.discovery.org/crsc/fellows/DavidDeWolf/index.html</t>
  </si>
  <si>
    <t>https://web.archive.org/web/20000522230726/http://www.discovery.org/crsc/fellows/MichaelNewtonKaes/index.html</t>
  </si>
  <si>
    <t>https://web.archive.org/web/20000522230726/http://www.discovery.org/crsc/fellows/StephenMeyer/index.html</t>
  </si>
  <si>
    <t>https://web.archive.org/web/20000522230726/http://www.discovery.org/crsc/fellows/PaulNelson/index.html</t>
  </si>
  <si>
    <t>https://web.archive.org/web/20000522230726/http://www.discovery.org/crsc/fellows/NancyPearcey/index.html</t>
  </si>
  <si>
    <t>https://web.archive.org/web/20000522230726/http://www.discovery.org/crsc/fellows/JayRichards/index.html</t>
  </si>
  <si>
    <t>https://web.archive.org/web/20000522230726/http://www.discovery.org/crsc/fellows/JeffreySchloss/index.html</t>
  </si>
  <si>
    <t>https://web.archive.org/web/20000522230726/http://www.discovery.org/crsc/fellows/JonathanWells/index.html</t>
  </si>
  <si>
    <t>Jack Harris</t>
  </si>
  <si>
    <t>https://web.archive.org/web/20000522230726/http://www.discovery.org/crsc/fellows/FrancisBeckwith/index.html</t>
  </si>
  <si>
    <t>https://web.archive.org/web/20000522230726/http://www.discovery.org/crsc/fellows/RaymondBohlin/index.html</t>
  </si>
  <si>
    <t>https://web.archive.org/web/20000522230726/http://www.discovery.org/crsc/fellows/WalterBradley/index.html</t>
  </si>
  <si>
    <t>https://web.archive.org/web/20000522230726/http://www.discovery.org/crsc/fellows/JayBudziszewski/index.html</t>
  </si>
  <si>
    <t>https://web.archive.org/web/20000522230726/http://www.discovery.org/crsc/fellows/JohnCampbell/index.html</t>
  </si>
  <si>
    <t>https://web.archive.org/web/20000522230726/http://www.discovery.org/crsc/fellows/JackCollins/index.html</t>
  </si>
  <si>
    <t>https://web.archive.org/web/20000522230726/http://www.discovery.org/crsc/fellows/RobinCollins/index.html</t>
  </si>
  <si>
    <t>https://web.archive.org/web/20000522230726/http://www.discovery.org/crsc/fellows/WilliamCraig/index.html</t>
  </si>
  <si>
    <t>https://web.archive.org/web/20000522230726/http://www.discovery.org/crsc/fellows/BrianFrederick/index.html</t>
  </si>
  <si>
    <t>https://web.archive.org/web/20000522230726/http://www.discovery.org/crsc/fellows/GuillermoGonzalez/index.html</t>
  </si>
  <si>
    <t>https://web.archive.org/web/20000522230726/http://www.discovery.org/crsc/fellows/BruceGordon/index.html</t>
  </si>
  <si>
    <t>https://web.archive.org/web/20000522230726/http://www.discovery.org/crsc/fellows/JackHarris/index.html</t>
  </si>
  <si>
    <t>https://web.archive.org/web/20000522230726/http://www.discovery.org/crsc/fellows/RobertKaita/index.html</t>
  </si>
  <si>
    <t>https://web.archive.org/web/20000522230726/http://www.discovery.org/crsc/fellows/DeanKenyon/index.html</t>
  </si>
  <si>
    <t>https://web.archive.org/web/20000522230726/http://www.discovery.org/crsc/fellows/RobertKoons/index.html</t>
  </si>
  <si>
    <t>https://web.archive.org/web/20000522230726/http://www.discovery.org/crsc/fellows/ForrestMims/index.html</t>
  </si>
  <si>
    <t>https://web.archive.org/web/20000522230726/http://www.discovery.org/crsc/fellows/ScottMinnich/index.html</t>
  </si>
  <si>
    <t>https://web.archive.org/web/20000522230726/http://www.discovery.org/crsc/fellows/JanetMoneymaker/index.html</t>
  </si>
  <si>
    <t>https://web.archive.org/web/20000522230726/http://www.discovery.org/crsc/fellows/JonMoneymaker/index.html</t>
  </si>
  <si>
    <t>https://web.archive.org/web/20000522230726/http://www.discovery.org/crsc/fellows/JPMoreland/index.html</t>
  </si>
  <si>
    <t>https://web.archive.org/web/20000522230726/http://www.discovery.org/crsc/fellows/JosephPoulshock/index.html</t>
  </si>
  <si>
    <t>https://web.archive.org/web/20000522230726/http://www.discovery.org/crsc/fellows/PattlePakToePun/index.html</t>
  </si>
  <si>
    <t>https://web.archive.org/web/20000522230726/http://www.discovery.org/crsc/fellows/JohnReynolds/index.html</t>
  </si>
  <si>
    <t>https://web.archive.org/web/20000522230726/http://www.discovery.org/crsc/fellows/MarcusRoss/index.html</t>
  </si>
  <si>
    <t>https://web.archive.org/web/20000522230726/http://www.discovery.org/crsc/fellows/SiegfriedSchere/index.html</t>
  </si>
  <si>
    <t>https://web.archive.org/web/20000522230726/http://www.discovery.org/crsc/fellows/HenrySchaefer/index.html</t>
  </si>
  <si>
    <t>https://web.archive.org/web/20000522230726/http://www.discovery.org/crsc/fellows/WolfgangSmith/index.html</t>
  </si>
  <si>
    <t>https://web.archive.org/web/20000522230726/http://www.discovery.org/crsc/fellows/CharlesThaxton/index.html</t>
  </si>
  <si>
    <t>https://web.archive.org/web/20000522230726/http://www.discovery.org/crsc/fellows/RichardWeikart/index.html</t>
  </si>
  <si>
    <t>https://web.archive.org/web/20000522230726/http://www.discovery.org/fellows/chapman/index.html</t>
  </si>
  <si>
    <t>https://web.archive.org/web/20000522230726/http://www.discovery.org/crsc/fellows/JohnWest/index.html</t>
  </si>
  <si>
    <t>https://web.archive.org/web/20000522230726/http://www.discovery.org/crsc/fellows/PhilJohnson/index.html</t>
  </si>
  <si>
    <t>https://web.archive.org/web/20000522230726/http://www.discovery.org/fellows/discoveryFellows.html</t>
  </si>
  <si>
    <t>https://web.archive.org/web/20020602114309/http://www.discovery.org/fellows/</t>
  </si>
  <si>
    <t>https://web.archive.org/web/20020602114309/http://www.discovery.org/fellows/chapman/index.html</t>
  </si>
  <si>
    <t>https://web.archive.org/web/20010530045905/http://www.discovery.org/fellows/chapman/index.html</t>
  </si>
  <si>
    <t>https://web.archive.org/web/20010530045905/http://www.discovery.org/fellows/</t>
  </si>
  <si>
    <t>https://web.archive.org/web/20001110092400/http://www.discovery.org/fellows/</t>
  </si>
  <si>
    <t>Philip Gold</t>
  </si>
  <si>
    <t>Donna Erat</t>
  </si>
  <si>
    <t>https://web.archive.org/web/20020602110951/http://www.discovery.org/contactInfo.html</t>
  </si>
  <si>
    <t>Vanessa Boyssmith</t>
  </si>
  <si>
    <t>Steve Jost</t>
  </si>
  <si>
    <t>https://web.archive.org/web/20010813025655/http://www.discovery.org/contactInfo.html</t>
  </si>
  <si>
    <t>Margy Rosen</t>
  </si>
  <si>
    <t>https://web.archive.org/web/20000815072417/http://www.discovery.org/contactInfo.html</t>
  </si>
  <si>
    <t>Professorial Lecturer, Georgetown University</t>
  </si>
  <si>
    <t>Education, Home Schooling</t>
  </si>
  <si>
    <t>Senior Research Fellow, Discovery Institute. Center for the 21st Century Workforce</t>
  </si>
  <si>
    <t>Acting Director, Washington Office</t>
  </si>
  <si>
    <t>Novecon Corp.</t>
  </si>
  <si>
    <t>Seattle Pacific University, Dir. Religion, Liberty, Civic Life</t>
  </si>
  <si>
    <t>Technology Deregulation</t>
  </si>
  <si>
    <t>Religion, Liberty &amp; Civic Life Program</t>
  </si>
  <si>
    <t>Participating Fellows</t>
  </si>
  <si>
    <t>Edward Larson</t>
  </si>
  <si>
    <t>Program Director, Senior Fellow</t>
  </si>
  <si>
    <t>George Weigel</t>
  </si>
  <si>
    <t>Adjunct Fellow</t>
  </si>
  <si>
    <t>https://web.archive.org/web/20000613020412/http://www.discovery.org/religion/staff.html</t>
  </si>
  <si>
    <t>https://web.archive.org/web/20010622193834/http://www.discovery.org/religion/staff.html</t>
  </si>
  <si>
    <t>https://web.archive.org/web/20020422113942/http://www.discovery.org/religion/staff.html</t>
  </si>
  <si>
    <t>Adam Pruzan</t>
  </si>
  <si>
    <t>https://web.archive.org/web/20030618080637/http://www.discovery.org/religion/staff.html</t>
  </si>
  <si>
    <t>https://web.archive.org/web/20040624203250/http://www.discovery.org/religion/</t>
  </si>
  <si>
    <t>https://web.archive.org/web/20050504122837/http://www.discovery.org/religion/</t>
  </si>
  <si>
    <t>https://web.archive.org/web/20060708104528/http://www.discovery.org/scripts/viewDB/index.php?command=view&amp;id=209&amp;isFellow=true</t>
  </si>
  <si>
    <t>https://web.archive.org/web/20070930015006/http://www.discovery.org/religion/</t>
  </si>
  <si>
    <t>https://web.archive.org/web/20080705122030/http://www.discovery.org/religion/</t>
  </si>
  <si>
    <t>https://web.archive.org/web/20090316045425/http://discovery.org/religion/</t>
  </si>
  <si>
    <t>https://web.archive.org/web/20100926223930/http://www.discovery.org/religion/</t>
  </si>
  <si>
    <t>https://web.archive.org/web/20110604014600/http://www.discovery.org/religion/</t>
  </si>
  <si>
    <t>https://web.archive.org/web/20120809092522/http://www.discovery.org/religion/</t>
  </si>
  <si>
    <t>https://web.archive.org/web/20130404141834/http://www.discovery.org/religion/</t>
  </si>
  <si>
    <t>https://web.archive.org/web/20030815075006/http://www.discovery.org/fellows/discoveryFellows.html</t>
  </si>
  <si>
    <t>Director, Discovery Institute's Center for Technology and Society</t>
  </si>
  <si>
    <t>Director, Discovery Institute's Center for Science &amp; Culture</t>
  </si>
  <si>
    <t>Technology and Transportation</t>
  </si>
  <si>
    <t>Technology and Society</t>
  </si>
  <si>
    <t>Seattle Pacific University, Director, Discovery Institute's Religion, Liberty, Civic Life program.</t>
  </si>
  <si>
    <t>Edwin Meese, III</t>
  </si>
  <si>
    <t>Senior Research Fellow, Discovery Institute</t>
  </si>
  <si>
    <t>Whitworth College, Dir. Center for Renewal of Science &amp; Culture</t>
  </si>
  <si>
    <t>https://web.archive.org/web/20020612094013/http://www.discovery.org/fellows/discoveryFellows.html</t>
  </si>
  <si>
    <t>Sam Beard</t>
  </si>
  <si>
    <t>Lewis Perelman</t>
  </si>
  <si>
    <t>Environmental writer, author</t>
  </si>
  <si>
    <t>https://web.archive.org/web/20010530042256/http://www.discovery.org/fellows/discoveryFellows.html</t>
  </si>
  <si>
    <t>University of Georgia</t>
  </si>
  <si>
    <t>https://web.archive.org/web/20000622193728/http://www.discovery.org/fellows/discoveryFellows.html</t>
  </si>
  <si>
    <t>Robert L Crowther, II</t>
  </si>
  <si>
    <t>Kelley J Unger</t>
  </si>
  <si>
    <t>J Craig Thorpe</t>
  </si>
  <si>
    <t>Dave O Earling</t>
  </si>
  <si>
    <t>Jessica M Liddle</t>
  </si>
  <si>
    <t>Steven J Buri</t>
  </si>
  <si>
    <t>Arina O Grossu</t>
  </si>
  <si>
    <t>James J Na</t>
  </si>
  <si>
    <t>John C Drescher</t>
  </si>
  <si>
    <t>David K DeWolf</t>
  </si>
  <si>
    <t>Paul A Nelson</t>
  </si>
  <si>
    <t>Jeffrey P Schloss</t>
  </si>
  <si>
    <t>Brian A Frederick</t>
  </si>
  <si>
    <t>Dean H Kenyon</t>
  </si>
  <si>
    <t>Scott A Minnich</t>
  </si>
  <si>
    <t>John G West, Jr</t>
  </si>
  <si>
    <t>Marcus R Ross</t>
  </si>
  <si>
    <t>Patricia M Lines</t>
  </si>
  <si>
    <t>Richard W Judy</t>
  </si>
  <si>
    <t>Jane M Lommel</t>
  </si>
  <si>
    <t>Mark LPlummer</t>
  </si>
  <si>
    <t>Notes</t>
  </si>
  <si>
    <t>Original was Robert Crowther. Same extension as Robert Crowther, II</t>
  </si>
  <si>
    <t>Original was Robert L Crowther. Same extension as Robert Crowther, II</t>
  </si>
  <si>
    <t>https://www.sourcewatch.org/index.php/Bill_Pierce</t>
  </si>
  <si>
    <t>https://www.sourcewatch.org/index.php/William_H._Walton_III</t>
  </si>
  <si>
    <t>https://www.sourcewatch.org/index.php/Bruce_Chapman</t>
  </si>
  <si>
    <t>https://www.sourcewatch.org/index.php/Edwin_Meese_III</t>
  </si>
  <si>
    <t>https://www.sourcewatch.org/index.php/George_Gilder</t>
  </si>
  <si>
    <t>https://www.sourcewatch.org/index.php/George_Weigel</t>
  </si>
  <si>
    <t>Gunter Bechly</t>
  </si>
  <si>
    <t>https://www.sourcewatch.org/index.php/Howard_F._Ahmanson,_Jr.</t>
  </si>
  <si>
    <t>https://www.sourcewatch.org/index.php/Marvin_Olasky</t>
  </si>
  <si>
    <t>https://www.sourcewatch.org/index.php/Michael_Behe</t>
  </si>
  <si>
    <t>https://www.sourcewatch.org/index.php/Philip_Gold</t>
  </si>
  <si>
    <t>https://www.sourcewatch.org/index.php/Phillip_Johnson</t>
  </si>
  <si>
    <t>https://www.sourcewatch.org/index.php/William_Baldwin</t>
  </si>
  <si>
    <t>https://www.desmog.com/richard-rahn/</t>
  </si>
  <si>
    <t>https://www.sourcewatch.org/index.php/Robert_J._Cihak</t>
  </si>
  <si>
    <t>https://www.sourcewatch.org/index.php/Slade_Gorton</t>
  </si>
  <si>
    <t>https://www.sourcewatch.org/index.php/Stephen_C._Meyer</t>
  </si>
  <si>
    <t>https://www.sourcewatch.org/index.php/Wesley_J._Smith</t>
  </si>
  <si>
    <t>https://www.sourcewatch.org/index.php/William_Dembski</t>
  </si>
  <si>
    <t>https://www.sourcewatch.org/index.php/William_D._Ruckelshaus</t>
  </si>
  <si>
    <t>Count of Name</t>
  </si>
  <si>
    <t>Resource URL</t>
  </si>
  <si>
    <t>Staff/Team</t>
  </si>
  <si>
    <t>Has Profile</t>
  </si>
  <si>
    <t>Discovery Institute Key People</t>
  </si>
  <si>
    <t>https://www.desmog.com/discovery-institute/</t>
  </si>
  <si>
    <t>https://web.archive.org/web/20230327230854/https://www.discovery.org/about/directory/</t>
  </si>
  <si>
    <t>https://web.archive.org/web/20220521102014/https://www.discovery.org/about/directory/</t>
  </si>
  <si>
    <t>https://web.archive.org/web/20210420174742/https://www.discovery.org/about/directory/</t>
  </si>
  <si>
    <t>https://web.archive.org/web/20200506102857/https://www.discovery.org/about/directory/</t>
  </si>
  <si>
    <t>https://web.archive.org/web/20190825003850/https://www.discovery.org/about/directory/</t>
  </si>
  <si>
    <t>https://web.archive.org/web/20181107001038/https://www.discovery.org/about/contact/</t>
  </si>
  <si>
    <t>https://web.archive.org/web/20170707210126/http://www.discovery.org/about/contact</t>
  </si>
  <si>
    <t>https://web.archive.org/web/20160801155602/http://www.discovery.org/about/contact</t>
  </si>
  <si>
    <t>https://web.archive.org/web/20150607074101/http://www.discovery.org/about/contact</t>
  </si>
  <si>
    <t>https://web.archive.org/web/20141107010734/http://www.discovery.org/about/contact</t>
  </si>
  <si>
    <t>https://web.archive.org/web/20130523005154/http://www.discovery.org/contactInfo.php</t>
  </si>
  <si>
    <t>https://web.archive.org/web/20120620030553/http://www.discovery.org/contactInfo.php</t>
  </si>
  <si>
    <t>https://web.archive.org/web/20110902195738/http://www.discovery.org/contactInfo.php</t>
  </si>
  <si>
    <t>https://web.archive.org/web/20100427132554/http://www.discovery.org/contactInfo.php</t>
  </si>
  <si>
    <t>https://web.archive.org/web/20090418074051/http://discovery.org/contactInfo.php</t>
  </si>
  <si>
    <t>https://web.archive.org/web/20080523113202/http://www.discovery.org/contactInfo.php</t>
  </si>
  <si>
    <t>https://web.archive.org/web/20070804100342/http://www.discovery.org/contactInfo.php</t>
  </si>
  <si>
    <t>https://web.archive.org/web/20060701074745/http://www.discovery.org/contactInfo.php</t>
  </si>
  <si>
    <t>https://web.archive.org/web/20050403165414/http://www.discovery.org/contactInfo.php</t>
  </si>
  <si>
    <t>https://web.archive.org/web/20040622215039/http://www.discovery.org/contactInfo.php</t>
  </si>
  <si>
    <t>Caitlyn Axe</t>
  </si>
  <si>
    <t>Pam Bailey</t>
  </si>
  <si>
    <t>Peter Biles</t>
  </si>
  <si>
    <t>Mary Joyce Cable</t>
  </si>
  <si>
    <t>John Felts</t>
  </si>
  <si>
    <t>Tova Forman</t>
  </si>
  <si>
    <t>Nathan Jacobson</t>
  </si>
  <si>
    <t>Jackson Meyer</t>
  </si>
  <si>
    <t>Brian Miller</t>
  </si>
  <si>
    <t>Dan Nutley</t>
  </si>
  <si>
    <t>Daniel Reeves</t>
  </si>
  <si>
    <t>Eric Schneider</t>
  </si>
  <si>
    <t>Steve Schwarz</t>
  </si>
  <si>
    <t>Leslie Thompson</t>
  </si>
  <si>
    <t>Andrea Waggoner</t>
  </si>
  <si>
    <t>Katherine West</t>
  </si>
  <si>
    <t>Brian Westad</t>
  </si>
  <si>
    <t>Thomas Winkler</t>
  </si>
  <si>
    <t>Penny Yeh</t>
  </si>
  <si>
    <t>Jessica Lambert</t>
  </si>
  <si>
    <t>Gary Varner</t>
  </si>
  <si>
    <t>Jonathan Apuan</t>
  </si>
  <si>
    <t>Caitlin Bassett</t>
  </si>
  <si>
    <t>Jennifer Burke</t>
  </si>
  <si>
    <t>Andrea Ueland</t>
  </si>
  <si>
    <t>Dawn Apuan</t>
  </si>
  <si>
    <t>Sarah Chaffee</t>
  </si>
  <si>
    <t>Emily Kurlinski</t>
  </si>
  <si>
    <t>Bailey Takacs</t>
  </si>
  <si>
    <t>Janice Hilton</t>
  </si>
  <si>
    <t>Janine Solfelt</t>
  </si>
  <si>
    <t>Ryan Wooten</t>
  </si>
  <si>
    <t>Rachel Adams</t>
  </si>
  <si>
    <t>Donald A McLaughlin</t>
  </si>
  <si>
    <t>Tessa Rath</t>
  </si>
  <si>
    <t>Alan Wood</t>
  </si>
  <si>
    <t>Rachel Aldrich</t>
  </si>
  <si>
    <t>Mark Dalan</t>
  </si>
  <si>
    <t>Peter H Hanley</t>
  </si>
  <si>
    <t>Dani Zorn</t>
  </si>
  <si>
    <t>Anna Salick</t>
  </si>
  <si>
    <t>Joshua Youngkin</t>
  </si>
  <si>
    <t>Alex Lykken</t>
  </si>
  <si>
    <t>Eleanor McCallie</t>
  </si>
  <si>
    <t>Mollie Tschida</t>
  </si>
  <si>
    <t>Logan Gage</t>
  </si>
  <si>
    <t>Matthew R Scholz</t>
  </si>
  <si>
    <t>Andy O'Donnell</t>
  </si>
  <si>
    <t>Patrick Bell</t>
  </si>
  <si>
    <t>Annelise Davis</t>
  </si>
  <si>
    <t>Todd Norquist</t>
  </si>
  <si>
    <t>Jessica Cantelon</t>
  </si>
  <si>
    <t>Seth Cooper</t>
  </si>
  <si>
    <t>Rachel Krauskopf</t>
  </si>
  <si>
    <t>Chris Whitten</t>
  </si>
  <si>
    <t>Katy Wilson</t>
  </si>
  <si>
    <t>Kristin Broms</t>
  </si>
  <si>
    <t>https://web.archive.org/web/20230327230854/http://www.discovery.org/p/buri</t>
  </si>
  <si>
    <t>https://web.archive.org/web/20230327230854/https://www.discovery.org/p/biles/</t>
  </si>
  <si>
    <t>https://web.archive.org/web/20230327230854/http://www.discovery.org/p/chapman</t>
  </si>
  <si>
    <t>https://web.archive.org/web/20230327230854/http://www.discovery.org/p/crowther</t>
  </si>
  <si>
    <t>https://web.archive.org/web/20230327230854/https://www.discovery.org/p/dilley</t>
  </si>
  <si>
    <t>https://web.archive.org/web/20230327230854/https://www.discovery.org/p/ingraham</t>
  </si>
  <si>
    <t>https://web.archive.org/web/20230327230854/https://www.discovery.org/p/jacobson</t>
  </si>
  <si>
    <t>https://web.archive.org/web/20230327230854/http://www.discovery.org/p/klinghoffer</t>
  </si>
  <si>
    <t>https://web.archive.org/web/20230327230854/https://www.discovery.org/p/luskin</t>
  </si>
  <si>
    <t>https://web.archive.org/web/20230327230854/http://www.discovery.org/p/mcdiarmid</t>
  </si>
  <si>
    <t>https://web.archive.org/web/20230327230854/http://www.discovery.org/p/meyer</t>
  </si>
  <si>
    <t>https://web.archive.org/web/20230327230854/http://www.discovery.org/p/miller</t>
  </si>
  <si>
    <t>https://web.archive.org/web/20230327230854/https://www.discovery.org/p/enutley/</t>
  </si>
  <si>
    <t>https://web.archive.org/web/20230327230854/http://www.discovery.org/p/powell</t>
  </si>
  <si>
    <t>https://web.archive.org/web/20230327230854/http://www.discovery.org/p/reeves</t>
  </si>
  <si>
    <t>https://web.archive.org/web/20230327230854/http://www.discovery.org/p/robinson</t>
  </si>
  <si>
    <t>https://web.archive.org/web/20230327230854/https://www.discovery.org/p/sandico/</t>
  </si>
  <si>
    <t>https://web.archive.org/web/20230327230854/https://www.discovery.org/p/schneider/</t>
  </si>
  <si>
    <t>https://web.archive.org/web/20230327230854/http://www.discovery.org/p/schwarz</t>
  </si>
  <si>
    <t>https://web.archive.org/web/20230327230854/http://www.discovery.org/p/unger</t>
  </si>
  <si>
    <t>https://web.archive.org/web/20230327230854/http://www.discovery.org/p/west</t>
  </si>
  <si>
    <t>https://web.archive.org/web/20230327230854/http://www.discovery.org/p/winkler</t>
  </si>
  <si>
    <t>https://web.archive.org/web/20230327230854/http://www.discovery.org/p/witt</t>
  </si>
  <si>
    <t>https://web.archive.org/web/20220521102014/http://www.discovery.org/p/buri</t>
  </si>
  <si>
    <t>https://web.archive.org/web/20220521102014/http://www.discovery.org/p/chapman</t>
  </si>
  <si>
    <t>https://web.archive.org/web/20220521102014/http://www.discovery.org/p/crowther</t>
  </si>
  <si>
    <t>https://web.archive.org/web/20220521102014/https://www.discovery.org/p/dilley</t>
  </si>
  <si>
    <t>https://web.archive.org/web/20220521102014/https://www.discovery.org/p/ingraham</t>
  </si>
  <si>
    <t>https://web.archive.org/web/20220521102014/http://www.discovery.org/p/klinghoffer</t>
  </si>
  <si>
    <t>https://web.archive.org/web/20220521102014/https://www.discovery.org/p/luskin</t>
  </si>
  <si>
    <t>https://web.archive.org/web/20220521102014/http://www.discovery.org/p/mcdiarmid</t>
  </si>
  <si>
    <t>https://web.archive.org/web/20220521102014/http://www.discovery.org/p/meyer</t>
  </si>
  <si>
    <t>https://web.archive.org/web/20220521102014/http://www.discovery.org/p/miller</t>
  </si>
  <si>
    <t>https://web.archive.org/web/20220521102014/https://www.discovery.org/p/enutley/</t>
  </si>
  <si>
    <t>https://web.archive.org/web/20220521102014/http://www.discovery.org/p/powell</t>
  </si>
  <si>
    <t>https://web.archive.org/web/20220521102014/http://www.discovery.org/p/reeves</t>
  </si>
  <si>
    <t>https://web.archive.org/web/20220521102014/http://www.discovery.org/p/robinson</t>
  </si>
  <si>
    <t>https://web.archive.org/web/20220521102014/https://www.discovery.org/p/schneider/</t>
  </si>
  <si>
    <t>https://web.archive.org/web/20220521102014/http://www.discovery.org/p/schwarz</t>
  </si>
  <si>
    <t>https://web.archive.org/web/20220521102014/http://www.discovery.org/p/unger</t>
  </si>
  <si>
    <t>https://web.archive.org/web/20220521102014/http://www.discovery.org/p/west</t>
  </si>
  <si>
    <t>https://web.archive.org/web/20220521102014/http://www.discovery.org/p/winkler</t>
  </si>
  <si>
    <t>https://web.archive.org/web/20220521102014/http://www.discovery.org/p/witt</t>
  </si>
  <si>
    <t>https://web.archive.org/web/20210420174742/https://www.discovery.org/p/bassett/</t>
  </si>
  <si>
    <t>https://web.archive.org/web/20210420174742/https://www.discovery.org/p/buri</t>
  </si>
  <si>
    <t>https://web.archive.org/web/20210420174742/https://www.discovery.org/p/burke</t>
  </si>
  <si>
    <t>https://web.archive.org/web/20210420174742/https://www.discovery.org/p/chapman</t>
  </si>
  <si>
    <t>https://web.archive.org/web/20210420174742/https://www.discovery.org/p/crowther</t>
  </si>
  <si>
    <t>https://web.archive.org/web/20210420174742/https://www.discovery.org/p/ingraham</t>
  </si>
  <si>
    <t>https://web.archive.org/web/20210420174742/https://www.discovery.org/p/klinghoffer</t>
  </si>
  <si>
    <t>https://web.archive.org/web/20210420174742/https://www.discovery.org/p/luskin</t>
  </si>
  <si>
    <t>https://web.archive.org/web/20210420174742/https://www.discovery.org/p/mcdiarmid</t>
  </si>
  <si>
    <t>https://web.archive.org/web/20210420174742/https://www.discovery.org/p/meyer</t>
  </si>
  <si>
    <t>https://web.archive.org/web/20210420174742/https://www.discovery.org/p/miller</t>
  </si>
  <si>
    <t>https://web.archive.org/web/20210420174742/https://www.discovery.org/p/enutley</t>
  </si>
  <si>
    <t>https://web.archive.org/web/20210420174742/https://www.discovery.org/p/powell</t>
  </si>
  <si>
    <t>https://web.archive.org/web/20210420174742/https://www.discovery.org/p/reeves</t>
  </si>
  <si>
    <t>https://web.archive.org/web/20210420174742/https://www.discovery.org/p/robinson</t>
  </si>
  <si>
    <t>https://web.archive.org/web/20210420174742/https://www.discovery.org/p/schwarz</t>
  </si>
  <si>
    <t>https://web.archive.org/web/20210420174742/https://www.discovery.org/p/unger</t>
  </si>
  <si>
    <t>https://web.archive.org/web/20210420174742/https://www.discovery.org/p/west</t>
  </si>
  <si>
    <t>https://web.archive.org/web/20210420174742/https://www.discovery.org/p/witt</t>
  </si>
  <si>
    <t>https://web.archive.org/web/20210420174742/https://www.discovery.org/p/winkler</t>
  </si>
  <si>
    <t>https://web.archive.org/web/20200506102857/https://www.discovery.org/p/183</t>
  </si>
  <si>
    <t>https://web.archive.org/web/20200506102857/https://www.discovery.org/p/691</t>
  </si>
  <si>
    <t>https://web.archive.org/web/20200506102857/https://www.discovery.org/p/7</t>
  </si>
  <si>
    <t>https://web.archive.org/web/20200506102857/https://www.discovery.org/p/215</t>
  </si>
  <si>
    <t>https://web.archive.org/web/20200506102857/https://www.discovery.org/p/204</t>
  </si>
  <si>
    <t>https://web.archive.org/web/20200506102857/https://www.discovery.org/p/209</t>
  </si>
  <si>
    <t>https://web.archive.org/web/20200506102857/https://www.discovery.org/p/511</t>
  </si>
  <si>
    <t>https://web.archive.org/web/20200506102857/https://www.discovery.org/p/11</t>
  </si>
  <si>
    <t>https://web.archive.org/web/20200506102857/https://www.discovery.org/p/743</t>
  </si>
  <si>
    <t>https://web.archive.org/web/20200506102857/https://www.discovery.org/p/750</t>
  </si>
  <si>
    <t>https://web.archive.org/web/20200506102857/https://www.discovery.org/p/561</t>
  </si>
  <si>
    <t>https://web.archive.org/web/20200506102857/https://www.discovery.org/p/747</t>
  </si>
  <si>
    <t>https://web.archive.org/web/20200506102857/https://www.discovery.org/p/491</t>
  </si>
  <si>
    <t>https://web.archive.org/web/20200506102857/https://www.discovery.org/p/752</t>
  </si>
  <si>
    <t>https://web.archive.org/web/20200506102857/https://www.discovery.org/p/212</t>
  </si>
  <si>
    <t>https://web.archive.org/web/20200506102857/https://www.discovery.org/p/18</t>
  </si>
  <si>
    <t>https://web.archive.org/web/20200506102857/https://www.discovery.org/p/97</t>
  </si>
  <si>
    <t>https://web.archive.org/web/20200506102857/https://www.discovery.org/p/748</t>
  </si>
  <si>
    <t>https://web.archive.org/web/20190825003850/https://www.discovery.org/p/183</t>
  </si>
  <si>
    <t>https://web.archive.org/web/20190825003850/https://www.discovery.org/p/691</t>
  </si>
  <si>
    <t>https://web.archive.org/web/20190825003850/https://www.discovery.org/p/7</t>
  </si>
  <si>
    <t>https://web.archive.org/web/20190825003850/https://www.discovery.org/p/215</t>
  </si>
  <si>
    <t>https://web.archive.org/web/20190825003850/https://www.discovery.org/p/204</t>
  </si>
  <si>
    <t>https://web.archive.org/web/20190825003850/https://www.discovery.org/p/209</t>
  </si>
  <si>
    <t>https://web.archive.org/web/20190825003850/https://www.discovery.org/p/511</t>
  </si>
  <si>
    <t>https://web.archive.org/web/20190825003850/https://www.discovery.org/p/11</t>
  </si>
  <si>
    <t>https://web.archive.org/web/20190825003850/https://www.discovery.org/p/743</t>
  </si>
  <si>
    <t>https://web.archive.org/web/20190825003850/https://www.discovery.org/p/750</t>
  </si>
  <si>
    <t>https://web.archive.org/web/20190825003850/https://www.discovery.org/p/561</t>
  </si>
  <si>
    <t>https://web.archive.org/web/20190825003850/https://www.discovery.org/p/747</t>
  </si>
  <si>
    <t>https://web.archive.org/web/20190825003850/https://www.discovery.org/p/491</t>
  </si>
  <si>
    <t>https://web.archive.org/web/20190825003850/https://www.discovery.org/p/752</t>
  </si>
  <si>
    <t>https://web.archive.org/web/20190825003850/https://www.discovery.org/p/212</t>
  </si>
  <si>
    <t>https://web.archive.org/web/20190825003850/https://www.discovery.org/p/18</t>
  </si>
  <si>
    <t>https://web.archive.org/web/20190825003850/https://www.discovery.org/p/97</t>
  </si>
  <si>
    <t>https://web.archive.org/web/20190825003850/https://www.discovery.org/p/748</t>
  </si>
  <si>
    <t>https://web.archive.org/web/20181107001038/http://www.discovery.org/p/183</t>
  </si>
  <si>
    <t>https://web.archive.org/web/20181107001038/http://www.discovery.org/p/691</t>
  </si>
  <si>
    <t>https://web.archive.org/web/20181107001038/http://www.discovery.org/p/7</t>
  </si>
  <si>
    <t>https://web.archive.org/web/20181107001038/http://www.discovery.org/p/215</t>
  </si>
  <si>
    <t>https://web.archive.org/web/20181107001038/http://www.discovery.org/p/732</t>
  </si>
  <si>
    <t>https://web.archive.org/web/20181107001038/http://www.discovery.org/p/204</t>
  </si>
  <si>
    <t>https://web.archive.org/web/20181107001038/http://www.discovery.org/p/209</t>
  </si>
  <si>
    <t>https://web.archive.org/web/20181107001038/http://www.discovery.org/p/511</t>
  </si>
  <si>
    <t>https://web.archive.org/web/20181107001038/http://www.discovery.org/p/611</t>
  </si>
  <si>
    <t>https://web.archive.org/web/20181107001038/http://www.discovery.org/p/11</t>
  </si>
  <si>
    <t>https://web.archive.org/web/20181107001038/http://www.discovery.org/p/743</t>
  </si>
  <si>
    <t>https://web.archive.org/web/20181107001038/http://www.discovery.org/p/750</t>
  </si>
  <si>
    <t>https://web.archive.org/web/20181107001038/http://www.discovery.org/p/561</t>
  </si>
  <si>
    <t>https://web.archive.org/web/20181107001038/http://www.discovery.org/p/747</t>
  </si>
  <si>
    <t>https://web.archive.org/web/20181107001038/http://www.discovery.org/p/491</t>
  </si>
  <si>
    <t>https://web.archive.org/web/20181107001038/http://www.discovery.org/p/752</t>
  </si>
  <si>
    <t>https://web.archive.org/web/20181107001038/http://www.discovery.org/p/222</t>
  </si>
  <si>
    <t>https://web.archive.org/web/20181107001038/http://www.discovery.org/p/212</t>
  </si>
  <si>
    <t>https://web.archive.org/web/20181107001038/http://www.discovery.org/p/18</t>
  </si>
  <si>
    <t>https://web.archive.org/web/20181107001038/http://www.discovery.org/p/97</t>
  </si>
  <si>
    <t>https://web.archive.org/web/20181107001038/http://www.discovery.org/p/748</t>
  </si>
  <si>
    <t>https://web.archive.org/web/20170707210126/http://www.discovery.org/p/733</t>
  </si>
  <si>
    <t>https://web.archive.org/web/20170707210126/http://www.discovery.org/p/183</t>
  </si>
  <si>
    <t>https://web.archive.org/web/20170707210126/http://www.discovery.org/p/691</t>
  </si>
  <si>
    <t>https://web.archive.org/web/20170707210126/http://www.discovery.org/p/7</t>
  </si>
  <si>
    <t>https://web.archive.org/web/20170707210126/http://www.discovery.org/p/215</t>
  </si>
  <si>
    <t>https://web.archive.org/web/20170707210126/http://www.discovery.org/p/732</t>
  </si>
  <si>
    <t>https://web.archive.org/web/20170707210126/http://www.discovery.org/p/204</t>
  </si>
  <si>
    <t>https://web.archive.org/web/20170707210126/http://www.discovery.org/p/209</t>
  </si>
  <si>
    <t>https://web.archive.org/web/20170707210126/http://www.discovery.org/p/511</t>
  </si>
  <si>
    <t>https://web.archive.org/web/20170707210126/http://www.discovery.org/p/611</t>
  </si>
  <si>
    <t>https://web.archive.org/web/20170707210126/http://www.discovery.org/p/11</t>
  </si>
  <si>
    <t>https://web.archive.org/web/20170707210126/http://www.discovery.org/p/743</t>
  </si>
  <si>
    <t>https://web.archive.org/web/20170707210126/http://www.discovery.org/p/561</t>
  </si>
  <si>
    <t>https://web.archive.org/web/20170707210126/http://www.discovery.org/p/747</t>
  </si>
  <si>
    <t>https://web.archive.org/web/20170707210126/http://www.discovery.org/p/491</t>
  </si>
  <si>
    <t>https://web.archive.org/web/20170707210126/http://www.discovery.org/p/222</t>
  </si>
  <si>
    <t>https://web.archive.org/web/20170707210126/http://www.discovery.org/p/212</t>
  </si>
  <si>
    <t>https://web.archive.org/web/20170707210126/http://www.discovery.org/p/18</t>
  </si>
  <si>
    <t>https://web.archive.org/web/20170707210126/http://www.discovery.org/p/97</t>
  </si>
  <si>
    <t>https://web.archive.org/web/20170707210126/http://www.discovery.org/p/746</t>
  </si>
  <si>
    <t>https://web.archive.org/web/20160801155602/http://www.discovery.org/p/733</t>
  </si>
  <si>
    <t>https://web.archive.org/web/20160801155602/http://www.discovery.org/p/736</t>
  </si>
  <si>
    <t>https://web.archive.org/web/20160801155602/http://www.discovery.org/p/183</t>
  </si>
  <si>
    <t>https://web.archive.org/web/20160801155602/http://www.discovery.org/p/691</t>
  </si>
  <si>
    <t>https://web.archive.org/web/20160801155602/http://www.discovery.org/p/7</t>
  </si>
  <si>
    <t>https://web.archive.org/web/20160801155602/http://www.discovery.org/p/215</t>
  </si>
  <si>
    <t>https://web.archive.org/web/20160801155602/http://www.discovery.org/p/735</t>
  </si>
  <si>
    <t>https://web.archive.org/web/20160801155602/http://www.discovery.org/p/222</t>
  </si>
  <si>
    <t>https://web.archive.org/web/20160801155602/http://www.discovery.org/p/732</t>
  </si>
  <si>
    <t>https://web.archive.org/web/20160801155602/http://www.discovery.org/p/204</t>
  </si>
  <si>
    <t>https://web.archive.org/web/20160801155602/http://www.discovery.org/p/701</t>
  </si>
  <si>
    <t>https://web.archive.org/web/20160801155602/http://www.discovery.org/p/209</t>
  </si>
  <si>
    <t>https://web.archive.org/web/20160801155602/http://www.discovery.org/p/511</t>
  </si>
  <si>
    <t>https://web.archive.org/web/20160801155602/http://www.discovery.org/p/611</t>
  </si>
  <si>
    <t>https://web.archive.org/web/20160801155602/http://www.discovery.org/p/11</t>
  </si>
  <si>
    <t>https://web.archive.org/web/20160801155602/http://www.discovery.org/p/561</t>
  </si>
  <si>
    <t>https://web.archive.org/web/20160801155602/http://www.discovery.org/p/491</t>
  </si>
  <si>
    <t>https://web.archive.org/web/20160801155602/http://www.discovery.org/p/212</t>
  </si>
  <si>
    <t>https://web.archive.org/web/20160801155602/http://www.discovery.org/p/18</t>
  </si>
  <si>
    <t>https://web.archive.org/web/20150607074101/http://www.discovery.org/p/183</t>
  </si>
  <si>
    <t>https://web.archive.org/web/20150607074101/http://www.discovery.org/p/7</t>
  </si>
  <si>
    <t>https://web.archive.org/web/20150607074101/http://www.discovery.org/p/215</t>
  </si>
  <si>
    <t>https://web.archive.org/web/20150607074101/http://www.discovery.org/p/222</t>
  </si>
  <si>
    <t>https://web.archive.org/web/20150607074101/http://www.discovery.org/p/204</t>
  </si>
  <si>
    <t>https://web.archive.org/web/20150607074101/http://www.discovery.org/p/209</t>
  </si>
  <si>
    <t>https://web.archive.org/web/20150607074101/http://www.discovery.org/p/188</t>
  </si>
  <si>
    <t>https://web.archive.org/web/20150607074101/http://www.discovery.org/p/511</t>
  </si>
  <si>
    <t>https://web.archive.org/web/20150607074101/http://www.discovery.org/p/611</t>
  </si>
  <si>
    <t>https://web.archive.org/web/20150607074101/http://www.discovery.org/p/591</t>
  </si>
  <si>
    <t>https://web.archive.org/web/20150607074101/http://www.discovery.org/p/561</t>
  </si>
  <si>
    <t>https://web.archive.org/web/20150607074101/http://www.discovery.org/p/9</t>
  </si>
  <si>
    <t>https://web.archive.org/web/20150607074101/http://www.discovery.org/p/491</t>
  </si>
  <si>
    <t>https://web.archive.org/web/20150607074101/http://www.discovery.org/p/212</t>
  </si>
  <si>
    <t>https://web.archive.org/web/20150607074101/http://www.discovery.org/p/18</t>
  </si>
  <si>
    <t>https://web.archive.org/web/20141107010734/http://www.discovery.org/p/183</t>
  </si>
  <si>
    <t>https://web.archive.org/web/20141107010734/http://www.discovery.org/p/7</t>
  </si>
  <si>
    <t>https://web.archive.org/web/20141107010734/http://www.discovery.org/p/215</t>
  </si>
  <si>
    <t>https://web.archive.org/web/20141107010734/http://www.discovery.org/p/222</t>
  </si>
  <si>
    <t>https://web.archive.org/web/20141107010734/http://www.discovery.org/p/204</t>
  </si>
  <si>
    <t>https://web.archive.org/web/20141107010734/http://www.discovery.org/p/209</t>
  </si>
  <si>
    <t>https://web.archive.org/web/20141107010734/http://www.discovery.org/p/188</t>
  </si>
  <si>
    <t>https://web.archive.org/web/20141107010734/http://www.discovery.org/p/511</t>
  </si>
  <si>
    <t>https://web.archive.org/web/20141107010734/http://www.discovery.org/p/611</t>
  </si>
  <si>
    <t>https://web.archive.org/web/20141107010734/http://www.discovery.org/p/591</t>
  </si>
  <si>
    <t>https://web.archive.org/web/20141107010734/http://www.discovery.org/p/561</t>
  </si>
  <si>
    <t>https://web.archive.org/web/20141107010734/http://www.discovery.org/p/9</t>
  </si>
  <si>
    <t>https://web.archive.org/web/20141107010734/http://www.discovery.org/p/491</t>
  </si>
  <si>
    <t>https://web.archive.org/web/20141107010734/http://www.discovery.org/p/212</t>
  </si>
  <si>
    <t>https://web.archive.org/web/20141107010734/http://www.discovery.org/p/18</t>
  </si>
  <si>
    <t>https://web.archive.org/web/20130523005154/http://www.discovery.org/p/183</t>
  </si>
  <si>
    <t>https://web.archive.org/web/20130523005154/http://www.discovery.org/p/7</t>
  </si>
  <si>
    <t>https://web.archive.org/web/20130523005154/http://www.discovery.org/p/215</t>
  </si>
  <si>
    <t>https://web.archive.org/web/20130523005154/http://www.discovery.org/p/222</t>
  </si>
  <si>
    <t>https://web.archive.org/web/20130523005154/http://www.discovery.org/p/204</t>
  </si>
  <si>
    <t>https://web.archive.org/web/20130523005154/http://www.discovery.org/p/209</t>
  </si>
  <si>
    <t>https://web.archive.org/web/20130523005154/http://www.discovery.org/p/188</t>
  </si>
  <si>
    <t>https://web.archive.org/web/20130523005154/http://www.discovery.org/p/207</t>
  </si>
  <si>
    <t>https://web.archive.org/web/20130523005154/http://www.discovery.org/p/511</t>
  </si>
  <si>
    <t>https://web.archive.org/web/20130523005154/http://www.discovery.org/p/561</t>
  </si>
  <si>
    <t>https://web.archive.org/web/20130523005154/http://www.discovery.org/p/9</t>
  </si>
  <si>
    <t>https://web.archive.org/web/20130523005154/http://www.discovery.org/p/491</t>
  </si>
  <si>
    <t>https://web.archive.org/web/20130523005154/http://www.discovery.org/p/212</t>
  </si>
  <si>
    <t>https://web.archive.org/web/20130523005154/http://www.discovery.org/p/18</t>
  </si>
  <si>
    <t>https://web.archive.org/web/20130523005154/http://www.discovery.org/p/501</t>
  </si>
  <si>
    <t>https://web.archive.org/web/20120620030553/http://www.discovery.org/p/183</t>
  </si>
  <si>
    <t>https://web.archive.org/web/20120620030553/http://www.discovery.org/p/7</t>
  </si>
  <si>
    <t>https://web.archive.org/web/20120620030553/http://www.discovery.org/p/215</t>
  </si>
  <si>
    <t>https://web.archive.org/web/20120620030553/http://www.discovery.org/p/222</t>
  </si>
  <si>
    <t>https://web.archive.org/web/20120620030553/http://www.discovery.org/p/204</t>
  </si>
  <si>
    <t>https://web.archive.org/web/20120620030553/http://www.discovery.org/p/209</t>
  </si>
  <si>
    <t>https://web.archive.org/web/20120620030553/http://www.discovery.org/p/188</t>
  </si>
  <si>
    <t>https://web.archive.org/web/20120620030553/http://www.discovery.org/p/207</t>
  </si>
  <si>
    <t>https://web.archive.org/web/20120620030553/http://www.discovery.org/p/232</t>
  </si>
  <si>
    <t>https://web.archive.org/web/20120620030553/http://www.discovery.org/p/511</t>
  </si>
  <si>
    <t>https://web.archive.org/web/20120620030553/http://www.discovery.org/p/561</t>
  </si>
  <si>
    <t>https://web.archive.org/web/20120620030553/http://www.discovery.org/p/9</t>
  </si>
  <si>
    <t>https://web.archive.org/web/20120620030553/http://www.discovery.org/p/491</t>
  </si>
  <si>
    <t>https://web.archive.org/web/20120620030553/http://www.discovery.org/p/212</t>
  </si>
  <si>
    <t>https://web.archive.org/web/20120620030553/http://www.discovery.org/p/18</t>
  </si>
  <si>
    <t>https://web.archive.org/web/20120620030553/http://www.discovery.org/p/225</t>
  </si>
  <si>
    <t>https://web.archive.org/web/20120620030553/http://www.discovery.org/p/501</t>
  </si>
  <si>
    <t>https://web.archive.org/web/20110902195738/http://www.discovery.org/p/183</t>
  </si>
  <si>
    <t>https://web.archive.org/web/20110902195738/http://www.discovery.org/p/7</t>
  </si>
  <si>
    <t>https://web.archive.org/web/20110902195738/http://www.discovery.org/p/215</t>
  </si>
  <si>
    <t>https://web.archive.org/web/20110902195738/http://www.discovery.org/p/222</t>
  </si>
  <si>
    <t>https://web.archive.org/web/20110902195738/http://www.discovery.org/p/204</t>
  </si>
  <si>
    <t>https://web.archive.org/web/20110902195738/http://www.discovery.org/p/209</t>
  </si>
  <si>
    <t>https://web.archive.org/web/20110902195738/http://www.discovery.org/p/188</t>
  </si>
  <si>
    <t>https://web.archive.org/web/20110902195738/http://www.discovery.org/p/211</t>
  </si>
  <si>
    <t>https://web.archive.org/web/20110902195738/http://www.discovery.org/p/207</t>
  </si>
  <si>
    <t>https://web.archive.org/web/20110902195738/http://www.discovery.org/p/232</t>
  </si>
  <si>
    <t>https://web.archive.org/web/20110902195738/http://www.discovery.org/p/9</t>
  </si>
  <si>
    <t>https://web.archive.org/web/20110902195738/http://www.discovery.org/p/491</t>
  </si>
  <si>
    <t>https://web.archive.org/web/20110902195738/http://www.discovery.org/p/212</t>
  </si>
  <si>
    <t>https://web.archive.org/web/20110902195738/http://www.discovery.org/p/18</t>
  </si>
  <si>
    <t>https://web.archive.org/web/20110902195738/http://www.discovery.org/p/225</t>
  </si>
  <si>
    <t>https://web.archive.org/web/20100427132554/http://www.discovery.org/p/80</t>
  </si>
  <si>
    <t>https://web.archive.org/web/20100427132554/http://www.discovery.org/p/183</t>
  </si>
  <si>
    <t>https://web.archive.org/web/20100427132554/http://www.discovery.org/p/7</t>
  </si>
  <si>
    <t>https://web.archive.org/web/20100427132554/http://www.discovery.org/p/215</t>
  </si>
  <si>
    <t>https://web.archive.org/web/20100427132554/http://www.discovery.org/p/411</t>
  </si>
  <si>
    <t>https://web.archive.org/web/20100427132554/http://www.discovery.org/p/204</t>
  </si>
  <si>
    <t>https://web.archive.org/web/20100427132554/http://www.discovery.org/p/209</t>
  </si>
  <si>
    <t>https://web.archive.org/web/20100427132554/http://www.discovery.org/p/188</t>
  </si>
  <si>
    <t>https://web.archive.org/web/20100427132554/http://www.discovery.org/p/211</t>
  </si>
  <si>
    <t>https://web.archive.org/web/20100427132554/http://www.discovery.org/p/207</t>
  </si>
  <si>
    <t>https://web.archive.org/web/20100427132554/http://www.discovery.org/p/232</t>
  </si>
  <si>
    <t>https://web.archive.org/web/20100427132554/http://www.discovery.org/p/212</t>
  </si>
  <si>
    <t>https://web.archive.org/web/20100427132554/http://www.discovery.org/p/18</t>
  </si>
  <si>
    <t>https://web.archive.org/web/20100427132554/http://www.discovery.org/p/225</t>
  </si>
  <si>
    <t>https://web.archive.org/web/20090418074051/http://www.discovery.org/scripts/viewDB/index.php?command=view&amp;id=80&amp;isFellow=true</t>
  </si>
  <si>
    <t>https://web.archive.org/web/20090418074051/http://www.discovery.org/scripts/viewDB/index.php?command=view&amp;id=183&amp;isFellow=true</t>
  </si>
  <si>
    <t>https://web.archive.org/web/20090418074051/http://www.discovery.org/scripts/viewDB/index.php?command=view&amp;id=7&amp;isFellow=true</t>
  </si>
  <si>
    <t>https://web.archive.org/web/20090418074051/http://www.discovery.org/scripts/viewDB/index.php?command=view&amp;id=215&amp;isFellow=true</t>
  </si>
  <si>
    <t>https://web.archive.org/web/20090418074051/http://www.discovery.org/scripts/viewDB/index.php?command=view&amp;id=204&amp;isFellow=true</t>
  </si>
  <si>
    <t>https://web.archive.org/web/20090418074051/http://www.discovery.org/scripts/viewDB/index.php?command=view&amp;id=209&amp;isFellow=true</t>
  </si>
  <si>
    <t>https://web.archive.org/web/20090418074051/http://www.discovery.org/scripts/viewDB/index.php?command=view&amp;id=188&amp;isFellow=true</t>
  </si>
  <si>
    <t>https://web.archive.org/web/20090418074051/http://www.discovery.org/scripts/viewDB/index.php?command=view&amp;id=211&amp;isFellow=true</t>
  </si>
  <si>
    <t>https://web.archive.org/web/20090418074051/http://www.discovery.org/scripts/viewDB/index.php?command=view&amp;id=207&amp;isFellow=true</t>
  </si>
  <si>
    <t>https://web.archive.org/web/20090418074051/http://www.discovery.org/scripts/viewDB/index.php?command=view&amp;id=232&amp;isFellow=true</t>
  </si>
  <si>
    <t>https://web.archive.org/web/20090418074051/http://www.discovery.org/scripts/viewDB/index.php?command=view&amp;id=251&amp;isFellow=true</t>
  </si>
  <si>
    <t>https://web.archive.org/web/20090418074051/http://www.discovery.org/scripts/viewDB/index.php?command=view&amp;id=220&amp;isFellow=true</t>
  </si>
  <si>
    <t>https://web.archive.org/web/20090418074051/http://www.discovery.org/scripts/viewDB/index.php?command=view&amp;id=196&amp;isFellow=true</t>
  </si>
  <si>
    <t>https://web.archive.org/web/20090418074051/http://www.discovery.org/scripts/viewDB/index.php?command=view&amp;id=212&amp;isFellow=true</t>
  </si>
  <si>
    <t>https://web.archive.org/web/20090418074051/http://www.discovery.org/scripts/viewDB/index.php?command=view&amp;id=18&amp;isFellow=true</t>
  </si>
  <si>
    <t>https://web.archive.org/web/20090418074051/http://www.discovery.org/scripts/viewDB/index.php?command=view&amp;id=225&amp;isFellow=true</t>
  </si>
  <si>
    <t>https://web.archive.org/web/20080523113202/http://www.discovery.org/scripts/viewDB/index.php?command=view&amp;id=80&amp;isFellow=true</t>
  </si>
  <si>
    <t>https://web.archive.org/web/20080523113202/http://www.discovery.org/scripts/viewDB/index.php?command=view&amp;id=183&amp;isFellow=true</t>
  </si>
  <si>
    <t>https://web.archive.org/web/20080523113202/http://www.discovery.org/scripts/viewDB/index.php?command=view&amp;id=7&amp;isFellow=true</t>
  </si>
  <si>
    <t>https://web.archive.org/web/20080523113202/http://www.discovery.org/scripts/viewDB/index.php?command=view&amp;id=215&amp;isFellow=true</t>
  </si>
  <si>
    <t>https://web.archive.org/web/20080523113202/http://www.discovery.org/scripts/viewDB/index.php?command=view&amp;id=204&amp;isFellow=true</t>
  </si>
  <si>
    <t>https://web.archive.org/web/20080523113202/http://www.discovery.org/scripts/viewDB/index.php?command=view&amp;id=209&amp;isFellow=true</t>
  </si>
  <si>
    <t>https://web.archive.org/web/20080523113202/http://www.discovery.org/scripts/viewDB/index.php?command=view&amp;id=188&amp;isFellow=true</t>
  </si>
  <si>
    <t>https://web.archive.org/web/20080523113202/http://www.discovery.org/scripts/viewDB/index.php?command=view&amp;id=211&amp;isFellow=true</t>
  </si>
  <si>
    <t>https://web.archive.org/web/20080523113202/http://www.discovery.org/scripts/viewDB/index.php?command=view&amp;id=207&amp;isFellow=true</t>
  </si>
  <si>
    <t>https://web.archive.org/web/20080523113202/http://www.discovery.org/scripts/viewDB/index.php?command=view&amp;id=228&amp;isFellow=true</t>
  </si>
  <si>
    <t>https://web.archive.org/web/20080523113202/http://www.discovery.org/scripts/viewDB/index.php?command=view&amp;id=232&amp;isFellow=true</t>
  </si>
  <si>
    <t>https://web.archive.org/web/20080523113202/http://www.discovery.org/scripts/viewDB/index.php?command=view&amp;id=251&amp;isFellow=true</t>
  </si>
  <si>
    <t>https://web.archive.org/web/20080523113202/http://www.discovery.org/scripts/viewDB/index.php?command=view&amp;id=220&amp;isFellow=true</t>
  </si>
  <si>
    <t>https://web.archive.org/web/20080523113202/http://www.discovery.org/scripts/viewDB/index.php?command=view&amp;id=196&amp;isFellow=true</t>
  </si>
  <si>
    <t>https://web.archive.org/web/20080523113202/http://www.discovery.org/scripts/viewDB/index.php?command=view&amp;id=212&amp;isFellow=true</t>
  </si>
  <si>
    <t>https://web.archive.org/web/20080523113202/http://www.discovery.org/scripts/viewDB/index.php?command=view&amp;id=18&amp;isFellow=true</t>
  </si>
  <si>
    <t>https://web.archive.org/web/20080523113202/http://www.discovery.org/scripts/viewDB/index.php?command=view&amp;id=225&amp;isFellow=true</t>
  </si>
  <si>
    <t>https://web.archive.org/web/20070804100342/http://www.discovery.org/scripts/viewDB/index.php?command=view&amp;id=80&amp;isFellow=true</t>
  </si>
  <si>
    <t>https://web.archive.org/web/20070804100342/http://www.discovery.org/scripts/viewDB/index.php?command=view&amp;id=211&amp;isFellow=true</t>
  </si>
  <si>
    <t>https://web.archive.org/web/20070804100342/http://www.discovery.org/scripts/viewDB/index.php?command=view&amp;id=183&amp;isFellow=true</t>
  </si>
  <si>
    <t>https://web.archive.org/web/20070804100342/http://www.discovery.org/scripts/viewDB/index.php?command=view&amp;id=7&amp;isFellow=true</t>
  </si>
  <si>
    <t>https://web.archive.org/web/20070804100342/http://www.discovery.org/scripts/viewDB/index.php?command=view&amp;id=204&amp;isFellow=true</t>
  </si>
  <si>
    <t>https://web.archive.org/web/20070804100342/http://www.discovery.org/scripts/viewDB/index.php?command=view&amp;id=209&amp;isFellow=true</t>
  </si>
  <si>
    <t>https://web.archive.org/web/20070804100342/http://www.discovery.org/scripts/viewDB/index.php?command=view&amp;id=188&amp;isFellow=true</t>
  </si>
  <si>
    <t>https://web.archive.org/web/20070804100342/http://www.discovery.org/scripts/viewDB/index.php?command=view&amp;id=207&amp;isFellow=true</t>
  </si>
  <si>
    <t>https://web.archive.org/web/20070804100342/http://www.discovery.org/scripts/viewDB/index.php?command=view&amp;id=18&amp;isFellow=true</t>
  </si>
  <si>
    <t>https://web.archive.org/web/20070804100342/http://www.discovery.org/scripts/viewDB/index.php?command=view&amp;id=225&amp;isFellow=true</t>
  </si>
  <si>
    <t>https://web.archive.org/web/20060701074745/http://www.discovery.org/scripts/viewDB/index.php?command=view&amp;id=80&amp;isFellow=true</t>
  </si>
  <si>
    <t>https://web.archive.org/web/20060701074745/http://www.discovery.org/scripts/viewDB/index.php?command=view&amp;id=211&amp;isFellow=true</t>
  </si>
  <si>
    <t>https://web.archive.org/web/20060701074745/http://www.discovery.org/scripts/viewDB/index.php?command=view&amp;id=183&amp;isFellow=true</t>
  </si>
  <si>
    <t>https://web.archive.org/web/20060701074745/http://www.discovery.org/scripts/viewDB/index.php?command=view&amp;id=7&amp;isFellow=true</t>
  </si>
  <si>
    <t>https://web.archive.org/web/20060701074745/http://www.discovery.org/scripts/viewDB/index.php?command=view&amp;id=205&amp;isFellow=true</t>
  </si>
  <si>
    <t>https://web.archive.org/web/20060701074745/http://www.discovery.org/scripts/viewDB/index.php?command=view&amp;id=204&amp;isFellow=true</t>
  </si>
  <si>
    <t>https://web.archive.org/web/20060701074745/http://www.discovery.org/scripts/viewDB/index.php?command=view&amp;id=188&amp;isFellow=true</t>
  </si>
  <si>
    <t>https://web.archive.org/web/20060701074745/http://www.discovery.org/scripts/viewDB/index.php?command=view&amp;id=207&amp;isFellow=true</t>
  </si>
  <si>
    <t>https://web.archive.org/web/20060701074745/http://www.discovery.org/scripts/viewDB/index.php?command=view&amp;id=17&amp;isFellow=true</t>
  </si>
  <si>
    <t>https://web.archive.org/web/20060701074745/http://www.discovery.org/scripts/viewDB/index.php?command=view&amp;id=81&amp;isFellow=true</t>
  </si>
  <si>
    <t>https://web.archive.org/web/20060701074745/http://www.discovery.org/scripts/viewDB/index.php?command=view&amp;id=18&amp;isFellow=true</t>
  </si>
  <si>
    <t>https://web.archive.org/web/20050403165414/http://www.discovery.org/scripts/viewDB/index.php?command=view&amp;id=80&amp;isFellow=true</t>
  </si>
  <si>
    <t>https://web.archive.org/web/20050403165414/http://www.discovery.org/scripts/viewDB/index.php?command=view&amp;id=7&amp;isFellow=true</t>
  </si>
  <si>
    <t>https://web.archive.org/web/20050403165414/http://www.discovery.org/scripts/viewDB/index.php?command=view&amp;id=27&amp;isFellow=true</t>
  </si>
  <si>
    <t>https://web.archive.org/web/20050403165414/http://www.discovery.org/scripts/viewDB/index.php?command=view&amp;id=9&amp;isFellow=true</t>
  </si>
  <si>
    <t>https://web.archive.org/web/20050403165414/http://www.discovery.org/scripts/viewDB/index.php?command=view&amp;id=8&amp;isFellow=true</t>
  </si>
  <si>
    <t>https://web.archive.org/web/20050403165414/http://www.discovery.org/scripts/viewDB/index.php?command=view&amp;id=81&amp;isFellow=true</t>
  </si>
  <si>
    <t>https://web.archive.org/web/20050403165414/http://www.discovery.org/scripts/viewDB/index.php?command=view&amp;id=18&amp;isFellow=true</t>
  </si>
  <si>
    <t>Program Coordinator, Center on Wealth and Poverty</t>
  </si>
  <si>
    <t>Dallas Operations Manager, Discovery Institute Dallas.
Cell: (469) 420-5444</t>
  </si>
  <si>
    <t>Writer and Editor, Center for Science &amp; Culture</t>
  </si>
  <si>
    <t>Development Assistant, Center for Science &amp; Culture</t>
  </si>
  <si>
    <t>Chairman of the Board</t>
  </si>
  <si>
    <t>Director of Communications, Center for Science &amp; Culture</t>
  </si>
  <si>
    <t>Academic Mentoring Centers Coordinator</t>
  </si>
  <si>
    <t>Education &amp; Outreach Coordinator</t>
  </si>
  <si>
    <t>Director, American Center for Transforming Education</t>
  </si>
  <si>
    <t>Director of Media and Branding</t>
  </si>
  <si>
    <t>Senior Fellow and Editor, Evolution News &amp; Science Today, Center for Science &amp; Culture</t>
  </si>
  <si>
    <t>Associate Director, Center for Science &amp; Culture</t>
  </si>
  <si>
    <t>Media Relations Specialist and Assistant to CSC Director Dr. Stephen Meyer
(425) 296-4574 x306 Redmond Office</t>
  </si>
  <si>
    <t>Program Assistant and Event Coordinator</t>
  </si>
  <si>
    <t>Director, Center for Science &amp; Culture</t>
  </si>
  <si>
    <t>Research Coordinator, Center for Science &amp; Culture</t>
  </si>
  <si>
    <t>Director, IT</t>
  </si>
  <si>
    <t>Senior Fellow, Center on Wealth &amp; Poverty</t>
  </si>
  <si>
    <t>Director, Education &amp; Outreach</t>
  </si>
  <si>
    <t>Development Volunteer, Center for Science &amp; Culture</t>
  </si>
  <si>
    <t>Special Projects Coordinator, Center for Science &amp; Culture</t>
  </si>
  <si>
    <t>Stewardship Officer, Major Gifts, Center for Science &amp; Culture</t>
  </si>
  <si>
    <t>Director of Finance &amp; Operations</t>
  </si>
  <si>
    <t>Finance Assistant</t>
  </si>
  <si>
    <t>Director, Discovery Society, Center for Science &amp; Culture</t>
  </si>
  <si>
    <t>Donor Care Coordinator, Center for Science &amp; Culture</t>
  </si>
  <si>
    <t>Vice President, Discovery Institute, and Managing Director, Center for Science &amp; Culture</t>
  </si>
  <si>
    <t>Web Developer and Data Administrator</t>
  </si>
  <si>
    <t>Business Manager and
Executive Assistant to the Managing Director, Center for Science &amp; Culture</t>
  </si>
  <si>
    <t>Regional Ambassador, Center for Science and Culture</t>
  </si>
  <si>
    <t>Executive Editor, Discovery Institute Press, Senior Fellow and Senior Project Manager, Center for Science &amp; Culture</t>
  </si>
  <si>
    <t>Web and Content Production Assistant</t>
  </si>
  <si>
    <t>Dallas Operations Manager, Discovery Institute Dallas</t>
  </si>
  <si>
    <t>Web Designer and Developer</t>
  </si>
  <si>
    <t>Media Relations Specialist and Assistant to CSC Director Dr. Stephen Meyer</t>
  </si>
  <si>
    <t>Assistant to the Managing and Associate Directors</t>
  </si>
  <si>
    <t>Program and Information Systems Specialist</t>
  </si>
  <si>
    <t>Data and Systems Coordinator, Development Operations</t>
  </si>
  <si>
    <t>Assistant to the Managing and Associate Directors,
Center for Science and Culture</t>
  </si>
  <si>
    <t>Development and Communications Manager</t>
  </si>
  <si>
    <t>Senior Fellow and Senior Project Manager, Center for Science &amp; Culture</t>
  </si>
  <si>
    <t>Research and Marketing Coordinator, Development Operations</t>
  </si>
  <si>
    <t>Program Officer for Education and Public Policy</t>
  </si>
  <si>
    <t>Director of Technology &amp; Democracy Project, Washington DC Office</t>
  </si>
  <si>
    <t>Web Developer</t>
  </si>
  <si>
    <t>Senior Fellow and Editor, Evolution News &amp; Views, Center for Science &amp; Culture</t>
  </si>
  <si>
    <t>Development Assistant, Development Operations</t>
  </si>
  <si>
    <t>Director of Operations</t>
  </si>
  <si>
    <t>Senior Fellow, Center on Wealth, Poverty, &amp; Morality</t>
  </si>
  <si>
    <t>Educational Outreach Coordinator</t>
  </si>
  <si>
    <t>Development Program Coordinator, American Center for Transforming Education</t>
  </si>
  <si>
    <t>Vice President, Discovery Institute, and Associate Director, Center for Science &amp; Culture</t>
  </si>
  <si>
    <t>Stewardship Associate, Center for Science &amp; Culture</t>
  </si>
  <si>
    <t>Senior Program Manager</t>
  </si>
  <si>
    <t>Program Coordinator, American Center for Transforming Education</t>
  </si>
  <si>
    <t>Senior Fellow, and Director of Science Communications, Center for Science &amp; Culture</t>
  </si>
  <si>
    <t>Data and Research Coordinator, Center for Science &amp; Culture</t>
  </si>
  <si>
    <t>Faith Community Outreach Representative, CSC</t>
  </si>
  <si>
    <t>Science and Culture Network Coordinator</t>
  </si>
  <si>
    <t>Stewardship Associate, Center for Science and Culture</t>
  </si>
  <si>
    <t>IT Administrator</t>
  </si>
  <si>
    <t>Assistant to the Associate Director and Special Projects Coordinator</t>
  </si>
  <si>
    <t>Operations Manager, Discovery Institute Dallas</t>
  </si>
  <si>
    <t>Producer, Discovery Institute</t>
  </si>
  <si>
    <t>Program Coordinator, Center on Wealth, Poverty, &amp; Morality</t>
  </si>
  <si>
    <t>Educational Outreach Assistant, Center for Science &amp; Culture</t>
  </si>
  <si>
    <t>Educational Outreach Coordinator, Center for Science &amp; Culture</t>
  </si>
  <si>
    <t>Senior Stewardship Associate, Center for Science and Culture</t>
  </si>
  <si>
    <t>Senior Fellow Director of Science Communications</t>
  </si>
  <si>
    <t>Development Officer &amp; Regional Representative, CSC</t>
  </si>
  <si>
    <t>Education Coordinator, American Center for Transforming Education</t>
  </si>
  <si>
    <t>Senior Fellow, Center on Wealth, Poverty &amp; Morality, Senior Fellow, Center for Science &amp; Culture</t>
  </si>
  <si>
    <t>Senior Fellow and Associate Director, Center for Science &amp; Culture</t>
  </si>
  <si>
    <t>Director of Communications, Center for Science and Culture</t>
  </si>
  <si>
    <t>Educational Outreach Coordinator, Center for Science and Culture</t>
  </si>
  <si>
    <t>Director of Finance and Operations</t>
  </si>
  <si>
    <t>Asst to CSC Associate Director and Special Projects Coordinator, Center for Science &amp; Culture</t>
  </si>
  <si>
    <t>Senior Fellow and Editor, Evolution News &amp; Views, Center for Science and Culture</t>
  </si>
  <si>
    <t>Research Coordinator, Center for Science and Culture</t>
  </si>
  <si>
    <t>Senior Fellow, Center on Wealth, Poverty, and Morality</t>
  </si>
  <si>
    <t>Director, Center on Wealth, Poverty and Morality, Senior Fellow, Center for Science and Culture</t>
  </si>
  <si>
    <t>Administration &amp; Events Coordinator</t>
  </si>
  <si>
    <t>Director, Discovery Society, Center for Science and Culture</t>
  </si>
  <si>
    <t>Senior Fellow and Associate Director, Center for Science and Culture</t>
  </si>
  <si>
    <t>Program Manager, Cascadia Center</t>
  </si>
  <si>
    <t>Senior Foreign Policy Fellow (Russia and Eastern Europe)</t>
  </si>
  <si>
    <t>Media Relations Specialist</t>
  </si>
  <si>
    <t>Development Officer, Center for Science &amp; Culture</t>
  </si>
  <si>
    <t>Program Officer, Public Policy and Legal Affairs</t>
  </si>
  <si>
    <t>Development Officer, Center for Science and Culture</t>
  </si>
  <si>
    <t>Director of Public Affairs &amp; Foreign Policy Program Advisor (Real Russia Project)</t>
  </si>
  <si>
    <t>Executive Director</t>
  </si>
  <si>
    <t>Director of Communications</t>
  </si>
  <si>
    <t>Senior Fellow, Center for Science and Culture</t>
  </si>
  <si>
    <t>Program Officer, Public Policy &amp; Legal Affairs, Center for Science and Culture</t>
  </si>
  <si>
    <t>Assistant to the President</t>
  </si>
  <si>
    <t>Senior Fellow and Research Director</t>
  </si>
  <si>
    <t>Director, Cascadia Center</t>
  </si>
  <si>
    <t>Assistant to the Director, Center for Science and Culture</t>
  </si>
  <si>
    <t>Editor, Evolution News &amp; Views</t>
  </si>
  <si>
    <t>Director of Membership and Events</t>
  </si>
  <si>
    <t>Policy Director, Cascadia Center</t>
  </si>
  <si>
    <t>Public Affairs Associate, Cascadia Center</t>
  </si>
  <si>
    <t>Policy Analyst, Washington DC Office</t>
  </si>
  <si>
    <t>Projects Coordinator, Cascadia Center</t>
  </si>
  <si>
    <t>Senior Fellow, Cascadia Center</t>
  </si>
  <si>
    <t>Director of Information Services</t>
  </si>
  <si>
    <t>Accounting &amp; Development Assistant</t>
  </si>
  <si>
    <t>Development Assistant, Center for Science and Culture</t>
  </si>
  <si>
    <t>Information Services Support Staff</t>
  </si>
  <si>
    <t>Director of Public Affairs &amp; Senior Fellow, Foreign Policy</t>
  </si>
  <si>
    <t>Director of Events &amp; Membership</t>
  </si>
  <si>
    <t>Center for Science and Culture Staff</t>
  </si>
  <si>
    <t>Cascadia Center Staff</t>
  </si>
  <si>
    <t>Events and Membership</t>
  </si>
  <si>
    <t>Information Services Staff</t>
  </si>
  <si>
    <t>Administrative Assistant, Cascadia Center</t>
  </si>
  <si>
    <t>Director, Public Affairs, Cascadia Center</t>
  </si>
  <si>
    <t>Program Manager, Cascadia Project</t>
  </si>
  <si>
    <t>Policy Director, Cascadia Project</t>
  </si>
  <si>
    <t>Writer and Research Associate</t>
  </si>
  <si>
    <t>Office Manager, Washington DC Office</t>
  </si>
  <si>
    <t>Writer, Cascadia Project</t>
  </si>
  <si>
    <t>Administrative Assistant, Cascadia Project</t>
  </si>
  <si>
    <t>Director of Development, Center for Science and Culture</t>
  </si>
  <si>
    <t>Program Officer, Center for Science and Culture</t>
  </si>
  <si>
    <t>Senior Fellow, Technology and Democracy Project</t>
  </si>
  <si>
    <t>Managing Director, Cascadia Project</t>
  </si>
  <si>
    <t>Program Director, Cascadia Project</t>
  </si>
  <si>
    <t>Program Director, Technology and Democracy Project</t>
  </si>
  <si>
    <t>Program Assistant, Center for Science and Culture</t>
  </si>
  <si>
    <t>Assistant Director of Events &amp; Memberships/Reception</t>
  </si>
  <si>
    <t>Program Administrator, Center for Science and Culture</t>
  </si>
  <si>
    <t>Director, Washington DC Office</t>
  </si>
  <si>
    <t>Researcher, Technology and Democracy Project</t>
  </si>
  <si>
    <t>Program Director, Center for Science and Culture</t>
  </si>
  <si>
    <t>Erik L Nutley</t>
  </si>
  <si>
    <t>Bethany A Woodward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</si>
</sst>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1" fillId="2" borderId="1" xfId="0" applyFont="1" applyFill="1" applyBorder="1"/>
    <xf numFmtId="0" fontId="4" fillId="0" borderId="0" xfId="0" applyFont="1"/>
    <xf numFmtId="0" fontId="5" fillId="0" borderId="0" xfId="1" applyFont="1"/>
    <xf numFmtId="0" fontId="0" fillId="0" borderId="0" xfId="0" applyNumberFormat="1"/>
    <xf numFmtId="0" fontId="1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12.748535416664" createdVersion="8" refreshedVersion="8" minRefreshableVersion="3" recordCount="2870" xr:uid="{3E676BE2-ADCB-9644-BA82-F980CBAE6E4A}">
  <cacheSource type="worksheet">
    <worksheetSource ref="A1:H1048576" sheet="Data"/>
  </cacheSource>
  <cacheFields count="8">
    <cacheField name="Source" numFmtId="0">
      <sharedItems containsBlank="1"/>
    </cacheField>
    <cacheField name="Arm" numFmtId="0">
      <sharedItems containsBlank="1" count="10">
        <s v="Cascadia Center"/>
        <s v="Center for Science and Culture"/>
        <s v="Center on Human Exceptionalism"/>
        <s v="Center on Wealth, Poverty &amp; Morality"/>
        <s v="Chapman Center for Citizen Leadership"/>
        <s v="Discovery Institute"/>
        <s v="Religion, Liberty &amp; Civic Life Program"/>
        <s v="Technology &amp; Democracy Project"/>
        <s v="The Walter Bradley Center for Natural and Artificial Intelligence"/>
        <m/>
      </sharedItems>
    </cacheField>
    <cacheField name="Category" numFmtId="0">
      <sharedItems containsBlank="1" count="13">
        <s v="Fellows &amp; Consultants"/>
        <s v="Staff"/>
        <s v="Advisors"/>
        <s v="Directors"/>
        <s v="Fellows"/>
        <s v="Senior Fellows"/>
        <s v="Team"/>
        <s v="Adjunct Fellows"/>
        <s v="Board of Directors"/>
        <s v="Participating Fellows"/>
        <s v="Staff/Team"/>
        <s v="Distinguished Fellows"/>
        <m/>
      </sharedItems>
    </cacheField>
    <cacheField name="Year" numFmtId="0">
      <sharedItems containsString="0" containsBlank="1" containsNumber="1" containsInteger="1" minValue="2000" maxValue="2023" count="25">
        <n v="2020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23"/>
        <n v="2022"/>
        <n v="2021"/>
        <n v="2003"/>
        <n v="2002"/>
        <n v="2001"/>
        <n v="2000"/>
        <n v="2019"/>
        <n v="2004"/>
        <m/>
      </sharedItems>
    </cacheField>
    <cacheField name="Name" numFmtId="0">
      <sharedItems containsBlank="1" count="289">
        <s v="Glenn Pascall"/>
        <s v="Ray Chambers"/>
        <s v="Steve Marshall"/>
        <s v="Jerry Hautamaki"/>
        <s v="Loren Herrigstad"/>
        <s v="Tom Jones"/>
        <s v="John Niles"/>
        <s v="Mac McCulloch"/>
        <s v="Matt Rosenberg"/>
        <s v="Read Fay"/>
        <s v="J Craig Thorpe"/>
        <s v="Carl Kassebaum"/>
        <s v="Gary Lawrence"/>
        <s v="Lincoln Ferris"/>
        <s v="Mike Brennan"/>
        <s v="Preston Schiller"/>
        <s v="Shelly Brown"/>
        <s v="Dave O Earling"/>
        <s v="Doug Hurley"/>
        <s v="Bruce Agnew"/>
        <s v="Scott O Kuznicki"/>
        <s v="Elizabeth Churchill"/>
        <s v="Mike Wussow"/>
        <s v="Elizabeth Schoenfeld"/>
        <s v="Emily Landi"/>
        <s v="John Earling"/>
        <s v="Renee Roline"/>
        <s v="Jennifer Zucati"/>
        <s v="Natalie Quist"/>
        <s v="Charles D Ganske"/>
        <s v="Holly Hoss"/>
        <s v="Teresa Gonzales"/>
        <s v="Thomas Till"/>
        <s v="George Gilder"/>
        <s v="Phillip E Johnson"/>
        <s v="Bruce Chapman"/>
        <s v="Jay Wesley Richards"/>
        <s v="John G West, Jr"/>
        <s v="Stephen C Meyer"/>
        <s v="Brian A Frederick"/>
        <s v="Charles Thaxton"/>
        <s v="Cornelius G Hunter"/>
        <s v="Dean H Kenyon"/>
        <s v="Forrest M Mims"/>
        <s v="Geoffrey Simmons"/>
        <s v="Henry F Schaefer III"/>
        <s v="J Budziszewski"/>
        <s v="Jack Collins"/>
        <s v="John Bloom"/>
        <s v="John Mark N Reynolds"/>
        <s v="Jonathan McLatchie"/>
        <s v="JP Moreland"/>
        <s v="Melissa Cain Travis"/>
        <s v="Michael Flannery"/>
        <s v="Nancy Pearcey"/>
        <s v="Pattle Pak-Toe Pun"/>
        <s v="Raymond Bohlin"/>
        <s v="Robert Lowry Clinton"/>
        <s v="Scott A Minnich"/>
        <s v="Thomas E Woodward"/>
        <s v="Walter Bradley"/>
        <s v="William Lane Craig"/>
        <s v="Wolfgang Smith"/>
        <s v="Robert Kaita"/>
        <s v="Mark Hartwig"/>
        <s v="Denyse O'Leary"/>
        <s v="Paul Nelson"/>
        <s v="Richard Weikart"/>
        <s v="Robert C Koons"/>
        <s v="Joseph Poulshock"/>
        <s v="Kenneth Hermann"/>
        <s v="John Angus Campbell"/>
        <s v="Francis J Beckwith"/>
        <s v="Robin Collins"/>
        <s v="Marcus R Ross"/>
        <s v="Anthony Rizzi"/>
        <s v="Guillermo Gonzalez"/>
        <s v="Janet Moneymaker"/>
        <s v="Jed Macosko"/>
        <s v="Jonathan Moneymaker"/>
        <s v="Siegfried Scherer"/>
        <s v="Benjamin Wiker"/>
        <s v="Bruce L Gordon"/>
        <s v="Jack Harris"/>
        <s v="Ann Gauger"/>
        <s v="Bijan Nemati"/>
        <s v="David Berlinski"/>
        <s v="David K DeWolf"/>
        <s v="David Klinghoffer"/>
        <s v="Douglas Axe"/>
        <s v="Emily Sandico"/>
        <s v="Gunter Bechly"/>
        <s v="Jonathan Wells"/>
        <s v="Jonathan Witt"/>
        <s v="Marcos Eberlin"/>
        <s v="Marvin Olasky"/>
        <s v="Michael Denton"/>
        <s v="Michael J Behe"/>
        <s v="Michael Newton Keas"/>
        <s v="Paul Chien"/>
        <s v="Richard Gunasekera"/>
        <s v="Richard Sternberg"/>
        <s v="Steve Dilley"/>
        <s v="William A Dembski"/>
        <s v="Wesley J Smith"/>
        <s v="Mark Ryland"/>
        <s v="Jeffrey P Schloss"/>
        <s v="Paul A Nelson"/>
        <s v="Casey Luskin"/>
        <s v="Andrew McDiarmid"/>
        <s v="Donna J Scott"/>
        <s v="Janine Dixon"/>
        <s v="Jens Jorgenson"/>
        <s v="Kelley J Unger"/>
        <s v="Robert L Crowther, II"/>
        <s v="Ted Robinson"/>
        <s v="Eleanor McCallie Nading"/>
        <s v="Anika Smith"/>
        <s v="Janet Oberembt"/>
        <s v="Jessica M Liddle"/>
        <s v="Arina O Grossu"/>
        <s v="Tom Shakely"/>
        <s v="John R Miller"/>
        <s v="Bill Walton"/>
        <s v="Gale Pooley"/>
        <s v="Jerry Bowyer"/>
        <s v="Michael Medved"/>
        <s v="Nathan Lewis"/>
        <s v="Robert Marbut"/>
        <s v="Scott S Powell"/>
        <s v="Christopher Rufo"/>
        <s v="Debra J Saunders"/>
        <s v="Steven J Buri"/>
        <s v="Hans Zeiger"/>
        <s v="Edwin Meese, III"/>
        <s v="Frank Dillow"/>
        <s v="Howard L Chapman"/>
        <s v="Robert Spitzer"/>
        <s v="Richard Rahn"/>
        <s v="Joshua Utt"/>
        <s v="Patricia M Lines"/>
        <s v="Vincent Phillip Munoz"/>
        <s v="George Weigel"/>
        <s v="Lewis Perelman"/>
        <s v="Sam Beard"/>
        <s v="Annmarie Kelly"/>
        <s v="Bryan Mistele"/>
        <s v="Byron Nutley"/>
        <s v="Charles K Barbo"/>
        <s v="Cole Smead"/>
        <s v="Dave Barber"/>
        <s v="Edmund C Moy"/>
        <s v="Howard Ahmanson"/>
        <s v="James Spady"/>
        <s v="Kathy Connors"/>
        <s v="Mariana Parks"/>
        <s v="Mike Dunn"/>
        <s v="Richard R Greiling"/>
        <s v="Skip Gilliland"/>
        <s v="Tony Whatley"/>
        <s v="Walter Myers III"/>
        <s v="Raymond J Waldmann"/>
        <s v="Slade Gorton"/>
        <s v="Bob Kelly"/>
        <s v="Michael K Vaska"/>
        <s v="Tom A Alberg"/>
        <s v="Christopher T Bayley"/>
        <s v="Patricia Herbold"/>
        <s v="Robert J Cihak"/>
        <s v="Robert J Herbold"/>
        <s v="Michael D Martin"/>
        <s v="Susan Hutchison"/>
        <s v="R William Baldwin"/>
        <s v="Robert L Wiley III"/>
        <s v="Robert Nuber"/>
        <s v="Bruce E Watterson"/>
        <s v="Fred Weiss"/>
        <s v="Mack Hogans"/>
        <s v="Steven C Marshall"/>
        <s v="Jason King"/>
        <s v="Robert Davidson"/>
        <s v="Stanley O McNaughton"/>
        <s v="John F Oppenheimer"/>
        <s v="Ritajean Butterworth"/>
        <s v="William D Ruckleshaus"/>
        <s v="Diarmuid F O'Scannlain"/>
        <s v="Eileen O Odum"/>
        <s v="Jill Ruckleshaus"/>
        <s v="Keri D Ingraham"/>
        <s v="Robert J Koch"/>
        <s v="Erik J Larson"/>
        <s v="Eric Garcia"/>
        <s v="Donald P Nielsen"/>
        <s v="Frank Gregorsky"/>
        <s v="John Wohlstetter"/>
        <s v="Jonathan Choe"/>
        <s v="Hance Haney"/>
        <s v="Bret Swanson"/>
        <s v="Yuri Y Mamchur"/>
        <s v="James J Na"/>
        <s v="William Tucker"/>
        <s v="Bill Pierce"/>
        <s v="John C Drescher"/>
        <s v="Jane M Lommel"/>
        <s v="Philip Gold"/>
        <s v="Richard W Judy"/>
        <s v="Mark LPlummer"/>
        <s v="Edward Larson"/>
        <s v="Andrea Waggoner"/>
        <s v="Brian Miller"/>
        <s v="Brian Westad"/>
        <s v="Caitlyn Axe"/>
        <s v="Dan Nutley"/>
        <s v="Daniel Reeves"/>
        <s v="Eric Schneider"/>
        <s v="Erik L Nutley"/>
        <s v="Jackson Meyer"/>
        <s v="John Felts"/>
        <s v="Katherine West"/>
        <s v="Leslie Thompson"/>
        <s v="Mary Joyce Cable"/>
        <s v="Nathan Jacobson"/>
        <s v="Pam Bailey"/>
        <s v="Penny Yeh"/>
        <s v="Peter Biles"/>
        <s v="Steve Schwarz"/>
        <s v="Thomas Winkler"/>
        <s v="Tova Forman"/>
        <s v="Gary Varner"/>
        <s v="Jessica Lambert"/>
        <s v="Andrea Ueland"/>
        <s v="Caitlin Bassett"/>
        <s v="Jennifer Burke"/>
        <s v="Jonathan Apuan"/>
        <s v="Bailey Takacs"/>
        <s v="Bethany A Woodward"/>
        <s v="Dawn Apuan"/>
        <s v="Emily Kurlinski"/>
        <s v="Sarah Chaffee"/>
        <s v="Donald A McLaughlin"/>
        <s v="Janice Hilton"/>
        <s v="Janine Solfelt"/>
        <s v="Ryan Wooten"/>
        <s v="Alan Wood"/>
        <s v="Keith Pennock"/>
        <s v="Rachel Adams"/>
        <s v="Tessa Rath"/>
        <s v="Dani Zorn"/>
        <s v="Mark Dalan"/>
        <s v="Peter H Hanley"/>
        <s v="Rachel Aldrich"/>
        <s v="Anna Salick"/>
        <s v="Joshua Youngkin"/>
        <s v="Alex Lykken"/>
        <s v="Eleanor McCallie"/>
        <s v="Mollie Tschida"/>
        <s v="Logan Gage"/>
        <s v="Matthew R Scholz"/>
        <s v="Andy O'Donnell"/>
        <s v="Annelise Davis"/>
        <s v="Janet Markwardt"/>
        <s v="Patrick Bell"/>
        <s v="Todd Norquist"/>
        <s v="Jessica Cantelon"/>
        <s v="Chris Whitten"/>
        <s v="Katy Wilson"/>
        <s v="Marshall Sana"/>
        <s v="Rachel Krauskopf"/>
        <s v="Seth Cooper"/>
        <s v="Kristin Broms"/>
        <s v="Doug Bilderback"/>
        <s v="Greg Piper"/>
        <s v="Holly McQueen"/>
        <s v="Jeremy Bennett"/>
        <s v="Mark Edwards"/>
        <s v="Donna Erat"/>
        <s v="Steve Jost"/>
        <s v="Vanessa Boyssmith"/>
        <s v="Margy Rosen"/>
        <s v="Adam Pruzan"/>
        <s v="Brendan Dixon"/>
        <s v="Eric Holloway"/>
        <s v="Gary N Smith"/>
        <s v="Jonathan Bartlett"/>
        <s v="Michael Egnor"/>
        <s v="Winston Ewert"/>
        <s v="Robert J Marks, II"/>
        <m/>
        <s v="Matthew Scholz" u="1"/>
      </sharedItems>
    </cacheField>
    <cacheField name="Description" numFmtId="0">
      <sharedItems containsBlank="1"/>
    </cacheField>
    <cacheField name="Profile URL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70">
  <r>
    <s v="https://web.archive.org/web/20200924172710/https://cascadia.center/about/"/>
    <x v="0"/>
    <x v="0"/>
    <x v="0"/>
    <x v="0"/>
    <s v="West Coast Corridor"/>
    <m/>
    <m/>
  </r>
  <r>
    <s v="https://web.archive.org/web/20200924172710/https://cascadia.center/about/"/>
    <x v="0"/>
    <x v="0"/>
    <x v="0"/>
    <x v="1"/>
    <s v="National High-Speed Rail"/>
    <m/>
    <m/>
  </r>
  <r>
    <s v="https://web.archive.org/web/20200924172710/https://cascadia.center/about/"/>
    <x v="0"/>
    <x v="0"/>
    <x v="0"/>
    <x v="2"/>
    <s v="West Coast Corridor"/>
    <m/>
    <m/>
  </r>
  <r>
    <s v="https://web.archive.org/web/20180903201831/https://cascadia.center/about/"/>
    <x v="0"/>
    <x v="0"/>
    <x v="1"/>
    <x v="0"/>
    <s v="West Coast Corridor"/>
    <m/>
    <m/>
  </r>
  <r>
    <s v="https://web.archive.org/web/20180903201831/https://cascadia.center/about/"/>
    <x v="0"/>
    <x v="0"/>
    <x v="1"/>
    <x v="1"/>
    <s v="National High-Speed Rail"/>
    <m/>
    <m/>
  </r>
  <r>
    <s v="https://web.archive.org/web/20180903201831/https://cascadia.center/about/"/>
    <x v="0"/>
    <x v="0"/>
    <x v="1"/>
    <x v="2"/>
    <s v="West Coast Corridor"/>
    <m/>
    <m/>
  </r>
  <r>
    <s v="https://web.archive.org/web/20170815214651/http://www.cascadiacenter.org/about.php"/>
    <x v="0"/>
    <x v="0"/>
    <x v="2"/>
    <x v="0"/>
    <s v="West Coast Corridor"/>
    <m/>
    <m/>
  </r>
  <r>
    <s v="https://web.archive.org/web/20170815214651/http://www.cascadiacenter.org/about.php"/>
    <x v="0"/>
    <x v="0"/>
    <x v="2"/>
    <x v="1"/>
    <s v="National High-Speed Rail"/>
    <m/>
    <m/>
  </r>
  <r>
    <s v="https://web.archive.org/web/20170815214651/http://www.cascadiacenter.org/about.php"/>
    <x v="0"/>
    <x v="0"/>
    <x v="2"/>
    <x v="2"/>
    <s v="West Coast Corridor"/>
    <m/>
    <m/>
  </r>
  <r>
    <s v="https://web.archive.org/web/20160325195620/http://www.cascadiacenter.org/about.php"/>
    <x v="0"/>
    <x v="0"/>
    <x v="3"/>
    <x v="0"/>
    <s v="West Coast Corridor"/>
    <m/>
    <m/>
  </r>
  <r>
    <s v="https://web.archive.org/web/20160325195620/http://www.cascadiacenter.org/about.php"/>
    <x v="0"/>
    <x v="0"/>
    <x v="3"/>
    <x v="1"/>
    <s v="National High-Speed Rail"/>
    <m/>
    <m/>
  </r>
  <r>
    <s v="https://web.archive.org/web/20160325195620/http://www.cascadiacenter.org/about.php"/>
    <x v="0"/>
    <x v="0"/>
    <x v="3"/>
    <x v="2"/>
    <s v="West Coast Corridor"/>
    <m/>
    <m/>
  </r>
  <r>
    <s v="https://web.archive.org/web/20150910081553/http://www.discovery.org/cascadia/contact.php"/>
    <x v="0"/>
    <x v="0"/>
    <x v="4"/>
    <x v="0"/>
    <m/>
    <m/>
    <m/>
  </r>
  <r>
    <s v="https://web.archive.org/web/20150910081553/http://www.discovery.org/cascadia/contact.php"/>
    <x v="0"/>
    <x v="0"/>
    <x v="4"/>
    <x v="3"/>
    <m/>
    <m/>
    <m/>
  </r>
  <r>
    <s v="https://web.archive.org/web/20150910081553/http://www.discovery.org/cascadia/contact.php"/>
    <x v="0"/>
    <x v="0"/>
    <x v="4"/>
    <x v="4"/>
    <m/>
    <m/>
    <m/>
  </r>
  <r>
    <s v="https://web.archive.org/web/20150910081553/http://www.discovery.org/cascadia/contact.php"/>
    <x v="0"/>
    <x v="0"/>
    <x v="4"/>
    <x v="1"/>
    <m/>
    <m/>
    <m/>
  </r>
  <r>
    <s v="https://web.archive.org/web/20150910081553/http://www.discovery.org/cascadia/contact.php"/>
    <x v="0"/>
    <x v="0"/>
    <x v="4"/>
    <x v="2"/>
    <m/>
    <m/>
    <m/>
  </r>
  <r>
    <s v="https://web.archive.org/web/20150910081553/http://www.discovery.org/cascadia/contact.php"/>
    <x v="0"/>
    <x v="0"/>
    <x v="4"/>
    <x v="5"/>
    <m/>
    <m/>
    <m/>
  </r>
  <r>
    <s v="https://web.archive.org/web/20140703225753/http://www.discovery.org/cascadia/contact.php"/>
    <x v="0"/>
    <x v="0"/>
    <x v="5"/>
    <x v="0"/>
    <m/>
    <m/>
    <m/>
  </r>
  <r>
    <s v="https://web.archive.org/web/20140703225753/http://www.discovery.org/cascadia/contact.php"/>
    <x v="0"/>
    <x v="0"/>
    <x v="5"/>
    <x v="3"/>
    <m/>
    <m/>
    <m/>
  </r>
  <r>
    <s v="https://web.archive.org/web/20140703225753/http://www.discovery.org/cascadia/contact.php"/>
    <x v="0"/>
    <x v="0"/>
    <x v="5"/>
    <x v="4"/>
    <m/>
    <m/>
    <m/>
  </r>
  <r>
    <s v="https://web.archive.org/web/20140703225753/http://www.discovery.org/cascadia/contact.php"/>
    <x v="0"/>
    <x v="0"/>
    <x v="5"/>
    <x v="1"/>
    <m/>
    <m/>
    <m/>
  </r>
  <r>
    <s v="https://web.archive.org/web/20140703225753/http://www.discovery.org/cascadia/contact.php"/>
    <x v="0"/>
    <x v="0"/>
    <x v="5"/>
    <x v="2"/>
    <m/>
    <m/>
    <m/>
  </r>
  <r>
    <s v="https://web.archive.org/web/20140703225753/http://www.discovery.org/cascadia/contact.php"/>
    <x v="0"/>
    <x v="0"/>
    <x v="5"/>
    <x v="5"/>
    <m/>
    <m/>
    <m/>
  </r>
  <r>
    <s v="https://web.archive.org/web/20130810055332/http://www.discovery.org/cascadia/contact.php"/>
    <x v="0"/>
    <x v="0"/>
    <x v="6"/>
    <x v="0"/>
    <m/>
    <m/>
    <m/>
  </r>
  <r>
    <s v="https://web.archive.org/web/20130810055332/http://www.discovery.org/cascadia/contact.php"/>
    <x v="0"/>
    <x v="0"/>
    <x v="6"/>
    <x v="3"/>
    <m/>
    <m/>
    <m/>
  </r>
  <r>
    <s v="https://web.archive.org/web/20130810055332/http://www.discovery.org/cascadia/contact.php"/>
    <x v="0"/>
    <x v="0"/>
    <x v="6"/>
    <x v="4"/>
    <m/>
    <m/>
    <m/>
  </r>
  <r>
    <s v="https://web.archive.org/web/20130810055332/http://www.discovery.org/cascadia/contact.php"/>
    <x v="0"/>
    <x v="0"/>
    <x v="6"/>
    <x v="1"/>
    <m/>
    <m/>
    <m/>
  </r>
  <r>
    <s v="https://web.archive.org/web/20130810055332/http://www.discovery.org/cascadia/contact.php"/>
    <x v="0"/>
    <x v="0"/>
    <x v="6"/>
    <x v="2"/>
    <m/>
    <m/>
    <m/>
  </r>
  <r>
    <s v="https://web.archive.org/web/20130810055332/http://www.discovery.org/cascadia/contact.php"/>
    <x v="0"/>
    <x v="0"/>
    <x v="6"/>
    <x v="5"/>
    <m/>
    <m/>
    <m/>
  </r>
  <r>
    <s v="https://web.archive.org/web/20120609103548/http://www.discovery.org/cascadia/contact.php"/>
    <x v="0"/>
    <x v="0"/>
    <x v="7"/>
    <x v="0"/>
    <m/>
    <m/>
    <m/>
  </r>
  <r>
    <s v="https://web.archive.org/web/20120609103548/http://www.discovery.org/cascadia/contact.php"/>
    <x v="0"/>
    <x v="0"/>
    <x v="7"/>
    <x v="3"/>
    <m/>
    <m/>
    <m/>
  </r>
  <r>
    <s v="https://web.archive.org/web/20120609103548/http://www.discovery.org/cascadia/contact.php"/>
    <x v="0"/>
    <x v="0"/>
    <x v="7"/>
    <x v="4"/>
    <m/>
    <m/>
    <m/>
  </r>
  <r>
    <s v="https://web.archive.org/web/20120609103548/http://www.discovery.org/cascadia/contact.php"/>
    <x v="0"/>
    <x v="0"/>
    <x v="7"/>
    <x v="1"/>
    <m/>
    <m/>
    <m/>
  </r>
  <r>
    <s v="https://web.archive.org/web/20120609103548/http://www.discovery.org/cascadia/contact.php"/>
    <x v="0"/>
    <x v="0"/>
    <x v="7"/>
    <x v="2"/>
    <m/>
    <m/>
    <m/>
  </r>
  <r>
    <s v="https://web.archive.org/web/20120609103548/http://www.discovery.org/cascadia/contact.php"/>
    <x v="0"/>
    <x v="0"/>
    <x v="7"/>
    <x v="5"/>
    <m/>
    <m/>
    <m/>
  </r>
  <r>
    <s v="https://web.archive.org/web/20111017062004/http://www.discovery.org/cascadia/contact.php"/>
    <x v="0"/>
    <x v="0"/>
    <x v="8"/>
    <x v="0"/>
    <m/>
    <m/>
    <m/>
  </r>
  <r>
    <s v="https://web.archive.org/web/20111017062004/http://www.discovery.org/cascadia/contact.php"/>
    <x v="0"/>
    <x v="0"/>
    <x v="8"/>
    <x v="3"/>
    <m/>
    <m/>
    <m/>
  </r>
  <r>
    <s v="https://web.archive.org/web/20111017062004/http://www.discovery.org/cascadia/contact.php"/>
    <x v="0"/>
    <x v="0"/>
    <x v="8"/>
    <x v="4"/>
    <m/>
    <m/>
    <m/>
  </r>
  <r>
    <s v="https://web.archive.org/web/20111017062004/http://www.discovery.org/cascadia/contact.php"/>
    <x v="0"/>
    <x v="0"/>
    <x v="8"/>
    <x v="1"/>
    <m/>
    <m/>
    <m/>
  </r>
  <r>
    <s v="https://web.archive.org/web/20111017062004/http://www.discovery.org/cascadia/contact.php"/>
    <x v="0"/>
    <x v="0"/>
    <x v="8"/>
    <x v="2"/>
    <m/>
    <m/>
    <m/>
  </r>
  <r>
    <s v="https://web.archive.org/web/20111017062004/http://www.discovery.org/cascadia/contact.php"/>
    <x v="0"/>
    <x v="0"/>
    <x v="8"/>
    <x v="5"/>
    <m/>
    <m/>
    <m/>
  </r>
  <r>
    <s v="https://web.archive.org/web/20100427132715/http://www.discovery.org/cascadia/contact.php"/>
    <x v="0"/>
    <x v="0"/>
    <x v="9"/>
    <x v="0"/>
    <m/>
    <m/>
    <m/>
  </r>
  <r>
    <s v="https://web.archive.org/web/20100427132715/http://www.discovery.org/cascadia/contact.php"/>
    <x v="0"/>
    <x v="0"/>
    <x v="9"/>
    <x v="3"/>
    <m/>
    <m/>
    <m/>
  </r>
  <r>
    <s v="https://web.archive.org/web/20100427132715/http://www.discovery.org/cascadia/contact.php"/>
    <x v="0"/>
    <x v="0"/>
    <x v="9"/>
    <x v="4"/>
    <m/>
    <m/>
    <m/>
  </r>
  <r>
    <s v="https://web.archive.org/web/20100427132715/http://www.discovery.org/cascadia/contact.php"/>
    <x v="0"/>
    <x v="0"/>
    <x v="9"/>
    <x v="1"/>
    <m/>
    <m/>
    <m/>
  </r>
  <r>
    <s v="https://web.archive.org/web/20100427132715/http://www.discovery.org/cascadia/contact.php"/>
    <x v="0"/>
    <x v="0"/>
    <x v="9"/>
    <x v="2"/>
    <m/>
    <m/>
    <m/>
  </r>
  <r>
    <s v="https://web.archive.org/web/20100427132715/http://www.discovery.org/cascadia/contact.php"/>
    <x v="0"/>
    <x v="0"/>
    <x v="9"/>
    <x v="5"/>
    <m/>
    <m/>
    <m/>
  </r>
  <r>
    <s v="https://web.archive.org/web/20090224133011/http://discovery.org/cascadia/contact.php"/>
    <x v="0"/>
    <x v="0"/>
    <x v="10"/>
    <x v="0"/>
    <m/>
    <m/>
    <m/>
  </r>
  <r>
    <s v="https://web.archive.org/web/20090224133011/http://discovery.org/cascadia/contact.php"/>
    <x v="0"/>
    <x v="0"/>
    <x v="10"/>
    <x v="3"/>
    <m/>
    <m/>
    <m/>
  </r>
  <r>
    <s v="https://web.archive.org/web/20090224133011/http://discovery.org/cascadia/contact.php"/>
    <x v="0"/>
    <x v="0"/>
    <x v="10"/>
    <x v="6"/>
    <m/>
    <s v="https://web.archive.org/web/20090224133011/http://www.discovery.org/scripts/viewDB/index.php?command=view&amp;id=14&amp;isFellow=true"/>
    <m/>
  </r>
  <r>
    <s v="https://web.archive.org/web/20090224133011/http://discovery.org/cascadia/contact.php"/>
    <x v="0"/>
    <x v="0"/>
    <x v="10"/>
    <x v="4"/>
    <m/>
    <m/>
    <m/>
  </r>
  <r>
    <s v="https://web.archive.org/web/20090224133011/http://discovery.org/cascadia/contact.php"/>
    <x v="0"/>
    <x v="0"/>
    <x v="10"/>
    <x v="7"/>
    <m/>
    <m/>
    <m/>
  </r>
  <r>
    <s v="https://web.archive.org/web/20090224133011/http://discovery.org/cascadia/contact.php"/>
    <x v="0"/>
    <x v="0"/>
    <x v="10"/>
    <x v="8"/>
    <m/>
    <s v="https://web.archive.org/web/20090224133011/http://www.discovery.org/scripts/viewDB/index.php?command=view&amp;id=220&amp;isFellow=true"/>
    <m/>
  </r>
  <r>
    <s v="https://web.archive.org/web/20090224133011/http://discovery.org/cascadia/contact.php"/>
    <x v="0"/>
    <x v="0"/>
    <x v="10"/>
    <x v="1"/>
    <m/>
    <m/>
    <m/>
  </r>
  <r>
    <s v="https://web.archive.org/web/20090224133011/http://discovery.org/cascadia/contact.php"/>
    <x v="0"/>
    <x v="0"/>
    <x v="10"/>
    <x v="9"/>
    <m/>
    <m/>
    <m/>
  </r>
  <r>
    <s v="https://web.archive.org/web/20090224133011/http://discovery.org/cascadia/contact.php"/>
    <x v="0"/>
    <x v="0"/>
    <x v="10"/>
    <x v="2"/>
    <m/>
    <s v="https://web.archive.org/web/20090224133011/http://www.discovery.org/scripts/viewDB/index.php?command=view&amp;id=228&amp;isFellow=true"/>
    <m/>
  </r>
  <r>
    <s v="https://web.archive.org/web/20090224133011/http://discovery.org/cascadia/contact.php"/>
    <x v="0"/>
    <x v="0"/>
    <x v="10"/>
    <x v="5"/>
    <m/>
    <m/>
    <m/>
  </r>
  <r>
    <s v="https://web.archive.org/web/20090224133011/http://discovery.org/cascadia/contact.php"/>
    <x v="0"/>
    <x v="0"/>
    <x v="11"/>
    <x v="0"/>
    <m/>
    <m/>
    <m/>
  </r>
  <r>
    <s v="https://web.archive.org/web/20090224133011/http://discovery.org/cascadia/contact.php"/>
    <x v="0"/>
    <x v="0"/>
    <x v="11"/>
    <x v="10"/>
    <s v="Consultant"/>
    <m/>
    <m/>
  </r>
  <r>
    <s v="https://web.archive.org/web/20090224133011/http://discovery.org/cascadia/contact.php"/>
    <x v="0"/>
    <x v="0"/>
    <x v="11"/>
    <x v="6"/>
    <m/>
    <s v="https://web.archive.org/web/20080520234903/http://www.discovery.org/scripts/viewDB/index.php?command=view&amp;id=14&amp;isFellow=true"/>
    <m/>
  </r>
  <r>
    <s v="https://web.archive.org/web/20090224133011/http://discovery.org/cascadia/contact.php"/>
    <x v="0"/>
    <x v="0"/>
    <x v="11"/>
    <x v="8"/>
    <m/>
    <s v="https://web.archive.org/web/20080520234903/http://www.discovery.org/scripts/viewDB/index.php?command=view&amp;id=220&amp;isFellow=true"/>
    <m/>
  </r>
  <r>
    <s v="https://web.archive.org/web/20090224133011/http://discovery.org/cascadia/contact.php"/>
    <x v="0"/>
    <x v="0"/>
    <x v="11"/>
    <x v="2"/>
    <m/>
    <s v="https://web.archive.org/web/20080520234903/http://www.discovery.org/scripts/viewDB/index.php?command=view&amp;id=228&amp;isFellow=true"/>
    <m/>
  </r>
  <r>
    <s v="https://web.archive.org/web/20070717104835/http://www.discovery.org/cascadia/contact.php"/>
    <x v="0"/>
    <x v="0"/>
    <x v="12"/>
    <x v="11"/>
    <s v="Fellow"/>
    <m/>
    <m/>
  </r>
  <r>
    <s v="https://web.archive.org/web/20070717104835/http://www.discovery.org/cascadia/contact.php"/>
    <x v="0"/>
    <x v="0"/>
    <x v="12"/>
    <x v="12"/>
    <s v="Fellow"/>
    <m/>
    <m/>
  </r>
  <r>
    <s v="https://web.archive.org/web/20070717104835/http://www.discovery.org/cascadia/contact.php"/>
    <x v="0"/>
    <x v="0"/>
    <x v="12"/>
    <x v="10"/>
    <s v="Fellow"/>
    <m/>
    <m/>
  </r>
  <r>
    <s v="https://web.archive.org/web/20070717104835/http://www.discovery.org/cascadia/contact.php"/>
    <x v="0"/>
    <x v="0"/>
    <x v="12"/>
    <x v="6"/>
    <s v="Fellow"/>
    <s v="https://web.archive.org/web/20070717104835/http://www.discovery.org/scripts/viewDB/index.php?command=view&amp;id=14&amp;isFellow=true"/>
    <m/>
  </r>
  <r>
    <s v="https://web.archive.org/web/20070717104835/http://www.discovery.org/cascadia/contact.php"/>
    <x v="0"/>
    <x v="0"/>
    <x v="12"/>
    <x v="13"/>
    <s v="Consultant"/>
    <m/>
    <m/>
  </r>
  <r>
    <s v="https://web.archive.org/web/20070717104835/http://www.discovery.org/cascadia/contact.php"/>
    <x v="0"/>
    <x v="0"/>
    <x v="12"/>
    <x v="14"/>
    <s v="Consultant"/>
    <m/>
    <m/>
  </r>
  <r>
    <s v="https://web.archive.org/web/20070717104835/http://www.discovery.org/cascadia/contact.php"/>
    <x v="0"/>
    <x v="0"/>
    <x v="12"/>
    <x v="15"/>
    <s v="Consultant"/>
    <m/>
    <m/>
  </r>
  <r>
    <s v="https://web.archive.org/web/20070717104835/http://www.discovery.org/cascadia/contact.php"/>
    <x v="0"/>
    <x v="0"/>
    <x v="12"/>
    <x v="1"/>
    <s v="Fellow"/>
    <m/>
    <m/>
  </r>
  <r>
    <s v="https://web.archive.org/web/20070717104835/http://www.discovery.org/cascadia/contact.php"/>
    <x v="0"/>
    <x v="0"/>
    <x v="12"/>
    <x v="16"/>
    <s v="Consultant"/>
    <m/>
    <m/>
  </r>
  <r>
    <s v="https://web.archive.org/web/20070717104835/http://www.discovery.org/cascadia/contact.php"/>
    <x v="0"/>
    <x v="0"/>
    <x v="12"/>
    <x v="5"/>
    <s v="Consultant"/>
    <m/>
    <m/>
  </r>
  <r>
    <s v="https://web.archive.org/web/20060516205739/http://www.discovery.org/cascadia/contact.php"/>
    <x v="0"/>
    <x v="0"/>
    <x v="13"/>
    <x v="11"/>
    <s v="Fellow"/>
    <m/>
    <m/>
  </r>
  <r>
    <s v="https://web.archive.org/web/20060516205739/http://www.discovery.org/cascadia/contact.php"/>
    <x v="0"/>
    <x v="0"/>
    <x v="13"/>
    <x v="17"/>
    <s v="Fellow"/>
    <s v="https://web.archive.org/web/20060516205739/http://www.discovery.org/scripts/viewDB/index.php?command=view&amp;id=114&amp;isFellow=true"/>
    <m/>
  </r>
  <r>
    <s v="https://web.archive.org/web/20060516205739/http://www.discovery.org/cascadia/contact.php"/>
    <x v="0"/>
    <x v="0"/>
    <x v="13"/>
    <x v="18"/>
    <s v="Consultant"/>
    <m/>
    <m/>
  </r>
  <r>
    <s v="https://web.archive.org/web/20060516205739/http://www.discovery.org/cascadia/contact.php"/>
    <x v="0"/>
    <x v="0"/>
    <x v="13"/>
    <x v="12"/>
    <s v="Fellow"/>
    <m/>
    <m/>
  </r>
  <r>
    <s v="https://web.archive.org/web/20060516205739/http://www.discovery.org/cascadia/contact.php"/>
    <x v="0"/>
    <x v="0"/>
    <x v="13"/>
    <x v="10"/>
    <s v="Fellow"/>
    <m/>
    <m/>
  </r>
  <r>
    <s v="https://web.archive.org/web/20060516205739/http://www.discovery.org/cascadia/contact.php"/>
    <x v="0"/>
    <x v="0"/>
    <x v="13"/>
    <x v="6"/>
    <s v="Fellow"/>
    <s v="https://web.archive.org/web/20060516205739/http://www.discovery.org/scripts/viewDB/index.php?command=view&amp;id=14&amp;isFellow=true"/>
    <m/>
  </r>
  <r>
    <s v="https://web.archive.org/web/20060516205739/http://www.discovery.org/cascadia/contact.php"/>
    <x v="0"/>
    <x v="0"/>
    <x v="13"/>
    <x v="13"/>
    <s v="Consultant"/>
    <m/>
    <m/>
  </r>
  <r>
    <s v="https://web.archive.org/web/20060516205739/http://www.discovery.org/cascadia/contact.php"/>
    <x v="0"/>
    <x v="0"/>
    <x v="13"/>
    <x v="14"/>
    <s v="Consultant"/>
    <m/>
    <m/>
  </r>
  <r>
    <s v="https://web.archive.org/web/20060516205739/http://www.discovery.org/cascadia/contact.php"/>
    <x v="0"/>
    <x v="0"/>
    <x v="13"/>
    <x v="15"/>
    <s v="Consultant"/>
    <m/>
    <m/>
  </r>
  <r>
    <s v="https://web.archive.org/web/20060516205739/http://www.discovery.org/cascadia/contact.php"/>
    <x v="0"/>
    <x v="0"/>
    <x v="13"/>
    <x v="1"/>
    <s v="Fellow"/>
    <m/>
    <m/>
  </r>
  <r>
    <s v="https://web.archive.org/web/20060516205739/http://www.discovery.org/cascadia/contact.php"/>
    <x v="0"/>
    <x v="0"/>
    <x v="13"/>
    <x v="16"/>
    <s v="Consultant"/>
    <m/>
    <m/>
  </r>
  <r>
    <s v="https://web.archive.org/web/20060516205739/http://www.discovery.org/cascadia/contact.php"/>
    <x v="0"/>
    <x v="0"/>
    <x v="13"/>
    <x v="5"/>
    <s v="Consultant"/>
    <m/>
    <m/>
  </r>
  <r>
    <s v="https://web.archive.org/web/20050817142005/http://www.discovery.org/cascadia/contact.php"/>
    <x v="0"/>
    <x v="0"/>
    <x v="14"/>
    <x v="11"/>
    <s v="Fellow"/>
    <m/>
    <m/>
  </r>
  <r>
    <s v="https://web.archive.org/web/20050817142005/http://www.discovery.org/cascadia/contact.php"/>
    <x v="0"/>
    <x v="0"/>
    <x v="14"/>
    <x v="17"/>
    <s v="Fellow"/>
    <m/>
    <m/>
  </r>
  <r>
    <s v="https://web.archive.org/web/20050817142005/http://www.discovery.org/cascadia/contact.php"/>
    <x v="0"/>
    <x v="0"/>
    <x v="14"/>
    <x v="18"/>
    <s v="Consultant"/>
    <m/>
    <m/>
  </r>
  <r>
    <s v="https://web.archive.org/web/20050817142005/http://www.discovery.org/cascadia/contact.php"/>
    <x v="0"/>
    <x v="0"/>
    <x v="14"/>
    <x v="12"/>
    <s v="Fellow"/>
    <m/>
    <m/>
  </r>
  <r>
    <s v="https://web.archive.org/web/20050817142005/http://www.discovery.org/cascadia/contact.php"/>
    <x v="0"/>
    <x v="0"/>
    <x v="14"/>
    <x v="10"/>
    <s v="Fellow"/>
    <m/>
    <m/>
  </r>
  <r>
    <s v="https://web.archive.org/web/20050817142005/http://www.discovery.org/cascadia/contact.php"/>
    <x v="0"/>
    <x v="0"/>
    <x v="14"/>
    <x v="6"/>
    <s v="Fellow"/>
    <m/>
    <m/>
  </r>
  <r>
    <s v="https://web.archive.org/web/20050817142005/http://www.discovery.org/cascadia/contact.php"/>
    <x v="0"/>
    <x v="0"/>
    <x v="14"/>
    <x v="13"/>
    <s v="Consultant"/>
    <m/>
    <m/>
  </r>
  <r>
    <s v="https://web.archive.org/web/20050817142005/http://www.discovery.org/cascadia/contact.php"/>
    <x v="0"/>
    <x v="0"/>
    <x v="14"/>
    <x v="14"/>
    <s v="Consultant"/>
    <m/>
    <m/>
  </r>
  <r>
    <s v="https://web.archive.org/web/20050817142005/http://www.discovery.org/cascadia/contact.php"/>
    <x v="0"/>
    <x v="0"/>
    <x v="14"/>
    <x v="15"/>
    <s v="Consultant"/>
    <m/>
    <m/>
  </r>
  <r>
    <s v="https://web.archive.org/web/20050817142005/http://www.discovery.org/cascadia/contact.php"/>
    <x v="0"/>
    <x v="0"/>
    <x v="14"/>
    <x v="1"/>
    <s v="Fellow"/>
    <m/>
    <m/>
  </r>
  <r>
    <s v="https://web.archive.org/web/20050817142005/http://www.discovery.org/cascadia/contact.php"/>
    <x v="0"/>
    <x v="0"/>
    <x v="14"/>
    <x v="16"/>
    <s v="Consultant"/>
    <m/>
    <m/>
  </r>
  <r>
    <s v="https://web.archive.org/web/20050817142005/http://www.discovery.org/cascadia/contact.php"/>
    <x v="0"/>
    <x v="0"/>
    <x v="14"/>
    <x v="5"/>
    <s v="Consultant"/>
    <m/>
    <m/>
  </r>
  <r>
    <s v="https://web.archive.org/web/20230324223752/https://cascadia.center/about/"/>
    <x v="0"/>
    <x v="1"/>
    <x v="15"/>
    <x v="19"/>
    <s v="Director"/>
    <m/>
    <m/>
  </r>
  <r>
    <s v="https://web.archive.org/web/20230324223752/https://cascadia.center/about/"/>
    <x v="0"/>
    <x v="1"/>
    <x v="15"/>
    <x v="20"/>
    <s v="Research Fellow"/>
    <m/>
    <m/>
  </r>
  <r>
    <s v="https://web.archive.org/web/20220524180856/https://cascadia.center/about/"/>
    <x v="0"/>
    <x v="1"/>
    <x v="16"/>
    <x v="19"/>
    <s v="Director"/>
    <m/>
    <m/>
  </r>
  <r>
    <s v="https://web.archive.org/web/20220524180856/https://cascadia.center/about/"/>
    <x v="0"/>
    <x v="1"/>
    <x v="16"/>
    <x v="20"/>
    <s v="Research Fellow"/>
    <m/>
    <m/>
  </r>
  <r>
    <s v="https://web.archive.org/web/20210616224609/https://cascadia.center/about/"/>
    <x v="0"/>
    <x v="1"/>
    <x v="17"/>
    <x v="19"/>
    <s v="Director"/>
    <m/>
    <m/>
  </r>
  <r>
    <s v="https://web.archive.org/web/20210616224609/https://cascadia.center/about/"/>
    <x v="0"/>
    <x v="1"/>
    <x v="17"/>
    <x v="20"/>
    <s v="Research Fellow"/>
    <m/>
    <m/>
  </r>
  <r>
    <s v="https://web.archive.org/web/20200924172710/https://cascadia.center/about/"/>
    <x v="0"/>
    <x v="1"/>
    <x v="0"/>
    <x v="19"/>
    <s v="Director"/>
    <m/>
    <m/>
  </r>
  <r>
    <s v="https://web.archive.org/web/20180903201831/https://cascadia.center/about/"/>
    <x v="0"/>
    <x v="1"/>
    <x v="1"/>
    <x v="19"/>
    <s v="Director"/>
    <m/>
    <m/>
  </r>
  <r>
    <s v="https://web.archive.org/web/20170815214651/http://www.cascadiacenter.org/about.php"/>
    <x v="0"/>
    <x v="1"/>
    <x v="2"/>
    <x v="19"/>
    <s v="Director"/>
    <m/>
    <m/>
  </r>
  <r>
    <s v="https://web.archive.org/web/20160325195620/http://www.cascadiacenter.org/about.php"/>
    <x v="0"/>
    <x v="1"/>
    <x v="3"/>
    <x v="19"/>
    <s v="Director"/>
    <m/>
    <m/>
  </r>
  <r>
    <s v="https://web.archive.org/web/20150910081553/http://www.discovery.org/cascadia/contact.php"/>
    <x v="0"/>
    <x v="1"/>
    <x v="4"/>
    <x v="19"/>
    <m/>
    <m/>
    <m/>
  </r>
  <r>
    <s v="https://web.archive.org/web/20140703225753/http://www.discovery.org/cascadia/contact.php"/>
    <x v="0"/>
    <x v="1"/>
    <x v="5"/>
    <x v="19"/>
    <m/>
    <m/>
    <m/>
  </r>
  <r>
    <s v="https://web.archive.org/web/20130810055332/http://www.discovery.org/cascadia/contact.php"/>
    <x v="0"/>
    <x v="1"/>
    <x v="6"/>
    <x v="19"/>
    <m/>
    <m/>
    <m/>
  </r>
  <r>
    <s v="https://web.archive.org/web/20120609103548/http://www.discovery.org/cascadia/contact.php"/>
    <x v="0"/>
    <x v="1"/>
    <x v="7"/>
    <x v="19"/>
    <m/>
    <s v="https://web.archive.org/web/20120609103548/http://www.discovery.org/p/80"/>
    <m/>
  </r>
  <r>
    <s v="https://web.archive.org/web/20120609103548/http://www.discovery.org/cascadia/contact.php"/>
    <x v="0"/>
    <x v="1"/>
    <x v="7"/>
    <x v="21"/>
    <m/>
    <m/>
    <m/>
  </r>
  <r>
    <s v="https://web.archive.org/web/20120609103548/http://www.discovery.org/cascadia/contact.php"/>
    <x v="0"/>
    <x v="1"/>
    <x v="7"/>
    <x v="22"/>
    <m/>
    <s v="https://web.archive.org/web/20120609103548/http://www.discovery.org/p/225"/>
    <m/>
  </r>
  <r>
    <s v="https://web.archive.org/web/20111017062004/http://www.discovery.org/cascadia/contact.php"/>
    <x v="0"/>
    <x v="1"/>
    <x v="8"/>
    <x v="19"/>
    <m/>
    <s v="https://web.archive.org/web/20111017062004/http://www.discovery.org/p/80"/>
    <m/>
  </r>
  <r>
    <s v="https://web.archive.org/web/20111017062004/http://www.discovery.org/cascadia/contact.php"/>
    <x v="0"/>
    <x v="1"/>
    <x v="8"/>
    <x v="21"/>
    <m/>
    <m/>
    <m/>
  </r>
  <r>
    <s v="https://web.archive.org/web/20111017062004/http://www.discovery.org/cascadia/contact.php"/>
    <x v="0"/>
    <x v="1"/>
    <x v="8"/>
    <x v="22"/>
    <m/>
    <s v="https://web.archive.org/web/20111017062004/http://www.discovery.org/p/225"/>
    <m/>
  </r>
  <r>
    <s v="https://web.archive.org/web/20100427132715/http://www.discovery.org/cascadia/contact.php"/>
    <x v="0"/>
    <x v="1"/>
    <x v="9"/>
    <x v="19"/>
    <m/>
    <s v="https://web.archive.org/web/20100427132715/http://www.discovery.org/p/80"/>
    <m/>
  </r>
  <r>
    <s v="https://web.archive.org/web/20100427132715/http://www.discovery.org/cascadia/contact.php"/>
    <x v="0"/>
    <x v="1"/>
    <x v="9"/>
    <x v="21"/>
    <m/>
    <m/>
    <m/>
  </r>
  <r>
    <s v="https://web.archive.org/web/20100427132715/http://www.discovery.org/cascadia/contact.php"/>
    <x v="0"/>
    <x v="1"/>
    <x v="9"/>
    <x v="22"/>
    <m/>
    <s v="https://web.archive.org/web/20100427132715/http://www.discovery.org/p/225"/>
    <m/>
  </r>
  <r>
    <s v="https://web.archive.org/web/20090224133011/http://discovery.org/cascadia/contact.php"/>
    <x v="0"/>
    <x v="1"/>
    <x v="10"/>
    <x v="19"/>
    <m/>
    <s v="https://web.archive.org/web/20090224133011/http://www.discovery.org/scripts/viewDB/index.php?command=view&amp;id=80&amp;isFellow=true"/>
    <m/>
  </r>
  <r>
    <s v="https://web.archive.org/web/20090224133011/http://discovery.org/cascadia/contact.php"/>
    <x v="0"/>
    <x v="1"/>
    <x v="10"/>
    <x v="21"/>
    <m/>
    <m/>
    <m/>
  </r>
  <r>
    <s v="https://web.archive.org/web/20090224133011/http://discovery.org/cascadia/contact.php"/>
    <x v="0"/>
    <x v="1"/>
    <x v="10"/>
    <x v="23"/>
    <m/>
    <m/>
    <m/>
  </r>
  <r>
    <s v="https://web.archive.org/web/20090224133011/http://discovery.org/cascadia/contact.php"/>
    <x v="0"/>
    <x v="1"/>
    <x v="10"/>
    <x v="24"/>
    <m/>
    <m/>
    <m/>
  </r>
  <r>
    <s v="https://web.archive.org/web/20090224133011/http://discovery.org/cascadia/contact.php"/>
    <x v="0"/>
    <x v="1"/>
    <x v="10"/>
    <x v="25"/>
    <m/>
    <m/>
    <m/>
  </r>
  <r>
    <s v="https://web.archive.org/web/20090224133011/http://discovery.org/cascadia/contact.php"/>
    <x v="0"/>
    <x v="1"/>
    <x v="10"/>
    <x v="22"/>
    <m/>
    <s v="https://web.archive.org/web/20090224133011/http://www.discovery.org/scripts/viewDB/index.php?command=view&amp;id=225&amp;isFellow=true"/>
    <m/>
  </r>
  <r>
    <s v="https://web.archive.org/web/20090224133011/http://discovery.org/cascadia/contact.php"/>
    <x v="0"/>
    <x v="1"/>
    <x v="10"/>
    <x v="26"/>
    <m/>
    <s v="https://web.archive.org/web/20090224133011/http://www.discovery.org/scripts/viewDB/index.php?command=view&amp;id=251&amp;isFellow=true"/>
    <m/>
  </r>
  <r>
    <s v="https://web.archive.org/web/20090224133011/http://discovery.org/cascadia/contact.php"/>
    <x v="0"/>
    <x v="1"/>
    <x v="11"/>
    <x v="19"/>
    <s v="Program Director"/>
    <m/>
    <m/>
  </r>
  <r>
    <s v="https://web.archive.org/web/20090224133011/http://discovery.org/cascadia/contact.php"/>
    <x v="0"/>
    <x v="1"/>
    <x v="11"/>
    <x v="21"/>
    <m/>
    <m/>
    <m/>
  </r>
  <r>
    <s v="https://web.archive.org/web/20090224133011/http://discovery.org/cascadia/contact.php"/>
    <x v="0"/>
    <x v="1"/>
    <x v="11"/>
    <x v="25"/>
    <m/>
    <m/>
    <m/>
  </r>
  <r>
    <s v="https://web.archive.org/web/20090224133011/http://discovery.org/cascadia/contact.php"/>
    <x v="0"/>
    <x v="1"/>
    <x v="11"/>
    <x v="22"/>
    <s v="Program Director"/>
    <m/>
    <m/>
  </r>
  <r>
    <s v="https://web.archive.org/web/20090224133011/http://discovery.org/cascadia/contact.php"/>
    <x v="0"/>
    <x v="1"/>
    <x v="11"/>
    <x v="26"/>
    <m/>
    <s v="https://web.archive.org/web/20080520234903/http://www.discovery.org/scripts/viewDB/index.php?command=view&amp;id=251&amp;isFellow=true"/>
    <m/>
  </r>
  <r>
    <s v="https://web.archive.org/web/20070717104835/http://www.discovery.org/cascadia/contact.php"/>
    <x v="0"/>
    <x v="1"/>
    <x v="12"/>
    <x v="19"/>
    <s v="Program Director"/>
    <m/>
    <m/>
  </r>
  <r>
    <s v="https://web.archive.org/web/20070717104835/http://www.discovery.org/cascadia/contact.php"/>
    <x v="0"/>
    <x v="1"/>
    <x v="12"/>
    <x v="27"/>
    <m/>
    <m/>
    <m/>
  </r>
  <r>
    <s v="https://web.archive.org/web/20070717104835/http://www.discovery.org/cascadia/contact.php"/>
    <x v="0"/>
    <x v="1"/>
    <x v="12"/>
    <x v="25"/>
    <m/>
    <m/>
    <m/>
  </r>
  <r>
    <s v="https://web.archive.org/web/20070717104835/http://www.discovery.org/cascadia/contact.php"/>
    <x v="0"/>
    <x v="1"/>
    <x v="12"/>
    <x v="22"/>
    <s v="Program Director"/>
    <m/>
    <m/>
  </r>
  <r>
    <s v="https://web.archive.org/web/20070717104835/http://www.discovery.org/cascadia/contact.php"/>
    <x v="0"/>
    <x v="1"/>
    <x v="12"/>
    <x v="28"/>
    <m/>
    <m/>
    <m/>
  </r>
  <r>
    <s v="https://web.archive.org/web/20060516205739/http://www.discovery.org/cascadia/contact.php"/>
    <x v="0"/>
    <x v="1"/>
    <x v="13"/>
    <x v="19"/>
    <s v="Program Director"/>
    <s v="https://web.archive.org/web/20060516205739/http://www.discovery.org/scripts/viewDB/index.php?command=view&amp;id=80&amp;isFellow=true"/>
    <m/>
  </r>
  <r>
    <s v="https://web.archive.org/web/20060516205739/http://www.discovery.org/cascadia/contact.php"/>
    <x v="0"/>
    <x v="1"/>
    <x v="13"/>
    <x v="29"/>
    <m/>
    <s v="https://web.archive.org/web/20060516205739/http://www.discovery.org/scripts/viewDB/index.php?command=view&amp;id=205&amp;isFellow=true"/>
    <m/>
  </r>
  <r>
    <s v="https://web.archive.org/web/20060516205739/http://www.discovery.org/cascadia/contact.php"/>
    <x v="0"/>
    <x v="1"/>
    <x v="13"/>
    <x v="30"/>
    <m/>
    <m/>
    <m/>
  </r>
  <r>
    <s v="https://web.archive.org/web/20060516205739/http://www.discovery.org/cascadia/contact.php"/>
    <x v="0"/>
    <x v="1"/>
    <x v="13"/>
    <x v="31"/>
    <m/>
    <m/>
    <m/>
  </r>
  <r>
    <s v="https://web.archive.org/web/20060516205739/http://www.discovery.org/cascadia/contact.php"/>
    <x v="0"/>
    <x v="1"/>
    <x v="13"/>
    <x v="32"/>
    <s v="Program Director"/>
    <s v="https://web.archive.org/web/20060516205739/http://www.discovery.org/scripts/viewDB/index.php?command=view&amp;id=81&amp;isFellow=true"/>
    <m/>
  </r>
  <r>
    <s v="https://web.archive.org/web/20050817142005/http://www.discovery.org/cascadia/contact.php"/>
    <x v="0"/>
    <x v="1"/>
    <x v="14"/>
    <x v="19"/>
    <s v="Program Director"/>
    <s v="https://web.archive.org/web/20050817142005/http://www.discovery.org/scripts/viewDB/index.php?command=view&amp;id=80&amp;isFellow=true"/>
    <m/>
  </r>
  <r>
    <s v="https://web.archive.org/web/20050817142005/http://www.discovery.org/cascadia/contact.php"/>
    <x v="0"/>
    <x v="1"/>
    <x v="14"/>
    <x v="30"/>
    <m/>
    <m/>
    <m/>
  </r>
  <r>
    <s v="https://web.archive.org/web/20050817142005/http://www.discovery.org/cascadia/contact.php"/>
    <x v="0"/>
    <x v="1"/>
    <x v="14"/>
    <x v="31"/>
    <m/>
    <m/>
    <m/>
  </r>
  <r>
    <s v="https://web.archive.org/web/20050817142005/http://www.discovery.org/cascadia/contact.php"/>
    <x v="0"/>
    <x v="1"/>
    <x v="14"/>
    <x v="32"/>
    <s v="Program Director"/>
    <s v="https://web.archive.org/web/20050817142005/http://www.discovery.org/scripts/viewDB/index.php?command=view&amp;id=81&amp;isFellow=true"/>
    <m/>
  </r>
  <r>
    <s v="https://web.archive.org/web/20030622105444/http://www.discovery.org/crsc/fellows/index.html"/>
    <x v="1"/>
    <x v="2"/>
    <x v="18"/>
    <x v="33"/>
    <m/>
    <s v="https://web.archive.org/web/20030622105444/http://www.discovery.org/fellows/gilder/index.html"/>
    <m/>
  </r>
  <r>
    <s v="https://web.archive.org/web/20030622105444/http://www.discovery.org/crsc/fellows/index.html"/>
    <x v="1"/>
    <x v="2"/>
    <x v="18"/>
    <x v="34"/>
    <m/>
    <s v="https://web.archive.org/web/20030622105444/http://www.discovery.org/crsc/fellows/PhilJohnson/index.html"/>
    <m/>
  </r>
  <r>
    <s v="https://web.archive.org/web/20020612092614/http://www.discovery.org/crsc/fellows/index.html"/>
    <x v="1"/>
    <x v="2"/>
    <x v="19"/>
    <x v="33"/>
    <m/>
    <s v="https://web.archive.org/web/20020612092614/http://www.discovery.org/fellows/gilder/index.html"/>
    <m/>
  </r>
  <r>
    <s v="https://web.archive.org/web/20020612092614/http://www.discovery.org/crsc/fellows/index.html"/>
    <x v="1"/>
    <x v="2"/>
    <x v="19"/>
    <x v="34"/>
    <m/>
    <s v="https://web.archive.org/web/20020612092614/http://www.discovery.org/crsc/fellows/PhilJohnson/index.html"/>
    <m/>
  </r>
  <r>
    <s v="https://web.archive.org/web/20010602101324/http://www.discovery.org/crsc/fellows/index.html"/>
    <x v="1"/>
    <x v="2"/>
    <x v="20"/>
    <x v="33"/>
    <m/>
    <s v="https://web.archive.org/web/20010602101324/http://www.discovery.org/fellows/gilder/index.html"/>
    <m/>
  </r>
  <r>
    <s v="https://web.archive.org/web/20010602101324/http://www.discovery.org/crsc/fellows/index.html"/>
    <x v="1"/>
    <x v="2"/>
    <x v="20"/>
    <x v="34"/>
    <m/>
    <s v="https://web.archive.org/web/20010602101324/http://www.discovery.org/crsc/fellows/PhilJohnson/index.html"/>
    <m/>
  </r>
  <r>
    <s v="https://web.archive.org/web/20000522230726/http://www.discovery.org/crsc/fellows/index.html"/>
    <x v="1"/>
    <x v="2"/>
    <x v="21"/>
    <x v="33"/>
    <m/>
    <s v="https://web.archive.org/web/20000522230726/http://www.discovery.org/fellows/discoveryFellows.html"/>
    <m/>
  </r>
  <r>
    <s v="https://web.archive.org/web/20000522230726/http://www.discovery.org/crsc/fellows/index.html"/>
    <x v="1"/>
    <x v="2"/>
    <x v="21"/>
    <x v="34"/>
    <m/>
    <s v="https://web.archive.org/web/20000522230726/http://www.discovery.org/crsc/fellows/PhilJohnson/index.html"/>
    <m/>
  </r>
  <r>
    <s v="https://web.archive.org/web/20030622105444/http://www.discovery.org/crsc/fellows/index.html"/>
    <x v="1"/>
    <x v="3"/>
    <x v="18"/>
    <x v="35"/>
    <s v="President of Discovery Institute"/>
    <s v="https://web.archive.org/web/20030622105444/http://www.discovery.org/fellows/chapman/index.html"/>
    <m/>
  </r>
  <r>
    <s v="https://web.archive.org/web/20030622105444/http://www.discovery.org/crsc/fellows/index.html"/>
    <x v="1"/>
    <x v="3"/>
    <x v="18"/>
    <x v="36"/>
    <s v="Program Director for the Center for Science &amp; Culture"/>
    <s v="https://web.archive.org/web/20030622105444/http://www.discovery.org/crsc/fellows/JayRichards/index.html"/>
    <m/>
  </r>
  <r>
    <s v="https://web.archive.org/web/20030622105444/http://www.discovery.org/crsc/fellows/index.html"/>
    <x v="1"/>
    <x v="3"/>
    <x v="18"/>
    <x v="37"/>
    <s v="Associate Director of the Center for Science &amp; Culture"/>
    <s v="https://web.archive.org/web/20030622105444/http://www.discovery.org/crsc/fellows/JohnWest/index.html"/>
    <m/>
  </r>
  <r>
    <s v="https://web.archive.org/web/20030622105444/http://www.discovery.org/crsc/fellows/index.html"/>
    <x v="1"/>
    <x v="3"/>
    <x v="18"/>
    <x v="38"/>
    <s v="Director of the Center for Science &amp; Culture"/>
    <s v="https://web.archive.org/web/20030622105444/http://www.discovery.org/crsc/fellows/StephenMeyer/index.html"/>
    <m/>
  </r>
  <r>
    <s v="https://web.archive.org/web/20020612092614/http://www.discovery.org/crsc/fellows/index.html"/>
    <x v="1"/>
    <x v="3"/>
    <x v="19"/>
    <x v="35"/>
    <m/>
    <s v="https://web.archive.org/web/20020612092614/http://www.discovery.org/fellows/chapman/index.html"/>
    <m/>
  </r>
  <r>
    <s v="https://web.archive.org/web/20020612092614/http://www.discovery.org/crsc/fellows/index.html"/>
    <x v="1"/>
    <x v="3"/>
    <x v="19"/>
    <x v="36"/>
    <m/>
    <s v="https://web.archive.org/web/20020612092614/http://www.discovery.org/crsc/fellows/JayRichards/index.html"/>
    <m/>
  </r>
  <r>
    <s v="https://web.archive.org/web/20020612092614/http://www.discovery.org/crsc/fellows/index.html"/>
    <x v="1"/>
    <x v="3"/>
    <x v="19"/>
    <x v="37"/>
    <m/>
    <s v="https://web.archive.org/web/20020612092614/http://www.discovery.org/crsc/fellows/JohnWest/index.html"/>
    <m/>
  </r>
  <r>
    <s v="https://web.archive.org/web/20020612092614/http://www.discovery.org/crsc/fellows/index.html"/>
    <x v="1"/>
    <x v="3"/>
    <x v="19"/>
    <x v="38"/>
    <m/>
    <s v="https://web.archive.org/web/20020612092614/http://www.discovery.org/crsc/fellows/StephenMeyer/index.html"/>
    <m/>
  </r>
  <r>
    <s v="https://web.archive.org/web/20000522230726/http://www.discovery.org/crsc/fellows/index.html"/>
    <x v="1"/>
    <x v="3"/>
    <x v="21"/>
    <x v="35"/>
    <s v="President of Discovery Institute"/>
    <s v="https://web.archive.org/web/20000522230726/http://www.discovery.org/fellows/chapman/index.html"/>
    <m/>
  </r>
  <r>
    <s v="https://web.archive.org/web/20000522230726/http://www.discovery.org/crsc/fellows/index.html"/>
    <x v="1"/>
    <x v="3"/>
    <x v="21"/>
    <x v="36"/>
    <s v="Program Director for the Center for the Renewal of Science &amp; Culture"/>
    <s v="https://web.archive.org/web/20000522230726/http://www.discovery.org/crsc/fellows/JayRichards/index.html"/>
    <m/>
  </r>
  <r>
    <s v="https://web.archive.org/web/20000522230726/http://www.discovery.org/crsc/fellows/index.html"/>
    <x v="1"/>
    <x v="3"/>
    <x v="21"/>
    <x v="37"/>
    <s v="Associate Director of the Center for the Renewal of Science &amp; Culture"/>
    <s v="https://web.archive.org/web/20000522230726/http://www.discovery.org/crsc/fellows/JohnWest/index.html"/>
    <m/>
  </r>
  <r>
    <s v="https://web.archive.org/web/20000522230726/http://www.discovery.org/crsc/fellows/index.html"/>
    <x v="1"/>
    <x v="3"/>
    <x v="21"/>
    <x v="38"/>
    <s v="Director of the Center for the Renewal of Science &amp; Culture"/>
    <s v="https://web.archive.org/web/20000522230726/http://www.discovery.org/crsc/fellows/StephenMeyer/index.html"/>
    <m/>
  </r>
  <r>
    <s v="https://web.archive.org/web/20230323223836/https://www.discovery.org/about/fellows/"/>
    <x v="1"/>
    <x v="4"/>
    <x v="15"/>
    <x v="39"/>
    <m/>
    <m/>
    <m/>
  </r>
  <r>
    <s v="https://web.archive.org/web/20230323223836/https://www.discovery.org/about/fellows/"/>
    <x v="1"/>
    <x v="4"/>
    <x v="15"/>
    <x v="40"/>
    <m/>
    <m/>
    <m/>
  </r>
  <r>
    <s v="https://web.archive.org/web/20230323223836/https://www.discovery.org/about/fellows/"/>
    <x v="1"/>
    <x v="4"/>
    <x v="15"/>
    <x v="41"/>
    <m/>
    <m/>
    <m/>
  </r>
  <r>
    <s v="https://web.archive.org/web/20230323223836/https://www.discovery.org/about/fellows/"/>
    <x v="1"/>
    <x v="4"/>
    <x v="15"/>
    <x v="42"/>
    <m/>
    <m/>
    <m/>
  </r>
  <r>
    <s v="https://web.archive.org/web/20230323223836/https://www.discovery.org/about/fellows/"/>
    <x v="1"/>
    <x v="4"/>
    <x v="15"/>
    <x v="43"/>
    <m/>
    <m/>
    <m/>
  </r>
  <r>
    <s v="https://web.archive.org/web/20230323223836/https://www.discovery.org/about/fellows/"/>
    <x v="1"/>
    <x v="4"/>
    <x v="15"/>
    <x v="44"/>
    <m/>
    <m/>
    <m/>
  </r>
  <r>
    <s v="https://web.archive.org/web/20230323223836/https://www.discovery.org/about/fellows/"/>
    <x v="1"/>
    <x v="4"/>
    <x v="15"/>
    <x v="45"/>
    <m/>
    <m/>
    <m/>
  </r>
  <r>
    <s v="https://web.archive.org/web/20230323223836/https://www.discovery.org/about/fellows/"/>
    <x v="1"/>
    <x v="4"/>
    <x v="15"/>
    <x v="46"/>
    <m/>
    <m/>
    <m/>
  </r>
  <r>
    <s v="https://web.archive.org/web/20230323223836/https://www.discovery.org/about/fellows/"/>
    <x v="1"/>
    <x v="4"/>
    <x v="15"/>
    <x v="47"/>
    <m/>
    <m/>
    <m/>
  </r>
  <r>
    <s v="https://web.archive.org/web/20230323223836/https://www.discovery.org/about/fellows/"/>
    <x v="1"/>
    <x v="4"/>
    <x v="15"/>
    <x v="48"/>
    <m/>
    <m/>
    <m/>
  </r>
  <r>
    <s v="https://web.archive.org/web/20230323223836/https://www.discovery.org/about/fellows/"/>
    <x v="1"/>
    <x v="4"/>
    <x v="15"/>
    <x v="49"/>
    <m/>
    <m/>
    <m/>
  </r>
  <r>
    <s v="https://web.archive.org/web/20230323223836/https://www.discovery.org/about/fellows/"/>
    <x v="1"/>
    <x v="4"/>
    <x v="15"/>
    <x v="50"/>
    <m/>
    <m/>
    <m/>
  </r>
  <r>
    <s v="https://web.archive.org/web/20230323223836/https://www.discovery.org/about/fellows/"/>
    <x v="1"/>
    <x v="4"/>
    <x v="15"/>
    <x v="51"/>
    <m/>
    <m/>
    <m/>
  </r>
  <r>
    <s v="https://web.archive.org/web/20230323223836/https://www.discovery.org/about/fellows/"/>
    <x v="1"/>
    <x v="4"/>
    <x v="15"/>
    <x v="52"/>
    <m/>
    <m/>
    <m/>
  </r>
  <r>
    <s v="https://web.archive.org/web/20230323223836/https://www.discovery.org/about/fellows/"/>
    <x v="1"/>
    <x v="4"/>
    <x v="15"/>
    <x v="53"/>
    <m/>
    <m/>
    <m/>
  </r>
  <r>
    <s v="https://web.archive.org/web/20230323223836/https://www.discovery.org/about/fellows/"/>
    <x v="1"/>
    <x v="4"/>
    <x v="15"/>
    <x v="54"/>
    <m/>
    <m/>
    <m/>
  </r>
  <r>
    <s v="https://web.archive.org/web/20230323223836/https://www.discovery.org/about/fellows/"/>
    <x v="1"/>
    <x v="4"/>
    <x v="15"/>
    <x v="55"/>
    <m/>
    <m/>
    <m/>
  </r>
  <r>
    <s v="https://web.archive.org/web/20230323223836/https://www.discovery.org/about/fellows/"/>
    <x v="1"/>
    <x v="4"/>
    <x v="15"/>
    <x v="56"/>
    <m/>
    <m/>
    <m/>
  </r>
  <r>
    <s v="https://web.archive.org/web/20230323223836/https://www.discovery.org/about/fellows/"/>
    <x v="1"/>
    <x v="4"/>
    <x v="15"/>
    <x v="57"/>
    <m/>
    <m/>
    <m/>
  </r>
  <r>
    <s v="https://web.archive.org/web/20230323223836/https://www.discovery.org/about/fellows/"/>
    <x v="1"/>
    <x v="4"/>
    <x v="15"/>
    <x v="58"/>
    <m/>
    <m/>
    <m/>
  </r>
  <r>
    <s v="https://web.archive.org/web/20230323223836/https://www.discovery.org/about/fellows/"/>
    <x v="1"/>
    <x v="4"/>
    <x v="15"/>
    <x v="59"/>
    <m/>
    <m/>
    <m/>
  </r>
  <r>
    <s v="https://web.archive.org/web/20230323223836/https://www.discovery.org/about/fellows/"/>
    <x v="1"/>
    <x v="4"/>
    <x v="15"/>
    <x v="60"/>
    <m/>
    <m/>
    <m/>
  </r>
  <r>
    <s v="https://web.archive.org/web/20230323223836/https://www.discovery.org/about/fellows/"/>
    <x v="1"/>
    <x v="4"/>
    <x v="15"/>
    <x v="61"/>
    <m/>
    <m/>
    <m/>
  </r>
  <r>
    <s v="https://web.archive.org/web/20230323223836/https://www.discovery.org/about/fellows/"/>
    <x v="1"/>
    <x v="4"/>
    <x v="15"/>
    <x v="62"/>
    <m/>
    <m/>
    <m/>
  </r>
  <r>
    <s v="https://web.archive.org/web/20220303130603/https://www.discovery.org/about/fellows/"/>
    <x v="1"/>
    <x v="4"/>
    <x v="16"/>
    <x v="39"/>
    <m/>
    <s v="https://web.archive.org/web/20220303130603/https://www.discovery.org/p/frederick"/>
    <m/>
  </r>
  <r>
    <s v="https://web.archive.org/web/20220303130603/https://www.discovery.org/about/fellows/"/>
    <x v="1"/>
    <x v="4"/>
    <x v="16"/>
    <x v="40"/>
    <m/>
    <s v="https://web.archive.org/web/20220303130603/https://www.discovery.org/p/thaxton"/>
    <m/>
  </r>
  <r>
    <s v="https://web.archive.org/web/20220303130603/https://www.discovery.org/about/fellows/"/>
    <x v="1"/>
    <x v="4"/>
    <x v="16"/>
    <x v="41"/>
    <m/>
    <s v="https://web.archive.org/web/20220303130603/https://www.discovery.org/p/hunter"/>
    <m/>
  </r>
  <r>
    <s v="https://web.archive.org/web/20220303130603/https://www.discovery.org/about/fellows/"/>
    <x v="1"/>
    <x v="4"/>
    <x v="16"/>
    <x v="42"/>
    <m/>
    <s v="https://web.archive.org/web/20220303130603/https://www.discovery.org/p/kenyon"/>
    <m/>
  </r>
  <r>
    <s v="https://web.archive.org/web/20220303130603/https://www.discovery.org/about/fellows/"/>
    <x v="1"/>
    <x v="4"/>
    <x v="16"/>
    <x v="43"/>
    <m/>
    <s v="https://web.archive.org/web/20220303130603/https://www.discovery.org/p/mims"/>
    <m/>
  </r>
  <r>
    <s v="https://web.archive.org/web/20220303130603/https://www.discovery.org/about/fellows/"/>
    <x v="1"/>
    <x v="4"/>
    <x v="16"/>
    <x v="44"/>
    <m/>
    <s v="https://web.archive.org/web/20220303130603/https://www.discovery.org/p/simmons"/>
    <m/>
  </r>
  <r>
    <s v="https://web.archive.org/web/20220303130603/https://www.discovery.org/about/fellows/"/>
    <x v="1"/>
    <x v="4"/>
    <x v="16"/>
    <x v="45"/>
    <m/>
    <s v="https://web.archive.org/web/20220303130603/https://www.discovery.org/p/schaefer"/>
    <m/>
  </r>
  <r>
    <s v="https://web.archive.org/web/20220303130603/https://www.discovery.org/about/fellows/"/>
    <x v="1"/>
    <x v="4"/>
    <x v="16"/>
    <x v="46"/>
    <m/>
    <s v="https://web.archive.org/web/20220303130603/https://www.discovery.org/p/budziszewski"/>
    <m/>
  </r>
  <r>
    <s v="https://web.archive.org/web/20220303130603/https://www.discovery.org/about/fellows/"/>
    <x v="1"/>
    <x v="4"/>
    <x v="16"/>
    <x v="47"/>
    <m/>
    <s v="https://web.archive.org/web/20220303130603/https://www.discovery.org/p/collins"/>
    <m/>
  </r>
  <r>
    <s v="https://web.archive.org/web/20220303130603/https://www.discovery.org/about/fellows/"/>
    <x v="1"/>
    <x v="4"/>
    <x v="16"/>
    <x v="48"/>
    <m/>
    <s v="https://web.archive.org/web/20220303130603/https://www.discovery.org/p/bloom"/>
    <m/>
  </r>
  <r>
    <s v="https://web.archive.org/web/20220303130603/https://www.discovery.org/about/fellows/"/>
    <x v="1"/>
    <x v="4"/>
    <x v="16"/>
    <x v="49"/>
    <m/>
    <s v="https://web.archive.org/web/20220303130603/https://www.discovery.org/p/reynolds"/>
    <m/>
  </r>
  <r>
    <s v="https://web.archive.org/web/20220303130603/https://www.discovery.org/about/fellows/"/>
    <x v="1"/>
    <x v="4"/>
    <x v="16"/>
    <x v="50"/>
    <m/>
    <s v="https://web.archive.org/web/20220303130603/https://www.discovery.org/p/mclatchie"/>
    <m/>
  </r>
  <r>
    <s v="https://web.archive.org/web/20220303130603/https://www.discovery.org/about/fellows/"/>
    <x v="1"/>
    <x v="4"/>
    <x v="16"/>
    <x v="51"/>
    <m/>
    <s v="https://web.archive.org/web/20220303130603/https://www.discovery.org/p/moreland"/>
    <m/>
  </r>
  <r>
    <s v="https://web.archive.org/web/20220303130603/https://www.discovery.org/about/fellows/"/>
    <x v="1"/>
    <x v="4"/>
    <x v="16"/>
    <x v="53"/>
    <m/>
    <s v="https://web.archive.org/web/20220303130603/https://www.discovery.org/p/flannery"/>
    <m/>
  </r>
  <r>
    <s v="https://web.archive.org/web/20220303130603/https://www.discovery.org/about/fellows/"/>
    <x v="1"/>
    <x v="4"/>
    <x v="16"/>
    <x v="54"/>
    <m/>
    <s v="https://web.archive.org/web/20220303130603/https://www.discovery.org/p/pearcey"/>
    <m/>
  </r>
  <r>
    <s v="https://web.archive.org/web/20220303130603/https://www.discovery.org/about/fellows/"/>
    <x v="1"/>
    <x v="4"/>
    <x v="16"/>
    <x v="55"/>
    <m/>
    <s v="https://web.archive.org/web/20220303130603/https://www.discovery.org/p/pun"/>
    <m/>
  </r>
  <r>
    <s v="https://web.archive.org/web/20220303130603/https://www.discovery.org/about/fellows/"/>
    <x v="1"/>
    <x v="4"/>
    <x v="16"/>
    <x v="56"/>
    <m/>
    <s v="https://web.archive.org/web/20220303130603/https://www.discovery.org/p/bohlin"/>
    <m/>
  </r>
  <r>
    <s v="https://web.archive.org/web/20220303130603/https://www.discovery.org/about/fellows/"/>
    <x v="1"/>
    <x v="4"/>
    <x v="16"/>
    <x v="63"/>
    <m/>
    <s v="https://web.archive.org/web/20220303130603/https://www.discovery.org/p/kaita"/>
    <m/>
  </r>
  <r>
    <s v="https://web.archive.org/web/20220303130603/https://www.discovery.org/about/fellows/"/>
    <x v="1"/>
    <x v="4"/>
    <x v="16"/>
    <x v="57"/>
    <m/>
    <s v="https://web.archive.org/web/20220303130603/https://www.discovery.org/p/clinton"/>
    <m/>
  </r>
  <r>
    <s v="https://web.archive.org/web/20220303130603/https://www.discovery.org/about/fellows/"/>
    <x v="1"/>
    <x v="4"/>
    <x v="16"/>
    <x v="58"/>
    <m/>
    <s v="https://web.archive.org/web/20220303130603/https://www.discovery.org/p/minnich"/>
    <m/>
  </r>
  <r>
    <s v="https://web.archive.org/web/20220303130603/https://www.discovery.org/about/fellows/"/>
    <x v="1"/>
    <x v="4"/>
    <x v="16"/>
    <x v="60"/>
    <m/>
    <s v="https://web.archive.org/web/20220303130603/https://www.discovery.org/p/bradley"/>
    <m/>
  </r>
  <r>
    <s v="https://web.archive.org/web/20220303130603/https://www.discovery.org/about/fellows/"/>
    <x v="1"/>
    <x v="4"/>
    <x v="16"/>
    <x v="61"/>
    <m/>
    <s v="https://web.archive.org/web/20220303130603/https://www.discovery.org/p/craig"/>
    <m/>
  </r>
  <r>
    <s v="https://web.archive.org/web/20220303130603/https://www.discovery.org/about/fellows/"/>
    <x v="1"/>
    <x v="4"/>
    <x v="16"/>
    <x v="62"/>
    <m/>
    <s v="https://web.archive.org/web/20220303130603/https://www.discovery.org/p/wsmith"/>
    <m/>
  </r>
  <r>
    <s v="https://web.archive.org/web/20210614153845/https://www.discovery.org/about/fellows/"/>
    <x v="1"/>
    <x v="4"/>
    <x v="17"/>
    <x v="39"/>
    <m/>
    <s v="https://web.archive.org/web/20210614153845/https://www.discovery.org/p/frederick"/>
    <m/>
  </r>
  <r>
    <s v="https://web.archive.org/web/20210614153845/https://www.discovery.org/about/fellows/"/>
    <x v="1"/>
    <x v="4"/>
    <x v="17"/>
    <x v="40"/>
    <m/>
    <s v="https://web.archive.org/web/20210614153845/https://www.discovery.org/p/thaxton"/>
    <m/>
  </r>
  <r>
    <s v="https://web.archive.org/web/20210614153845/https://www.discovery.org/about/fellows/"/>
    <x v="1"/>
    <x v="4"/>
    <x v="17"/>
    <x v="41"/>
    <m/>
    <s v="https://web.archive.org/web/20210614153845/https://www.discovery.org/p/hunter"/>
    <m/>
  </r>
  <r>
    <s v="https://web.archive.org/web/20210614153845/https://www.discovery.org/about/fellows/"/>
    <x v="1"/>
    <x v="4"/>
    <x v="17"/>
    <x v="42"/>
    <m/>
    <s v="https://web.archive.org/web/20210614153845/https://www.discovery.org/p/kenyon"/>
    <m/>
  </r>
  <r>
    <s v="https://web.archive.org/web/20210614153845/https://www.discovery.org/about/fellows/"/>
    <x v="1"/>
    <x v="4"/>
    <x v="17"/>
    <x v="43"/>
    <m/>
    <s v="https://web.archive.org/web/20210614153845/https://www.discovery.org/p/mims"/>
    <m/>
  </r>
  <r>
    <s v="https://web.archive.org/web/20210614153845/https://www.discovery.org/about/fellows/"/>
    <x v="1"/>
    <x v="4"/>
    <x v="17"/>
    <x v="44"/>
    <m/>
    <s v="https://web.archive.org/web/20210614153845/https://www.discovery.org/p/simmons"/>
    <m/>
  </r>
  <r>
    <s v="https://web.archive.org/web/20210614153845/https://www.discovery.org/about/fellows/"/>
    <x v="1"/>
    <x v="4"/>
    <x v="17"/>
    <x v="45"/>
    <m/>
    <s v="https://web.archive.org/web/20210614153845/https://www.discovery.org/p/schaefer"/>
    <m/>
  </r>
  <r>
    <s v="https://web.archive.org/web/20210614153845/https://www.discovery.org/about/fellows/"/>
    <x v="1"/>
    <x v="4"/>
    <x v="17"/>
    <x v="46"/>
    <m/>
    <s v="https://web.archive.org/web/20210614153845/https://www.discovery.org/p/budziszewski"/>
    <m/>
  </r>
  <r>
    <s v="https://web.archive.org/web/20210614153845/https://www.discovery.org/about/fellows/"/>
    <x v="1"/>
    <x v="4"/>
    <x v="17"/>
    <x v="47"/>
    <m/>
    <s v="https://web.archive.org/web/20210614153845/https://www.discovery.org/p/collins"/>
    <m/>
  </r>
  <r>
    <s v="https://web.archive.org/web/20210614153845/https://www.discovery.org/about/fellows/"/>
    <x v="1"/>
    <x v="4"/>
    <x v="17"/>
    <x v="48"/>
    <m/>
    <s v="https://web.archive.org/web/20210614153845/https://www.discovery.org/p/bloom"/>
    <m/>
  </r>
  <r>
    <s v="https://web.archive.org/web/20210614153845/https://www.discovery.org/about/fellows/"/>
    <x v="1"/>
    <x v="4"/>
    <x v="17"/>
    <x v="49"/>
    <m/>
    <s v="https://web.archive.org/web/20210614153845/https://www.discovery.org/p/reynolds"/>
    <m/>
  </r>
  <r>
    <s v="https://web.archive.org/web/20210614153845/https://www.discovery.org/about/fellows/"/>
    <x v="1"/>
    <x v="4"/>
    <x v="17"/>
    <x v="51"/>
    <m/>
    <s v="https://web.archive.org/web/20210614153845/https://www.discovery.org/p/moreland"/>
    <m/>
  </r>
  <r>
    <s v="https://web.archive.org/web/20210614153845/https://www.discovery.org/about/fellows/"/>
    <x v="1"/>
    <x v="4"/>
    <x v="17"/>
    <x v="53"/>
    <m/>
    <s v="https://web.archive.org/web/20210614153845/https://www.discovery.org/p/flannery"/>
    <m/>
  </r>
  <r>
    <s v="https://web.archive.org/web/20210614153845/https://www.discovery.org/about/fellows/"/>
    <x v="1"/>
    <x v="4"/>
    <x v="17"/>
    <x v="54"/>
    <m/>
    <s v="https://web.archive.org/web/20210614153845/https://www.discovery.org/p/pearcey"/>
    <m/>
  </r>
  <r>
    <s v="https://web.archive.org/web/20210614153845/https://www.discovery.org/about/fellows/"/>
    <x v="1"/>
    <x v="4"/>
    <x v="17"/>
    <x v="55"/>
    <m/>
    <s v="https://web.archive.org/web/20210614153845/https://www.discovery.org/p/pun"/>
    <m/>
  </r>
  <r>
    <s v="https://web.archive.org/web/20210614153845/https://www.discovery.org/about/fellows/"/>
    <x v="1"/>
    <x v="4"/>
    <x v="17"/>
    <x v="56"/>
    <m/>
    <s v="https://web.archive.org/web/20210614153845/https://www.discovery.org/p/bohlin"/>
    <m/>
  </r>
  <r>
    <s v="https://web.archive.org/web/20210614153845/https://www.discovery.org/about/fellows/"/>
    <x v="1"/>
    <x v="4"/>
    <x v="17"/>
    <x v="63"/>
    <m/>
    <s v="https://web.archive.org/web/20210614153845/https://www.discovery.org/p/kaita"/>
    <m/>
  </r>
  <r>
    <s v="https://web.archive.org/web/20210614153845/https://www.discovery.org/about/fellows/"/>
    <x v="1"/>
    <x v="4"/>
    <x v="17"/>
    <x v="57"/>
    <m/>
    <s v="https://web.archive.org/web/20210614153845/https://www.discovery.org/p/clinton"/>
    <m/>
  </r>
  <r>
    <s v="https://web.archive.org/web/20210614153845/https://www.discovery.org/about/fellows/"/>
    <x v="1"/>
    <x v="4"/>
    <x v="17"/>
    <x v="58"/>
    <m/>
    <s v="https://web.archive.org/web/20210614153845/https://www.discovery.org/p/minnich"/>
    <m/>
  </r>
  <r>
    <s v="https://web.archive.org/web/20210614153845/https://www.discovery.org/about/fellows/"/>
    <x v="1"/>
    <x v="4"/>
    <x v="17"/>
    <x v="60"/>
    <m/>
    <s v="https://web.archive.org/web/20210614153845/https://www.discovery.org/p/bradley"/>
    <m/>
  </r>
  <r>
    <s v="https://web.archive.org/web/20210614153845/https://www.discovery.org/about/fellows/"/>
    <x v="1"/>
    <x v="4"/>
    <x v="17"/>
    <x v="61"/>
    <m/>
    <s v="https://web.archive.org/web/20210614153845/https://www.discovery.org/p/craig"/>
    <m/>
  </r>
  <r>
    <s v="https://web.archive.org/web/20210614153845/https://www.discovery.org/about/fellows/"/>
    <x v="1"/>
    <x v="4"/>
    <x v="17"/>
    <x v="62"/>
    <m/>
    <s v="https://web.archive.org/web/20210614153845/https://www.discovery.org/p/wsmith"/>
    <m/>
  </r>
  <r>
    <s v="https://web.archive.org/web/20210614153845/https://www.discovery.org/about/fellows/"/>
    <x v="1"/>
    <x v="4"/>
    <x v="0"/>
    <x v="39"/>
    <m/>
    <s v="https://web.archive.org/web/20200805091338/https://www.discovery.org/p/frederick"/>
    <m/>
  </r>
  <r>
    <s v="https://web.archive.org/web/20210614153845/https://www.discovery.org/about/fellows/"/>
    <x v="1"/>
    <x v="4"/>
    <x v="0"/>
    <x v="40"/>
    <m/>
    <s v="https://web.archive.org/web/20200805091338/https://www.discovery.org/p/thaxton"/>
    <m/>
  </r>
  <r>
    <s v="https://web.archive.org/web/20210614153845/https://www.discovery.org/about/fellows/"/>
    <x v="1"/>
    <x v="4"/>
    <x v="0"/>
    <x v="41"/>
    <m/>
    <s v="https://web.archive.org/web/20200805091338/https://www.discovery.org/p/hunter"/>
    <m/>
  </r>
  <r>
    <s v="https://web.archive.org/web/20210614153845/https://www.discovery.org/about/fellows/"/>
    <x v="1"/>
    <x v="4"/>
    <x v="0"/>
    <x v="42"/>
    <m/>
    <s v="https://web.archive.org/web/20200805091338/https://www.discovery.org/p/kenyon"/>
    <m/>
  </r>
  <r>
    <s v="https://web.archive.org/web/20210614153845/https://www.discovery.org/about/fellows/"/>
    <x v="1"/>
    <x v="4"/>
    <x v="0"/>
    <x v="43"/>
    <m/>
    <s v="https://web.archive.org/web/20200805091338/https://www.discovery.org/p/mims"/>
    <m/>
  </r>
  <r>
    <s v="https://web.archive.org/web/20210614153845/https://www.discovery.org/about/fellows/"/>
    <x v="1"/>
    <x v="4"/>
    <x v="0"/>
    <x v="44"/>
    <m/>
    <s v="https://web.archive.org/web/20200805091338/https://www.discovery.org/p/simmons"/>
    <m/>
  </r>
  <r>
    <s v="https://web.archive.org/web/20210614153845/https://www.discovery.org/about/fellows/"/>
    <x v="1"/>
    <x v="4"/>
    <x v="0"/>
    <x v="45"/>
    <m/>
    <s v="https://web.archive.org/web/20200805091338/https://www.discovery.org/p/schaefer"/>
    <m/>
  </r>
  <r>
    <s v="https://web.archive.org/web/20210614153845/https://www.discovery.org/about/fellows/"/>
    <x v="1"/>
    <x v="4"/>
    <x v="0"/>
    <x v="46"/>
    <m/>
    <s v="https://web.archive.org/web/20200805091338/https://www.discovery.org/p/budziszewski"/>
    <m/>
  </r>
  <r>
    <s v="https://web.archive.org/web/20210614153845/https://www.discovery.org/about/fellows/"/>
    <x v="1"/>
    <x v="4"/>
    <x v="0"/>
    <x v="47"/>
    <m/>
    <s v="https://web.archive.org/web/20200805091338/https://www.discovery.org/p/collins"/>
    <m/>
  </r>
  <r>
    <s v="https://web.archive.org/web/20210614153845/https://www.discovery.org/about/fellows/"/>
    <x v="1"/>
    <x v="4"/>
    <x v="0"/>
    <x v="48"/>
    <m/>
    <s v="https://web.archive.org/web/20200805091338/https://www.discovery.org/p/bloom"/>
    <m/>
  </r>
  <r>
    <s v="https://web.archive.org/web/20210614153845/https://www.discovery.org/about/fellows/"/>
    <x v="1"/>
    <x v="4"/>
    <x v="0"/>
    <x v="49"/>
    <m/>
    <s v="https://web.archive.org/web/20200805091338/https://www.discovery.org/p/reynolds"/>
    <m/>
  </r>
  <r>
    <s v="https://web.archive.org/web/20210614153845/https://www.discovery.org/about/fellows/"/>
    <x v="1"/>
    <x v="4"/>
    <x v="0"/>
    <x v="51"/>
    <m/>
    <s v="https://web.archive.org/web/20200805091338/https://www.discovery.org/p/moreland"/>
    <m/>
  </r>
  <r>
    <s v="https://web.archive.org/web/20210614153845/https://www.discovery.org/about/fellows/"/>
    <x v="1"/>
    <x v="4"/>
    <x v="0"/>
    <x v="53"/>
    <m/>
    <s v="https://web.archive.org/web/20200805091338/https://www.discovery.org/p/flannery"/>
    <m/>
  </r>
  <r>
    <s v="https://web.archive.org/web/20210614153845/https://www.discovery.org/about/fellows/"/>
    <x v="1"/>
    <x v="4"/>
    <x v="0"/>
    <x v="54"/>
    <m/>
    <s v="https://web.archive.org/web/20200805091338/https://www.discovery.org/p/pearcey"/>
    <m/>
  </r>
  <r>
    <s v="https://web.archive.org/web/20210614153845/https://www.discovery.org/about/fellows/"/>
    <x v="1"/>
    <x v="4"/>
    <x v="0"/>
    <x v="55"/>
    <m/>
    <s v="https://web.archive.org/web/20200805091338/https://www.discovery.org/p/pun"/>
    <m/>
  </r>
  <r>
    <s v="https://web.archive.org/web/20210614153845/https://www.discovery.org/about/fellows/"/>
    <x v="1"/>
    <x v="4"/>
    <x v="0"/>
    <x v="56"/>
    <m/>
    <s v="https://web.archive.org/web/20200805091338/https://www.discovery.org/p/bohlin"/>
    <m/>
  </r>
  <r>
    <s v="https://web.archive.org/web/20210614153845/https://www.discovery.org/about/fellows/"/>
    <x v="1"/>
    <x v="4"/>
    <x v="0"/>
    <x v="63"/>
    <m/>
    <s v="https://web.archive.org/web/20200805091338/https://www.discovery.org/p/kaita"/>
    <m/>
  </r>
  <r>
    <s v="https://web.archive.org/web/20210614153845/https://www.discovery.org/about/fellows/"/>
    <x v="1"/>
    <x v="4"/>
    <x v="0"/>
    <x v="57"/>
    <m/>
    <s v="https://web.archive.org/web/20200805091338/https://www.discovery.org/p/clinton"/>
    <m/>
  </r>
  <r>
    <s v="https://web.archive.org/web/20210614153845/https://www.discovery.org/about/fellows/"/>
    <x v="1"/>
    <x v="4"/>
    <x v="0"/>
    <x v="58"/>
    <m/>
    <s v="https://web.archive.org/web/20200805091338/https://www.discovery.org/p/minnich"/>
    <m/>
  </r>
  <r>
    <s v="https://web.archive.org/web/20210614153845/https://www.discovery.org/about/fellows/"/>
    <x v="1"/>
    <x v="4"/>
    <x v="0"/>
    <x v="60"/>
    <m/>
    <s v="https://web.archive.org/web/20200805091338/https://www.discovery.org/p/bradley"/>
    <m/>
  </r>
  <r>
    <s v="https://web.archive.org/web/20210614153845/https://www.discovery.org/about/fellows/"/>
    <x v="1"/>
    <x v="4"/>
    <x v="0"/>
    <x v="61"/>
    <m/>
    <s v="https://web.archive.org/web/20200805091338/https://www.discovery.org/p/craig"/>
    <m/>
  </r>
  <r>
    <s v="https://web.archive.org/web/20210614153845/https://www.discovery.org/about/fellows/"/>
    <x v="1"/>
    <x v="4"/>
    <x v="0"/>
    <x v="62"/>
    <m/>
    <s v="https://web.archive.org/web/20200805091338/https://www.discovery.org/p/wsmith"/>
    <m/>
  </r>
  <r>
    <s v="https://web.archive.org/web/20190901035714/https://www.discovery.org/about/fellows/"/>
    <x v="1"/>
    <x v="4"/>
    <x v="22"/>
    <x v="39"/>
    <m/>
    <s v="https://web.archive.org/web/20190901035714/https://www.discovery.org/p/86"/>
    <m/>
  </r>
  <r>
    <s v="https://web.archive.org/web/20190901035714/https://www.discovery.org/about/fellows/"/>
    <x v="1"/>
    <x v="4"/>
    <x v="22"/>
    <x v="40"/>
    <m/>
    <s v="https://web.archive.org/web/20190901035714/https://www.discovery.org/p/96"/>
    <m/>
  </r>
  <r>
    <s v="https://web.archive.org/web/20190901035714/https://www.discovery.org/about/fellows/"/>
    <x v="1"/>
    <x v="4"/>
    <x v="22"/>
    <x v="41"/>
    <m/>
    <s v="https://web.archive.org/web/20190901035714/https://www.discovery.org/p/208"/>
    <m/>
  </r>
  <r>
    <s v="https://web.archive.org/web/20190901035714/https://www.discovery.org/about/fellows/"/>
    <x v="1"/>
    <x v="4"/>
    <x v="22"/>
    <x v="42"/>
    <m/>
    <s v="https://web.archive.org/web/20190901035714/https://www.discovery.org/p/89"/>
    <m/>
  </r>
  <r>
    <s v="https://web.archive.org/web/20190901035714/https://www.discovery.org/about/fellows/"/>
    <x v="1"/>
    <x v="4"/>
    <x v="22"/>
    <x v="43"/>
    <m/>
    <s v="https://web.archive.org/web/20190901035714/https://www.discovery.org/p/35"/>
    <m/>
  </r>
  <r>
    <s v="https://web.archive.org/web/20190901035714/https://www.discovery.org/about/fellows/"/>
    <x v="1"/>
    <x v="4"/>
    <x v="22"/>
    <x v="44"/>
    <m/>
    <s v="https://web.archive.org/web/20190901035714/https://www.discovery.org/p/214"/>
    <m/>
  </r>
  <r>
    <s v="https://web.archive.org/web/20190901035714/https://www.discovery.org/about/fellows/"/>
    <x v="1"/>
    <x v="4"/>
    <x v="22"/>
    <x v="45"/>
    <m/>
    <s v="https://web.archive.org/web/20190901035714/https://www.discovery.org/p/94"/>
    <m/>
  </r>
  <r>
    <s v="https://web.archive.org/web/20190901035714/https://www.discovery.org/about/fellows/"/>
    <x v="1"/>
    <x v="4"/>
    <x v="22"/>
    <x v="46"/>
    <m/>
    <s v="https://web.archive.org/web/20190901035714/https://www.discovery.org/p/39"/>
    <m/>
  </r>
  <r>
    <s v="https://web.archive.org/web/20190901035714/https://www.discovery.org/about/fellows/"/>
    <x v="1"/>
    <x v="4"/>
    <x v="22"/>
    <x v="47"/>
    <m/>
    <s v="https://web.archive.org/web/20190901035714/https://www.discovery.org/p/38"/>
    <m/>
  </r>
  <r>
    <s v="https://web.archive.org/web/20190901035714/https://www.discovery.org/about/fellows/"/>
    <x v="1"/>
    <x v="4"/>
    <x v="22"/>
    <x v="48"/>
    <m/>
    <s v="https://web.archive.org/web/20190901035714/https://www.discovery.org/p/601"/>
    <m/>
  </r>
  <r>
    <s v="https://web.archive.org/web/20190901035714/https://www.discovery.org/about/fellows/"/>
    <x v="1"/>
    <x v="4"/>
    <x v="22"/>
    <x v="49"/>
    <m/>
    <s v="https://web.archive.org/web/20190901035714/https://www.discovery.org/p/92"/>
    <m/>
  </r>
  <r>
    <s v="https://web.archive.org/web/20190901035714/https://www.discovery.org/about/fellows/"/>
    <x v="1"/>
    <x v="4"/>
    <x v="22"/>
    <x v="51"/>
    <m/>
    <s v="https://web.archive.org/web/20190901035714/https://www.discovery.org/p/56"/>
    <m/>
  </r>
  <r>
    <s v="https://web.archive.org/web/20190901035714/https://www.discovery.org/about/fellows/"/>
    <x v="1"/>
    <x v="4"/>
    <x v="22"/>
    <x v="64"/>
    <m/>
    <s v="https://web.archive.org/web/20190901035714/https://www.discovery.org/p/87"/>
    <m/>
  </r>
  <r>
    <s v="https://web.archive.org/web/20190901035714/https://www.discovery.org/about/fellows/"/>
    <x v="1"/>
    <x v="4"/>
    <x v="22"/>
    <x v="53"/>
    <m/>
    <s v="https://web.archive.org/web/20190901035714/https://www.discovery.org/p/471"/>
    <m/>
  </r>
  <r>
    <s v="https://web.archive.org/web/20190901035714/https://www.discovery.org/about/fellows/"/>
    <x v="1"/>
    <x v="4"/>
    <x v="22"/>
    <x v="54"/>
    <m/>
    <s v="https://web.archive.org/web/20190901035714/https://www.discovery.org/p/44"/>
    <m/>
  </r>
  <r>
    <s v="https://web.archive.org/web/20190901035714/https://www.discovery.org/about/fellows/"/>
    <x v="1"/>
    <x v="4"/>
    <x v="22"/>
    <x v="55"/>
    <m/>
    <s v="https://web.archive.org/web/20190901035714/https://www.discovery.org/p/91"/>
    <m/>
  </r>
  <r>
    <s v="https://web.archive.org/web/20190901035714/https://www.discovery.org/about/fellows/"/>
    <x v="1"/>
    <x v="4"/>
    <x v="22"/>
    <x v="56"/>
    <m/>
    <s v="https://web.archive.org/web/20190901035714/https://www.discovery.org/p/53"/>
    <m/>
  </r>
  <r>
    <s v="https://web.archive.org/web/20190901035714/https://www.discovery.org/about/fellows/"/>
    <x v="1"/>
    <x v="4"/>
    <x v="22"/>
    <x v="63"/>
    <m/>
    <s v="https://web.archive.org/web/20190901035714/https://www.discovery.org/p/34"/>
    <m/>
  </r>
  <r>
    <s v="https://web.archive.org/web/20190901035714/https://www.discovery.org/about/fellows/"/>
    <x v="1"/>
    <x v="4"/>
    <x v="22"/>
    <x v="57"/>
    <m/>
    <s v="https://web.archive.org/web/20190901035714/https://www.discovery.org/p/84"/>
    <m/>
  </r>
  <r>
    <s v="https://web.archive.org/web/20190901035714/https://www.discovery.org/about/fellows/"/>
    <x v="1"/>
    <x v="4"/>
    <x v="22"/>
    <x v="58"/>
    <m/>
    <s v="https://web.archive.org/web/20190901035714/https://www.discovery.org/p/90"/>
    <m/>
  </r>
  <r>
    <s v="https://web.archive.org/web/20190901035714/https://www.discovery.org/about/fellows/"/>
    <x v="1"/>
    <x v="4"/>
    <x v="22"/>
    <x v="60"/>
    <m/>
    <s v="https://web.archive.org/web/20190901035714/https://www.discovery.org/p/50"/>
    <m/>
  </r>
  <r>
    <s v="https://web.archive.org/web/20190901035714/https://www.discovery.org/about/fellows/"/>
    <x v="1"/>
    <x v="4"/>
    <x v="22"/>
    <x v="61"/>
    <m/>
    <s v="https://web.archive.org/web/20190901035714/https://www.discovery.org/p/85"/>
    <m/>
  </r>
  <r>
    <s v="https://web.archive.org/web/20190901035714/https://www.discovery.org/about/fellows/"/>
    <x v="1"/>
    <x v="4"/>
    <x v="22"/>
    <x v="62"/>
    <m/>
    <m/>
    <m/>
  </r>
  <r>
    <s v="https://web.archive.org/web/20180207154357/https://www.discovery.org/about/fellows/"/>
    <x v="1"/>
    <x v="4"/>
    <x v="1"/>
    <x v="39"/>
    <m/>
    <s v="https://web.archive.org/web/20180207154357/http://www.discovery.org/p/86"/>
    <m/>
  </r>
  <r>
    <s v="https://web.archive.org/web/20180207154357/https://www.discovery.org/about/fellows/"/>
    <x v="1"/>
    <x v="4"/>
    <x v="1"/>
    <x v="40"/>
    <m/>
    <s v="https://web.archive.org/web/20180207154357/http://www.discovery.org/p/96"/>
    <m/>
  </r>
  <r>
    <s v="https://web.archive.org/web/20180207154357/https://www.discovery.org/about/fellows/"/>
    <x v="1"/>
    <x v="4"/>
    <x v="1"/>
    <x v="41"/>
    <m/>
    <s v="https://web.archive.org/web/20180207154357/http://www.discovery.org/p/208"/>
    <m/>
  </r>
  <r>
    <s v="https://web.archive.org/web/20180207154357/https://www.discovery.org/about/fellows/"/>
    <x v="1"/>
    <x v="4"/>
    <x v="1"/>
    <x v="42"/>
    <m/>
    <s v="https://web.archive.org/web/20180207154357/http://www.discovery.org/p/89"/>
    <m/>
  </r>
  <r>
    <s v="https://web.archive.org/web/20180207154357/https://www.discovery.org/about/fellows/"/>
    <x v="1"/>
    <x v="4"/>
    <x v="1"/>
    <x v="65"/>
    <m/>
    <s v="https://web.archive.org/web/20180207154357/http://www.discovery.org/p/734"/>
    <m/>
  </r>
  <r>
    <s v="https://web.archive.org/web/20180207154357/https://www.discovery.org/about/fellows/"/>
    <x v="1"/>
    <x v="4"/>
    <x v="1"/>
    <x v="43"/>
    <m/>
    <s v="https://web.archive.org/web/20180207154357/http://www.discovery.org/p/35"/>
    <m/>
  </r>
  <r>
    <s v="https://web.archive.org/web/20180207154357/https://www.discovery.org/about/fellows/"/>
    <x v="1"/>
    <x v="4"/>
    <x v="1"/>
    <x v="44"/>
    <m/>
    <s v="https://web.archive.org/web/20180207154357/http://www.discovery.org/p/214"/>
    <m/>
  </r>
  <r>
    <s v="https://web.archive.org/web/20180207154357/https://www.discovery.org/about/fellows/"/>
    <x v="1"/>
    <x v="4"/>
    <x v="1"/>
    <x v="45"/>
    <m/>
    <s v="https://web.archive.org/web/20180207154357/http://www.discovery.org/p/94"/>
    <m/>
  </r>
  <r>
    <s v="https://web.archive.org/web/20180207154357/https://www.discovery.org/about/fellows/"/>
    <x v="1"/>
    <x v="4"/>
    <x v="1"/>
    <x v="46"/>
    <m/>
    <s v="https://web.archive.org/web/20180207154357/http://www.discovery.org/p/39"/>
    <m/>
  </r>
  <r>
    <s v="https://web.archive.org/web/20180207154357/https://www.discovery.org/about/fellows/"/>
    <x v="1"/>
    <x v="4"/>
    <x v="1"/>
    <x v="47"/>
    <m/>
    <s v="https://web.archive.org/web/20180207154357/http://www.discovery.org/p/38"/>
    <m/>
  </r>
  <r>
    <s v="https://web.archive.org/web/20180207154357/https://www.discovery.org/about/fellows/"/>
    <x v="1"/>
    <x v="4"/>
    <x v="1"/>
    <x v="48"/>
    <m/>
    <s v="https://web.archive.org/web/20180207154357/http://www.discovery.org/p/601"/>
    <m/>
  </r>
  <r>
    <s v="https://web.archive.org/web/20180207154357/https://www.discovery.org/about/fellows/"/>
    <x v="1"/>
    <x v="4"/>
    <x v="1"/>
    <x v="49"/>
    <m/>
    <s v="https://web.archive.org/web/20180207154357/http://www.discovery.org/p/92"/>
    <m/>
  </r>
  <r>
    <s v="https://web.archive.org/web/20180207154357/https://www.discovery.org/about/fellows/"/>
    <x v="1"/>
    <x v="4"/>
    <x v="1"/>
    <x v="51"/>
    <m/>
    <s v="https://web.archive.org/web/20180207154357/http://www.discovery.org/p/56"/>
    <m/>
  </r>
  <r>
    <s v="https://web.archive.org/web/20180207154357/https://www.discovery.org/about/fellows/"/>
    <x v="1"/>
    <x v="4"/>
    <x v="1"/>
    <x v="64"/>
    <m/>
    <s v="https://web.archive.org/web/20180207154357/http://www.discovery.org/p/87"/>
    <m/>
  </r>
  <r>
    <s v="https://web.archive.org/web/20180207154357/https://www.discovery.org/about/fellows/"/>
    <x v="1"/>
    <x v="4"/>
    <x v="1"/>
    <x v="53"/>
    <m/>
    <s v="https://web.archive.org/web/20180207154357/http://www.discovery.org/p/471"/>
    <m/>
  </r>
  <r>
    <s v="https://web.archive.org/web/20180207154357/https://www.discovery.org/about/fellows/"/>
    <x v="1"/>
    <x v="4"/>
    <x v="1"/>
    <x v="54"/>
    <m/>
    <s v="https://web.archive.org/web/20180207154357/http://www.discovery.org/p/44"/>
    <m/>
  </r>
  <r>
    <s v="https://web.archive.org/web/20180207154357/https://www.discovery.org/about/fellows/"/>
    <x v="1"/>
    <x v="4"/>
    <x v="1"/>
    <x v="55"/>
    <m/>
    <s v="https://web.archive.org/web/20180207154357/http://www.discovery.org/p/91"/>
    <m/>
  </r>
  <r>
    <s v="https://web.archive.org/web/20180207154357/https://www.discovery.org/about/fellows/"/>
    <x v="1"/>
    <x v="4"/>
    <x v="1"/>
    <x v="56"/>
    <m/>
    <s v="https://web.archive.org/web/20180207154357/http://www.discovery.org/p/53"/>
    <m/>
  </r>
  <r>
    <s v="https://web.archive.org/web/20180207154357/https://www.discovery.org/about/fellows/"/>
    <x v="1"/>
    <x v="4"/>
    <x v="1"/>
    <x v="63"/>
    <m/>
    <s v="https://web.archive.org/web/20180207154357/http://www.discovery.org/p/34"/>
    <m/>
  </r>
  <r>
    <s v="https://web.archive.org/web/20180207154357/https://www.discovery.org/about/fellows/"/>
    <x v="1"/>
    <x v="4"/>
    <x v="1"/>
    <x v="57"/>
    <m/>
    <s v="https://web.archive.org/web/20180207154357/http://www.discovery.org/p/84"/>
    <m/>
  </r>
  <r>
    <s v="https://web.archive.org/web/20180207154357/https://www.discovery.org/about/fellows/"/>
    <x v="1"/>
    <x v="4"/>
    <x v="1"/>
    <x v="58"/>
    <m/>
    <s v="https://web.archive.org/web/20180207154357/http://www.discovery.org/p/90"/>
    <m/>
  </r>
  <r>
    <s v="https://web.archive.org/web/20180207154357/https://www.discovery.org/about/fellows/"/>
    <x v="1"/>
    <x v="4"/>
    <x v="1"/>
    <x v="60"/>
    <m/>
    <s v="https://web.archive.org/web/20180207154357/http://www.discovery.org/p/50"/>
    <m/>
  </r>
  <r>
    <s v="https://web.archive.org/web/20180207154357/https://www.discovery.org/about/fellows/"/>
    <x v="1"/>
    <x v="4"/>
    <x v="1"/>
    <x v="61"/>
    <m/>
    <s v="https://web.archive.org/web/20180207154357/http://www.discovery.org/p/85"/>
    <m/>
  </r>
  <r>
    <s v="https://web.archive.org/web/20180207154357/https://www.discovery.org/about/fellows/"/>
    <x v="1"/>
    <x v="4"/>
    <x v="1"/>
    <x v="62"/>
    <m/>
    <m/>
    <m/>
  </r>
  <r>
    <s v="https://web.archive.org/web/20170807215207/http://www.discovery.org/about/fellows"/>
    <x v="1"/>
    <x v="4"/>
    <x v="2"/>
    <x v="39"/>
    <m/>
    <s v="https://web.archive.org/web/20170807215207/http://www.discovery.org/p/86"/>
    <m/>
  </r>
  <r>
    <s v="https://web.archive.org/web/20170807215207/http://www.discovery.org/about/fellows"/>
    <x v="1"/>
    <x v="4"/>
    <x v="2"/>
    <x v="40"/>
    <m/>
    <s v="https://web.archive.org/web/20170807215207/http://www.discovery.org/p/96"/>
    <m/>
  </r>
  <r>
    <s v="https://web.archive.org/web/20170807215207/http://www.discovery.org/about/fellows"/>
    <x v="1"/>
    <x v="4"/>
    <x v="2"/>
    <x v="41"/>
    <m/>
    <s v="https://web.archive.org/web/20170807215207/http://www.discovery.org/p/208"/>
    <m/>
  </r>
  <r>
    <s v="https://web.archive.org/web/20170807215207/http://www.discovery.org/about/fellows"/>
    <x v="1"/>
    <x v="4"/>
    <x v="2"/>
    <x v="42"/>
    <m/>
    <s v="https://web.archive.org/web/20170807215207/http://www.discovery.org/p/89"/>
    <m/>
  </r>
  <r>
    <s v="https://web.archive.org/web/20170807215207/http://www.discovery.org/about/fellows"/>
    <x v="1"/>
    <x v="4"/>
    <x v="2"/>
    <x v="65"/>
    <m/>
    <s v="https://web.archive.org/web/20170807215207/http://www.discovery.org/p/734"/>
    <m/>
  </r>
  <r>
    <s v="https://web.archive.org/web/20170807215207/http://www.discovery.org/about/fellows"/>
    <x v="1"/>
    <x v="4"/>
    <x v="2"/>
    <x v="43"/>
    <m/>
    <s v="https://web.archive.org/web/20170807215207/http://www.discovery.org/p/35"/>
    <m/>
  </r>
  <r>
    <s v="https://web.archive.org/web/20170807215207/http://www.discovery.org/about/fellows"/>
    <x v="1"/>
    <x v="4"/>
    <x v="2"/>
    <x v="44"/>
    <m/>
    <s v="https://web.archive.org/web/20170807215207/http://www.discovery.org/p/214"/>
    <m/>
  </r>
  <r>
    <s v="https://web.archive.org/web/20170807215207/http://www.discovery.org/about/fellows"/>
    <x v="1"/>
    <x v="4"/>
    <x v="2"/>
    <x v="45"/>
    <m/>
    <s v="https://web.archive.org/web/20170807215207/http://www.discovery.org/p/94"/>
    <m/>
  </r>
  <r>
    <s v="https://web.archive.org/web/20170807215207/http://www.discovery.org/about/fellows"/>
    <x v="1"/>
    <x v="4"/>
    <x v="2"/>
    <x v="46"/>
    <m/>
    <s v="https://web.archive.org/web/20170807215207/http://www.discovery.org/p/39"/>
    <m/>
  </r>
  <r>
    <s v="https://web.archive.org/web/20170807215207/http://www.discovery.org/about/fellows"/>
    <x v="1"/>
    <x v="4"/>
    <x v="2"/>
    <x v="47"/>
    <m/>
    <s v="https://web.archive.org/web/20170807215207/http://www.discovery.org/p/38"/>
    <m/>
  </r>
  <r>
    <s v="https://web.archive.org/web/20170807215207/http://www.discovery.org/about/fellows"/>
    <x v="1"/>
    <x v="4"/>
    <x v="2"/>
    <x v="48"/>
    <m/>
    <s v="https://web.archive.org/web/20170807215207/http://www.discovery.org/p/601"/>
    <m/>
  </r>
  <r>
    <s v="https://web.archive.org/web/20170807215207/http://www.discovery.org/about/fellows"/>
    <x v="1"/>
    <x v="4"/>
    <x v="2"/>
    <x v="49"/>
    <m/>
    <s v="https://web.archive.org/web/20170807215207/http://www.discovery.org/p/92"/>
    <m/>
  </r>
  <r>
    <s v="https://web.archive.org/web/20170807215207/http://www.discovery.org/about/fellows"/>
    <x v="1"/>
    <x v="4"/>
    <x v="2"/>
    <x v="51"/>
    <m/>
    <s v="https://web.archive.org/web/20170807215207/http://www.discovery.org/p/56"/>
    <m/>
  </r>
  <r>
    <s v="https://web.archive.org/web/20170807215207/http://www.discovery.org/about/fellows"/>
    <x v="1"/>
    <x v="4"/>
    <x v="2"/>
    <x v="64"/>
    <m/>
    <s v="https://web.archive.org/web/20170807215207/http://www.discovery.org/p/87"/>
    <m/>
  </r>
  <r>
    <s v="https://web.archive.org/web/20170807215207/http://www.discovery.org/about/fellows"/>
    <x v="1"/>
    <x v="4"/>
    <x v="2"/>
    <x v="53"/>
    <m/>
    <s v="https://web.archive.org/web/20170807215207/http://www.discovery.org/p/471"/>
    <m/>
  </r>
  <r>
    <s v="https://web.archive.org/web/20170807215207/http://www.discovery.org/about/fellows"/>
    <x v="1"/>
    <x v="4"/>
    <x v="2"/>
    <x v="54"/>
    <m/>
    <s v="https://web.archive.org/web/20170807215207/http://www.discovery.org/p/44"/>
    <m/>
  </r>
  <r>
    <s v="https://web.archive.org/web/20170807215207/http://www.discovery.org/about/fellows"/>
    <x v="1"/>
    <x v="4"/>
    <x v="2"/>
    <x v="55"/>
    <m/>
    <s v="https://web.archive.org/web/20170807215207/http://www.discovery.org/p/91"/>
    <m/>
  </r>
  <r>
    <s v="https://web.archive.org/web/20170807215207/http://www.discovery.org/about/fellows"/>
    <x v="1"/>
    <x v="4"/>
    <x v="2"/>
    <x v="56"/>
    <m/>
    <s v="https://web.archive.org/web/20170807215207/http://www.discovery.org/p/53"/>
    <m/>
  </r>
  <r>
    <s v="https://web.archive.org/web/20170807215207/http://www.discovery.org/about/fellows"/>
    <x v="1"/>
    <x v="4"/>
    <x v="2"/>
    <x v="63"/>
    <m/>
    <s v="https://web.archive.org/web/20170807215207/http://www.discovery.org/p/34"/>
    <m/>
  </r>
  <r>
    <s v="https://web.archive.org/web/20170807215207/http://www.discovery.org/about/fellows"/>
    <x v="1"/>
    <x v="4"/>
    <x v="2"/>
    <x v="57"/>
    <m/>
    <s v="https://web.archive.org/web/20170807215207/http://www.discovery.org/p/84"/>
    <m/>
  </r>
  <r>
    <s v="https://web.archive.org/web/20170807215207/http://www.discovery.org/about/fellows"/>
    <x v="1"/>
    <x v="4"/>
    <x v="2"/>
    <x v="58"/>
    <m/>
    <s v="https://web.archive.org/web/20170807215207/http://www.discovery.org/p/90"/>
    <m/>
  </r>
  <r>
    <s v="https://web.archive.org/web/20170807215207/http://www.discovery.org/about/fellows"/>
    <x v="1"/>
    <x v="4"/>
    <x v="2"/>
    <x v="60"/>
    <m/>
    <s v="https://web.archive.org/web/20170807215207/http://www.discovery.org/p/50"/>
    <m/>
  </r>
  <r>
    <s v="https://web.archive.org/web/20170807215207/http://www.discovery.org/about/fellows"/>
    <x v="1"/>
    <x v="4"/>
    <x v="2"/>
    <x v="61"/>
    <m/>
    <s v="https://web.archive.org/web/20170807215207/http://www.discovery.org/p/85"/>
    <m/>
  </r>
  <r>
    <s v="https://web.archive.org/web/20170807215207/http://www.discovery.org/about/fellows"/>
    <x v="1"/>
    <x v="4"/>
    <x v="2"/>
    <x v="62"/>
    <m/>
    <m/>
    <m/>
  </r>
  <r>
    <s v="https://web.archive.org/web/20160828202751/http://www.discovery.org/about/fellows"/>
    <x v="1"/>
    <x v="4"/>
    <x v="3"/>
    <x v="39"/>
    <m/>
    <s v="https://web.archive.org/web/20160828202751/http://www.discovery.org/p/86"/>
    <m/>
  </r>
  <r>
    <s v="https://web.archive.org/web/20160828202751/http://www.discovery.org/about/fellows"/>
    <x v="1"/>
    <x v="4"/>
    <x v="3"/>
    <x v="40"/>
    <m/>
    <s v="https://web.archive.org/web/20160828202751/http://www.discovery.org/p/96"/>
    <m/>
  </r>
  <r>
    <s v="https://web.archive.org/web/20160828202751/http://www.discovery.org/about/fellows"/>
    <x v="1"/>
    <x v="4"/>
    <x v="3"/>
    <x v="41"/>
    <m/>
    <s v="https://web.archive.org/web/20160828202751/http://www.discovery.org/p/208"/>
    <m/>
  </r>
  <r>
    <s v="https://web.archive.org/web/20160828202751/http://www.discovery.org/about/fellows"/>
    <x v="1"/>
    <x v="4"/>
    <x v="3"/>
    <x v="42"/>
    <m/>
    <s v="https://web.archive.org/web/20160828202751/http://www.discovery.org/p/89"/>
    <m/>
  </r>
  <r>
    <s v="https://web.archive.org/web/20160828202751/http://www.discovery.org/about/fellows"/>
    <x v="1"/>
    <x v="4"/>
    <x v="3"/>
    <x v="43"/>
    <m/>
    <s v="https://web.archive.org/web/20160828202751/http://www.discovery.org/p/35"/>
    <m/>
  </r>
  <r>
    <s v="https://web.archive.org/web/20160828202751/http://www.discovery.org/about/fellows"/>
    <x v="1"/>
    <x v="4"/>
    <x v="3"/>
    <x v="44"/>
    <m/>
    <s v="https://web.archive.org/web/20160828202751/http://www.discovery.org/p/214"/>
    <m/>
  </r>
  <r>
    <s v="https://web.archive.org/web/20160828202751/http://www.discovery.org/about/fellows"/>
    <x v="1"/>
    <x v="4"/>
    <x v="3"/>
    <x v="45"/>
    <m/>
    <s v="https://web.archive.org/web/20160828202751/http://www.discovery.org/p/94"/>
    <m/>
  </r>
  <r>
    <s v="https://web.archive.org/web/20160828202751/http://www.discovery.org/about/fellows"/>
    <x v="1"/>
    <x v="4"/>
    <x v="3"/>
    <x v="46"/>
    <m/>
    <s v="https://web.archive.org/web/20160828202751/http://www.discovery.org/p/39"/>
    <m/>
  </r>
  <r>
    <s v="https://web.archive.org/web/20160828202751/http://www.discovery.org/about/fellows"/>
    <x v="1"/>
    <x v="4"/>
    <x v="3"/>
    <x v="47"/>
    <m/>
    <s v="https://web.archive.org/web/20160828202751/http://www.discovery.org/p/38"/>
    <m/>
  </r>
  <r>
    <s v="https://web.archive.org/web/20160828202751/http://www.discovery.org/about/fellows"/>
    <x v="1"/>
    <x v="4"/>
    <x v="3"/>
    <x v="48"/>
    <m/>
    <s v="https://web.archive.org/web/20160828202751/http://www.discovery.org/p/601"/>
    <m/>
  </r>
  <r>
    <s v="https://web.archive.org/web/20160828202751/http://www.discovery.org/about/fellows"/>
    <x v="1"/>
    <x v="4"/>
    <x v="3"/>
    <x v="49"/>
    <m/>
    <s v="https://web.archive.org/web/20160828202751/http://www.discovery.org/p/92"/>
    <m/>
  </r>
  <r>
    <s v="https://web.archive.org/web/20160828202751/http://www.discovery.org/about/fellows"/>
    <x v="1"/>
    <x v="4"/>
    <x v="3"/>
    <x v="51"/>
    <m/>
    <s v="https://web.archive.org/web/20160828202751/http://www.discovery.org/p/56"/>
    <m/>
  </r>
  <r>
    <s v="https://web.archive.org/web/20160828202751/http://www.discovery.org/about/fellows"/>
    <x v="1"/>
    <x v="4"/>
    <x v="3"/>
    <x v="64"/>
    <m/>
    <s v="https://web.archive.org/web/20160828202751/http://www.discovery.org/p/87"/>
    <m/>
  </r>
  <r>
    <s v="https://web.archive.org/web/20160828202751/http://www.discovery.org/about/fellows"/>
    <x v="1"/>
    <x v="4"/>
    <x v="3"/>
    <x v="53"/>
    <m/>
    <s v="https://web.archive.org/web/20160828202751/http://www.discovery.org/p/471"/>
    <m/>
  </r>
  <r>
    <s v="https://web.archive.org/web/20160828202751/http://www.discovery.org/about/fellows"/>
    <x v="1"/>
    <x v="4"/>
    <x v="3"/>
    <x v="54"/>
    <m/>
    <s v="https://web.archive.org/web/20160828202751/http://www.discovery.org/p/44"/>
    <m/>
  </r>
  <r>
    <s v="https://web.archive.org/web/20160828202751/http://www.discovery.org/about/fellows"/>
    <x v="1"/>
    <x v="4"/>
    <x v="3"/>
    <x v="55"/>
    <m/>
    <s v="https://web.archive.org/web/20160828202751/http://www.discovery.org/p/91"/>
    <m/>
  </r>
  <r>
    <s v="https://web.archive.org/web/20160828202751/http://www.discovery.org/about/fellows"/>
    <x v="1"/>
    <x v="4"/>
    <x v="3"/>
    <x v="66"/>
    <m/>
    <s v="https://web.archive.org/web/20160828202751/http://www.discovery.org/p/45"/>
    <m/>
  </r>
  <r>
    <s v="https://web.archive.org/web/20160828202751/http://www.discovery.org/about/fellows"/>
    <x v="1"/>
    <x v="4"/>
    <x v="3"/>
    <x v="56"/>
    <m/>
    <s v="https://web.archive.org/web/20160828202751/http://www.discovery.org/p/53"/>
    <m/>
  </r>
  <r>
    <s v="https://web.archive.org/web/20160828202751/http://www.discovery.org/about/fellows"/>
    <x v="1"/>
    <x v="4"/>
    <x v="3"/>
    <x v="63"/>
    <m/>
    <s v="https://web.archive.org/web/20160828202751/http://www.discovery.org/p/34"/>
    <m/>
  </r>
  <r>
    <s v="https://web.archive.org/web/20160828202751/http://www.discovery.org/about/fellows"/>
    <x v="1"/>
    <x v="4"/>
    <x v="3"/>
    <x v="57"/>
    <m/>
    <s v="https://web.archive.org/web/20160828202751/http://www.discovery.org/p/84"/>
    <m/>
  </r>
  <r>
    <s v="https://web.archive.org/web/20160828202751/http://www.discovery.org/about/fellows"/>
    <x v="1"/>
    <x v="4"/>
    <x v="3"/>
    <x v="58"/>
    <m/>
    <s v="https://web.archive.org/web/20160828202751/http://www.discovery.org/p/90"/>
    <m/>
  </r>
  <r>
    <s v="https://web.archive.org/web/20160828202751/http://www.discovery.org/about/fellows"/>
    <x v="1"/>
    <x v="4"/>
    <x v="3"/>
    <x v="60"/>
    <m/>
    <s v="https://web.archive.org/web/20160828202751/http://www.discovery.org/p/50"/>
    <m/>
  </r>
  <r>
    <s v="https://web.archive.org/web/20160828202751/http://www.discovery.org/about/fellows"/>
    <x v="1"/>
    <x v="4"/>
    <x v="3"/>
    <x v="61"/>
    <m/>
    <s v="https://web.archive.org/web/20160828202751/http://www.discovery.org/p/85"/>
    <m/>
  </r>
  <r>
    <s v="https://web.archive.org/web/20160828202751/http://www.discovery.org/about/fellows"/>
    <x v="1"/>
    <x v="4"/>
    <x v="3"/>
    <x v="62"/>
    <m/>
    <m/>
    <m/>
  </r>
  <r>
    <s v="https://web.archive.org/web/20150809182119/http://www.discovery.org/about/fellows"/>
    <x v="1"/>
    <x v="4"/>
    <x v="4"/>
    <x v="39"/>
    <m/>
    <s v="https://web.archive.org/web/20150809182119/http://www.discovery.org/p/86"/>
    <m/>
  </r>
  <r>
    <s v="https://web.archive.org/web/20150809182119/http://www.discovery.org/about/fellows"/>
    <x v="1"/>
    <x v="4"/>
    <x v="4"/>
    <x v="40"/>
    <m/>
    <s v="https://web.archive.org/web/20150809182119/http://www.discovery.org/p/96"/>
    <m/>
  </r>
  <r>
    <s v="https://web.archive.org/web/20150809182119/http://www.discovery.org/about/fellows"/>
    <x v="1"/>
    <x v="4"/>
    <x v="4"/>
    <x v="41"/>
    <m/>
    <s v="https://web.archive.org/web/20150809182119/http://www.discovery.org/p/208"/>
    <m/>
  </r>
  <r>
    <s v="https://web.archive.org/web/20150809182119/http://www.discovery.org/about/fellows"/>
    <x v="1"/>
    <x v="4"/>
    <x v="4"/>
    <x v="42"/>
    <m/>
    <s v="https://web.archive.org/web/20150809182119/http://www.discovery.org/p/89"/>
    <m/>
  </r>
  <r>
    <s v="https://web.archive.org/web/20150809182119/http://www.discovery.org/about/fellows"/>
    <x v="1"/>
    <x v="4"/>
    <x v="4"/>
    <x v="43"/>
    <m/>
    <s v="https://web.archive.org/web/20150809182119/http://www.discovery.org/p/35"/>
    <m/>
  </r>
  <r>
    <s v="https://web.archive.org/web/20150809182119/http://www.discovery.org/about/fellows"/>
    <x v="1"/>
    <x v="4"/>
    <x v="4"/>
    <x v="44"/>
    <m/>
    <s v="https://web.archive.org/web/20150809182119/http://www.discovery.org/p/214"/>
    <m/>
  </r>
  <r>
    <s v="https://web.archive.org/web/20150809182119/http://www.discovery.org/about/fellows"/>
    <x v="1"/>
    <x v="4"/>
    <x v="4"/>
    <x v="45"/>
    <m/>
    <s v="https://web.archive.org/web/20150809182119/http://www.discovery.org/p/94"/>
    <m/>
  </r>
  <r>
    <s v="https://web.archive.org/web/20150809182119/http://www.discovery.org/about/fellows"/>
    <x v="1"/>
    <x v="4"/>
    <x v="4"/>
    <x v="46"/>
    <m/>
    <s v="https://web.archive.org/web/20150809182119/http://www.discovery.org/p/39"/>
    <m/>
  </r>
  <r>
    <s v="https://web.archive.org/web/20150809182119/http://www.discovery.org/about/fellows"/>
    <x v="1"/>
    <x v="4"/>
    <x v="4"/>
    <x v="47"/>
    <m/>
    <s v="https://web.archive.org/web/20150809182119/http://www.discovery.org/p/38"/>
    <m/>
  </r>
  <r>
    <s v="https://web.archive.org/web/20150809182119/http://www.discovery.org/about/fellows"/>
    <x v="1"/>
    <x v="4"/>
    <x v="4"/>
    <x v="48"/>
    <m/>
    <s v="https://web.archive.org/web/20150809182119/http://www.discovery.org/p/601"/>
    <m/>
  </r>
  <r>
    <s v="https://web.archive.org/web/20150809182119/http://www.discovery.org/about/fellows"/>
    <x v="1"/>
    <x v="4"/>
    <x v="4"/>
    <x v="49"/>
    <m/>
    <s v="https://web.archive.org/web/20150809182119/http://www.discovery.org/p/92"/>
    <m/>
  </r>
  <r>
    <s v="https://web.archive.org/web/20150809182119/http://www.discovery.org/about/fellows"/>
    <x v="1"/>
    <x v="4"/>
    <x v="4"/>
    <x v="51"/>
    <m/>
    <s v="https://web.archive.org/web/20150809182119/http://www.discovery.org/p/56"/>
    <m/>
  </r>
  <r>
    <s v="https://web.archive.org/web/20150809182119/http://www.discovery.org/about/fellows"/>
    <x v="1"/>
    <x v="4"/>
    <x v="4"/>
    <x v="64"/>
    <m/>
    <s v="https://web.archive.org/web/20150809182119/http://www.discovery.org/p/87"/>
    <m/>
  </r>
  <r>
    <s v="https://web.archive.org/web/20150809182119/http://www.discovery.org/about/fellows"/>
    <x v="1"/>
    <x v="4"/>
    <x v="4"/>
    <x v="53"/>
    <m/>
    <s v="https://web.archive.org/web/20150809182119/http://www.discovery.org/p/471"/>
    <m/>
  </r>
  <r>
    <s v="https://web.archive.org/web/20150809182119/http://www.discovery.org/about/fellows"/>
    <x v="1"/>
    <x v="4"/>
    <x v="4"/>
    <x v="54"/>
    <m/>
    <s v="https://web.archive.org/web/20150809182119/http://www.discovery.org/p/44"/>
    <m/>
  </r>
  <r>
    <s v="https://web.archive.org/web/20150809182119/http://www.discovery.org/about/fellows"/>
    <x v="1"/>
    <x v="4"/>
    <x v="4"/>
    <x v="55"/>
    <m/>
    <s v="https://web.archive.org/web/20150809182119/http://www.discovery.org/p/91"/>
    <m/>
  </r>
  <r>
    <s v="https://web.archive.org/web/20150809182119/http://www.discovery.org/about/fellows"/>
    <x v="1"/>
    <x v="4"/>
    <x v="4"/>
    <x v="66"/>
    <m/>
    <s v="https://web.archive.org/web/20150809182119/http://www.discovery.org/p/45"/>
    <m/>
  </r>
  <r>
    <s v="https://web.archive.org/web/20150809182119/http://www.discovery.org/about/fellows"/>
    <x v="1"/>
    <x v="4"/>
    <x v="4"/>
    <x v="56"/>
    <m/>
    <s v="https://web.archive.org/web/20150809182119/http://www.discovery.org/p/53"/>
    <m/>
  </r>
  <r>
    <s v="https://web.archive.org/web/20150809182119/http://www.discovery.org/about/fellows"/>
    <x v="1"/>
    <x v="4"/>
    <x v="4"/>
    <x v="63"/>
    <m/>
    <s v="https://web.archive.org/web/20150809182119/http://www.discovery.org/p/34"/>
    <m/>
  </r>
  <r>
    <s v="https://web.archive.org/web/20150809182119/http://www.discovery.org/about/fellows"/>
    <x v="1"/>
    <x v="4"/>
    <x v="4"/>
    <x v="57"/>
    <m/>
    <s v="https://web.archive.org/web/20150809182119/http://www.discovery.org/p/84"/>
    <m/>
  </r>
  <r>
    <s v="https://web.archive.org/web/20150809182119/http://www.discovery.org/about/fellows"/>
    <x v="1"/>
    <x v="4"/>
    <x v="4"/>
    <x v="58"/>
    <m/>
    <s v="https://web.archive.org/web/20150809182119/http://www.discovery.org/p/90"/>
    <m/>
  </r>
  <r>
    <s v="https://web.archive.org/web/20150809182119/http://www.discovery.org/about/fellows"/>
    <x v="1"/>
    <x v="4"/>
    <x v="4"/>
    <x v="60"/>
    <m/>
    <s v="https://web.archive.org/web/20150809182119/http://www.discovery.org/p/50"/>
    <m/>
  </r>
  <r>
    <s v="https://web.archive.org/web/20150809182119/http://www.discovery.org/about/fellows"/>
    <x v="1"/>
    <x v="4"/>
    <x v="4"/>
    <x v="61"/>
    <m/>
    <s v="https://web.archive.org/web/20150809182119/http://www.discovery.org/p/85"/>
    <m/>
  </r>
  <r>
    <s v="https://web.archive.org/web/20150809182119/http://www.discovery.org/about/fellows"/>
    <x v="1"/>
    <x v="4"/>
    <x v="4"/>
    <x v="62"/>
    <m/>
    <m/>
    <m/>
  </r>
  <r>
    <s v="https://web.archive.org/web/20140907085850/http://www.discovery.org/about/fellows"/>
    <x v="1"/>
    <x v="4"/>
    <x v="5"/>
    <x v="39"/>
    <m/>
    <s v="https://web.archive.org/web/20140907085850/http://www.discovery.org/p/86"/>
    <m/>
  </r>
  <r>
    <s v="https://web.archive.org/web/20140907085850/http://www.discovery.org/about/fellows"/>
    <x v="1"/>
    <x v="4"/>
    <x v="5"/>
    <x v="40"/>
    <m/>
    <s v="https://web.archive.org/web/20140907085850/http://www.discovery.org/p/96"/>
    <m/>
  </r>
  <r>
    <s v="https://web.archive.org/web/20140907085850/http://www.discovery.org/about/fellows"/>
    <x v="1"/>
    <x v="4"/>
    <x v="5"/>
    <x v="41"/>
    <m/>
    <s v="https://web.archive.org/web/20140907085850/http://www.discovery.org/p/208"/>
    <m/>
  </r>
  <r>
    <s v="https://web.archive.org/web/20140907085850/http://www.discovery.org/about/fellows"/>
    <x v="1"/>
    <x v="4"/>
    <x v="5"/>
    <x v="42"/>
    <m/>
    <s v="https://web.archive.org/web/20140907085850/http://www.discovery.org/p/89"/>
    <m/>
  </r>
  <r>
    <s v="https://web.archive.org/web/20140907085850/http://www.discovery.org/about/fellows"/>
    <x v="1"/>
    <x v="4"/>
    <x v="5"/>
    <x v="43"/>
    <m/>
    <s v="https://web.archive.org/web/20140907085850/http://www.discovery.org/p/35"/>
    <m/>
  </r>
  <r>
    <s v="https://web.archive.org/web/20140907085850/http://www.discovery.org/about/fellows"/>
    <x v="1"/>
    <x v="4"/>
    <x v="5"/>
    <x v="44"/>
    <m/>
    <s v="https://web.archive.org/web/20140907085850/http://www.discovery.org/p/214"/>
    <m/>
  </r>
  <r>
    <s v="https://web.archive.org/web/20140907085850/http://www.discovery.org/about/fellows"/>
    <x v="1"/>
    <x v="4"/>
    <x v="5"/>
    <x v="45"/>
    <m/>
    <s v="https://web.archive.org/web/20140907085850/http://www.discovery.org/p/94"/>
    <m/>
  </r>
  <r>
    <s v="https://web.archive.org/web/20140907085850/http://www.discovery.org/about/fellows"/>
    <x v="1"/>
    <x v="4"/>
    <x v="5"/>
    <x v="46"/>
    <m/>
    <s v="https://web.archive.org/web/20140907085850/http://www.discovery.org/p/39"/>
    <m/>
  </r>
  <r>
    <s v="https://web.archive.org/web/20140907085850/http://www.discovery.org/about/fellows"/>
    <x v="1"/>
    <x v="4"/>
    <x v="5"/>
    <x v="47"/>
    <m/>
    <s v="https://web.archive.org/web/20140907085850/http://www.discovery.org/p/38"/>
    <m/>
  </r>
  <r>
    <s v="https://web.archive.org/web/20140907085850/http://www.discovery.org/about/fellows"/>
    <x v="1"/>
    <x v="4"/>
    <x v="5"/>
    <x v="48"/>
    <m/>
    <s v="https://web.archive.org/web/20140907085850/http://www.discovery.org/p/601"/>
    <m/>
  </r>
  <r>
    <s v="https://web.archive.org/web/20140907085850/http://www.discovery.org/about/fellows"/>
    <x v="1"/>
    <x v="4"/>
    <x v="5"/>
    <x v="49"/>
    <m/>
    <s v="https://web.archive.org/web/20140907085850/http://www.discovery.org/p/92"/>
    <m/>
  </r>
  <r>
    <s v="https://web.archive.org/web/20140907085850/http://www.discovery.org/about/fellows"/>
    <x v="1"/>
    <x v="4"/>
    <x v="5"/>
    <x v="51"/>
    <m/>
    <s v="https://web.archive.org/web/20140907085850/http://www.discovery.org/p/56"/>
    <m/>
  </r>
  <r>
    <s v="https://web.archive.org/web/20140907085850/http://www.discovery.org/about/fellows"/>
    <x v="1"/>
    <x v="4"/>
    <x v="5"/>
    <x v="64"/>
    <m/>
    <s v="https://web.archive.org/web/20140907085850/http://www.discovery.org/p/87"/>
    <m/>
  </r>
  <r>
    <s v="https://web.archive.org/web/20140907085850/http://www.discovery.org/about/fellows"/>
    <x v="1"/>
    <x v="4"/>
    <x v="5"/>
    <x v="53"/>
    <m/>
    <s v="https://web.archive.org/web/20140907085850/http://www.discovery.org/p/471"/>
    <m/>
  </r>
  <r>
    <s v="https://web.archive.org/web/20140907085850/http://www.discovery.org/about/fellows"/>
    <x v="1"/>
    <x v="4"/>
    <x v="5"/>
    <x v="54"/>
    <m/>
    <s v="https://web.archive.org/web/20140907085850/http://www.discovery.org/p/44"/>
    <m/>
  </r>
  <r>
    <s v="https://web.archive.org/web/20140907085850/http://www.discovery.org/about/fellows"/>
    <x v="1"/>
    <x v="4"/>
    <x v="5"/>
    <x v="55"/>
    <m/>
    <s v="https://web.archive.org/web/20140907085850/http://www.discovery.org/p/91"/>
    <m/>
  </r>
  <r>
    <s v="https://web.archive.org/web/20140907085850/http://www.discovery.org/about/fellows"/>
    <x v="1"/>
    <x v="4"/>
    <x v="5"/>
    <x v="66"/>
    <m/>
    <s v="https://web.archive.org/web/20140907085850/http://www.discovery.org/p/45"/>
    <m/>
  </r>
  <r>
    <s v="https://web.archive.org/web/20140907085850/http://www.discovery.org/about/fellows"/>
    <x v="1"/>
    <x v="4"/>
    <x v="5"/>
    <x v="56"/>
    <m/>
    <s v="https://web.archive.org/web/20140907085850/http://www.discovery.org/p/53"/>
    <m/>
  </r>
  <r>
    <s v="https://web.archive.org/web/20140907085850/http://www.discovery.org/about/fellows"/>
    <x v="1"/>
    <x v="4"/>
    <x v="5"/>
    <x v="63"/>
    <m/>
    <s v="https://web.archive.org/web/20140907085850/http://www.discovery.org/p/34"/>
    <m/>
  </r>
  <r>
    <s v="https://web.archive.org/web/20140907085850/http://www.discovery.org/about/fellows"/>
    <x v="1"/>
    <x v="4"/>
    <x v="5"/>
    <x v="57"/>
    <m/>
    <s v="https://web.archive.org/web/20140907085850/http://www.discovery.org/p/84"/>
    <m/>
  </r>
  <r>
    <s v="https://web.archive.org/web/20140907085850/http://www.discovery.org/about/fellows"/>
    <x v="1"/>
    <x v="4"/>
    <x v="5"/>
    <x v="58"/>
    <m/>
    <s v="https://web.archive.org/web/20140907085850/http://www.discovery.org/p/90"/>
    <m/>
  </r>
  <r>
    <s v="https://web.archive.org/web/20140907085850/http://www.discovery.org/about/fellows"/>
    <x v="1"/>
    <x v="4"/>
    <x v="5"/>
    <x v="60"/>
    <m/>
    <s v="https://web.archive.org/web/20140907085850/http://www.discovery.org/p/50"/>
    <m/>
  </r>
  <r>
    <s v="https://web.archive.org/web/20140907085850/http://www.discovery.org/about/fellows"/>
    <x v="1"/>
    <x v="4"/>
    <x v="5"/>
    <x v="61"/>
    <m/>
    <s v="https://web.archive.org/web/20140907085850/http://www.discovery.org/p/85"/>
    <m/>
  </r>
  <r>
    <s v="https://web.archive.org/web/20140907085850/http://www.discovery.org/about/fellows"/>
    <x v="1"/>
    <x v="4"/>
    <x v="5"/>
    <x v="62"/>
    <m/>
    <m/>
    <m/>
  </r>
  <r>
    <s v="https://web.archive.org/web/20130523155652/http://www.discovery.org/csc/fellows.php"/>
    <x v="1"/>
    <x v="4"/>
    <x v="6"/>
    <x v="39"/>
    <m/>
    <s v="https://web.archive.org/web/20130523155652/http://www.discovery.org/p/86"/>
    <m/>
  </r>
  <r>
    <s v="https://web.archive.org/web/20130523155652/http://www.discovery.org/csc/fellows.php"/>
    <x v="1"/>
    <x v="4"/>
    <x v="6"/>
    <x v="40"/>
    <m/>
    <s v="https://web.archive.org/web/20130523155652/http://www.discovery.org/p/96"/>
    <m/>
  </r>
  <r>
    <s v="https://web.archive.org/web/20130523155652/http://www.discovery.org/csc/fellows.php"/>
    <x v="1"/>
    <x v="4"/>
    <x v="6"/>
    <x v="41"/>
    <m/>
    <s v="https://web.archive.org/web/20130523155652/http://www.discovery.org/p/208"/>
    <m/>
  </r>
  <r>
    <s v="https://web.archive.org/web/20130523155652/http://www.discovery.org/csc/fellows.php"/>
    <x v="1"/>
    <x v="4"/>
    <x v="6"/>
    <x v="42"/>
    <m/>
    <s v="https://web.archive.org/web/20130523155652/http://www.discovery.org/p/89"/>
    <m/>
  </r>
  <r>
    <s v="https://web.archive.org/web/20130523155652/http://www.discovery.org/csc/fellows.php"/>
    <x v="1"/>
    <x v="4"/>
    <x v="6"/>
    <x v="43"/>
    <m/>
    <s v="https://web.archive.org/web/20130523155652/http://www.discovery.org/p/35"/>
    <m/>
  </r>
  <r>
    <s v="https://web.archive.org/web/20130523155652/http://www.discovery.org/csc/fellows.php"/>
    <x v="1"/>
    <x v="4"/>
    <x v="6"/>
    <x v="44"/>
    <m/>
    <s v="https://web.archive.org/web/20130523155652/http://www.discovery.org/p/214"/>
    <m/>
  </r>
  <r>
    <s v="https://web.archive.org/web/20130523155652/http://www.discovery.org/csc/fellows.php"/>
    <x v="1"/>
    <x v="4"/>
    <x v="6"/>
    <x v="45"/>
    <m/>
    <s v="https://web.archive.org/web/20130523155652/http://www.discovery.org/p/94"/>
    <m/>
  </r>
  <r>
    <s v="https://web.archive.org/web/20130523155652/http://www.discovery.org/csc/fellows.php"/>
    <x v="1"/>
    <x v="4"/>
    <x v="6"/>
    <x v="46"/>
    <m/>
    <s v="https://web.archive.org/web/20130523155652/http://www.discovery.org/p/39"/>
    <m/>
  </r>
  <r>
    <s v="https://web.archive.org/web/20130523155652/http://www.discovery.org/csc/fellows.php"/>
    <x v="1"/>
    <x v="4"/>
    <x v="6"/>
    <x v="47"/>
    <m/>
    <s v="https://web.archive.org/web/20130523155652/http://www.discovery.org/p/38"/>
    <m/>
  </r>
  <r>
    <s v="https://web.archive.org/web/20130523155652/http://www.discovery.org/csc/fellows.php"/>
    <x v="1"/>
    <x v="4"/>
    <x v="6"/>
    <x v="49"/>
    <m/>
    <s v="https://web.archive.org/web/20130523155652/http://www.discovery.org/p/92"/>
    <m/>
  </r>
  <r>
    <s v="https://web.archive.org/web/20130523155652/http://www.discovery.org/csc/fellows.php"/>
    <x v="1"/>
    <x v="4"/>
    <x v="6"/>
    <x v="51"/>
    <m/>
    <s v="https://web.archive.org/web/20130523155652/http://www.discovery.org/p/56"/>
    <m/>
  </r>
  <r>
    <s v="https://web.archive.org/web/20130523155652/http://www.discovery.org/csc/fellows.php"/>
    <x v="1"/>
    <x v="4"/>
    <x v="6"/>
    <x v="64"/>
    <m/>
    <s v="https://web.archive.org/web/20130523155652/http://www.discovery.org/p/87"/>
    <m/>
  </r>
  <r>
    <s v="https://web.archive.org/web/20130523155652/http://www.discovery.org/csc/fellows.php"/>
    <x v="1"/>
    <x v="4"/>
    <x v="6"/>
    <x v="53"/>
    <m/>
    <s v="https://web.archive.org/web/20130523155652/http://www.discovery.org/p/471"/>
    <m/>
  </r>
  <r>
    <s v="https://web.archive.org/web/20130523155652/http://www.discovery.org/csc/fellows.php"/>
    <x v="1"/>
    <x v="4"/>
    <x v="6"/>
    <x v="54"/>
    <m/>
    <s v="https://web.archive.org/web/20130523155652/http://www.discovery.org/p/44"/>
    <m/>
  </r>
  <r>
    <s v="https://web.archive.org/web/20130523155652/http://www.discovery.org/csc/fellows.php"/>
    <x v="1"/>
    <x v="4"/>
    <x v="6"/>
    <x v="55"/>
    <m/>
    <s v="https://web.archive.org/web/20130523155652/http://www.discovery.org/p/91"/>
    <m/>
  </r>
  <r>
    <s v="https://web.archive.org/web/20130523155652/http://www.discovery.org/csc/fellows.php"/>
    <x v="1"/>
    <x v="4"/>
    <x v="6"/>
    <x v="66"/>
    <m/>
    <s v="https://web.archive.org/web/20130523155652/http://www.discovery.org/p/45"/>
    <m/>
  </r>
  <r>
    <s v="https://web.archive.org/web/20130523155652/http://www.discovery.org/csc/fellows.php"/>
    <x v="1"/>
    <x v="4"/>
    <x v="6"/>
    <x v="56"/>
    <m/>
    <s v="https://web.archive.org/web/20130523155652/http://www.discovery.org/p/53"/>
    <m/>
  </r>
  <r>
    <s v="https://web.archive.org/web/20130523155652/http://www.discovery.org/csc/fellows.php"/>
    <x v="1"/>
    <x v="4"/>
    <x v="6"/>
    <x v="67"/>
    <m/>
    <s v="https://web.archive.org/web/20130523155652/http://www.discovery.org/p/37"/>
    <m/>
  </r>
  <r>
    <s v="https://web.archive.org/web/20130523155652/http://www.discovery.org/csc/fellows.php"/>
    <x v="1"/>
    <x v="4"/>
    <x v="6"/>
    <x v="63"/>
    <m/>
    <s v="https://web.archive.org/web/20130523155652/http://www.discovery.org/p/34"/>
    <m/>
  </r>
  <r>
    <s v="https://web.archive.org/web/20130523155652/http://www.discovery.org/csc/fellows.php"/>
    <x v="1"/>
    <x v="4"/>
    <x v="6"/>
    <x v="57"/>
    <m/>
    <s v="https://web.archive.org/web/20130523155652/http://www.discovery.org/p/84"/>
    <m/>
  </r>
  <r>
    <s v="https://web.archive.org/web/20130523155652/http://www.discovery.org/csc/fellows.php"/>
    <x v="1"/>
    <x v="4"/>
    <x v="6"/>
    <x v="58"/>
    <m/>
    <s v="https://web.archive.org/web/20130523155652/http://www.discovery.org/p/90"/>
    <m/>
  </r>
  <r>
    <s v="https://web.archive.org/web/20130523155652/http://www.discovery.org/csc/fellows.php"/>
    <x v="1"/>
    <x v="4"/>
    <x v="6"/>
    <x v="60"/>
    <m/>
    <s v="https://web.archive.org/web/20130523155652/http://www.discovery.org/p/50"/>
    <m/>
  </r>
  <r>
    <s v="https://web.archive.org/web/20130523155652/http://www.discovery.org/csc/fellows.php"/>
    <x v="1"/>
    <x v="4"/>
    <x v="6"/>
    <x v="61"/>
    <m/>
    <s v="https://web.archive.org/web/20130523155652/http://www.discovery.org/p/85"/>
    <m/>
  </r>
  <r>
    <s v="https://web.archive.org/web/20130523155652/http://www.discovery.org/csc/fellows.php"/>
    <x v="1"/>
    <x v="4"/>
    <x v="6"/>
    <x v="62"/>
    <m/>
    <m/>
    <m/>
  </r>
  <r>
    <s v="https://web.archive.org/web/20130519130917/http://www.discovery.org/fellows/"/>
    <x v="1"/>
    <x v="4"/>
    <x v="7"/>
    <x v="39"/>
    <m/>
    <m/>
    <m/>
  </r>
  <r>
    <s v="https://web.archive.org/web/20130519130917/http://www.discovery.org/fellows/"/>
    <x v="1"/>
    <x v="4"/>
    <x v="7"/>
    <x v="40"/>
    <m/>
    <s v="https://web.archive.org/web/20120716181652/http://www.discovery.org/p/96"/>
    <m/>
  </r>
  <r>
    <s v="https://web.archive.org/web/20130519130917/http://www.discovery.org/fellows/"/>
    <x v="1"/>
    <x v="4"/>
    <x v="7"/>
    <x v="41"/>
    <m/>
    <s v="https://web.archive.org/web/20120716181652/http://www.discovery.org/p/208"/>
    <m/>
  </r>
  <r>
    <s v="https://web.archive.org/web/20130519130917/http://www.discovery.org/fellows/"/>
    <x v="1"/>
    <x v="4"/>
    <x v="7"/>
    <x v="42"/>
    <m/>
    <s v="https://web.archive.org/web/20120716181652/http://www.discovery.org/p/89"/>
    <m/>
  </r>
  <r>
    <s v="https://web.archive.org/web/20130519130917/http://www.discovery.org/fellows/"/>
    <x v="1"/>
    <x v="4"/>
    <x v="7"/>
    <x v="43"/>
    <m/>
    <s v="https://web.archive.org/web/20120716181652/http://www.discovery.org/p/35"/>
    <m/>
  </r>
  <r>
    <s v="https://web.archive.org/web/20130519130917/http://www.discovery.org/fellows/"/>
    <x v="1"/>
    <x v="4"/>
    <x v="7"/>
    <x v="44"/>
    <m/>
    <s v="https://web.archive.org/web/20120716181652/http://www.discovery.org/p/214"/>
    <m/>
  </r>
  <r>
    <s v="https://web.archive.org/web/20130519130917/http://www.discovery.org/fellows/"/>
    <x v="1"/>
    <x v="4"/>
    <x v="7"/>
    <x v="45"/>
    <m/>
    <s v="https://web.archive.org/web/20120716181652/http://www.discovery.org/p/94"/>
    <m/>
  </r>
  <r>
    <s v="https://web.archive.org/web/20130519130917/http://www.discovery.org/fellows/"/>
    <x v="1"/>
    <x v="4"/>
    <x v="7"/>
    <x v="46"/>
    <m/>
    <s v="https://web.archive.org/web/20120716181652/http://www.discovery.org/p/39"/>
    <m/>
  </r>
  <r>
    <s v="https://web.archive.org/web/20130519130917/http://www.discovery.org/fellows/"/>
    <x v="1"/>
    <x v="4"/>
    <x v="7"/>
    <x v="47"/>
    <m/>
    <s v="https://web.archive.org/web/20120716181652/http://www.discovery.org/p/38"/>
    <m/>
  </r>
  <r>
    <s v="https://web.archive.org/web/20130519130917/http://www.discovery.org/fellows/"/>
    <x v="1"/>
    <x v="4"/>
    <x v="7"/>
    <x v="49"/>
    <m/>
    <s v="https://web.archive.org/web/20120716181652/http://www.discovery.org/p/92"/>
    <m/>
  </r>
  <r>
    <s v="https://web.archive.org/web/20130519130917/http://www.discovery.org/fellows/"/>
    <x v="1"/>
    <x v="4"/>
    <x v="7"/>
    <x v="51"/>
    <m/>
    <s v="https://web.archive.org/web/20120716181652/http://www.discovery.org/p/56"/>
    <m/>
  </r>
  <r>
    <s v="https://web.archive.org/web/20130519130917/http://www.discovery.org/fellows/"/>
    <x v="1"/>
    <x v="4"/>
    <x v="7"/>
    <x v="64"/>
    <m/>
    <s v="https://web.archive.org/web/20120716181652/http://www.discovery.org/p/87"/>
    <m/>
  </r>
  <r>
    <s v="https://web.archive.org/web/20130519130917/http://www.discovery.org/fellows/"/>
    <x v="1"/>
    <x v="4"/>
    <x v="7"/>
    <x v="53"/>
    <m/>
    <s v="https://web.archive.org/web/20120716181652/http://www.discovery.org/p/471"/>
    <m/>
  </r>
  <r>
    <s v="https://web.archive.org/web/20130519130917/http://www.discovery.org/fellows/"/>
    <x v="1"/>
    <x v="4"/>
    <x v="7"/>
    <x v="54"/>
    <m/>
    <s v="https://web.archive.org/web/20120716181652/http://www.discovery.org/p/44"/>
    <m/>
  </r>
  <r>
    <s v="https://web.archive.org/web/20130519130917/http://www.discovery.org/fellows/"/>
    <x v="1"/>
    <x v="4"/>
    <x v="7"/>
    <x v="55"/>
    <m/>
    <s v="https://web.archive.org/web/20120716181652/http://www.discovery.org/p/91"/>
    <m/>
  </r>
  <r>
    <s v="https://web.archive.org/web/20130519130917/http://www.discovery.org/fellows/"/>
    <x v="1"/>
    <x v="4"/>
    <x v="7"/>
    <x v="66"/>
    <m/>
    <s v="https://web.archive.org/web/20120716181652/http://www.discovery.org/p/45"/>
    <m/>
  </r>
  <r>
    <s v="https://web.archive.org/web/20130519130917/http://www.discovery.org/fellows/"/>
    <x v="1"/>
    <x v="4"/>
    <x v="7"/>
    <x v="56"/>
    <m/>
    <s v="https://web.archive.org/web/20120716181652/http://www.discovery.org/p/53"/>
    <m/>
  </r>
  <r>
    <s v="https://web.archive.org/web/20130519130917/http://www.discovery.org/fellows/"/>
    <x v="1"/>
    <x v="4"/>
    <x v="7"/>
    <x v="67"/>
    <m/>
    <s v="https://web.archive.org/web/20120716181652/http://www.discovery.org/p/37"/>
    <m/>
  </r>
  <r>
    <s v="https://web.archive.org/web/20130519130917/http://www.discovery.org/fellows/"/>
    <x v="1"/>
    <x v="4"/>
    <x v="7"/>
    <x v="68"/>
    <m/>
    <s v="https://web.archive.org/web/20120716181652/http://www.discovery.org/p/55"/>
    <m/>
  </r>
  <r>
    <s v="https://web.archive.org/web/20130519130917/http://www.discovery.org/fellows/"/>
    <x v="1"/>
    <x v="4"/>
    <x v="7"/>
    <x v="63"/>
    <m/>
    <s v="https://web.archive.org/web/20120716181652/http://www.discovery.org/p/34"/>
    <m/>
  </r>
  <r>
    <s v="https://web.archive.org/web/20130519130917/http://www.discovery.org/fellows/"/>
    <x v="1"/>
    <x v="4"/>
    <x v="7"/>
    <x v="57"/>
    <m/>
    <s v="https://web.archive.org/web/20120716181652/http://www.discovery.org/p/84"/>
    <m/>
  </r>
  <r>
    <s v="https://web.archive.org/web/20130519130917/http://www.discovery.org/fellows/"/>
    <x v="1"/>
    <x v="4"/>
    <x v="7"/>
    <x v="58"/>
    <m/>
    <s v="https://web.archive.org/web/20120716181652/http://www.discovery.org/p/90"/>
    <m/>
  </r>
  <r>
    <s v="https://web.archive.org/web/20130519130917/http://www.discovery.org/fellows/"/>
    <x v="1"/>
    <x v="4"/>
    <x v="7"/>
    <x v="60"/>
    <m/>
    <s v="https://web.archive.org/web/20120716181652/http://www.discovery.org/p/50"/>
    <m/>
  </r>
  <r>
    <s v="https://web.archive.org/web/20130519130917/http://www.discovery.org/fellows/"/>
    <x v="1"/>
    <x v="4"/>
    <x v="7"/>
    <x v="61"/>
    <m/>
    <s v="https://web.archive.org/web/20120716181652/http://www.discovery.org/p/85"/>
    <m/>
  </r>
  <r>
    <s v="https://web.archive.org/web/20130519130917/http://www.discovery.org/fellows/"/>
    <x v="1"/>
    <x v="4"/>
    <x v="7"/>
    <x v="62"/>
    <m/>
    <m/>
    <m/>
  </r>
  <r>
    <s v="https://web.archive.org/web/20110709135252/http://www.discovery.org/csc/fellows.php"/>
    <x v="1"/>
    <x v="4"/>
    <x v="8"/>
    <x v="39"/>
    <m/>
    <m/>
    <m/>
  </r>
  <r>
    <s v="https://web.archive.org/web/20110709135252/http://www.discovery.org/csc/fellows.php"/>
    <x v="1"/>
    <x v="4"/>
    <x v="8"/>
    <x v="40"/>
    <m/>
    <s v="https://web.archive.org/web/20110709135252/http://www.discovery.org/p/96"/>
    <m/>
  </r>
  <r>
    <s v="https://web.archive.org/web/20110709135252/http://www.discovery.org/csc/fellows.php"/>
    <x v="1"/>
    <x v="4"/>
    <x v="8"/>
    <x v="41"/>
    <m/>
    <s v="https://web.archive.org/web/20110709135252/http://www.discovery.org/p/208"/>
    <m/>
  </r>
  <r>
    <s v="https://web.archive.org/web/20110709135252/http://www.discovery.org/csc/fellows.php"/>
    <x v="1"/>
    <x v="4"/>
    <x v="8"/>
    <x v="42"/>
    <m/>
    <s v="https://web.archive.org/web/20110709135252/http://www.discovery.org/p/89"/>
    <m/>
  </r>
  <r>
    <s v="https://web.archive.org/web/20110709135252/http://www.discovery.org/csc/fellows.php"/>
    <x v="1"/>
    <x v="4"/>
    <x v="8"/>
    <x v="43"/>
    <m/>
    <s v="https://web.archive.org/web/20110709135252/http://www.discovery.org/p/35"/>
    <m/>
  </r>
  <r>
    <s v="https://web.archive.org/web/20110709135252/http://www.discovery.org/csc/fellows.php"/>
    <x v="1"/>
    <x v="4"/>
    <x v="8"/>
    <x v="44"/>
    <m/>
    <s v="https://web.archive.org/web/20110709135252/http://www.discovery.org/p/214"/>
    <m/>
  </r>
  <r>
    <s v="https://web.archive.org/web/20110709135252/http://www.discovery.org/csc/fellows.php"/>
    <x v="1"/>
    <x v="4"/>
    <x v="8"/>
    <x v="45"/>
    <m/>
    <s v="https://web.archive.org/web/20110709135252/http://www.discovery.org/p/94"/>
    <m/>
  </r>
  <r>
    <s v="https://web.archive.org/web/20110709135252/http://www.discovery.org/csc/fellows.php"/>
    <x v="1"/>
    <x v="4"/>
    <x v="8"/>
    <x v="46"/>
    <m/>
    <s v="https://web.archive.org/web/20110709135252/http://www.discovery.org/p/39"/>
    <m/>
  </r>
  <r>
    <s v="https://web.archive.org/web/20110709135252/http://www.discovery.org/csc/fellows.php"/>
    <x v="1"/>
    <x v="4"/>
    <x v="8"/>
    <x v="47"/>
    <m/>
    <s v="https://web.archive.org/web/20110709135252/http://www.discovery.org/p/38"/>
    <m/>
  </r>
  <r>
    <s v="https://web.archive.org/web/20110709135252/http://www.discovery.org/csc/fellows.php"/>
    <x v="1"/>
    <x v="4"/>
    <x v="8"/>
    <x v="49"/>
    <m/>
    <s v="https://web.archive.org/web/20110709135252/http://www.discovery.org/p/92"/>
    <m/>
  </r>
  <r>
    <s v="https://web.archive.org/web/20110709135252/http://www.discovery.org/csc/fellows.php"/>
    <x v="1"/>
    <x v="4"/>
    <x v="8"/>
    <x v="51"/>
    <m/>
    <s v="https://web.archive.org/web/20110709135252/http://www.discovery.org/p/56"/>
    <m/>
  </r>
  <r>
    <s v="https://web.archive.org/web/20110709135252/http://www.discovery.org/csc/fellows.php"/>
    <x v="1"/>
    <x v="4"/>
    <x v="8"/>
    <x v="64"/>
    <m/>
    <s v="https://web.archive.org/web/20110709135252/http://www.discovery.org/p/87"/>
    <m/>
  </r>
  <r>
    <s v="https://web.archive.org/web/20110709135252/http://www.discovery.org/csc/fellows.php"/>
    <x v="1"/>
    <x v="4"/>
    <x v="8"/>
    <x v="53"/>
    <m/>
    <s v="https://web.archive.org/web/20110709135252/http://www.discovery.org/p/471"/>
    <m/>
  </r>
  <r>
    <s v="https://web.archive.org/web/20110709135252/http://www.discovery.org/csc/fellows.php"/>
    <x v="1"/>
    <x v="4"/>
    <x v="8"/>
    <x v="54"/>
    <m/>
    <s v="https://web.archive.org/web/20110709135252/http://www.discovery.org/p/44"/>
    <m/>
  </r>
  <r>
    <s v="https://web.archive.org/web/20110709135252/http://www.discovery.org/csc/fellows.php"/>
    <x v="1"/>
    <x v="4"/>
    <x v="8"/>
    <x v="55"/>
    <m/>
    <s v="https://web.archive.org/web/20110709135252/http://www.discovery.org/p/91"/>
    <m/>
  </r>
  <r>
    <s v="https://web.archive.org/web/20110709135252/http://www.discovery.org/csc/fellows.php"/>
    <x v="1"/>
    <x v="4"/>
    <x v="8"/>
    <x v="66"/>
    <m/>
    <s v="https://web.archive.org/web/20110709135252/http://www.discovery.org/p/45"/>
    <m/>
  </r>
  <r>
    <s v="https://web.archive.org/web/20110709135252/http://www.discovery.org/csc/fellows.php"/>
    <x v="1"/>
    <x v="4"/>
    <x v="8"/>
    <x v="56"/>
    <m/>
    <s v="https://web.archive.org/web/20110709135252/http://www.discovery.org/p/53"/>
    <m/>
  </r>
  <r>
    <s v="https://web.archive.org/web/20110709135252/http://www.discovery.org/csc/fellows.php"/>
    <x v="1"/>
    <x v="4"/>
    <x v="8"/>
    <x v="67"/>
    <m/>
    <s v="https://web.archive.org/web/20110709135252/http://www.discovery.org/p/37"/>
    <m/>
  </r>
  <r>
    <s v="https://web.archive.org/web/20110709135252/http://www.discovery.org/csc/fellows.php"/>
    <x v="1"/>
    <x v="4"/>
    <x v="8"/>
    <x v="68"/>
    <m/>
    <s v="https://web.archive.org/web/20110709135252/http://www.discovery.org/p/55"/>
    <m/>
  </r>
  <r>
    <s v="https://web.archive.org/web/20110709135252/http://www.discovery.org/csc/fellows.php"/>
    <x v="1"/>
    <x v="4"/>
    <x v="8"/>
    <x v="63"/>
    <m/>
    <s v="https://web.archive.org/web/20110709135252/http://www.discovery.org/p/34"/>
    <m/>
  </r>
  <r>
    <s v="https://web.archive.org/web/20110709135252/http://www.discovery.org/csc/fellows.php"/>
    <x v="1"/>
    <x v="4"/>
    <x v="8"/>
    <x v="57"/>
    <m/>
    <s v="https://web.archive.org/web/20110709135252/http://www.discovery.org/p/84"/>
    <m/>
  </r>
  <r>
    <s v="https://web.archive.org/web/20110709135252/http://www.discovery.org/csc/fellows.php"/>
    <x v="1"/>
    <x v="4"/>
    <x v="8"/>
    <x v="58"/>
    <m/>
    <s v="https://web.archive.org/web/20110709135252/http://www.discovery.org/p/90"/>
    <m/>
  </r>
  <r>
    <s v="https://web.archive.org/web/20110709135252/http://www.discovery.org/csc/fellows.php"/>
    <x v="1"/>
    <x v="4"/>
    <x v="8"/>
    <x v="60"/>
    <m/>
    <s v="https://web.archive.org/web/20110709135252/http://www.discovery.org/p/50"/>
    <m/>
  </r>
  <r>
    <s v="https://web.archive.org/web/20110709135252/http://www.discovery.org/csc/fellows.php"/>
    <x v="1"/>
    <x v="4"/>
    <x v="8"/>
    <x v="61"/>
    <m/>
    <s v="https://web.archive.org/web/20110709135252/http://www.discovery.org/p/85"/>
    <m/>
  </r>
  <r>
    <s v="https://web.archive.org/web/20110709135252/http://www.discovery.org/csc/fellows.php"/>
    <x v="1"/>
    <x v="4"/>
    <x v="8"/>
    <x v="62"/>
    <m/>
    <m/>
    <m/>
  </r>
  <r>
    <s v="https://web.archive.org/web/20110709135252/http://www.discovery.org/csc/fellows.php"/>
    <x v="1"/>
    <x v="4"/>
    <x v="9"/>
    <x v="39"/>
    <m/>
    <m/>
    <m/>
  </r>
  <r>
    <s v="https://web.archive.org/web/20110709135252/http://www.discovery.org/csc/fellows.php"/>
    <x v="1"/>
    <x v="4"/>
    <x v="9"/>
    <x v="40"/>
    <m/>
    <s v="https://web.archive.org/web/20100427162741/http://www.discovery.org/p/96"/>
    <m/>
  </r>
  <r>
    <s v="https://web.archive.org/web/20110709135252/http://www.discovery.org/csc/fellows.php"/>
    <x v="1"/>
    <x v="4"/>
    <x v="9"/>
    <x v="41"/>
    <m/>
    <s v="https://web.archive.org/web/20100427162741/http://www.discovery.org/p/208"/>
    <m/>
  </r>
  <r>
    <s v="https://web.archive.org/web/20110709135252/http://www.discovery.org/csc/fellows.php"/>
    <x v="1"/>
    <x v="4"/>
    <x v="9"/>
    <x v="42"/>
    <m/>
    <s v="https://web.archive.org/web/20100427162741/http://www.discovery.org/p/89"/>
    <m/>
  </r>
  <r>
    <s v="https://web.archive.org/web/20110709135252/http://www.discovery.org/csc/fellows.php"/>
    <x v="1"/>
    <x v="4"/>
    <x v="9"/>
    <x v="43"/>
    <m/>
    <s v="https://web.archive.org/web/20100427162741/http://www.discovery.org/p/35"/>
    <m/>
  </r>
  <r>
    <s v="https://web.archive.org/web/20110709135252/http://www.discovery.org/csc/fellows.php"/>
    <x v="1"/>
    <x v="4"/>
    <x v="9"/>
    <x v="44"/>
    <m/>
    <s v="https://web.archive.org/web/20100427162741/http://www.discovery.org/p/214"/>
    <m/>
  </r>
  <r>
    <s v="https://web.archive.org/web/20110709135252/http://www.discovery.org/csc/fellows.php"/>
    <x v="1"/>
    <x v="4"/>
    <x v="9"/>
    <x v="45"/>
    <m/>
    <s v="https://web.archive.org/web/20100427162741/http://www.discovery.org/p/94"/>
    <m/>
  </r>
  <r>
    <s v="https://web.archive.org/web/20110709135252/http://www.discovery.org/csc/fellows.php"/>
    <x v="1"/>
    <x v="4"/>
    <x v="9"/>
    <x v="46"/>
    <m/>
    <s v="https://web.archive.org/web/20100427162741/http://www.discovery.org/p/39"/>
    <m/>
  </r>
  <r>
    <s v="https://web.archive.org/web/20110709135252/http://www.discovery.org/csc/fellows.php"/>
    <x v="1"/>
    <x v="4"/>
    <x v="9"/>
    <x v="47"/>
    <m/>
    <s v="https://web.archive.org/web/20100427162741/http://www.discovery.org/p/38"/>
    <m/>
  </r>
  <r>
    <s v="https://web.archive.org/web/20110709135252/http://www.discovery.org/csc/fellows.php"/>
    <x v="1"/>
    <x v="4"/>
    <x v="9"/>
    <x v="49"/>
    <m/>
    <s v="https://web.archive.org/web/20100427162741/http://www.discovery.org/p/92"/>
    <m/>
  </r>
  <r>
    <s v="https://web.archive.org/web/20110709135252/http://www.discovery.org/csc/fellows.php"/>
    <x v="1"/>
    <x v="4"/>
    <x v="9"/>
    <x v="51"/>
    <m/>
    <s v="https://web.archive.org/web/20100427162741/http://www.discovery.org/p/56"/>
    <m/>
  </r>
  <r>
    <s v="https://web.archive.org/web/20110709135252/http://www.discovery.org/csc/fellows.php"/>
    <x v="1"/>
    <x v="4"/>
    <x v="9"/>
    <x v="64"/>
    <m/>
    <s v="https://web.archive.org/web/20100427162741/http://www.discovery.org/p/87"/>
    <m/>
  </r>
  <r>
    <s v="https://web.archive.org/web/20110709135252/http://www.discovery.org/csc/fellows.php"/>
    <x v="1"/>
    <x v="4"/>
    <x v="9"/>
    <x v="53"/>
    <m/>
    <s v="https://web.archive.org/web/20100427162741/http://www.discovery.org/p/471"/>
    <m/>
  </r>
  <r>
    <s v="https://web.archive.org/web/20110709135252/http://www.discovery.org/csc/fellows.php"/>
    <x v="1"/>
    <x v="4"/>
    <x v="9"/>
    <x v="54"/>
    <m/>
    <s v="https://web.archive.org/web/20100427162741/http://www.discovery.org/p/44"/>
    <m/>
  </r>
  <r>
    <s v="https://web.archive.org/web/20110709135252/http://www.discovery.org/csc/fellows.php"/>
    <x v="1"/>
    <x v="4"/>
    <x v="9"/>
    <x v="55"/>
    <m/>
    <s v="https://web.archive.org/web/20100427162741/http://www.discovery.org/p/91"/>
    <m/>
  </r>
  <r>
    <s v="https://web.archive.org/web/20110709135252/http://www.discovery.org/csc/fellows.php"/>
    <x v="1"/>
    <x v="4"/>
    <x v="9"/>
    <x v="66"/>
    <m/>
    <s v="https://web.archive.org/web/20100427162741/http://www.discovery.org/p/45"/>
    <m/>
  </r>
  <r>
    <s v="https://web.archive.org/web/20110709135252/http://www.discovery.org/csc/fellows.php"/>
    <x v="1"/>
    <x v="4"/>
    <x v="9"/>
    <x v="56"/>
    <m/>
    <s v="https://web.archive.org/web/20100427162741/http://www.discovery.org/p/53"/>
    <m/>
  </r>
  <r>
    <s v="https://web.archive.org/web/20110709135252/http://www.discovery.org/csc/fellows.php"/>
    <x v="1"/>
    <x v="4"/>
    <x v="9"/>
    <x v="67"/>
    <m/>
    <s v="https://web.archive.org/web/20100427162741/http://www.discovery.org/p/37"/>
    <m/>
  </r>
  <r>
    <s v="https://web.archive.org/web/20110709135252/http://www.discovery.org/csc/fellows.php"/>
    <x v="1"/>
    <x v="4"/>
    <x v="9"/>
    <x v="68"/>
    <m/>
    <s v="https://web.archive.org/web/20100427162741/http://www.discovery.org/p/55"/>
    <m/>
  </r>
  <r>
    <s v="https://web.archive.org/web/20110709135252/http://www.discovery.org/csc/fellows.php"/>
    <x v="1"/>
    <x v="4"/>
    <x v="9"/>
    <x v="63"/>
    <m/>
    <s v="https://web.archive.org/web/20100427162741/http://www.discovery.org/p/34"/>
    <m/>
  </r>
  <r>
    <s v="https://web.archive.org/web/20110709135252/http://www.discovery.org/csc/fellows.php"/>
    <x v="1"/>
    <x v="4"/>
    <x v="9"/>
    <x v="57"/>
    <m/>
    <s v="https://web.archive.org/web/20100427162741/http://www.discovery.org/p/84"/>
    <m/>
  </r>
  <r>
    <s v="https://web.archive.org/web/20110709135252/http://www.discovery.org/csc/fellows.php"/>
    <x v="1"/>
    <x v="4"/>
    <x v="9"/>
    <x v="58"/>
    <m/>
    <s v="https://web.archive.org/web/20100427162741/http://www.discovery.org/p/90"/>
    <m/>
  </r>
  <r>
    <s v="https://web.archive.org/web/20110709135252/http://www.discovery.org/csc/fellows.php"/>
    <x v="1"/>
    <x v="4"/>
    <x v="9"/>
    <x v="60"/>
    <m/>
    <s v="https://web.archive.org/web/20100427162741/http://www.discovery.org/p/50"/>
    <m/>
  </r>
  <r>
    <s v="https://web.archive.org/web/20110709135252/http://www.discovery.org/csc/fellows.php"/>
    <x v="1"/>
    <x v="4"/>
    <x v="9"/>
    <x v="61"/>
    <m/>
    <s v="https://web.archive.org/web/20100427162741/http://www.discovery.org/p/85"/>
    <m/>
  </r>
  <r>
    <s v="https://web.archive.org/web/20110709135252/http://www.discovery.org/csc/fellows.php"/>
    <x v="1"/>
    <x v="4"/>
    <x v="9"/>
    <x v="62"/>
    <m/>
    <m/>
    <m/>
  </r>
  <r>
    <s v="https://web.archive.org/web/20090416185520/http://www.discovery.org/csc/fellows.php"/>
    <x v="1"/>
    <x v="4"/>
    <x v="10"/>
    <x v="39"/>
    <m/>
    <m/>
    <m/>
  </r>
  <r>
    <s v="https://web.archive.org/web/20090416185520/http://www.discovery.org/csc/fellows.php"/>
    <x v="1"/>
    <x v="4"/>
    <x v="10"/>
    <x v="40"/>
    <m/>
    <s v="https://web.archive.org/web/20090416185520/http://www.discovery.org/scripts/viewDB/index.php?command=view&amp;id=96&amp;isFellow=true"/>
    <m/>
  </r>
  <r>
    <s v="https://web.archive.org/web/20090416185520/http://www.discovery.org/csc/fellows.php"/>
    <x v="1"/>
    <x v="4"/>
    <x v="10"/>
    <x v="41"/>
    <m/>
    <s v="https://web.archive.org/web/20090416185520/http://www.discovery.org/scripts/viewDB/index.php?command=view&amp;id=208&amp;isFellow=true"/>
    <m/>
  </r>
  <r>
    <s v="https://web.archive.org/web/20090416185520/http://www.discovery.org/csc/fellows.php"/>
    <x v="1"/>
    <x v="4"/>
    <x v="10"/>
    <x v="42"/>
    <m/>
    <s v="https://web.archive.org/web/20090416185520/http://www.discovery.org/scripts/viewDB/index.php?command=view&amp;id=89&amp;isFellow=true"/>
    <m/>
  </r>
  <r>
    <s v="https://web.archive.org/web/20090416185520/http://www.discovery.org/csc/fellows.php"/>
    <x v="1"/>
    <x v="4"/>
    <x v="10"/>
    <x v="43"/>
    <m/>
    <s v="https://web.archive.org/web/20090416185520/http://www.discovery.org/scripts/viewDB/index.php?command=view&amp;id=35&amp;isFellow=true"/>
    <m/>
  </r>
  <r>
    <s v="https://web.archive.org/web/20090416185520/http://www.discovery.org/csc/fellows.php"/>
    <x v="1"/>
    <x v="4"/>
    <x v="10"/>
    <x v="44"/>
    <m/>
    <s v="https://web.archive.org/web/20090416185520/http://www.discovery.org/scripts/viewDB/index.php?command=view&amp;id=214&amp;isFellow=true"/>
    <m/>
  </r>
  <r>
    <s v="https://web.archive.org/web/20090416185520/http://www.discovery.org/csc/fellows.php"/>
    <x v="1"/>
    <x v="4"/>
    <x v="10"/>
    <x v="45"/>
    <m/>
    <s v="https://web.archive.org/web/20090416185520/http://www.discovery.org/scripts/viewDB/index.php?command=view&amp;id=94&amp;isFellow=true"/>
    <m/>
  </r>
  <r>
    <s v="https://web.archive.org/web/20090416185520/http://www.discovery.org/csc/fellows.php"/>
    <x v="1"/>
    <x v="4"/>
    <x v="10"/>
    <x v="46"/>
    <m/>
    <s v="https://web.archive.org/web/20090416185520/http://www.discovery.org/scripts/viewDB/index.php?command=view&amp;id=39&amp;isFellow=true"/>
    <m/>
  </r>
  <r>
    <s v="https://web.archive.org/web/20090416185520/http://www.discovery.org/csc/fellows.php"/>
    <x v="1"/>
    <x v="4"/>
    <x v="10"/>
    <x v="47"/>
    <m/>
    <s v="https://web.archive.org/web/20090416185520/http://www.discovery.org/scripts/viewDB/index.php?command=view&amp;id=38&amp;isFellow=true"/>
    <m/>
  </r>
  <r>
    <s v="https://web.archive.org/web/20090416185520/http://www.discovery.org/csc/fellows.php"/>
    <x v="1"/>
    <x v="4"/>
    <x v="10"/>
    <x v="49"/>
    <m/>
    <s v="https://web.archive.org/web/20090416185520/http://www.discovery.org/scripts/viewDB/index.php?command=view&amp;id=92&amp;isFellow=true"/>
    <m/>
  </r>
  <r>
    <s v="https://web.archive.org/web/20090416185520/http://www.discovery.org/csc/fellows.php"/>
    <x v="1"/>
    <x v="4"/>
    <x v="10"/>
    <x v="69"/>
    <m/>
    <s v="https://web.archive.org/web/20090416185520/http://www.discovery.org/scripts/viewDB/index.php?command=view&amp;id=49&amp;isFellow=true"/>
    <m/>
  </r>
  <r>
    <s v="https://web.archive.org/web/20090416185520/http://www.discovery.org/csc/fellows.php"/>
    <x v="1"/>
    <x v="4"/>
    <x v="10"/>
    <x v="51"/>
    <m/>
    <s v="https://web.archive.org/web/20090416185520/http://www.discovery.org/scripts/viewDB/index.php?command=view&amp;id=56&amp;isFellow=true"/>
    <m/>
  </r>
  <r>
    <s v="https://web.archive.org/web/20090416185520/http://www.discovery.org/csc/fellows.php"/>
    <x v="1"/>
    <x v="4"/>
    <x v="10"/>
    <x v="70"/>
    <m/>
    <m/>
    <m/>
  </r>
  <r>
    <s v="https://web.archive.org/web/20090416185520/http://www.discovery.org/csc/fellows.php"/>
    <x v="1"/>
    <x v="4"/>
    <x v="10"/>
    <x v="64"/>
    <m/>
    <s v="https://web.archive.org/web/20090416185520/http://www.discovery.org/scripts/viewDB/index.php?command=view&amp;id=87&amp;isFellow=true"/>
    <m/>
  </r>
  <r>
    <s v="https://web.archive.org/web/20090416185520/http://www.discovery.org/csc/fellows.php"/>
    <x v="1"/>
    <x v="4"/>
    <x v="10"/>
    <x v="54"/>
    <m/>
    <s v="https://web.archive.org/web/20090416185520/http://www.discovery.org/scripts/viewDB/index.php?command=view&amp;id=44&amp;isFellow=true"/>
    <m/>
  </r>
  <r>
    <s v="https://web.archive.org/web/20090416185520/http://www.discovery.org/csc/fellows.php"/>
    <x v="1"/>
    <x v="4"/>
    <x v="10"/>
    <x v="55"/>
    <m/>
    <s v="https://web.archive.org/web/20090416185520/http://www.discovery.org/scripts/viewDB/index.php?command=view&amp;id=91&amp;isFellow=true"/>
    <m/>
  </r>
  <r>
    <s v="https://web.archive.org/web/20090416185520/http://www.discovery.org/csc/fellows.php"/>
    <x v="1"/>
    <x v="4"/>
    <x v="10"/>
    <x v="66"/>
    <m/>
    <s v="https://web.archive.org/web/20090416185520/http://www.discovery.org/scripts/viewDB/index.php?command=view&amp;id=45&amp;isFellow=true"/>
    <m/>
  </r>
  <r>
    <s v="https://web.archive.org/web/20090416185520/http://www.discovery.org/csc/fellows.php"/>
    <x v="1"/>
    <x v="4"/>
    <x v="10"/>
    <x v="56"/>
    <m/>
    <s v="https://web.archive.org/web/20090416185520/http://www.discovery.org/scripts/viewDB/index.php?command=view&amp;id=53&amp;isFellow=true"/>
    <m/>
  </r>
  <r>
    <s v="https://web.archive.org/web/20090416185520/http://www.discovery.org/csc/fellows.php"/>
    <x v="1"/>
    <x v="4"/>
    <x v="10"/>
    <x v="67"/>
    <m/>
    <s v="https://web.archive.org/web/20090416185520/http://www.discovery.org/scripts/viewDB/index.php?command=view&amp;id=37&amp;isFellow=true"/>
    <m/>
  </r>
  <r>
    <s v="https://web.archive.org/web/20090416185520/http://www.discovery.org/csc/fellows.php"/>
    <x v="1"/>
    <x v="4"/>
    <x v="10"/>
    <x v="68"/>
    <m/>
    <s v="https://web.archive.org/web/20090416185520/http://www.discovery.org/scripts/viewDB/index.php?command=view&amp;id=55&amp;isFellow=true"/>
    <m/>
  </r>
  <r>
    <s v="https://web.archive.org/web/20090416185520/http://www.discovery.org/csc/fellows.php"/>
    <x v="1"/>
    <x v="4"/>
    <x v="10"/>
    <x v="63"/>
    <m/>
    <s v="https://web.archive.org/web/20090416185520/http://www.discovery.org/scripts/viewDB/index.php?command=view&amp;id=34&amp;isFellow=true"/>
    <m/>
  </r>
  <r>
    <s v="https://web.archive.org/web/20090416185520/http://www.discovery.org/csc/fellows.php"/>
    <x v="1"/>
    <x v="4"/>
    <x v="10"/>
    <x v="57"/>
    <m/>
    <s v="https://web.archive.org/web/20090416185520/http://www.discovery.org/scripts/viewDB/index.php?command=view&amp;id=84&amp;isFellow=true"/>
    <m/>
  </r>
  <r>
    <s v="https://web.archive.org/web/20090416185520/http://www.discovery.org/csc/fellows.php"/>
    <x v="1"/>
    <x v="4"/>
    <x v="10"/>
    <x v="58"/>
    <m/>
    <s v="https://web.archive.org/web/20090416185520/http://www.discovery.org/scripts/viewDB/index.php?command=view&amp;id=90&amp;isFellow=true"/>
    <m/>
  </r>
  <r>
    <s v="https://web.archive.org/web/20090416185520/http://www.discovery.org/csc/fellows.php"/>
    <x v="1"/>
    <x v="4"/>
    <x v="10"/>
    <x v="60"/>
    <m/>
    <s v="https://web.archive.org/web/20090416185520/http://www.discovery.org/scripts/viewDB/index.php?command=view&amp;id=50&amp;isFellow=true"/>
    <m/>
  </r>
  <r>
    <s v="https://web.archive.org/web/20090416185520/http://www.discovery.org/csc/fellows.php"/>
    <x v="1"/>
    <x v="4"/>
    <x v="10"/>
    <x v="61"/>
    <m/>
    <s v="https://web.archive.org/web/20090416185520/http://www.discovery.org/scripts/viewDB/index.php?command=view&amp;id=85&amp;isFellow=true"/>
    <m/>
  </r>
  <r>
    <s v="https://web.archive.org/web/20090416185520/http://www.discovery.org/csc/fellows.php"/>
    <x v="1"/>
    <x v="4"/>
    <x v="10"/>
    <x v="62"/>
    <m/>
    <m/>
    <m/>
  </r>
  <r>
    <s v="https://web.archive.org/web/20080702021732/http://www.discovery.org/csc/fellows.php"/>
    <x v="1"/>
    <x v="4"/>
    <x v="11"/>
    <x v="39"/>
    <m/>
    <m/>
    <m/>
  </r>
  <r>
    <s v="https://web.archive.org/web/20080702021732/http://www.discovery.org/csc/fellows.php"/>
    <x v="1"/>
    <x v="4"/>
    <x v="11"/>
    <x v="40"/>
    <m/>
    <s v="https://web.archive.org/web/20080702021732/http://www.discovery.org/scripts/viewDB/index.php?command=view&amp;id=96&amp;isFellow=true"/>
    <m/>
  </r>
  <r>
    <s v="https://web.archive.org/web/20080702021732/http://www.discovery.org/csc/fellows.php"/>
    <x v="1"/>
    <x v="4"/>
    <x v="11"/>
    <x v="41"/>
    <m/>
    <s v="https://web.archive.org/web/20080702021732/http://www.discovery.org/scripts/viewDB/index.php?command=view&amp;id=208&amp;isFellow=true"/>
    <m/>
  </r>
  <r>
    <s v="https://web.archive.org/web/20080702021732/http://www.discovery.org/csc/fellows.php"/>
    <x v="1"/>
    <x v="4"/>
    <x v="11"/>
    <x v="42"/>
    <m/>
    <s v="https://web.archive.org/web/20080702021732/http://www.discovery.org/scripts/viewDB/index.php?command=view&amp;id=89&amp;isFellow=true"/>
    <m/>
  </r>
  <r>
    <s v="https://web.archive.org/web/20080702021732/http://www.discovery.org/csc/fellows.php"/>
    <x v="1"/>
    <x v="4"/>
    <x v="11"/>
    <x v="43"/>
    <m/>
    <s v="https://web.archive.org/web/20080702021732/http://www.discovery.org/scripts/viewDB/index.php?command=view&amp;id=35&amp;isFellow=true"/>
    <m/>
  </r>
  <r>
    <s v="https://web.archive.org/web/20080702021732/http://www.discovery.org/csc/fellows.php"/>
    <x v="1"/>
    <x v="4"/>
    <x v="11"/>
    <x v="44"/>
    <m/>
    <s v="https://web.archive.org/web/20080702021732/http://www.discovery.org/scripts/viewDB/index.php?command=view&amp;id=214&amp;isFellow=true"/>
    <m/>
  </r>
  <r>
    <s v="https://web.archive.org/web/20080702021732/http://www.discovery.org/csc/fellows.php"/>
    <x v="1"/>
    <x v="4"/>
    <x v="11"/>
    <x v="45"/>
    <m/>
    <s v="https://web.archive.org/web/20080702021732/http://www.discovery.org/scripts/viewDB/index.php?command=view&amp;id=94&amp;isFellow=true"/>
    <m/>
  </r>
  <r>
    <s v="https://web.archive.org/web/20080702021732/http://www.discovery.org/csc/fellows.php"/>
    <x v="1"/>
    <x v="4"/>
    <x v="11"/>
    <x v="46"/>
    <m/>
    <s v="https://web.archive.org/web/20080702021732/http://www.discovery.org/scripts/viewDB/index.php?command=view&amp;id=39&amp;isFellow=true"/>
    <m/>
  </r>
  <r>
    <s v="https://web.archive.org/web/20080702021732/http://www.discovery.org/csc/fellows.php"/>
    <x v="1"/>
    <x v="4"/>
    <x v="11"/>
    <x v="47"/>
    <m/>
    <s v="https://web.archive.org/web/20080702021732/http://www.discovery.org/scripts/viewDB/index.php?command=view&amp;id=38&amp;isFellow=true"/>
    <m/>
  </r>
  <r>
    <s v="https://web.archive.org/web/20080702021732/http://www.discovery.org/csc/fellows.php"/>
    <x v="1"/>
    <x v="4"/>
    <x v="11"/>
    <x v="71"/>
    <m/>
    <s v="https://web.archive.org/web/20080702021732/http://www.discovery.org/scripts/viewDB/index.php?command=view&amp;id=110&amp;isFellow=true"/>
    <m/>
  </r>
  <r>
    <s v="https://web.archive.org/web/20080702021732/http://www.discovery.org/csc/fellows.php"/>
    <x v="1"/>
    <x v="4"/>
    <x v="11"/>
    <x v="49"/>
    <m/>
    <s v="https://web.archive.org/web/20080702021732/http://www.discovery.org/scripts/viewDB/index.php?command=view&amp;id=92&amp;isFellow=true"/>
    <m/>
  </r>
  <r>
    <s v="https://web.archive.org/web/20080702021732/http://www.discovery.org/csc/fellows.php"/>
    <x v="1"/>
    <x v="4"/>
    <x v="11"/>
    <x v="69"/>
    <m/>
    <s v="https://web.archive.org/web/20080702021732/http://www.discovery.org/scripts/viewDB/index.php?command=view&amp;id=49&amp;isFellow=true"/>
    <m/>
  </r>
  <r>
    <s v="https://web.archive.org/web/20080702021732/http://www.discovery.org/csc/fellows.php"/>
    <x v="1"/>
    <x v="4"/>
    <x v="11"/>
    <x v="51"/>
    <m/>
    <s v="https://web.archive.org/web/20080702021732/http://www.discovery.org/scripts/viewDB/index.php?command=view&amp;id=56&amp;isFellow=true"/>
    <m/>
  </r>
  <r>
    <s v="https://web.archive.org/web/20080702021732/http://www.discovery.org/csc/fellows.php"/>
    <x v="1"/>
    <x v="4"/>
    <x v="11"/>
    <x v="70"/>
    <m/>
    <m/>
    <m/>
  </r>
  <r>
    <s v="https://web.archive.org/web/20080702021732/http://www.discovery.org/csc/fellows.php"/>
    <x v="1"/>
    <x v="4"/>
    <x v="11"/>
    <x v="64"/>
    <m/>
    <s v="https://web.archive.org/web/20080702021732/http://www.discovery.org/scripts/viewDB/index.php?command=view&amp;id=87&amp;isFellow=true"/>
    <m/>
  </r>
  <r>
    <s v="https://web.archive.org/web/20080702021732/http://www.discovery.org/csc/fellows.php"/>
    <x v="1"/>
    <x v="4"/>
    <x v="11"/>
    <x v="54"/>
    <m/>
    <s v="https://web.archive.org/web/20080702021732/http://www.discovery.org/scripts/viewDB/index.php?command=view&amp;id=44&amp;isFellow=true"/>
    <m/>
  </r>
  <r>
    <s v="https://web.archive.org/web/20080702021732/http://www.discovery.org/csc/fellows.php"/>
    <x v="1"/>
    <x v="4"/>
    <x v="11"/>
    <x v="55"/>
    <m/>
    <s v="https://web.archive.org/web/20080702021732/http://www.discovery.org/scripts/viewDB/index.php?command=view&amp;id=91&amp;isFellow=true"/>
    <m/>
  </r>
  <r>
    <s v="https://web.archive.org/web/20080702021732/http://www.discovery.org/csc/fellows.php"/>
    <x v="1"/>
    <x v="4"/>
    <x v="11"/>
    <x v="66"/>
    <m/>
    <s v="https://web.archive.org/web/20080702021732/http://www.discovery.org/scripts/viewDB/index.php?command=view&amp;id=45&amp;isFellow=true"/>
    <m/>
  </r>
  <r>
    <s v="https://web.archive.org/web/20080702021732/http://www.discovery.org/csc/fellows.php"/>
    <x v="1"/>
    <x v="4"/>
    <x v="11"/>
    <x v="56"/>
    <m/>
    <s v="https://web.archive.org/web/20080702021732/http://www.discovery.org/scripts/viewDB/index.php?command=view&amp;id=53&amp;isFellow=true"/>
    <m/>
  </r>
  <r>
    <s v="https://web.archive.org/web/20080702021732/http://www.discovery.org/csc/fellows.php"/>
    <x v="1"/>
    <x v="4"/>
    <x v="11"/>
    <x v="67"/>
    <m/>
    <s v="https://web.archive.org/web/20080702021732/http://www.discovery.org/scripts/viewDB/index.php?command=view&amp;id=37&amp;isFellow=true"/>
    <m/>
  </r>
  <r>
    <s v="https://web.archive.org/web/20080702021732/http://www.discovery.org/csc/fellows.php"/>
    <x v="1"/>
    <x v="4"/>
    <x v="11"/>
    <x v="68"/>
    <m/>
    <s v="https://web.archive.org/web/20080702021732/http://www.discovery.org/scripts/viewDB/index.php?command=view&amp;id=55&amp;isFellow=true"/>
    <m/>
  </r>
  <r>
    <s v="https://web.archive.org/web/20080702021732/http://www.discovery.org/csc/fellows.php"/>
    <x v="1"/>
    <x v="4"/>
    <x v="11"/>
    <x v="63"/>
    <m/>
    <s v="https://web.archive.org/web/20080702021732/http://www.discovery.org/scripts/viewDB/index.php?command=view&amp;id=34&amp;isFellow=true"/>
    <m/>
  </r>
  <r>
    <s v="https://web.archive.org/web/20080702021732/http://www.discovery.org/csc/fellows.php"/>
    <x v="1"/>
    <x v="4"/>
    <x v="11"/>
    <x v="57"/>
    <m/>
    <s v="https://web.archive.org/web/20080702021732/http://www.discovery.org/scripts/viewDB/index.php?command=view&amp;id=84&amp;isFellow=true"/>
    <m/>
  </r>
  <r>
    <s v="https://web.archive.org/web/20080702021732/http://www.discovery.org/csc/fellows.php"/>
    <x v="1"/>
    <x v="4"/>
    <x v="11"/>
    <x v="58"/>
    <m/>
    <s v="https://web.archive.org/web/20080702021732/http://www.discovery.org/scripts/viewDB/index.php?command=view&amp;id=90&amp;isFellow=true"/>
    <m/>
  </r>
  <r>
    <s v="https://web.archive.org/web/20080702021732/http://www.discovery.org/csc/fellows.php"/>
    <x v="1"/>
    <x v="4"/>
    <x v="11"/>
    <x v="60"/>
    <m/>
    <s v="https://web.archive.org/web/20080702021732/http://www.discovery.org/scripts/viewDB/index.php?command=view&amp;id=50&amp;isFellow=true"/>
    <m/>
  </r>
  <r>
    <s v="https://web.archive.org/web/20080702021732/http://www.discovery.org/csc/fellows.php"/>
    <x v="1"/>
    <x v="4"/>
    <x v="11"/>
    <x v="61"/>
    <m/>
    <s v="https://web.archive.org/web/20080702021732/http://www.discovery.org/scripts/viewDB/index.php?command=view&amp;id=85&amp;isFellow=true"/>
    <m/>
  </r>
  <r>
    <s v="https://web.archive.org/web/20080702021732/http://www.discovery.org/csc/fellows.php"/>
    <x v="1"/>
    <x v="4"/>
    <x v="11"/>
    <x v="62"/>
    <m/>
    <m/>
    <m/>
  </r>
  <r>
    <s v="https://web.archive.org/web/20070929152534/http://www.discovery.org/csc/fellows.php"/>
    <x v="1"/>
    <x v="4"/>
    <x v="12"/>
    <x v="39"/>
    <m/>
    <m/>
    <m/>
  </r>
  <r>
    <s v="https://web.archive.org/web/20070929152534/http://www.discovery.org/csc/fellows.php"/>
    <x v="1"/>
    <x v="4"/>
    <x v="12"/>
    <x v="40"/>
    <m/>
    <s v="https://web.archive.org/web/20070929152534/http://www.discovery.org/scripts/viewDB/index.php?command=view&amp;id=96&amp;isFellow=true"/>
    <m/>
  </r>
  <r>
    <s v="https://web.archive.org/web/20070929152534/http://www.discovery.org/csc/fellows.php"/>
    <x v="1"/>
    <x v="4"/>
    <x v="12"/>
    <x v="41"/>
    <m/>
    <s v="https://web.archive.org/web/20070929152534/http://www.discovery.org/scripts/viewDB/index.php?command=view&amp;id=208&amp;isFellow=true"/>
    <m/>
  </r>
  <r>
    <s v="https://web.archive.org/web/20070929152534/http://www.discovery.org/csc/fellows.php"/>
    <x v="1"/>
    <x v="4"/>
    <x v="12"/>
    <x v="42"/>
    <m/>
    <s v="https://web.archive.org/web/20070929152534/http://www.discovery.org/scripts/viewDB/index.php?command=view&amp;id=89&amp;isFellow=true"/>
    <m/>
  </r>
  <r>
    <s v="https://web.archive.org/web/20070929152534/http://www.discovery.org/csc/fellows.php"/>
    <x v="1"/>
    <x v="4"/>
    <x v="12"/>
    <x v="43"/>
    <m/>
    <s v="https://web.archive.org/web/20070929152534/http://www.discovery.org/scripts/viewDB/index.php?command=view&amp;id=35&amp;isFellow=true"/>
    <m/>
  </r>
  <r>
    <s v="https://web.archive.org/web/20070929152534/http://www.discovery.org/csc/fellows.php"/>
    <x v="1"/>
    <x v="4"/>
    <x v="12"/>
    <x v="44"/>
    <m/>
    <s v="https://web.archive.org/web/20070929152534/http://www.discovery.org/scripts/viewDB/index.php?command=view&amp;id=214&amp;isFellow=true"/>
    <m/>
  </r>
  <r>
    <s v="https://web.archive.org/web/20070929152534/http://www.discovery.org/csc/fellows.php"/>
    <x v="1"/>
    <x v="4"/>
    <x v="12"/>
    <x v="45"/>
    <m/>
    <s v="https://web.archive.org/web/20070929152534/http://www.discovery.org/scripts/viewDB/index.php?command=view&amp;id=94&amp;isFellow=true"/>
    <m/>
  </r>
  <r>
    <s v="https://web.archive.org/web/20070929152534/http://www.discovery.org/csc/fellows.php"/>
    <x v="1"/>
    <x v="4"/>
    <x v="12"/>
    <x v="46"/>
    <m/>
    <s v="https://web.archive.org/web/20070929152534/http://www.discovery.org/scripts/viewDB/index.php?command=view&amp;id=39&amp;isFellow=true"/>
    <m/>
  </r>
  <r>
    <s v="https://web.archive.org/web/20070929152534/http://www.discovery.org/csc/fellows.php"/>
    <x v="1"/>
    <x v="4"/>
    <x v="12"/>
    <x v="47"/>
    <m/>
    <s v="https://web.archive.org/web/20070929152534/http://www.discovery.org/scripts/viewDB/index.php?command=view&amp;id=38&amp;isFellow=true"/>
    <m/>
  </r>
  <r>
    <s v="https://web.archive.org/web/20070929152534/http://www.discovery.org/csc/fellows.php"/>
    <x v="1"/>
    <x v="4"/>
    <x v="12"/>
    <x v="71"/>
    <m/>
    <s v="https://web.archive.org/web/20070929152534/http://www.discovery.org/scripts/viewDB/index.php?command=view&amp;id=110&amp;isFellow=true"/>
    <m/>
  </r>
  <r>
    <s v="https://web.archive.org/web/20070929152534/http://www.discovery.org/csc/fellows.php"/>
    <x v="1"/>
    <x v="4"/>
    <x v="12"/>
    <x v="49"/>
    <m/>
    <s v="https://web.archive.org/web/20070929152534/http://www.discovery.org/scripts/viewDB/index.php?command=view&amp;id=92&amp;isFellow=true"/>
    <m/>
  </r>
  <r>
    <s v="https://web.archive.org/web/20070929152534/http://www.discovery.org/csc/fellows.php"/>
    <x v="1"/>
    <x v="4"/>
    <x v="12"/>
    <x v="69"/>
    <m/>
    <s v="https://web.archive.org/web/20070929152534/http://www.discovery.org/scripts/viewDB/index.php?command=view&amp;id=49&amp;isFellow=true"/>
    <m/>
  </r>
  <r>
    <s v="https://web.archive.org/web/20070929152534/http://www.discovery.org/csc/fellows.php"/>
    <x v="1"/>
    <x v="4"/>
    <x v="12"/>
    <x v="51"/>
    <m/>
    <s v="https://web.archive.org/web/20070929152534/http://www.discovery.org/scripts/viewDB/index.php?command=view&amp;id=56&amp;isFellow=true"/>
    <m/>
  </r>
  <r>
    <s v="https://web.archive.org/web/20070929152534/http://www.discovery.org/csc/fellows.php"/>
    <x v="1"/>
    <x v="4"/>
    <x v="12"/>
    <x v="70"/>
    <m/>
    <m/>
    <m/>
  </r>
  <r>
    <s v="https://web.archive.org/web/20070929152534/http://www.discovery.org/csc/fellows.php"/>
    <x v="1"/>
    <x v="4"/>
    <x v="12"/>
    <x v="64"/>
    <m/>
    <s v="https://web.archive.org/web/20070929152534/http://www.discovery.org/scripts/viewDB/index.php?command=view&amp;id=87&amp;isFellow=true"/>
    <m/>
  </r>
  <r>
    <s v="https://web.archive.org/web/20070929152534/http://www.discovery.org/csc/fellows.php"/>
    <x v="1"/>
    <x v="4"/>
    <x v="12"/>
    <x v="54"/>
    <m/>
    <s v="https://web.archive.org/web/20070929152534/http://www.discovery.org/scripts/viewDB/index.php?command=view&amp;id=44&amp;isFellow=true"/>
    <m/>
  </r>
  <r>
    <s v="https://web.archive.org/web/20070929152534/http://www.discovery.org/csc/fellows.php"/>
    <x v="1"/>
    <x v="4"/>
    <x v="12"/>
    <x v="55"/>
    <m/>
    <s v="https://web.archive.org/web/20070929152534/http://www.discovery.org/scripts/viewDB/index.php?command=view&amp;id=91&amp;isFellow=true"/>
    <m/>
  </r>
  <r>
    <s v="https://web.archive.org/web/20070929152534/http://www.discovery.org/csc/fellows.php"/>
    <x v="1"/>
    <x v="4"/>
    <x v="12"/>
    <x v="66"/>
    <m/>
    <s v="https://web.archive.org/web/20070929152534/http://www.discovery.org/scripts/viewDB/index.php?command=view&amp;id=45&amp;isFellow=true"/>
    <m/>
  </r>
  <r>
    <s v="https://web.archive.org/web/20070929152534/http://www.discovery.org/csc/fellows.php"/>
    <x v="1"/>
    <x v="4"/>
    <x v="12"/>
    <x v="56"/>
    <m/>
    <s v="https://web.archive.org/web/20070929152534/http://www.discovery.org/scripts/viewDB/index.php?command=view&amp;id=53&amp;isFellow=true"/>
    <m/>
  </r>
  <r>
    <s v="https://web.archive.org/web/20070929152534/http://www.discovery.org/csc/fellows.php"/>
    <x v="1"/>
    <x v="4"/>
    <x v="12"/>
    <x v="67"/>
    <m/>
    <s v="https://web.archive.org/web/20070929152534/http://www.discovery.org/scripts/viewDB/index.php?command=view&amp;id=37&amp;isFellow=true"/>
    <m/>
  </r>
  <r>
    <s v="https://web.archive.org/web/20070929152534/http://www.discovery.org/csc/fellows.php"/>
    <x v="1"/>
    <x v="4"/>
    <x v="12"/>
    <x v="68"/>
    <m/>
    <s v="https://web.archive.org/web/20070929152534/http://www.discovery.org/scripts/viewDB/index.php?command=view&amp;id=55&amp;isFellow=true"/>
    <m/>
  </r>
  <r>
    <s v="https://web.archive.org/web/20070929152534/http://www.discovery.org/csc/fellows.php"/>
    <x v="1"/>
    <x v="4"/>
    <x v="12"/>
    <x v="63"/>
    <m/>
    <s v="https://web.archive.org/web/20070929152534/http://www.discovery.org/scripts/viewDB/index.php?command=view&amp;id=34&amp;isFellow=true"/>
    <m/>
  </r>
  <r>
    <s v="https://web.archive.org/web/20070929152534/http://www.discovery.org/csc/fellows.php"/>
    <x v="1"/>
    <x v="4"/>
    <x v="12"/>
    <x v="57"/>
    <m/>
    <s v="https://web.archive.org/web/20070929152534/http://www.discovery.org/scripts/viewDB/index.php?command=view&amp;id=84&amp;isFellow=true"/>
    <m/>
  </r>
  <r>
    <s v="https://web.archive.org/web/20070929152534/http://www.discovery.org/csc/fellows.php"/>
    <x v="1"/>
    <x v="4"/>
    <x v="12"/>
    <x v="58"/>
    <m/>
    <s v="https://web.archive.org/web/20070929152534/http://www.discovery.org/scripts/viewDB/index.php?command=view&amp;id=90&amp;isFellow=true"/>
    <m/>
  </r>
  <r>
    <s v="https://web.archive.org/web/20070929152534/http://www.discovery.org/csc/fellows.php"/>
    <x v="1"/>
    <x v="4"/>
    <x v="12"/>
    <x v="60"/>
    <m/>
    <s v="https://web.archive.org/web/20070929152534/http://www.discovery.org/scripts/viewDB/index.php?command=view&amp;id=50&amp;isFellow=true"/>
    <m/>
  </r>
  <r>
    <s v="https://web.archive.org/web/20070929152534/http://www.discovery.org/csc/fellows.php"/>
    <x v="1"/>
    <x v="4"/>
    <x v="12"/>
    <x v="61"/>
    <m/>
    <s v="https://web.archive.org/web/20070929152534/http://www.discovery.org/scripts/viewDB/index.php?command=view&amp;id=85&amp;isFellow=true"/>
    <m/>
  </r>
  <r>
    <s v="https://web.archive.org/web/20070929152534/http://www.discovery.org/csc/fellows.php"/>
    <x v="1"/>
    <x v="4"/>
    <x v="12"/>
    <x v="62"/>
    <m/>
    <m/>
    <m/>
  </r>
  <r>
    <s v="https://web.archive.org/web/20060811100054/http://www.discovery.org/csc/fellows.php"/>
    <x v="1"/>
    <x v="4"/>
    <x v="13"/>
    <x v="39"/>
    <m/>
    <m/>
    <m/>
  </r>
  <r>
    <s v="https://web.archive.org/web/20060811100054/http://www.discovery.org/csc/fellows.php"/>
    <x v="1"/>
    <x v="4"/>
    <x v="13"/>
    <x v="40"/>
    <m/>
    <s v="https://web.archive.org/web/20060811100054/http://www.discovery.org/scripts/viewDB/index.php?command=view&amp;id=96&amp;isFellow=true"/>
    <m/>
  </r>
  <r>
    <s v="https://web.archive.org/web/20060811100054/http://www.discovery.org/csc/fellows.php"/>
    <x v="1"/>
    <x v="4"/>
    <x v="13"/>
    <x v="41"/>
    <m/>
    <s v="https://web.archive.org/web/20060811100054/http://www.discovery.org/scripts/viewDB/index.php?command=view&amp;id=208&amp;isFellow=true"/>
    <m/>
  </r>
  <r>
    <s v="https://web.archive.org/web/20060811100054/http://www.discovery.org/csc/fellows.php"/>
    <x v="1"/>
    <x v="4"/>
    <x v="13"/>
    <x v="42"/>
    <m/>
    <s v="https://web.archive.org/web/20060811100054/http://www.discovery.org/scripts/viewDB/index.php?command=view&amp;id=89&amp;isFellow=true"/>
    <m/>
  </r>
  <r>
    <s v="https://web.archive.org/web/20060811100054/http://www.discovery.org/csc/fellows.php"/>
    <x v="1"/>
    <x v="4"/>
    <x v="13"/>
    <x v="43"/>
    <m/>
    <s v="https://web.archive.org/web/20060811100054/http://www.discovery.org/scripts/viewDB/index.php?command=view&amp;id=35&amp;isFellow=true"/>
    <m/>
  </r>
  <r>
    <s v="https://web.archive.org/web/20060811100054/http://www.discovery.org/csc/fellows.php"/>
    <x v="1"/>
    <x v="4"/>
    <x v="13"/>
    <x v="72"/>
    <m/>
    <s v="https://web.archive.org/web/20060811100054/http://www.discovery.org/scripts/viewDB/index.php?command=view&amp;id=43&amp;isFellow=true"/>
    <m/>
  </r>
  <r>
    <s v="https://web.archive.org/web/20060811100054/http://www.discovery.org/csc/fellows.php"/>
    <x v="1"/>
    <x v="4"/>
    <x v="13"/>
    <x v="45"/>
    <m/>
    <s v="https://web.archive.org/web/20060811100054/http://www.discovery.org/scripts/viewDB/index.php?command=view&amp;id=94&amp;isFellow=true"/>
    <m/>
  </r>
  <r>
    <s v="https://web.archive.org/web/20060811100054/http://www.discovery.org/csc/fellows.php"/>
    <x v="1"/>
    <x v="4"/>
    <x v="13"/>
    <x v="46"/>
    <m/>
    <s v="https://web.archive.org/web/20060811100054/http://www.discovery.org/scripts/viewDB/index.php?command=view&amp;id=39&amp;isFellow=true"/>
    <m/>
  </r>
  <r>
    <s v="https://web.archive.org/web/20060811100054/http://www.discovery.org/csc/fellows.php"/>
    <x v="1"/>
    <x v="4"/>
    <x v="13"/>
    <x v="47"/>
    <m/>
    <s v="https://web.archive.org/web/20060811100054/http://www.discovery.org/scripts/viewDB/index.php?command=view&amp;id=38&amp;isFellow=true"/>
    <m/>
  </r>
  <r>
    <s v="https://web.archive.org/web/20060811100054/http://www.discovery.org/csc/fellows.php"/>
    <x v="1"/>
    <x v="4"/>
    <x v="13"/>
    <x v="71"/>
    <m/>
    <s v="https://web.archive.org/web/20060811100054/http://www.discovery.org/scripts/viewDB/index.php?command=view&amp;id=110&amp;isFellow=true"/>
    <m/>
  </r>
  <r>
    <s v="https://web.archive.org/web/20060811100054/http://www.discovery.org/csc/fellows.php"/>
    <x v="1"/>
    <x v="4"/>
    <x v="13"/>
    <x v="49"/>
    <m/>
    <s v="https://web.archive.org/web/20060811100054/http://www.discovery.org/scripts/viewDB/index.php?command=view&amp;id=92&amp;isFellow=true"/>
    <m/>
  </r>
  <r>
    <s v="https://web.archive.org/web/20060811100054/http://www.discovery.org/csc/fellows.php"/>
    <x v="1"/>
    <x v="4"/>
    <x v="13"/>
    <x v="69"/>
    <m/>
    <s v="https://web.archive.org/web/20060811100054/http://www.discovery.org/scripts/viewDB/index.php?command=view&amp;id=49&amp;isFellow=true"/>
    <m/>
  </r>
  <r>
    <s v="https://web.archive.org/web/20060811100054/http://www.discovery.org/csc/fellows.php"/>
    <x v="1"/>
    <x v="4"/>
    <x v="13"/>
    <x v="51"/>
    <m/>
    <s v="https://web.archive.org/web/20060811100054/http://www.discovery.org/scripts/viewDB/index.php?command=view&amp;id=56&amp;isFellow=true"/>
    <m/>
  </r>
  <r>
    <s v="https://web.archive.org/web/20060811100054/http://www.discovery.org/csc/fellows.php"/>
    <x v="1"/>
    <x v="4"/>
    <x v="13"/>
    <x v="70"/>
    <m/>
    <m/>
    <m/>
  </r>
  <r>
    <s v="https://web.archive.org/web/20060811100054/http://www.discovery.org/csc/fellows.php"/>
    <x v="1"/>
    <x v="4"/>
    <x v="13"/>
    <x v="64"/>
    <m/>
    <s v="https://web.archive.org/web/20060811100054/http://www.discovery.org/scripts/viewDB/index.php?command=view&amp;id=87&amp;isFellow=true"/>
    <m/>
  </r>
  <r>
    <s v="https://web.archive.org/web/20060811100054/http://www.discovery.org/csc/fellows.php"/>
    <x v="1"/>
    <x v="4"/>
    <x v="13"/>
    <x v="54"/>
    <m/>
    <s v="https://web.archive.org/web/20060811100054/http://www.discovery.org/scripts/viewDB/index.php?command=view&amp;id=44&amp;isFellow=true"/>
    <m/>
  </r>
  <r>
    <s v="https://web.archive.org/web/20060811100054/http://www.discovery.org/csc/fellows.php"/>
    <x v="1"/>
    <x v="4"/>
    <x v="13"/>
    <x v="55"/>
    <m/>
    <m/>
    <m/>
  </r>
  <r>
    <s v="https://web.archive.org/web/20060811100054/http://www.discovery.org/csc/fellows.php"/>
    <x v="1"/>
    <x v="4"/>
    <x v="13"/>
    <x v="66"/>
    <m/>
    <s v="https://web.archive.org/web/20060811100054/http://www.discovery.org/scripts/viewDB/index.php?command=view&amp;id=45&amp;isFellow=true"/>
    <m/>
  </r>
  <r>
    <s v="https://web.archive.org/web/20060811100054/http://www.discovery.org/csc/fellows.php"/>
    <x v="1"/>
    <x v="4"/>
    <x v="13"/>
    <x v="56"/>
    <m/>
    <s v="https://web.archive.org/web/20060811100054/http://www.discovery.org/scripts/viewDB/index.php?command=view&amp;id=53&amp;isFellow=true"/>
    <m/>
  </r>
  <r>
    <s v="https://web.archive.org/web/20060811100054/http://www.discovery.org/csc/fellows.php"/>
    <x v="1"/>
    <x v="4"/>
    <x v="13"/>
    <x v="67"/>
    <m/>
    <s v="https://web.archive.org/web/20060811100054/http://www.discovery.org/scripts/viewDB/index.php?command=view&amp;id=37&amp;isFellow=true"/>
    <m/>
  </r>
  <r>
    <s v="https://web.archive.org/web/20060811100054/http://www.discovery.org/csc/fellows.php"/>
    <x v="1"/>
    <x v="4"/>
    <x v="13"/>
    <x v="68"/>
    <m/>
    <s v="https://web.archive.org/web/20060811100054/http://www.discovery.org/scripts/viewDB/index.php?command=view&amp;id=55&amp;isFellow=true"/>
    <m/>
  </r>
  <r>
    <s v="https://web.archive.org/web/20060811100054/http://www.discovery.org/csc/fellows.php"/>
    <x v="1"/>
    <x v="4"/>
    <x v="13"/>
    <x v="63"/>
    <m/>
    <s v="https://web.archive.org/web/20060811100054/http://www.discovery.org/scripts/viewDB/index.php?command=view&amp;id=34&amp;isFellow=true"/>
    <m/>
  </r>
  <r>
    <s v="https://web.archive.org/web/20060811100054/http://www.discovery.org/csc/fellows.php"/>
    <x v="1"/>
    <x v="4"/>
    <x v="13"/>
    <x v="57"/>
    <m/>
    <s v="https://web.archive.org/web/20060811100054/http://www.discovery.org/scripts/viewDB/index.php?command=view&amp;id=84&amp;isFellow=true"/>
    <m/>
  </r>
  <r>
    <s v="https://web.archive.org/web/20060811100054/http://www.discovery.org/csc/fellows.php"/>
    <x v="1"/>
    <x v="4"/>
    <x v="13"/>
    <x v="73"/>
    <m/>
    <s v="https://web.archive.org/web/20060811100054/http://www.discovery.org/scripts/viewDB/index.php?command=view&amp;id=54&amp;isFellow=true"/>
    <m/>
  </r>
  <r>
    <s v="https://web.archive.org/web/20060811100054/http://www.discovery.org/csc/fellows.php"/>
    <x v="1"/>
    <x v="4"/>
    <x v="13"/>
    <x v="58"/>
    <m/>
    <s v="https://web.archive.org/web/20060811100054/http://www.discovery.org/scripts/viewDB/index.php?command=view&amp;id=90&amp;isFellow=true"/>
    <m/>
  </r>
  <r>
    <s v="https://web.archive.org/web/20060811100054/http://www.discovery.org/csc/fellows.php"/>
    <x v="1"/>
    <x v="4"/>
    <x v="13"/>
    <x v="60"/>
    <m/>
    <s v="https://web.archive.org/web/20060811100054/http://www.discovery.org/scripts/viewDB/index.php?command=view&amp;id=50&amp;isFellow=true"/>
    <m/>
  </r>
  <r>
    <s v="https://web.archive.org/web/20060811100054/http://www.discovery.org/csc/fellows.php"/>
    <x v="1"/>
    <x v="4"/>
    <x v="13"/>
    <x v="61"/>
    <m/>
    <s v="https://web.archive.org/web/20060811100054/http://www.discovery.org/scripts/viewDB/index.php?command=view&amp;id=85&amp;isFellow=true"/>
    <m/>
  </r>
  <r>
    <s v="https://web.archive.org/web/20060811100054/http://www.discovery.org/csc/fellows.php"/>
    <x v="1"/>
    <x v="4"/>
    <x v="13"/>
    <x v="62"/>
    <m/>
    <m/>
    <m/>
  </r>
  <r>
    <s v="https://web.archive.org/web/20050518012306/http://www.discovery.org/csc/fellows.php"/>
    <x v="1"/>
    <x v="4"/>
    <x v="14"/>
    <x v="39"/>
    <m/>
    <m/>
    <m/>
  </r>
  <r>
    <s v="https://web.archive.org/web/20050518012306/http://www.discovery.org/csc/fellows.php"/>
    <x v="1"/>
    <x v="4"/>
    <x v="14"/>
    <x v="40"/>
    <m/>
    <s v="https://web.archive.org/web/20050518012306/http://www.discovery.org/scripts/viewDB/index.php?command=view&amp;id=96&amp;isFellow=true"/>
    <m/>
  </r>
  <r>
    <s v="https://web.archive.org/web/20050518012306/http://www.discovery.org/csc/fellows.php"/>
    <x v="1"/>
    <x v="4"/>
    <x v="14"/>
    <x v="42"/>
    <m/>
    <s v="https://web.archive.org/web/20050518012306/http://www.discovery.org/scripts/viewDB/index.php?command=view&amp;id=89&amp;isFellow=true"/>
    <m/>
  </r>
  <r>
    <s v="https://web.archive.org/web/20050518012306/http://www.discovery.org/csc/fellows.php"/>
    <x v="1"/>
    <x v="4"/>
    <x v="14"/>
    <x v="43"/>
    <m/>
    <s v="https://web.archive.org/web/20050518012306/http://www.discovery.org/scripts/viewDB/index.php?command=view&amp;id=35&amp;isFellow=true"/>
    <m/>
  </r>
  <r>
    <s v="https://web.archive.org/web/20050518012306/http://www.discovery.org/csc/fellows.php"/>
    <x v="1"/>
    <x v="4"/>
    <x v="14"/>
    <x v="72"/>
    <m/>
    <s v="https://web.archive.org/web/20050518012306/http://www.discovery.org/scripts/viewDB/index.php?command=view&amp;id=43&amp;isFellow=true"/>
    <m/>
  </r>
  <r>
    <s v="https://web.archive.org/web/20050518012306/http://www.discovery.org/csc/fellows.php"/>
    <x v="1"/>
    <x v="4"/>
    <x v="14"/>
    <x v="45"/>
    <m/>
    <s v="https://web.archive.org/web/20050518012306/http://www.discovery.org/scripts/viewDB/index.php?command=view&amp;id=94&amp;isFellow=true"/>
    <m/>
  </r>
  <r>
    <s v="https://web.archive.org/web/20050518012306/http://www.discovery.org/csc/fellows.php"/>
    <x v="1"/>
    <x v="4"/>
    <x v="14"/>
    <x v="46"/>
    <m/>
    <s v="https://web.archive.org/web/20050518012306/http://www.discovery.org/scripts/viewDB/index.php?command=view&amp;id=39&amp;isFellow=true"/>
    <m/>
  </r>
  <r>
    <s v="https://web.archive.org/web/20050518012306/http://www.discovery.org/csc/fellows.php"/>
    <x v="1"/>
    <x v="4"/>
    <x v="14"/>
    <x v="47"/>
    <m/>
    <s v="https://web.archive.org/web/20050518012306/http://www.discovery.org/scripts/viewDB/index.php?command=view&amp;id=38&amp;isFellow=true"/>
    <m/>
  </r>
  <r>
    <s v="https://web.archive.org/web/20050518012306/http://www.discovery.org/csc/fellows.php"/>
    <x v="1"/>
    <x v="4"/>
    <x v="14"/>
    <x v="71"/>
    <m/>
    <s v="https://web.archive.org/web/20050518012306/http://www.discovery.org/scripts/viewDB/index.php?command=view&amp;id=110&amp;isFellow=true"/>
    <m/>
  </r>
  <r>
    <s v="https://web.archive.org/web/20050518012306/http://www.discovery.org/csc/fellows.php"/>
    <x v="1"/>
    <x v="4"/>
    <x v="14"/>
    <x v="49"/>
    <m/>
    <s v="https://web.archive.org/web/20050518012306/http://www.discovery.org/scripts/viewDB/index.php?command=view&amp;id=92&amp;isFellow=true"/>
    <m/>
  </r>
  <r>
    <s v="https://web.archive.org/web/20050518012306/http://www.discovery.org/csc/fellows.php"/>
    <x v="1"/>
    <x v="4"/>
    <x v="14"/>
    <x v="69"/>
    <m/>
    <s v="https://web.archive.org/web/20050518012306/http://www.discovery.org/scripts/viewDB/index.php?command=view&amp;id=49&amp;isFellow=true"/>
    <m/>
  </r>
  <r>
    <s v="https://web.archive.org/web/20050518012306/http://www.discovery.org/csc/fellows.php"/>
    <x v="1"/>
    <x v="4"/>
    <x v="14"/>
    <x v="51"/>
    <m/>
    <s v="https://web.archive.org/web/20050518012306/http://www.discovery.org/scripts/viewDB/index.php?command=view&amp;id=56&amp;isFellow=true"/>
    <m/>
  </r>
  <r>
    <s v="https://web.archive.org/web/20050518012306/http://www.discovery.org/csc/fellows.php"/>
    <x v="1"/>
    <x v="4"/>
    <x v="14"/>
    <x v="70"/>
    <m/>
    <m/>
    <m/>
  </r>
  <r>
    <s v="https://web.archive.org/web/20050518012306/http://www.discovery.org/csc/fellows.php"/>
    <x v="1"/>
    <x v="4"/>
    <x v="14"/>
    <x v="74"/>
    <m/>
    <s v="https://web.archive.org/web/20050518012306/http://www.discovery.org/scripts/viewDB/index.php?command=view&amp;id=93&amp;isFellow=true"/>
    <m/>
  </r>
  <r>
    <s v="https://web.archive.org/web/20050518012306/http://www.discovery.org/csc/fellows.php"/>
    <x v="1"/>
    <x v="4"/>
    <x v="14"/>
    <x v="64"/>
    <m/>
    <s v="https://web.archive.org/web/20050518012306/http://www.discovery.org/scripts/viewDB/index.php?command=view&amp;id=87&amp;isFellow=true"/>
    <m/>
  </r>
  <r>
    <s v="https://web.archive.org/web/20050518012306/http://www.discovery.org/csc/fellows.php"/>
    <x v="1"/>
    <x v="4"/>
    <x v="14"/>
    <x v="55"/>
    <m/>
    <m/>
    <m/>
  </r>
  <r>
    <s v="https://web.archive.org/web/20050518012306/http://www.discovery.org/csc/fellows.php"/>
    <x v="1"/>
    <x v="4"/>
    <x v="14"/>
    <x v="66"/>
    <m/>
    <s v="https://web.archive.org/web/20050518012306/http://www.discovery.org/scripts/viewDB/index.php?command=view&amp;id=45&amp;isFellow=true"/>
    <m/>
  </r>
  <r>
    <s v="https://web.archive.org/web/20050518012306/http://www.discovery.org/csc/fellows.php"/>
    <x v="1"/>
    <x v="4"/>
    <x v="14"/>
    <x v="56"/>
    <m/>
    <s v="https://web.archive.org/web/20050518012306/http://www.discovery.org/scripts/viewDB/index.php?command=view&amp;id=53&amp;isFellow=true"/>
    <m/>
  </r>
  <r>
    <s v="https://web.archive.org/web/20050518012306/http://www.discovery.org/csc/fellows.php"/>
    <x v="1"/>
    <x v="4"/>
    <x v="14"/>
    <x v="67"/>
    <m/>
    <s v="https://web.archive.org/web/20050518012306/http://www.discovery.org/scripts/viewDB/index.php?command=view&amp;id=37&amp;isFellow=true"/>
    <m/>
  </r>
  <r>
    <s v="https://web.archive.org/web/20050518012306/http://www.discovery.org/csc/fellows.php"/>
    <x v="1"/>
    <x v="4"/>
    <x v="14"/>
    <x v="68"/>
    <m/>
    <s v="https://web.archive.org/web/20050518012306/http://www.discovery.org/scripts/viewDB/index.php?command=view&amp;id=55&amp;isFellow=true"/>
    <m/>
  </r>
  <r>
    <s v="https://web.archive.org/web/20050518012306/http://www.discovery.org/csc/fellows.php"/>
    <x v="1"/>
    <x v="4"/>
    <x v="14"/>
    <x v="63"/>
    <m/>
    <s v="https://web.archive.org/web/20050518012306/http://www.discovery.org/scripts/viewDB/index.php?command=view&amp;id=34&amp;isFellow=true"/>
    <m/>
  </r>
  <r>
    <s v="https://web.archive.org/web/20050518012306/http://www.discovery.org/csc/fellows.php"/>
    <x v="1"/>
    <x v="4"/>
    <x v="14"/>
    <x v="57"/>
    <m/>
    <s v="https://web.archive.org/web/20050518012306/http://www.discovery.org/scripts/viewDB/index.php?command=view&amp;id=84&amp;isFellow=true"/>
    <m/>
  </r>
  <r>
    <s v="https://web.archive.org/web/20050518012306/http://www.discovery.org/csc/fellows.php"/>
    <x v="1"/>
    <x v="4"/>
    <x v="14"/>
    <x v="73"/>
    <m/>
    <s v="https://web.archive.org/web/20050518012306/http://www.discovery.org/scripts/viewDB/index.php?command=view&amp;id=54&amp;isFellow=true"/>
    <m/>
  </r>
  <r>
    <s v="https://web.archive.org/web/20050518012306/http://www.discovery.org/csc/fellows.php"/>
    <x v="1"/>
    <x v="4"/>
    <x v="14"/>
    <x v="58"/>
    <m/>
    <m/>
    <m/>
  </r>
  <r>
    <s v="https://web.archive.org/web/20050518012306/http://www.discovery.org/csc/fellows.php"/>
    <x v="1"/>
    <x v="4"/>
    <x v="14"/>
    <x v="60"/>
    <m/>
    <s v="https://web.archive.org/web/20050518012306/http://www.discovery.org/scripts/viewDB/index.php?command=view&amp;id=50&amp;isFellow=true"/>
    <m/>
  </r>
  <r>
    <s v="https://web.archive.org/web/20050518012306/http://www.discovery.org/csc/fellows.php"/>
    <x v="1"/>
    <x v="4"/>
    <x v="14"/>
    <x v="61"/>
    <m/>
    <s v="https://web.archive.org/web/20050518012306/http://www.discovery.org/scripts/viewDB/index.php?command=view&amp;id=85&amp;isFellow=true"/>
    <m/>
  </r>
  <r>
    <s v="https://web.archive.org/web/20050518012306/http://www.discovery.org/csc/fellows.php"/>
    <x v="1"/>
    <x v="4"/>
    <x v="14"/>
    <x v="62"/>
    <m/>
    <m/>
    <m/>
  </r>
  <r>
    <s v="https://web.archive.org/web/20040714104028/http://www.discovery.org/csc/fellows.php"/>
    <x v="1"/>
    <x v="4"/>
    <x v="23"/>
    <x v="39"/>
    <m/>
    <m/>
    <m/>
  </r>
  <r>
    <s v="https://web.archive.org/web/20040714104028/http://www.discovery.org/csc/fellows.php"/>
    <x v="1"/>
    <x v="4"/>
    <x v="23"/>
    <x v="40"/>
    <m/>
    <m/>
    <m/>
  </r>
  <r>
    <s v="https://web.archive.org/web/20040714104028/http://www.discovery.org/csc/fellows.php"/>
    <x v="1"/>
    <x v="4"/>
    <x v="23"/>
    <x v="42"/>
    <m/>
    <m/>
    <m/>
  </r>
  <r>
    <s v="https://web.archive.org/web/20040714104028/http://www.discovery.org/csc/fellows.php"/>
    <x v="1"/>
    <x v="4"/>
    <x v="23"/>
    <x v="43"/>
    <m/>
    <s v="https://web.archive.org/web/20040714104028/http://www.discovery.org/scripts/viewDB/index.php?command=view&amp;id=35&amp;isFellow=true"/>
    <m/>
  </r>
  <r>
    <s v="https://web.archive.org/web/20040714104028/http://www.discovery.org/csc/fellows.php"/>
    <x v="1"/>
    <x v="4"/>
    <x v="23"/>
    <x v="72"/>
    <m/>
    <s v="https://web.archive.org/web/20040714104028/http://www.discovery.org/scripts/viewDB/index.php?command=view&amp;id=43&amp;isFellow=true"/>
    <m/>
  </r>
  <r>
    <s v="https://web.archive.org/web/20040714104028/http://www.discovery.org/csc/fellows.php"/>
    <x v="1"/>
    <x v="4"/>
    <x v="23"/>
    <x v="45"/>
    <m/>
    <m/>
    <m/>
  </r>
  <r>
    <s v="https://web.archive.org/web/20040714104028/http://www.discovery.org/csc/fellows.php"/>
    <x v="1"/>
    <x v="4"/>
    <x v="23"/>
    <x v="46"/>
    <m/>
    <s v="https://web.archive.org/web/20040714104028/http://www.discovery.org/scripts/viewDB/index.php?command=view&amp;id=39&amp;isFellow=true"/>
    <m/>
  </r>
  <r>
    <s v="https://web.archive.org/web/20040714104028/http://www.discovery.org/csc/fellows.php"/>
    <x v="1"/>
    <x v="4"/>
    <x v="23"/>
    <x v="47"/>
    <m/>
    <s v="https://web.archive.org/web/20040714104028/http://www.discovery.org/scripts/viewDB/index.php?command=view&amp;id=38&amp;isFellow=true"/>
    <m/>
  </r>
  <r>
    <s v="https://web.archive.org/web/20040714104028/http://www.discovery.org/csc/fellows.php"/>
    <x v="1"/>
    <x v="4"/>
    <x v="23"/>
    <x v="71"/>
    <m/>
    <s v="https://web.archive.org/web/20040714104028/http://www.discovery.org/scripts/viewDB/index.php?command=view&amp;id=83&amp;isFellow=true"/>
    <m/>
  </r>
  <r>
    <s v="https://web.archive.org/web/20040714104028/http://www.discovery.org/csc/fellows.php"/>
    <x v="1"/>
    <x v="4"/>
    <x v="23"/>
    <x v="49"/>
    <m/>
    <m/>
    <m/>
  </r>
  <r>
    <s v="https://web.archive.org/web/20040714104028/http://www.discovery.org/csc/fellows.php"/>
    <x v="1"/>
    <x v="4"/>
    <x v="23"/>
    <x v="69"/>
    <m/>
    <s v="https://web.archive.org/web/20040714104028/http://www.discovery.org/scripts/viewDB/index.php?command=view&amp;id=49&amp;isFellow=true"/>
    <m/>
  </r>
  <r>
    <s v="https://web.archive.org/web/20040714104028/http://www.discovery.org/csc/fellows.php"/>
    <x v="1"/>
    <x v="4"/>
    <x v="23"/>
    <x v="51"/>
    <m/>
    <s v="https://web.archive.org/web/20040714104028/http://www.discovery.org/scripts/viewDB/index.php?command=view&amp;id=56&amp;isFellow=true"/>
    <m/>
  </r>
  <r>
    <s v="https://web.archive.org/web/20040714104028/http://www.discovery.org/csc/fellows.php"/>
    <x v="1"/>
    <x v="4"/>
    <x v="23"/>
    <x v="70"/>
    <m/>
    <m/>
    <m/>
  </r>
  <r>
    <s v="https://web.archive.org/web/20040714104028/http://www.discovery.org/csc/fellows.php"/>
    <x v="1"/>
    <x v="4"/>
    <x v="23"/>
    <x v="74"/>
    <m/>
    <s v="https://web.archive.org/web/20040714104028/http://www.discovery.org/scripts/viewDB/index.php?command=view&amp;id=93&amp;isFellow=true"/>
    <m/>
  </r>
  <r>
    <s v="https://web.archive.org/web/20040714104028/http://www.discovery.org/csc/fellows.php"/>
    <x v="1"/>
    <x v="4"/>
    <x v="23"/>
    <x v="64"/>
    <m/>
    <s v="https://web.archive.org/web/20040714104028/http://www.discovery.org/scripts/viewDB/index.php?command=view&amp;id=87&amp;isFellow=true"/>
    <m/>
  </r>
  <r>
    <s v="https://web.archive.org/web/20040714104028/http://www.discovery.org/csc/fellows.php"/>
    <x v="1"/>
    <x v="4"/>
    <x v="23"/>
    <x v="55"/>
    <m/>
    <m/>
    <m/>
  </r>
  <r>
    <s v="https://web.archive.org/web/20040714104028/http://www.discovery.org/csc/fellows.php"/>
    <x v="1"/>
    <x v="4"/>
    <x v="23"/>
    <x v="66"/>
    <m/>
    <s v="https://web.archive.org/web/20040714104028/http://www.discovery.org/scripts/viewDB/index.php?command=view&amp;id=45&amp;isFellow=true"/>
    <m/>
  </r>
  <r>
    <s v="https://web.archive.org/web/20040714104028/http://www.discovery.org/csc/fellows.php"/>
    <x v="1"/>
    <x v="4"/>
    <x v="23"/>
    <x v="56"/>
    <m/>
    <s v="https://web.archive.org/web/20040714104028/http://www.discovery.org/scripts/viewDB/index.php?command=view&amp;id=53&amp;isFellow=true"/>
    <m/>
  </r>
  <r>
    <s v="https://web.archive.org/web/20040714104028/http://www.discovery.org/csc/fellows.php"/>
    <x v="1"/>
    <x v="4"/>
    <x v="23"/>
    <x v="67"/>
    <m/>
    <s v="https://web.archive.org/web/20040714104028/http://www.discovery.org/scripts/viewDB/index.php?command=view&amp;id=37&amp;isFellow=true"/>
    <m/>
  </r>
  <r>
    <s v="https://web.archive.org/web/20040714104028/http://www.discovery.org/csc/fellows.php"/>
    <x v="1"/>
    <x v="4"/>
    <x v="23"/>
    <x v="68"/>
    <m/>
    <s v="https://web.archive.org/web/20040714104028/http://www.discovery.org/scripts/viewDB/index.php?command=view&amp;id=55&amp;isFellow=true"/>
    <m/>
  </r>
  <r>
    <s v="https://web.archive.org/web/20040714104028/http://www.discovery.org/csc/fellows.php"/>
    <x v="1"/>
    <x v="4"/>
    <x v="23"/>
    <x v="63"/>
    <m/>
    <s v="https://web.archive.org/web/20040714104028/http://www.discovery.org/scripts/viewDB/index.php?command=view&amp;id=34&amp;isFellow=true"/>
    <m/>
  </r>
  <r>
    <s v="https://web.archive.org/web/20040714104028/http://www.discovery.org/csc/fellows.php"/>
    <x v="1"/>
    <x v="4"/>
    <x v="23"/>
    <x v="57"/>
    <m/>
    <s v="https://web.archive.org/web/20040714104028/http://www.discovery.org/scripts/viewDB/index.php?command=view&amp;id=84&amp;isFellow=true"/>
    <m/>
  </r>
  <r>
    <s v="https://web.archive.org/web/20040714104028/http://www.discovery.org/csc/fellows.php"/>
    <x v="1"/>
    <x v="4"/>
    <x v="23"/>
    <x v="73"/>
    <m/>
    <s v="https://web.archive.org/web/20040714104028/http://www.discovery.org/scripts/viewDB/index.php?command=view&amp;id=54&amp;isFellow=true"/>
    <m/>
  </r>
  <r>
    <s v="https://web.archive.org/web/20040714104028/http://www.discovery.org/csc/fellows.php"/>
    <x v="1"/>
    <x v="4"/>
    <x v="23"/>
    <x v="58"/>
    <m/>
    <m/>
    <m/>
  </r>
  <r>
    <s v="https://web.archive.org/web/20040714104028/http://www.discovery.org/csc/fellows.php"/>
    <x v="1"/>
    <x v="4"/>
    <x v="23"/>
    <x v="60"/>
    <m/>
    <s v="https://web.archive.org/web/20040714104028/http://www.discovery.org/scripts/viewDB/index.php?command=view&amp;id=50&amp;isFellow=true"/>
    <m/>
  </r>
  <r>
    <s v="https://web.archive.org/web/20040714104028/http://www.discovery.org/csc/fellows.php"/>
    <x v="1"/>
    <x v="4"/>
    <x v="23"/>
    <x v="61"/>
    <m/>
    <s v="https://web.archive.org/web/20040714104028/http://www.discovery.org/scripts/viewDB/index.php?command=view&amp;id=85&amp;isFellow=true"/>
    <m/>
  </r>
  <r>
    <s v="https://web.archive.org/web/20040714104028/http://www.discovery.org/csc/fellows.php"/>
    <x v="1"/>
    <x v="4"/>
    <x v="23"/>
    <x v="62"/>
    <m/>
    <m/>
    <m/>
  </r>
  <r>
    <s v="https://web.archive.org/web/20030622105444/http://www.discovery.org/crsc/fellows/index.html"/>
    <x v="1"/>
    <x v="4"/>
    <x v="18"/>
    <x v="75"/>
    <m/>
    <s v="https://web.archive.org/web/20030622105444/http://www.discovery.org/crsc/fellows/AnthonyRizzi/index.html"/>
    <m/>
  </r>
  <r>
    <s v="https://web.archive.org/web/20030622105444/http://www.discovery.org/crsc/fellows/index.html"/>
    <x v="1"/>
    <x v="4"/>
    <x v="18"/>
    <x v="39"/>
    <m/>
    <s v="https://web.archive.org/web/20030622105444/http://www.discovery.org/crsc/fellows/BrianFrederick/index.html"/>
    <m/>
  </r>
  <r>
    <s v="https://web.archive.org/web/20030622105444/http://www.discovery.org/crsc/fellows/index.html"/>
    <x v="1"/>
    <x v="4"/>
    <x v="18"/>
    <x v="40"/>
    <m/>
    <s v="https://web.archive.org/web/20030622105444/http://www.discovery.org/crsc/fellows/CharlesThaxton/index.html"/>
    <m/>
  </r>
  <r>
    <s v="https://web.archive.org/web/20030622105444/http://www.discovery.org/crsc/fellows/index.html"/>
    <x v="1"/>
    <x v="4"/>
    <x v="18"/>
    <x v="42"/>
    <m/>
    <s v="https://web.archive.org/web/20030622105444/http://www.discovery.org/crsc/fellows/DeanKenyon/index.html"/>
    <m/>
  </r>
  <r>
    <s v="https://web.archive.org/web/20030622105444/http://www.discovery.org/crsc/fellows/index.html"/>
    <x v="1"/>
    <x v="4"/>
    <x v="18"/>
    <x v="43"/>
    <m/>
    <s v="https://web.archive.org/web/20030622105444/http://www.discovery.org/crsc/fellows/ForrestMims/index.html"/>
    <m/>
  </r>
  <r>
    <s v="https://web.archive.org/web/20030622105444/http://www.discovery.org/crsc/fellows/index.html"/>
    <x v="1"/>
    <x v="4"/>
    <x v="18"/>
    <x v="72"/>
    <m/>
    <s v="https://web.archive.org/web/20030622105444/http://www.discovery.org/crsc/fellows/FrancisBeckwith/index.html"/>
    <m/>
  </r>
  <r>
    <s v="https://web.archive.org/web/20030622105444/http://www.discovery.org/crsc/fellows/index.html"/>
    <x v="1"/>
    <x v="4"/>
    <x v="18"/>
    <x v="76"/>
    <m/>
    <s v="https://web.archive.org/web/20030622105444/http://www.discovery.org/crsc/fellows/GuillermoGonzalez/index.html"/>
    <m/>
  </r>
  <r>
    <s v="https://web.archive.org/web/20030622105444/http://www.discovery.org/crsc/fellows/index.html"/>
    <x v="1"/>
    <x v="4"/>
    <x v="18"/>
    <x v="45"/>
    <m/>
    <s v="https://web.archive.org/web/20030622105444/http://www.discovery.org/crsc/fellows/HenrySchaefer/index.html"/>
    <m/>
  </r>
  <r>
    <s v="https://web.archive.org/web/20030622105444/http://www.discovery.org/crsc/fellows/index.html"/>
    <x v="1"/>
    <x v="4"/>
    <x v="18"/>
    <x v="46"/>
    <m/>
    <s v="https://web.archive.org/web/20030622105444/http://www.discovery.org/crsc/fellows/JayBudziszewski/index.html"/>
    <m/>
  </r>
  <r>
    <s v="https://web.archive.org/web/20030622105444/http://www.discovery.org/crsc/fellows/index.html"/>
    <x v="1"/>
    <x v="4"/>
    <x v="18"/>
    <x v="47"/>
    <m/>
    <s v="https://web.archive.org/web/20030622105444/http://www.discovery.org/crsc/fellows/JackCollins/index.html"/>
    <m/>
  </r>
  <r>
    <s v="https://web.archive.org/web/20030622105444/http://www.discovery.org/crsc/fellows/index.html"/>
    <x v="1"/>
    <x v="4"/>
    <x v="18"/>
    <x v="77"/>
    <m/>
    <s v="https://web.archive.org/web/20030622105444/http://www.discovery.org/crsc/fellows/JanetMOneymaker/index.html"/>
    <m/>
  </r>
  <r>
    <s v="https://web.archive.org/web/20030622105444/http://www.discovery.org/crsc/fellows/index.html"/>
    <x v="1"/>
    <x v="4"/>
    <x v="18"/>
    <x v="78"/>
    <m/>
    <s v="https://web.archive.org/web/20030622105444/http://www.discovery.org/crsc/fellows/JedMacosko/index.html"/>
    <m/>
  </r>
  <r>
    <s v="https://web.archive.org/web/20030622105444/http://www.discovery.org/crsc/fellows/index.html"/>
    <x v="1"/>
    <x v="4"/>
    <x v="18"/>
    <x v="71"/>
    <m/>
    <s v="https://web.archive.org/web/20030622105444/http://www.discovery.org/crsc/fellows/JohnCampbell/index.html"/>
    <m/>
  </r>
  <r>
    <s v="https://web.archive.org/web/20030622105444/http://www.discovery.org/crsc/fellows/index.html"/>
    <x v="1"/>
    <x v="4"/>
    <x v="18"/>
    <x v="49"/>
    <m/>
    <s v="https://web.archive.org/web/20030622105444/http://www.discovery.org/crsc/fellows/JohnReynolds/index.html"/>
    <m/>
  </r>
  <r>
    <s v="https://web.archive.org/web/20030622105444/http://www.discovery.org/crsc/fellows/index.html"/>
    <x v="1"/>
    <x v="4"/>
    <x v="18"/>
    <x v="79"/>
    <m/>
    <s v="https://web.archive.org/web/20030622105444/http://www.discovery.org/crsc/fellows/JonMoneymaker/index.html"/>
    <m/>
  </r>
  <r>
    <s v="https://web.archive.org/web/20030622105444/http://www.discovery.org/crsc/fellows/index.html"/>
    <x v="1"/>
    <x v="4"/>
    <x v="18"/>
    <x v="69"/>
    <m/>
    <s v="https://web.archive.org/web/20030622105444/http://www.discovery.org/crsc/fellows/JosephPoulshock/index.html"/>
    <m/>
  </r>
  <r>
    <s v="https://web.archive.org/web/20030622105444/http://www.discovery.org/crsc/fellows/index.html"/>
    <x v="1"/>
    <x v="4"/>
    <x v="18"/>
    <x v="51"/>
    <m/>
    <s v="https://web.archive.org/web/20030622105444/http://www.discovery.org/crsc/fellows/JPMoreland/index.html"/>
    <m/>
  </r>
  <r>
    <s v="https://web.archive.org/web/20030622105444/http://www.discovery.org/crsc/fellows/index.html"/>
    <x v="1"/>
    <x v="4"/>
    <x v="18"/>
    <x v="70"/>
    <m/>
    <s v="https://web.archive.org/web/20030622105444/http://www.discovery.org/crsc/fellows/KennethHermann/index.html"/>
    <m/>
  </r>
  <r>
    <s v="https://web.archive.org/web/20030622105444/http://www.discovery.org/crsc/fellows/index.html"/>
    <x v="1"/>
    <x v="4"/>
    <x v="18"/>
    <x v="55"/>
    <m/>
    <s v="https://web.archive.org/web/20030622105444/http://www.discovery.org/crsc/fellows/PattlePakToePun/index.html"/>
    <m/>
  </r>
  <r>
    <s v="https://web.archive.org/web/20030622105444/http://www.discovery.org/crsc/fellows/index.html"/>
    <x v="1"/>
    <x v="4"/>
    <x v="18"/>
    <x v="56"/>
    <m/>
    <s v="https://web.archive.org/web/20030622105444/http://www.discovery.org/crsc/fellows/RaymondBohlin/index.html"/>
    <m/>
  </r>
  <r>
    <s v="https://web.archive.org/web/20030622105444/http://www.discovery.org/crsc/fellows/index.html"/>
    <x v="1"/>
    <x v="4"/>
    <x v="18"/>
    <x v="67"/>
    <m/>
    <s v="https://web.archive.org/web/20030622105444/http://www.discovery.org/crsc/fellows/RichardWeikart/index.html"/>
    <m/>
  </r>
  <r>
    <s v="https://web.archive.org/web/20030622105444/http://www.discovery.org/crsc/fellows/index.html"/>
    <x v="1"/>
    <x v="4"/>
    <x v="18"/>
    <x v="68"/>
    <m/>
    <s v="https://web.archive.org/web/20030622105444/http://www.discovery.org/crsc/fellows/RobertKoons/index.html"/>
    <m/>
  </r>
  <r>
    <s v="https://web.archive.org/web/20030622105444/http://www.discovery.org/crsc/fellows/index.html"/>
    <x v="1"/>
    <x v="4"/>
    <x v="18"/>
    <x v="63"/>
    <m/>
    <s v="https://web.archive.org/web/20030622105444/http://www.discovery.org/crsc/fellows/RobertKaita/index.html"/>
    <m/>
  </r>
  <r>
    <s v="https://web.archive.org/web/20030622105444/http://www.discovery.org/crsc/fellows/index.html"/>
    <x v="1"/>
    <x v="4"/>
    <x v="18"/>
    <x v="73"/>
    <m/>
    <s v="https://web.archive.org/web/20030622105444/http://www.discovery.org/crsc/fellows/RobinCollins/index.html"/>
    <m/>
  </r>
  <r>
    <s v="https://web.archive.org/web/20030622105444/http://www.discovery.org/crsc/fellows/index.html"/>
    <x v="1"/>
    <x v="4"/>
    <x v="18"/>
    <x v="58"/>
    <m/>
    <s v="https://web.archive.org/web/20030622105444/http://www.discovery.org/crsc/fellows/ScottMinnich/index.html"/>
    <m/>
  </r>
  <r>
    <s v="https://web.archive.org/web/20030622105444/http://www.discovery.org/crsc/fellows/index.html"/>
    <x v="1"/>
    <x v="4"/>
    <x v="18"/>
    <x v="80"/>
    <m/>
    <s v="https://web.archive.org/web/20030622105444/http://www.discovery.org/crsc/fellows/SiegfriedSchere/index.html"/>
    <m/>
  </r>
  <r>
    <s v="https://web.archive.org/web/20030622105444/http://www.discovery.org/crsc/fellows/index.html"/>
    <x v="1"/>
    <x v="4"/>
    <x v="18"/>
    <x v="60"/>
    <m/>
    <s v="https://web.archive.org/web/20030622105444/http://www.discovery.org/crsc/fellows/WalterBradley/index.html"/>
    <m/>
  </r>
  <r>
    <s v="https://web.archive.org/web/20030622105444/http://www.discovery.org/crsc/fellows/index.html"/>
    <x v="1"/>
    <x v="4"/>
    <x v="18"/>
    <x v="61"/>
    <m/>
    <s v="https://web.archive.org/web/20030622105444/http://www.discovery.org/crsc/fellows/WilliamCraig/index.html"/>
    <m/>
  </r>
  <r>
    <s v="https://web.archive.org/web/20030622105444/http://www.discovery.org/crsc/fellows/index.html"/>
    <x v="1"/>
    <x v="4"/>
    <x v="18"/>
    <x v="62"/>
    <m/>
    <s v="https://web.archive.org/web/20030622105444/http://www.discovery.org/crsc/fellows/WolfgangSmith/index.html"/>
    <m/>
  </r>
  <r>
    <s v="https://web.archive.org/web/20020612092614/http://www.discovery.org/crsc/fellows/index.html"/>
    <x v="1"/>
    <x v="4"/>
    <x v="19"/>
    <x v="81"/>
    <m/>
    <s v="https://web.archive.org/web/20020612092614/http://www.discovery.org/crsc/fellows/BenjaminWiker/index.html"/>
    <m/>
  </r>
  <r>
    <s v="https://web.archive.org/web/20020612092614/http://www.discovery.org/crsc/fellows/index.html"/>
    <x v="1"/>
    <x v="4"/>
    <x v="19"/>
    <x v="39"/>
    <m/>
    <s v="https://web.archive.org/web/20020612092614/http://www.discovery.org/crsc/fellows/BrianFrederick/index.html"/>
    <m/>
  </r>
  <r>
    <s v="https://web.archive.org/web/20020612092614/http://www.discovery.org/crsc/fellows/index.html"/>
    <x v="1"/>
    <x v="4"/>
    <x v="19"/>
    <x v="40"/>
    <m/>
    <s v="https://web.archive.org/web/20020612092614/http://www.discovery.org/crsc/fellows/CharlesThaxton/index.html"/>
    <m/>
  </r>
  <r>
    <s v="https://web.archive.org/web/20020612092614/http://www.discovery.org/crsc/fellows/index.html"/>
    <x v="1"/>
    <x v="4"/>
    <x v="19"/>
    <x v="42"/>
    <m/>
    <s v="https://web.archive.org/web/20020612092614/http://www.discovery.org/crsc/fellows/DeanKenyon/index.html"/>
    <m/>
  </r>
  <r>
    <s v="https://web.archive.org/web/20020612092614/http://www.discovery.org/crsc/fellows/index.html"/>
    <x v="1"/>
    <x v="4"/>
    <x v="19"/>
    <x v="43"/>
    <m/>
    <s v="https://web.archive.org/web/20020612092614/http://www.discovery.org/crsc/fellows/ForrestMims/index.html"/>
    <m/>
  </r>
  <r>
    <s v="https://web.archive.org/web/20020612092614/http://www.discovery.org/crsc/fellows/index.html"/>
    <x v="1"/>
    <x v="4"/>
    <x v="19"/>
    <x v="72"/>
    <m/>
    <s v="https://web.archive.org/web/20020612092614/http://www.discovery.org/crsc/fellows/FrancisBeckwith/index.html"/>
    <m/>
  </r>
  <r>
    <s v="https://web.archive.org/web/20020612092614/http://www.discovery.org/crsc/fellows/index.html"/>
    <x v="1"/>
    <x v="4"/>
    <x v="19"/>
    <x v="76"/>
    <m/>
    <s v="https://web.archive.org/web/20020612092614/http://www.discovery.org/crsc/fellows/GuillermoGonzalez/index.html"/>
    <m/>
  </r>
  <r>
    <s v="https://web.archive.org/web/20020612092614/http://www.discovery.org/crsc/fellows/index.html"/>
    <x v="1"/>
    <x v="4"/>
    <x v="19"/>
    <x v="45"/>
    <m/>
    <s v="https://web.archive.org/web/20020612092614/http://www.discovery.org/crsc/fellows/HenrySchaefer/index.html"/>
    <m/>
  </r>
  <r>
    <s v="https://web.archive.org/web/20020612092614/http://www.discovery.org/crsc/fellows/index.html"/>
    <x v="1"/>
    <x v="4"/>
    <x v="19"/>
    <x v="46"/>
    <m/>
    <s v="https://web.archive.org/web/20020612092614/http://www.discovery.org/crsc/fellows/JayBudziszewski/index.html"/>
    <m/>
  </r>
  <r>
    <s v="https://web.archive.org/web/20020612092614/http://www.discovery.org/crsc/fellows/index.html"/>
    <x v="1"/>
    <x v="4"/>
    <x v="19"/>
    <x v="47"/>
    <m/>
    <s v="https://web.archive.org/web/20020612092614/http://www.discovery.org/crsc/fellows/JackCollins/index.html"/>
    <m/>
  </r>
  <r>
    <s v="https://web.archive.org/web/20020612092614/http://www.discovery.org/crsc/fellows/index.html"/>
    <x v="1"/>
    <x v="4"/>
    <x v="19"/>
    <x v="77"/>
    <m/>
    <s v="https://web.archive.org/web/20020612092614/http://www.discovery.org/crsc/fellows/JanetMoneymaker/index.html"/>
    <m/>
  </r>
  <r>
    <s v="https://web.archive.org/web/20020612092614/http://www.discovery.org/crsc/fellows/index.html"/>
    <x v="1"/>
    <x v="4"/>
    <x v="19"/>
    <x v="78"/>
    <m/>
    <s v="https://web.archive.org/web/20020612092614/http://www.discovery.org/crsc/fellows/JedMacosko/index.html"/>
    <m/>
  </r>
  <r>
    <s v="https://web.archive.org/web/20020612092614/http://www.discovery.org/crsc/fellows/index.html"/>
    <x v="1"/>
    <x v="4"/>
    <x v="19"/>
    <x v="71"/>
    <m/>
    <s v="https://web.archive.org/web/20020612092614/http://www.discovery.org/crsc/fellows/JohnCampbell/index.html"/>
    <m/>
  </r>
  <r>
    <s v="https://web.archive.org/web/20020612092614/http://www.discovery.org/crsc/fellows/index.html"/>
    <x v="1"/>
    <x v="4"/>
    <x v="19"/>
    <x v="49"/>
    <m/>
    <s v="https://web.archive.org/web/20020612092614/http://www.discovery.org/crsc/fellows/JohnReynolds/index.html"/>
    <m/>
  </r>
  <r>
    <s v="https://web.archive.org/web/20020612092614/http://www.discovery.org/crsc/fellows/index.html"/>
    <x v="1"/>
    <x v="4"/>
    <x v="19"/>
    <x v="79"/>
    <m/>
    <s v="https://web.archive.org/web/20020612092614/http://www.discovery.org/crsc/fellows/JonMoneymaker/index.html"/>
    <m/>
  </r>
  <r>
    <s v="https://web.archive.org/web/20020612092614/http://www.discovery.org/crsc/fellows/index.html"/>
    <x v="1"/>
    <x v="4"/>
    <x v="19"/>
    <x v="69"/>
    <m/>
    <s v="https://web.archive.org/web/20020612092614/http://www.discovery.org/crsc/fellows/JosephPoulshock/index.html"/>
    <m/>
  </r>
  <r>
    <s v="https://web.archive.org/web/20020612092614/http://www.discovery.org/crsc/fellows/index.html"/>
    <x v="1"/>
    <x v="4"/>
    <x v="19"/>
    <x v="51"/>
    <m/>
    <s v="https://web.archive.org/web/20020612092614/http://www.discovery.org/crsc/fellows/JPMoreland/index.html"/>
    <m/>
  </r>
  <r>
    <s v="https://web.archive.org/web/20020612092614/http://www.discovery.org/crsc/fellows/index.html"/>
    <x v="1"/>
    <x v="4"/>
    <x v="19"/>
    <x v="70"/>
    <m/>
    <s v="https://web.archive.org/web/20020612092614/http://www.discovery.org/crsc/fellows/KennethHermann/index.html"/>
    <m/>
  </r>
  <r>
    <s v="https://web.archive.org/web/20020612092614/http://www.discovery.org/crsc/fellows/index.html"/>
    <x v="1"/>
    <x v="4"/>
    <x v="19"/>
    <x v="55"/>
    <m/>
    <s v="https://web.archive.org/web/20020612092614/http://www.discovery.org/crsc/fellows/PattlePakToePun/index.html"/>
    <m/>
  </r>
  <r>
    <s v="https://web.archive.org/web/20020612092614/http://www.discovery.org/crsc/fellows/index.html"/>
    <x v="1"/>
    <x v="4"/>
    <x v="19"/>
    <x v="56"/>
    <m/>
    <s v="https://web.archive.org/web/20020612092614/http://www.discovery.org/crsc/fellows/RaymondBohlin/index.html"/>
    <m/>
  </r>
  <r>
    <s v="https://web.archive.org/web/20020612092614/http://www.discovery.org/crsc/fellows/index.html"/>
    <x v="1"/>
    <x v="4"/>
    <x v="19"/>
    <x v="67"/>
    <m/>
    <s v="https://web.archive.org/web/20020612092614/http://www.discovery.org/crsc/fellows/RichardWeikart/index.html"/>
    <m/>
  </r>
  <r>
    <s v="https://web.archive.org/web/20020612092614/http://www.discovery.org/crsc/fellows/index.html"/>
    <x v="1"/>
    <x v="4"/>
    <x v="19"/>
    <x v="68"/>
    <m/>
    <s v="https://web.archive.org/web/20020612092614/http://www.discovery.org/crsc/fellows/RobertKoons/index.html"/>
    <m/>
  </r>
  <r>
    <s v="https://web.archive.org/web/20020612092614/http://www.discovery.org/crsc/fellows/index.html"/>
    <x v="1"/>
    <x v="4"/>
    <x v="19"/>
    <x v="63"/>
    <m/>
    <s v="https://web.archive.org/web/20020612092614/http://www.discovery.org/crsc/fellows/RobertKaita/index.html"/>
    <m/>
  </r>
  <r>
    <s v="https://web.archive.org/web/20020612092614/http://www.discovery.org/crsc/fellows/index.html"/>
    <x v="1"/>
    <x v="4"/>
    <x v="19"/>
    <x v="73"/>
    <m/>
    <s v="https://web.archive.org/web/20020612092614/http://www.discovery.org/crsc/fellows/RobinCollins/index.html"/>
    <m/>
  </r>
  <r>
    <s v="https://web.archive.org/web/20020612092614/http://www.discovery.org/crsc/fellows/index.html"/>
    <x v="1"/>
    <x v="4"/>
    <x v="19"/>
    <x v="58"/>
    <m/>
    <s v="https://web.archive.org/web/20020612092614/http://www.discovery.org/crsc/fellows/ScottMinnich/index.html"/>
    <m/>
  </r>
  <r>
    <s v="https://web.archive.org/web/20020612092614/http://www.discovery.org/crsc/fellows/index.html"/>
    <x v="1"/>
    <x v="4"/>
    <x v="19"/>
    <x v="80"/>
    <m/>
    <s v="https://web.archive.org/web/20020612092614/http://www.discovery.org/crsc/fellows/SiegfriedSchere/index.html"/>
    <m/>
  </r>
  <r>
    <s v="https://web.archive.org/web/20020612092614/http://www.discovery.org/crsc/fellows/index.html"/>
    <x v="1"/>
    <x v="4"/>
    <x v="19"/>
    <x v="60"/>
    <m/>
    <s v="https://web.archive.org/web/20020612092614/http://www.discovery.org/crsc/fellows/WalterBradley/index.html"/>
    <m/>
  </r>
  <r>
    <s v="https://web.archive.org/web/20020612092614/http://www.discovery.org/crsc/fellows/index.html"/>
    <x v="1"/>
    <x v="4"/>
    <x v="19"/>
    <x v="61"/>
    <m/>
    <s v="https://web.archive.org/web/20020612092614/http://www.discovery.org/crsc/fellows/WilliamCraig/index.html"/>
    <m/>
  </r>
  <r>
    <s v="https://web.archive.org/web/20020612092614/http://www.discovery.org/crsc/fellows/index.html"/>
    <x v="1"/>
    <x v="4"/>
    <x v="19"/>
    <x v="62"/>
    <m/>
    <s v="https://web.archive.org/web/20020612092614/http://www.discovery.org/crsc/fellows/WolfgangSmith/index.html"/>
    <m/>
  </r>
  <r>
    <s v="https://web.archive.org/web/20010602101324/http://www.discovery.org/crsc/fellows/index.html"/>
    <x v="1"/>
    <x v="4"/>
    <x v="20"/>
    <x v="39"/>
    <m/>
    <s v="https://web.archive.org/web/20010602101324/http://www.discovery.org/crsc/fellows/BrianFrederick/index.html"/>
    <m/>
  </r>
  <r>
    <s v="https://web.archive.org/web/20010602101324/http://www.discovery.org/crsc/fellows/index.html"/>
    <x v="1"/>
    <x v="4"/>
    <x v="20"/>
    <x v="35"/>
    <s v="President of Discovery Institute"/>
    <s v="https://web.archive.org/web/20010602101324/http://www.discovery.org/fellows/chapman/index.html"/>
    <m/>
  </r>
  <r>
    <s v="https://web.archive.org/web/20010602101324/http://www.discovery.org/crsc/fellows/index.html"/>
    <x v="1"/>
    <x v="4"/>
    <x v="20"/>
    <x v="40"/>
    <m/>
    <s v="https://web.archive.org/web/20010602101324/http://www.discovery.org/crsc/fellows/CharlesThaxton/index.html"/>
    <m/>
  </r>
  <r>
    <s v="https://web.archive.org/web/20010602101324/http://www.discovery.org/crsc/fellows/index.html"/>
    <x v="1"/>
    <x v="4"/>
    <x v="20"/>
    <x v="42"/>
    <m/>
    <s v="https://web.archive.org/web/20010602101324/http://www.discovery.org/crsc/fellows/DeanKenyon/index.html"/>
    <m/>
  </r>
  <r>
    <s v="https://web.archive.org/web/20010602101324/http://www.discovery.org/crsc/fellows/index.html"/>
    <x v="1"/>
    <x v="4"/>
    <x v="20"/>
    <x v="43"/>
    <m/>
    <s v="https://web.archive.org/web/20010602101324/http://www.discovery.org/crsc/fellows/ForrestMims/index.html"/>
    <m/>
  </r>
  <r>
    <s v="https://web.archive.org/web/20010602101324/http://www.discovery.org/crsc/fellows/index.html"/>
    <x v="1"/>
    <x v="4"/>
    <x v="20"/>
    <x v="72"/>
    <m/>
    <s v="https://web.archive.org/web/20010602101324/http://www.discovery.org/crsc/fellows/FrancisBeckwith/index.html"/>
    <m/>
  </r>
  <r>
    <s v="https://web.archive.org/web/20010602101324/http://www.discovery.org/crsc/fellows/index.html"/>
    <x v="1"/>
    <x v="4"/>
    <x v="20"/>
    <x v="76"/>
    <m/>
    <s v="https://web.archive.org/web/20010602101324/http://www.discovery.org/crsc/fellows/GuillermoGonzalez/index.html"/>
    <m/>
  </r>
  <r>
    <s v="https://web.archive.org/web/20010602101324/http://www.discovery.org/crsc/fellows/index.html"/>
    <x v="1"/>
    <x v="4"/>
    <x v="20"/>
    <x v="45"/>
    <m/>
    <s v="https://web.archive.org/web/20010602101324/http://www.discovery.org/crsc/fellows/HenrySchaefer/index.html"/>
    <m/>
  </r>
  <r>
    <s v="https://web.archive.org/web/20010602101324/http://www.discovery.org/crsc/fellows/index.html"/>
    <x v="1"/>
    <x v="4"/>
    <x v="20"/>
    <x v="46"/>
    <m/>
    <s v="https://web.archive.org/web/20010602101324/http://www.discovery.org/crsc/fellows/JayBudziszewski/index.html"/>
    <m/>
  </r>
  <r>
    <s v="https://web.archive.org/web/20010602101324/http://www.discovery.org/crsc/fellows/index.html"/>
    <x v="1"/>
    <x v="4"/>
    <x v="20"/>
    <x v="47"/>
    <m/>
    <s v="https://web.archive.org/web/20010602101324/http://www.discovery.org/crsc/fellows/JackCollins/index.html"/>
    <m/>
  </r>
  <r>
    <s v="https://web.archive.org/web/20010602101324/http://www.discovery.org/crsc/fellows/index.html"/>
    <x v="1"/>
    <x v="4"/>
    <x v="20"/>
    <x v="77"/>
    <m/>
    <s v="https://web.archive.org/web/20010602101324/http://www.discovery.org/crsc/fellows/JanetMoneymaker/index.html"/>
    <m/>
  </r>
  <r>
    <s v="https://web.archive.org/web/20010602101324/http://www.discovery.org/crsc/fellows/index.html"/>
    <x v="1"/>
    <x v="4"/>
    <x v="20"/>
    <x v="36"/>
    <s v="Program Director for the Center for the Renewal of Science &amp; Culture"/>
    <s v="https://web.archive.org/web/20010602101324/http://www.discovery.org/crsc/fellows/JayRichards/index.html"/>
    <m/>
  </r>
  <r>
    <s v="https://web.archive.org/web/20010602101324/http://www.discovery.org/crsc/fellows/index.html"/>
    <x v="1"/>
    <x v="4"/>
    <x v="20"/>
    <x v="78"/>
    <m/>
    <s v="https://web.archive.org/web/20010602101324/http://www.discovery.org/crsc/fellows/JedMacosko/index.html"/>
    <m/>
  </r>
  <r>
    <s v="https://web.archive.org/web/20010602101324/http://www.discovery.org/crsc/fellows/index.html"/>
    <x v="1"/>
    <x v="4"/>
    <x v="20"/>
    <x v="71"/>
    <m/>
    <s v="https://web.archive.org/web/20010602101324/http://www.discovery.org/crsc/fellows/JohnCampbell/index.html"/>
    <m/>
  </r>
  <r>
    <s v="https://web.archive.org/web/20010602101324/http://www.discovery.org/crsc/fellows/index.html"/>
    <x v="1"/>
    <x v="4"/>
    <x v="20"/>
    <x v="37"/>
    <s v="Associate Director of the Center for the Renewal of Science &amp; Culture"/>
    <s v="https://web.archive.org/web/20010602101324/http://www.discovery.org/crsc/fellows/JohnWest/index.html"/>
    <m/>
  </r>
  <r>
    <s v="https://web.archive.org/web/20010602101324/http://www.discovery.org/crsc/fellows/index.html"/>
    <x v="1"/>
    <x v="4"/>
    <x v="20"/>
    <x v="49"/>
    <m/>
    <s v="https://web.archive.org/web/20010602101324/http://www.discovery.org/crsc/fellows/JohnReynolds/index.html"/>
    <m/>
  </r>
  <r>
    <s v="https://web.archive.org/web/20010602101324/http://www.discovery.org/crsc/fellows/index.html"/>
    <x v="1"/>
    <x v="4"/>
    <x v="20"/>
    <x v="79"/>
    <m/>
    <s v="https://web.archive.org/web/20010602101324/http://www.discovery.org/crsc/fellows/JonMoneymaker/index.html"/>
    <m/>
  </r>
  <r>
    <s v="https://web.archive.org/web/20010602101324/http://www.discovery.org/crsc/fellows/index.html"/>
    <x v="1"/>
    <x v="4"/>
    <x v="20"/>
    <x v="69"/>
    <m/>
    <s v="https://web.archive.org/web/20010602101324/http://www.discovery.org/crsc/fellows/JosephPoulshock/index.html"/>
    <m/>
  </r>
  <r>
    <s v="https://web.archive.org/web/20010602101324/http://www.discovery.org/crsc/fellows/index.html"/>
    <x v="1"/>
    <x v="4"/>
    <x v="20"/>
    <x v="51"/>
    <m/>
    <s v="https://web.archive.org/web/20010602101324/http://www.discovery.org/crsc/fellows/JPMoreland/index.html"/>
    <m/>
  </r>
  <r>
    <s v="https://web.archive.org/web/20010602101324/http://www.discovery.org/crsc/fellows/index.html"/>
    <x v="1"/>
    <x v="4"/>
    <x v="20"/>
    <x v="70"/>
    <m/>
    <s v="https://web.archive.org/web/20010602101324/http://www.discovery.org/crsc/fellows/KennethHermann/index.html"/>
    <m/>
  </r>
  <r>
    <s v="https://web.archive.org/web/20010602101324/http://www.discovery.org/crsc/fellows/index.html"/>
    <x v="1"/>
    <x v="4"/>
    <x v="20"/>
    <x v="55"/>
    <m/>
    <s v="https://web.archive.org/web/20010602101324/http://www.discovery.org/crsc/fellows/PattlePakToePun/index.html"/>
    <m/>
  </r>
  <r>
    <s v="https://web.archive.org/web/20010602101324/http://www.discovery.org/crsc/fellows/index.html"/>
    <x v="1"/>
    <x v="4"/>
    <x v="20"/>
    <x v="56"/>
    <m/>
    <s v="https://web.archive.org/web/20010602101324/http://www.discovery.org/crsc/fellows/RaymondBohlin/index.html"/>
    <m/>
  </r>
  <r>
    <s v="https://web.archive.org/web/20010602101324/http://www.discovery.org/crsc/fellows/index.html"/>
    <x v="1"/>
    <x v="4"/>
    <x v="20"/>
    <x v="67"/>
    <m/>
    <s v="https://web.archive.org/web/20010602101324/http://www.discovery.org/crsc/fellows/RichardWeikart/index.html"/>
    <m/>
  </r>
  <r>
    <s v="https://web.archive.org/web/20010602101324/http://www.discovery.org/crsc/fellows/index.html"/>
    <x v="1"/>
    <x v="4"/>
    <x v="20"/>
    <x v="68"/>
    <m/>
    <s v="https://web.archive.org/web/20010602101324/http://www.discovery.org/crsc/fellows/RobertKoons/index.html"/>
    <m/>
  </r>
  <r>
    <s v="https://web.archive.org/web/20010602101324/http://www.discovery.org/crsc/fellows/index.html"/>
    <x v="1"/>
    <x v="4"/>
    <x v="20"/>
    <x v="63"/>
    <m/>
    <s v="https://web.archive.org/web/20010602101324/http://www.discovery.org/crsc/fellows/RobertKaita/index.html"/>
    <m/>
  </r>
  <r>
    <s v="https://web.archive.org/web/20010602101324/http://www.discovery.org/crsc/fellows/index.html"/>
    <x v="1"/>
    <x v="4"/>
    <x v="20"/>
    <x v="73"/>
    <m/>
    <s v="https://web.archive.org/web/20010602101324/http://www.discovery.org/crsc/fellows/RobinCollins/index.html"/>
    <m/>
  </r>
  <r>
    <s v="https://web.archive.org/web/20010602101324/http://www.discovery.org/crsc/fellows/index.html"/>
    <x v="1"/>
    <x v="4"/>
    <x v="20"/>
    <x v="58"/>
    <m/>
    <s v="https://web.archive.org/web/20010602101324/http://www.discovery.org/crsc/fellows/ScottMinnich/index.html"/>
    <m/>
  </r>
  <r>
    <s v="https://web.archive.org/web/20010602101324/http://www.discovery.org/crsc/fellows/index.html"/>
    <x v="1"/>
    <x v="4"/>
    <x v="20"/>
    <x v="80"/>
    <m/>
    <s v="https://web.archive.org/web/20010602101324/http://www.discovery.org/crsc/fellows/SiegfriedSchere/index.html"/>
    <m/>
  </r>
  <r>
    <s v="https://web.archive.org/web/20010602101324/http://www.discovery.org/crsc/fellows/index.html"/>
    <x v="1"/>
    <x v="4"/>
    <x v="20"/>
    <x v="38"/>
    <s v="Director of the Center for the Renewal of Science &amp; Culture"/>
    <s v="https://web.archive.org/web/20010602101324/http://www.discovery.org/crsc/fellows/StephenMeyer/index.html"/>
    <m/>
  </r>
  <r>
    <s v="https://web.archive.org/web/20010602101324/http://www.discovery.org/crsc/fellows/index.html"/>
    <x v="1"/>
    <x v="4"/>
    <x v="20"/>
    <x v="60"/>
    <m/>
    <s v="https://web.archive.org/web/20010602101324/http://www.discovery.org/crsc/fellows/WalterBradley/index.html"/>
    <m/>
  </r>
  <r>
    <s v="https://web.archive.org/web/20010602101324/http://www.discovery.org/crsc/fellows/index.html"/>
    <x v="1"/>
    <x v="4"/>
    <x v="20"/>
    <x v="61"/>
    <m/>
    <s v="https://web.archive.org/web/20010602101324/http://www.discovery.org/crsc/fellows/WilliamCraig/index.html"/>
    <m/>
  </r>
  <r>
    <s v="https://web.archive.org/web/20010602101324/http://www.discovery.org/crsc/fellows/index.html"/>
    <x v="1"/>
    <x v="4"/>
    <x v="20"/>
    <x v="62"/>
    <m/>
    <s v="https://web.archive.org/web/20010602101324/http://www.discovery.org/crsc/fellows/WolfgangSmith/index.html"/>
    <m/>
  </r>
  <r>
    <s v="https://web.archive.org/web/20000522230726/http://www.discovery.org/crsc/fellows/index.html"/>
    <x v="1"/>
    <x v="4"/>
    <x v="21"/>
    <x v="39"/>
    <m/>
    <s v="https://web.archive.org/web/20000522230726/http://www.discovery.org/crsc/fellows/BrianFrederick/index.html"/>
    <m/>
  </r>
  <r>
    <s v="https://web.archive.org/web/20000522230726/http://www.discovery.org/crsc/fellows/index.html"/>
    <x v="1"/>
    <x v="4"/>
    <x v="21"/>
    <x v="82"/>
    <m/>
    <s v="https://web.archive.org/web/20000522230726/http://www.discovery.org/crsc/fellows/BruceGordon/index.html"/>
    <m/>
  </r>
  <r>
    <s v="https://web.archive.org/web/20000522230726/http://www.discovery.org/crsc/fellows/index.html"/>
    <x v="1"/>
    <x v="4"/>
    <x v="21"/>
    <x v="40"/>
    <m/>
    <s v="https://web.archive.org/web/20000522230726/http://www.discovery.org/crsc/fellows/CharlesThaxton/index.html"/>
    <m/>
  </r>
  <r>
    <s v="https://web.archive.org/web/20000522230726/http://www.discovery.org/crsc/fellows/index.html"/>
    <x v="1"/>
    <x v="4"/>
    <x v="21"/>
    <x v="42"/>
    <m/>
    <s v="https://web.archive.org/web/20000522230726/http://www.discovery.org/crsc/fellows/DeanKenyon/index.html"/>
    <m/>
  </r>
  <r>
    <s v="https://web.archive.org/web/20000522230726/http://www.discovery.org/crsc/fellows/index.html"/>
    <x v="1"/>
    <x v="4"/>
    <x v="21"/>
    <x v="43"/>
    <m/>
    <s v="https://web.archive.org/web/20000522230726/http://www.discovery.org/crsc/fellows/ForrestMims/index.html"/>
    <m/>
  </r>
  <r>
    <s v="https://web.archive.org/web/20000522230726/http://www.discovery.org/crsc/fellows/index.html"/>
    <x v="1"/>
    <x v="4"/>
    <x v="21"/>
    <x v="72"/>
    <m/>
    <s v="https://web.archive.org/web/20000522230726/http://www.discovery.org/crsc/fellows/FrancisBeckwith/index.html"/>
    <m/>
  </r>
  <r>
    <s v="https://web.archive.org/web/20000522230726/http://www.discovery.org/crsc/fellows/index.html"/>
    <x v="1"/>
    <x v="4"/>
    <x v="21"/>
    <x v="76"/>
    <m/>
    <s v="https://web.archive.org/web/20000522230726/http://www.discovery.org/crsc/fellows/GuillermoGonzalez/index.html"/>
    <m/>
  </r>
  <r>
    <s v="https://web.archive.org/web/20000522230726/http://www.discovery.org/crsc/fellows/index.html"/>
    <x v="1"/>
    <x v="4"/>
    <x v="21"/>
    <x v="45"/>
    <m/>
    <s v="https://web.archive.org/web/20000522230726/http://www.discovery.org/crsc/fellows/HenrySchaefer/index.html"/>
    <m/>
  </r>
  <r>
    <s v="https://web.archive.org/web/20000522230726/http://www.discovery.org/crsc/fellows/index.html"/>
    <x v="1"/>
    <x v="4"/>
    <x v="21"/>
    <x v="46"/>
    <m/>
    <s v="https://web.archive.org/web/20000522230726/http://www.discovery.org/crsc/fellows/JayBudziszewski/index.html"/>
    <m/>
  </r>
  <r>
    <s v="https://web.archive.org/web/20000522230726/http://www.discovery.org/crsc/fellows/index.html"/>
    <x v="1"/>
    <x v="4"/>
    <x v="21"/>
    <x v="47"/>
    <m/>
    <s v="https://web.archive.org/web/20000522230726/http://www.discovery.org/crsc/fellows/JackCollins/index.html"/>
    <m/>
  </r>
  <r>
    <s v="https://web.archive.org/web/20000522230726/http://www.discovery.org/crsc/fellows/index.html"/>
    <x v="1"/>
    <x v="4"/>
    <x v="21"/>
    <x v="83"/>
    <m/>
    <s v="https://web.archive.org/web/20000522230726/http://www.discovery.org/crsc/fellows/JackHarris/index.html"/>
    <m/>
  </r>
  <r>
    <s v="https://web.archive.org/web/20000522230726/http://www.discovery.org/crsc/fellows/index.html"/>
    <x v="1"/>
    <x v="4"/>
    <x v="21"/>
    <x v="77"/>
    <m/>
    <s v="https://web.archive.org/web/20000522230726/http://www.discovery.org/crsc/fellows/JanetMoneymaker/index.html"/>
    <m/>
  </r>
  <r>
    <s v="https://web.archive.org/web/20000522230726/http://www.discovery.org/crsc/fellows/index.html"/>
    <x v="1"/>
    <x v="4"/>
    <x v="21"/>
    <x v="71"/>
    <m/>
    <s v="https://web.archive.org/web/20000522230726/http://www.discovery.org/crsc/fellows/JohnCampbell/index.html"/>
    <m/>
  </r>
  <r>
    <s v="https://web.archive.org/web/20000522230726/http://www.discovery.org/crsc/fellows/index.html"/>
    <x v="1"/>
    <x v="4"/>
    <x v="21"/>
    <x v="49"/>
    <m/>
    <s v="https://web.archive.org/web/20000522230726/http://www.discovery.org/crsc/fellows/JohnReynolds/index.html"/>
    <m/>
  </r>
  <r>
    <s v="https://web.archive.org/web/20000522230726/http://www.discovery.org/crsc/fellows/index.html"/>
    <x v="1"/>
    <x v="4"/>
    <x v="21"/>
    <x v="79"/>
    <m/>
    <s v="https://web.archive.org/web/20000522230726/http://www.discovery.org/crsc/fellows/JonMoneymaker/index.html"/>
    <m/>
  </r>
  <r>
    <s v="https://web.archive.org/web/20000522230726/http://www.discovery.org/crsc/fellows/index.html"/>
    <x v="1"/>
    <x v="4"/>
    <x v="21"/>
    <x v="69"/>
    <m/>
    <s v="https://web.archive.org/web/20000522230726/http://www.discovery.org/crsc/fellows/JosephPoulshock/index.html"/>
    <m/>
  </r>
  <r>
    <s v="https://web.archive.org/web/20000522230726/http://www.discovery.org/crsc/fellows/index.html"/>
    <x v="1"/>
    <x v="4"/>
    <x v="21"/>
    <x v="51"/>
    <m/>
    <s v="https://web.archive.org/web/20000522230726/http://www.discovery.org/crsc/fellows/JPMoreland/index.html"/>
    <m/>
  </r>
  <r>
    <s v="https://web.archive.org/web/20000522230726/http://www.discovery.org/crsc/fellows/index.html"/>
    <x v="1"/>
    <x v="4"/>
    <x v="21"/>
    <x v="74"/>
    <m/>
    <s v="https://web.archive.org/web/20000522230726/http://www.discovery.org/crsc/fellows/MarcusRoss/index.html"/>
    <m/>
  </r>
  <r>
    <s v="https://web.archive.org/web/20000522230726/http://www.discovery.org/crsc/fellows/index.html"/>
    <x v="1"/>
    <x v="4"/>
    <x v="21"/>
    <x v="55"/>
    <m/>
    <s v="https://web.archive.org/web/20000522230726/http://www.discovery.org/crsc/fellows/PattlePakToePun/index.html"/>
    <m/>
  </r>
  <r>
    <s v="https://web.archive.org/web/20000522230726/http://www.discovery.org/crsc/fellows/index.html"/>
    <x v="1"/>
    <x v="4"/>
    <x v="21"/>
    <x v="56"/>
    <m/>
    <s v="https://web.archive.org/web/20000522230726/http://www.discovery.org/crsc/fellows/RaymondBohlin/index.html"/>
    <m/>
  </r>
  <r>
    <s v="https://web.archive.org/web/20000522230726/http://www.discovery.org/crsc/fellows/index.html"/>
    <x v="1"/>
    <x v="4"/>
    <x v="21"/>
    <x v="67"/>
    <m/>
    <s v="https://web.archive.org/web/20000522230726/http://www.discovery.org/crsc/fellows/RichardWeikart/index.html"/>
    <m/>
  </r>
  <r>
    <s v="https://web.archive.org/web/20000522230726/http://www.discovery.org/crsc/fellows/index.html"/>
    <x v="1"/>
    <x v="4"/>
    <x v="21"/>
    <x v="68"/>
    <m/>
    <s v="https://web.archive.org/web/20000522230726/http://www.discovery.org/crsc/fellows/RobertKoons/index.html"/>
    <m/>
  </r>
  <r>
    <s v="https://web.archive.org/web/20000522230726/http://www.discovery.org/crsc/fellows/index.html"/>
    <x v="1"/>
    <x v="4"/>
    <x v="21"/>
    <x v="63"/>
    <m/>
    <s v="https://web.archive.org/web/20000522230726/http://www.discovery.org/crsc/fellows/RobertKaita/index.html"/>
    <m/>
  </r>
  <r>
    <s v="https://web.archive.org/web/20000522230726/http://www.discovery.org/crsc/fellows/index.html"/>
    <x v="1"/>
    <x v="4"/>
    <x v="21"/>
    <x v="73"/>
    <m/>
    <s v="https://web.archive.org/web/20000522230726/http://www.discovery.org/crsc/fellows/RobinCollins/index.html"/>
    <m/>
  </r>
  <r>
    <s v="https://web.archive.org/web/20000522230726/http://www.discovery.org/crsc/fellows/index.html"/>
    <x v="1"/>
    <x v="4"/>
    <x v="21"/>
    <x v="58"/>
    <m/>
    <s v="https://web.archive.org/web/20000522230726/http://www.discovery.org/crsc/fellows/ScottMinnich/index.html"/>
    <m/>
  </r>
  <r>
    <s v="https://web.archive.org/web/20000522230726/http://www.discovery.org/crsc/fellows/index.html"/>
    <x v="1"/>
    <x v="4"/>
    <x v="21"/>
    <x v="80"/>
    <m/>
    <s v="https://web.archive.org/web/20000522230726/http://www.discovery.org/crsc/fellows/SiegfriedSchere/index.html"/>
    <m/>
  </r>
  <r>
    <s v="https://web.archive.org/web/20000522230726/http://www.discovery.org/crsc/fellows/index.html"/>
    <x v="1"/>
    <x v="4"/>
    <x v="21"/>
    <x v="60"/>
    <m/>
    <s v="https://web.archive.org/web/20000522230726/http://www.discovery.org/crsc/fellows/WalterBradley/index.html"/>
    <m/>
  </r>
  <r>
    <s v="https://web.archive.org/web/20000522230726/http://www.discovery.org/crsc/fellows/index.html"/>
    <x v="1"/>
    <x v="4"/>
    <x v="21"/>
    <x v="61"/>
    <m/>
    <s v="https://web.archive.org/web/20000522230726/http://www.discovery.org/crsc/fellows/WilliamCraig/index.html"/>
    <m/>
  </r>
  <r>
    <s v="https://web.archive.org/web/20000522230726/http://www.discovery.org/crsc/fellows/index.html"/>
    <x v="1"/>
    <x v="4"/>
    <x v="21"/>
    <x v="62"/>
    <m/>
    <s v="https://web.archive.org/web/20000522230726/http://www.discovery.org/crsc/fellows/WolfgangSmith/index.html"/>
    <m/>
  </r>
  <r>
    <s v="https://web.archive.org/web/20230323223836/https://www.discovery.org/about/fellows/"/>
    <x v="1"/>
    <x v="5"/>
    <x v="15"/>
    <x v="84"/>
    <m/>
    <s v="https://web.archive.org/web/20230323223836/https://www.discovery.org/p/gauger"/>
    <m/>
  </r>
  <r>
    <s v="https://web.archive.org/web/20230323223836/https://www.discovery.org/about/fellows/"/>
    <x v="1"/>
    <x v="5"/>
    <x v="15"/>
    <x v="81"/>
    <m/>
    <s v="https://web.archive.org/web/20230323223836/https://www.discovery.org/p/wiker"/>
    <m/>
  </r>
  <r>
    <s v="https://web.archive.org/web/20230323223836/https://www.discovery.org/about/fellows/"/>
    <x v="1"/>
    <x v="5"/>
    <x v="15"/>
    <x v="85"/>
    <m/>
    <s v="https://web.archive.org/web/20230323223836/https://www.discovery.org/p/nemati"/>
    <m/>
  </r>
  <r>
    <s v="https://web.archive.org/web/20230323223836/https://www.discovery.org/about/fellows/"/>
    <x v="1"/>
    <x v="5"/>
    <x v="15"/>
    <x v="82"/>
    <m/>
    <s v="https://web.archive.org/web/20230323223836/https://www.discovery.org/p/gordon"/>
    <m/>
  </r>
  <r>
    <s v="https://web.archive.org/web/20230323223836/https://www.discovery.org/about/fellows/"/>
    <x v="1"/>
    <x v="5"/>
    <x v="15"/>
    <x v="86"/>
    <m/>
    <s v="https://web.archive.org/web/20230323223836/https://www.discovery.org/p/berlinski"/>
    <m/>
  </r>
  <r>
    <s v="https://web.archive.org/web/20230323223836/https://www.discovery.org/about/fellows/"/>
    <x v="1"/>
    <x v="5"/>
    <x v="15"/>
    <x v="87"/>
    <m/>
    <s v="https://web.archive.org/web/20230323223836/https://www.discovery.org/p/dewolf"/>
    <m/>
  </r>
  <r>
    <s v="https://web.archive.org/web/20230323223836/https://www.discovery.org/about/fellows/"/>
    <x v="1"/>
    <x v="5"/>
    <x v="15"/>
    <x v="88"/>
    <m/>
    <s v="https://web.archive.org/web/20230323223836/https://www.discovery.org/p/klinghoffer"/>
    <m/>
  </r>
  <r>
    <s v="https://web.archive.org/web/20230323223836/https://www.discovery.org/about/fellows/"/>
    <x v="1"/>
    <x v="5"/>
    <x v="15"/>
    <x v="89"/>
    <m/>
    <s v="https://web.archive.org/web/20230323223836/https://www.discovery.org/p/axe/"/>
    <m/>
  </r>
  <r>
    <s v="https://web.archive.org/web/20230323223836/https://www.discovery.org/about/fellows/"/>
    <x v="1"/>
    <x v="5"/>
    <x v="15"/>
    <x v="90"/>
    <m/>
    <s v="https://web.archive.org/web/20230323223836/https://www.discovery.org/p/sandico/"/>
    <m/>
  </r>
  <r>
    <s v="https://web.archive.org/web/20230323223836/https://www.discovery.org/about/fellows/"/>
    <x v="1"/>
    <x v="5"/>
    <x v="15"/>
    <x v="76"/>
    <m/>
    <s v="https://web.archive.org/web/20230323223836/https://www.discovery.org/p/gonzalez"/>
    <m/>
  </r>
  <r>
    <s v="https://web.archive.org/web/20230323223836/https://www.discovery.org/about/fellows/"/>
    <x v="1"/>
    <x v="5"/>
    <x v="15"/>
    <x v="91"/>
    <m/>
    <s v="https://web.archive.org/web/20230323223836/https://www.discovery.org/p/bechly"/>
    <m/>
  </r>
  <r>
    <s v="https://web.archive.org/web/20230323223836/https://www.discovery.org/about/fellows/"/>
    <x v="1"/>
    <x v="5"/>
    <x v="15"/>
    <x v="36"/>
    <m/>
    <s v="https://web.archive.org/web/20230323223836/https://www.discovery.org/p/richards"/>
    <m/>
  </r>
  <r>
    <s v="https://web.archive.org/web/20230323223836/https://www.discovery.org/about/fellows/"/>
    <x v="1"/>
    <x v="5"/>
    <x v="15"/>
    <x v="37"/>
    <m/>
    <s v="https://web.archive.org/web/20230323223836/https://www.discovery.org/p/west"/>
    <m/>
  </r>
  <r>
    <s v="https://web.archive.org/web/20230323223836/https://www.discovery.org/about/fellows/"/>
    <x v="1"/>
    <x v="5"/>
    <x v="15"/>
    <x v="92"/>
    <m/>
    <s v="https://web.archive.org/web/20230323223836/https://www.discovery.org/p/wells"/>
    <m/>
  </r>
  <r>
    <s v="https://web.archive.org/web/20230323223836/https://www.discovery.org/about/fellows/"/>
    <x v="1"/>
    <x v="5"/>
    <x v="15"/>
    <x v="93"/>
    <m/>
    <s v="https://web.archive.org/web/20230323223836/https://www.discovery.org/p/witt"/>
    <m/>
  </r>
  <r>
    <s v="https://web.archive.org/web/20230323223836/https://www.discovery.org/about/fellows/"/>
    <x v="1"/>
    <x v="5"/>
    <x v="15"/>
    <x v="94"/>
    <m/>
    <s v="https://web.archive.org/web/20230323223836/https://www.discovery.org/p/eberlin"/>
    <m/>
  </r>
  <r>
    <s v="https://web.archive.org/web/20230323223836/https://www.discovery.org/about/fellows/"/>
    <x v="1"/>
    <x v="5"/>
    <x v="15"/>
    <x v="95"/>
    <m/>
    <s v="https://web.archive.org/web/20230323223836/https://www.discovery.org/p/olasky"/>
    <m/>
  </r>
  <r>
    <s v="https://web.archive.org/web/20230323223836/https://www.discovery.org/about/fellows/"/>
    <x v="1"/>
    <x v="5"/>
    <x v="15"/>
    <x v="96"/>
    <m/>
    <s v="https://web.archive.org/web/20230323223836/https://www.discovery.org/p/denton"/>
    <m/>
  </r>
  <r>
    <s v="https://web.archive.org/web/20230323223836/https://www.discovery.org/about/fellows/"/>
    <x v="1"/>
    <x v="5"/>
    <x v="15"/>
    <x v="97"/>
    <m/>
    <s v="https://web.archive.org/web/20230323223836/https://www.discovery.org/p/behe"/>
    <m/>
  </r>
  <r>
    <s v="https://web.archive.org/web/20230323223836/https://www.discovery.org/about/fellows/"/>
    <x v="1"/>
    <x v="5"/>
    <x v="15"/>
    <x v="98"/>
    <m/>
    <s v="https://web.archive.org/web/20230323223836/https://www.discovery.org/p/keas"/>
    <m/>
  </r>
  <r>
    <s v="https://web.archive.org/web/20230323223836/https://www.discovery.org/about/fellows/"/>
    <x v="1"/>
    <x v="5"/>
    <x v="15"/>
    <x v="99"/>
    <m/>
    <s v="https://web.archive.org/web/20230323223836/https://www.discovery.org/p/chien"/>
    <m/>
  </r>
  <r>
    <s v="https://web.archive.org/web/20230323223836/https://www.discovery.org/about/fellows/"/>
    <x v="1"/>
    <x v="5"/>
    <x v="15"/>
    <x v="66"/>
    <m/>
    <s v="https://web.archive.org/web/20230323223836/https://www.discovery.org/p/nelson"/>
    <m/>
  </r>
  <r>
    <s v="https://web.archive.org/web/20230323223836/https://www.discovery.org/about/fellows/"/>
    <x v="1"/>
    <x v="5"/>
    <x v="15"/>
    <x v="100"/>
    <m/>
    <s v="https://web.archive.org/web/20230323223836/https://www.discovery.org/p/gunasekera/"/>
    <m/>
  </r>
  <r>
    <s v="https://web.archive.org/web/20230323223836/https://www.discovery.org/about/fellows/"/>
    <x v="1"/>
    <x v="5"/>
    <x v="15"/>
    <x v="101"/>
    <m/>
    <s v="https://web.archive.org/web/20230323223836/https://www.discovery.org/p/sternberg"/>
    <m/>
  </r>
  <r>
    <s v="https://web.archive.org/web/20230323223836/https://www.discovery.org/about/fellows/"/>
    <x v="1"/>
    <x v="5"/>
    <x v="15"/>
    <x v="67"/>
    <m/>
    <s v="https://web.archive.org/web/20230323223836/https://www.discovery.org/p/weikart"/>
    <m/>
  </r>
  <r>
    <s v="https://web.archive.org/web/20230323223836/https://www.discovery.org/about/fellows/"/>
    <x v="1"/>
    <x v="5"/>
    <x v="15"/>
    <x v="102"/>
    <m/>
    <s v="https://web.archive.org/web/20230323223836/https://www.discovery.org/p/dilley"/>
    <m/>
  </r>
  <r>
    <s v="https://web.archive.org/web/20220303130603/https://www.discovery.org/about/fellows/"/>
    <x v="1"/>
    <x v="5"/>
    <x v="16"/>
    <x v="84"/>
    <m/>
    <s v="https://web.archive.org/web/20220303130603/https://www.discovery.org/p/gauger"/>
    <m/>
  </r>
  <r>
    <s v="https://web.archive.org/web/20220303130603/https://www.discovery.org/about/fellows/"/>
    <x v="1"/>
    <x v="5"/>
    <x v="16"/>
    <x v="81"/>
    <m/>
    <s v="https://web.archive.org/web/20220303130603/https://www.discovery.org/p/wiker"/>
    <m/>
  </r>
  <r>
    <s v="https://web.archive.org/web/20220303130603/https://www.discovery.org/about/fellows/"/>
    <x v="1"/>
    <x v="5"/>
    <x v="16"/>
    <x v="85"/>
    <m/>
    <s v="https://web.archive.org/web/20220303130603/https://www.discovery.org/p/nemati"/>
    <m/>
  </r>
  <r>
    <s v="https://web.archive.org/web/20220303130603/https://www.discovery.org/about/fellows/"/>
    <x v="1"/>
    <x v="5"/>
    <x v="16"/>
    <x v="82"/>
    <m/>
    <s v="https://web.archive.org/web/20220303130603/https://www.discovery.org/p/gordon"/>
    <m/>
  </r>
  <r>
    <s v="https://web.archive.org/web/20220303130603/https://www.discovery.org/about/fellows/"/>
    <x v="1"/>
    <x v="5"/>
    <x v="16"/>
    <x v="86"/>
    <m/>
    <s v="https://web.archive.org/web/20220303130603/https://www.discovery.org/p/berlinski"/>
    <m/>
  </r>
  <r>
    <s v="https://web.archive.org/web/20220303130603/https://www.discovery.org/about/fellows/"/>
    <x v="1"/>
    <x v="5"/>
    <x v="16"/>
    <x v="87"/>
    <m/>
    <s v="https://web.archive.org/web/20220303130603/https://www.discovery.org/p/dewolf"/>
    <m/>
  </r>
  <r>
    <s v="https://web.archive.org/web/20220303130603/https://www.discovery.org/about/fellows/"/>
    <x v="1"/>
    <x v="5"/>
    <x v="16"/>
    <x v="88"/>
    <m/>
    <s v="https://web.archive.org/web/20220303130603/https://www.discovery.org/p/klinghoffer"/>
    <m/>
  </r>
  <r>
    <s v="https://web.archive.org/web/20220303130603/https://www.discovery.org/about/fellows/"/>
    <x v="1"/>
    <x v="5"/>
    <x v="16"/>
    <x v="76"/>
    <m/>
    <s v="https://web.archive.org/web/20220303130603/https://www.discovery.org/p/gonzalez"/>
    <m/>
  </r>
  <r>
    <s v="https://web.archive.org/web/20220303130603/https://www.discovery.org/about/fellows/"/>
    <x v="1"/>
    <x v="5"/>
    <x v="16"/>
    <x v="91"/>
    <m/>
    <s v="https://web.archive.org/web/20220303130603/https://www.discovery.org/p/bechly"/>
    <m/>
  </r>
  <r>
    <s v="https://web.archive.org/web/20220303130603/https://www.discovery.org/about/fellows/"/>
    <x v="1"/>
    <x v="5"/>
    <x v="16"/>
    <x v="36"/>
    <m/>
    <s v="https://web.archive.org/web/20220303130603/https://www.discovery.org/p/richards"/>
    <m/>
  </r>
  <r>
    <s v="https://web.archive.org/web/20220303130603/https://www.discovery.org/about/fellows/"/>
    <x v="1"/>
    <x v="5"/>
    <x v="16"/>
    <x v="37"/>
    <m/>
    <s v="https://web.archive.org/web/20220303130603/https://www.discovery.org/p/west"/>
    <m/>
  </r>
  <r>
    <s v="https://web.archive.org/web/20220303130603/https://www.discovery.org/about/fellows/"/>
    <x v="1"/>
    <x v="5"/>
    <x v="16"/>
    <x v="92"/>
    <m/>
    <s v="https://web.archive.org/web/20220303130603/https://www.discovery.org/p/wells"/>
    <m/>
  </r>
  <r>
    <s v="https://web.archive.org/web/20220303130603/https://www.discovery.org/about/fellows/"/>
    <x v="1"/>
    <x v="5"/>
    <x v="16"/>
    <x v="93"/>
    <m/>
    <s v="https://web.archive.org/web/20220303130603/https://www.discovery.org/p/witt"/>
    <m/>
  </r>
  <r>
    <s v="https://web.archive.org/web/20220303130603/https://www.discovery.org/about/fellows/"/>
    <x v="1"/>
    <x v="5"/>
    <x v="16"/>
    <x v="94"/>
    <m/>
    <s v="https://web.archive.org/web/20220303130603/https://www.discovery.org/p/eberlin"/>
    <m/>
  </r>
  <r>
    <s v="https://web.archive.org/web/20220303130603/https://www.discovery.org/about/fellows/"/>
    <x v="1"/>
    <x v="5"/>
    <x v="16"/>
    <x v="95"/>
    <m/>
    <s v="https://web.archive.org/web/20220303130603/https://www.discovery.org/p/olasky"/>
    <m/>
  </r>
  <r>
    <s v="https://web.archive.org/web/20220303130603/https://www.discovery.org/about/fellows/"/>
    <x v="1"/>
    <x v="5"/>
    <x v="16"/>
    <x v="96"/>
    <m/>
    <s v="https://web.archive.org/web/20220303130603/https://www.discovery.org/p/denton"/>
    <m/>
  </r>
  <r>
    <s v="https://web.archive.org/web/20220303130603/https://www.discovery.org/about/fellows/"/>
    <x v="1"/>
    <x v="5"/>
    <x v="16"/>
    <x v="97"/>
    <m/>
    <s v="https://web.archive.org/web/20220303130603/https://www.discovery.org/p/behe"/>
    <m/>
  </r>
  <r>
    <s v="https://web.archive.org/web/20220303130603/https://www.discovery.org/about/fellows/"/>
    <x v="1"/>
    <x v="5"/>
    <x v="16"/>
    <x v="98"/>
    <m/>
    <s v="https://web.archive.org/web/20220303130603/https://www.discovery.org/p/keas"/>
    <m/>
  </r>
  <r>
    <s v="https://web.archive.org/web/20220303130603/https://www.discovery.org/about/fellows/"/>
    <x v="1"/>
    <x v="5"/>
    <x v="16"/>
    <x v="99"/>
    <m/>
    <s v="https://web.archive.org/web/20220303130603/https://www.discovery.org/p/chien"/>
    <m/>
  </r>
  <r>
    <s v="https://web.archive.org/web/20220303130603/https://www.discovery.org/about/fellows/"/>
    <x v="1"/>
    <x v="5"/>
    <x v="16"/>
    <x v="66"/>
    <m/>
    <s v="https://web.archive.org/web/20220303130603/https://www.discovery.org/p/nelson"/>
    <m/>
  </r>
  <r>
    <s v="https://web.archive.org/web/20220303130603/https://www.discovery.org/about/fellows/"/>
    <x v="1"/>
    <x v="5"/>
    <x v="16"/>
    <x v="100"/>
    <m/>
    <s v="https://web.archive.org/web/20220303130603/https://www.discovery.org/p/gunasekera/"/>
    <m/>
  </r>
  <r>
    <s v="https://web.archive.org/web/20220303130603/https://www.discovery.org/about/fellows/"/>
    <x v="1"/>
    <x v="5"/>
    <x v="16"/>
    <x v="101"/>
    <m/>
    <s v="https://web.archive.org/web/20220303130603/https://www.discovery.org/p/sternberg"/>
    <m/>
  </r>
  <r>
    <s v="https://web.archive.org/web/20220303130603/https://www.discovery.org/about/fellows/"/>
    <x v="1"/>
    <x v="5"/>
    <x v="16"/>
    <x v="67"/>
    <m/>
    <s v="https://web.archive.org/web/20220303130603/https://www.discovery.org/p/weikart"/>
    <m/>
  </r>
  <r>
    <s v="https://web.archive.org/web/20220303130603/https://www.discovery.org/about/fellows/"/>
    <x v="1"/>
    <x v="5"/>
    <x v="16"/>
    <x v="102"/>
    <m/>
    <s v="https://web.archive.org/web/20220303130603/https://www.discovery.org/p/dilley"/>
    <m/>
  </r>
  <r>
    <s v="https://web.archive.org/web/20210614153845/https://www.discovery.org/about/fellows/"/>
    <x v="1"/>
    <x v="5"/>
    <x v="17"/>
    <x v="84"/>
    <m/>
    <s v="https://web.archive.org/web/20210614153845/https://www.discovery.org/p/gauger"/>
    <m/>
  </r>
  <r>
    <s v="https://web.archive.org/web/20210614153845/https://www.discovery.org/about/fellows/"/>
    <x v="1"/>
    <x v="5"/>
    <x v="17"/>
    <x v="81"/>
    <m/>
    <s v="https://web.archive.org/web/20210614153845/https://www.discovery.org/p/wiker"/>
    <m/>
  </r>
  <r>
    <s v="https://web.archive.org/web/20210614153845/https://www.discovery.org/about/fellows/"/>
    <x v="1"/>
    <x v="5"/>
    <x v="17"/>
    <x v="82"/>
    <m/>
    <s v="https://web.archive.org/web/20210614153845/https://www.discovery.org/p/gordon"/>
    <m/>
  </r>
  <r>
    <s v="https://web.archive.org/web/20210614153845/https://www.discovery.org/about/fellows/"/>
    <x v="1"/>
    <x v="5"/>
    <x v="17"/>
    <x v="86"/>
    <m/>
    <s v="https://web.archive.org/web/20210614153845/https://www.discovery.org/p/berlinski"/>
    <m/>
  </r>
  <r>
    <s v="https://web.archive.org/web/20210614153845/https://www.discovery.org/about/fellows/"/>
    <x v="1"/>
    <x v="5"/>
    <x v="17"/>
    <x v="87"/>
    <m/>
    <s v="https://web.archive.org/web/20210614153845/https://www.discovery.org/p/dewolf"/>
    <m/>
  </r>
  <r>
    <s v="https://web.archive.org/web/20210614153845/https://www.discovery.org/about/fellows/"/>
    <x v="1"/>
    <x v="5"/>
    <x v="17"/>
    <x v="88"/>
    <m/>
    <s v="https://web.archive.org/web/20210614153845/https://www.discovery.org/p/klinghoffer"/>
    <m/>
  </r>
  <r>
    <s v="https://web.archive.org/web/20210614153845/https://www.discovery.org/about/fellows/"/>
    <x v="1"/>
    <x v="5"/>
    <x v="17"/>
    <x v="76"/>
    <m/>
    <s v="https://web.archive.org/web/20210614153845/https://www.discovery.org/p/gonzalez"/>
    <m/>
  </r>
  <r>
    <s v="https://web.archive.org/web/20210614153845/https://www.discovery.org/about/fellows/"/>
    <x v="1"/>
    <x v="5"/>
    <x v="17"/>
    <x v="91"/>
    <m/>
    <s v="https://web.archive.org/web/20210614153845/https://www.discovery.org/p/bechly"/>
    <m/>
  </r>
  <r>
    <s v="https://web.archive.org/web/20210614153845/https://www.discovery.org/about/fellows/"/>
    <x v="1"/>
    <x v="5"/>
    <x v="17"/>
    <x v="36"/>
    <m/>
    <s v="https://web.archive.org/web/20210614153845/https://www.discovery.org/p/richards"/>
    <m/>
  </r>
  <r>
    <s v="https://web.archive.org/web/20210614153845/https://www.discovery.org/about/fellows/"/>
    <x v="1"/>
    <x v="5"/>
    <x v="17"/>
    <x v="37"/>
    <m/>
    <s v="https://web.archive.org/web/20210614153845/https://www.discovery.org/p/west"/>
    <m/>
  </r>
  <r>
    <s v="https://web.archive.org/web/20210614153845/https://www.discovery.org/about/fellows/"/>
    <x v="1"/>
    <x v="5"/>
    <x v="17"/>
    <x v="92"/>
    <m/>
    <s v="https://web.archive.org/web/20210614153845/https://www.discovery.org/p/wells"/>
    <m/>
  </r>
  <r>
    <s v="https://web.archive.org/web/20210614153845/https://www.discovery.org/about/fellows/"/>
    <x v="1"/>
    <x v="5"/>
    <x v="17"/>
    <x v="93"/>
    <m/>
    <s v="https://web.archive.org/web/20210614153845/https://www.discovery.org/p/witt"/>
    <m/>
  </r>
  <r>
    <s v="https://web.archive.org/web/20210614153845/https://www.discovery.org/about/fellows/"/>
    <x v="1"/>
    <x v="5"/>
    <x v="17"/>
    <x v="96"/>
    <m/>
    <s v="https://web.archive.org/web/20210614153845/https://www.discovery.org/p/denton"/>
    <m/>
  </r>
  <r>
    <s v="https://web.archive.org/web/20210614153845/https://www.discovery.org/about/fellows/"/>
    <x v="1"/>
    <x v="5"/>
    <x v="17"/>
    <x v="97"/>
    <m/>
    <s v="https://web.archive.org/web/20210614153845/https://www.discovery.org/p/behe"/>
    <m/>
  </r>
  <r>
    <s v="https://web.archive.org/web/20210614153845/https://www.discovery.org/about/fellows/"/>
    <x v="1"/>
    <x v="5"/>
    <x v="17"/>
    <x v="98"/>
    <m/>
    <s v="https://web.archive.org/web/20210614153845/https://www.discovery.org/p/keas"/>
    <m/>
  </r>
  <r>
    <s v="https://web.archive.org/web/20210614153845/https://www.discovery.org/about/fellows/"/>
    <x v="1"/>
    <x v="5"/>
    <x v="17"/>
    <x v="99"/>
    <m/>
    <s v="https://web.archive.org/web/20210614153845/https://www.discovery.org/p/chien"/>
    <m/>
  </r>
  <r>
    <s v="https://web.archive.org/web/20210614153845/https://www.discovery.org/about/fellows/"/>
    <x v="1"/>
    <x v="5"/>
    <x v="17"/>
    <x v="66"/>
    <m/>
    <s v="https://web.archive.org/web/20210614153845/https://www.discovery.org/p/nelson"/>
    <m/>
  </r>
  <r>
    <s v="https://web.archive.org/web/20210614153845/https://www.discovery.org/about/fellows/"/>
    <x v="1"/>
    <x v="5"/>
    <x v="17"/>
    <x v="101"/>
    <m/>
    <s v="https://web.archive.org/web/20210614153845/https://www.discovery.org/p/sternberg"/>
    <m/>
  </r>
  <r>
    <s v="https://web.archive.org/web/20210614153845/https://www.discovery.org/about/fellows/"/>
    <x v="1"/>
    <x v="5"/>
    <x v="17"/>
    <x v="67"/>
    <m/>
    <s v="https://web.archive.org/web/20210614153845/https://www.discovery.org/p/weikart"/>
    <m/>
  </r>
  <r>
    <s v="https://web.archive.org/web/20210614153845/https://www.discovery.org/about/fellows/"/>
    <x v="1"/>
    <x v="5"/>
    <x v="0"/>
    <x v="84"/>
    <m/>
    <s v="https://web.archive.org/web/20200805091338/https://www.discovery.org/p/gauger"/>
    <m/>
  </r>
  <r>
    <s v="https://web.archive.org/web/20210614153845/https://www.discovery.org/about/fellows/"/>
    <x v="1"/>
    <x v="5"/>
    <x v="0"/>
    <x v="81"/>
    <m/>
    <s v="https://web.archive.org/web/20200805091338/https://www.discovery.org/p/wiker"/>
    <m/>
  </r>
  <r>
    <s v="https://web.archive.org/web/20210614153845/https://www.discovery.org/about/fellows/"/>
    <x v="1"/>
    <x v="5"/>
    <x v="0"/>
    <x v="82"/>
    <m/>
    <s v="https://web.archive.org/web/20200805091338/https://www.discovery.org/p/gordon"/>
    <m/>
  </r>
  <r>
    <s v="https://web.archive.org/web/20210614153845/https://www.discovery.org/about/fellows/"/>
    <x v="1"/>
    <x v="5"/>
    <x v="0"/>
    <x v="86"/>
    <m/>
    <s v="https://web.archive.org/web/20200805091338/https://www.discovery.org/p/berlinski"/>
    <m/>
  </r>
  <r>
    <s v="https://web.archive.org/web/20210614153845/https://www.discovery.org/about/fellows/"/>
    <x v="1"/>
    <x v="5"/>
    <x v="0"/>
    <x v="87"/>
    <m/>
    <s v="https://web.archive.org/web/20200805091338/https://www.discovery.org/p/dewolf"/>
    <m/>
  </r>
  <r>
    <s v="https://web.archive.org/web/20210614153845/https://www.discovery.org/about/fellows/"/>
    <x v="1"/>
    <x v="5"/>
    <x v="0"/>
    <x v="88"/>
    <m/>
    <s v="https://web.archive.org/web/20200805091338/https://www.discovery.org/p/klinghoffer"/>
    <m/>
  </r>
  <r>
    <s v="https://web.archive.org/web/20210614153845/https://www.discovery.org/about/fellows/"/>
    <x v="1"/>
    <x v="5"/>
    <x v="0"/>
    <x v="76"/>
    <m/>
    <s v="https://web.archive.org/web/20200805091338/https://www.discovery.org/p/gonzalez"/>
    <m/>
  </r>
  <r>
    <s v="https://web.archive.org/web/20210614153845/https://www.discovery.org/about/fellows/"/>
    <x v="1"/>
    <x v="5"/>
    <x v="0"/>
    <x v="91"/>
    <m/>
    <s v="https://web.archive.org/web/20200805091338/https://www.discovery.org/p/bechly"/>
    <m/>
  </r>
  <r>
    <s v="https://web.archive.org/web/20210614153845/https://www.discovery.org/about/fellows/"/>
    <x v="1"/>
    <x v="5"/>
    <x v="0"/>
    <x v="36"/>
    <m/>
    <s v="https://web.archive.org/web/20200805091338/https://www.discovery.org/p/richards"/>
    <m/>
  </r>
  <r>
    <s v="https://web.archive.org/web/20210614153845/https://www.discovery.org/about/fellows/"/>
    <x v="1"/>
    <x v="5"/>
    <x v="0"/>
    <x v="37"/>
    <m/>
    <s v="https://web.archive.org/web/20200805091338/https://www.discovery.org/p/west"/>
    <m/>
  </r>
  <r>
    <s v="https://web.archive.org/web/20210614153845/https://www.discovery.org/about/fellows/"/>
    <x v="1"/>
    <x v="5"/>
    <x v="0"/>
    <x v="92"/>
    <m/>
    <s v="https://web.archive.org/web/20200805091338/https://www.discovery.org/p/wells"/>
    <m/>
  </r>
  <r>
    <s v="https://web.archive.org/web/20210614153845/https://www.discovery.org/about/fellows/"/>
    <x v="1"/>
    <x v="5"/>
    <x v="0"/>
    <x v="93"/>
    <m/>
    <s v="https://web.archive.org/web/20200805091338/https://www.discovery.org/p/witt"/>
    <m/>
  </r>
  <r>
    <s v="https://web.archive.org/web/20210614153845/https://www.discovery.org/about/fellows/"/>
    <x v="1"/>
    <x v="5"/>
    <x v="0"/>
    <x v="96"/>
    <m/>
    <s v="https://web.archive.org/web/20200805091338/https://www.discovery.org/p/denton"/>
    <m/>
  </r>
  <r>
    <s v="https://web.archive.org/web/20210614153845/https://www.discovery.org/about/fellows/"/>
    <x v="1"/>
    <x v="5"/>
    <x v="0"/>
    <x v="97"/>
    <m/>
    <s v="https://web.archive.org/web/20200805091338/https://www.discovery.org/p/behe"/>
    <m/>
  </r>
  <r>
    <s v="https://web.archive.org/web/20210614153845/https://www.discovery.org/about/fellows/"/>
    <x v="1"/>
    <x v="5"/>
    <x v="0"/>
    <x v="98"/>
    <m/>
    <s v="https://web.archive.org/web/20200805091338/https://www.discovery.org/p/keas"/>
    <m/>
  </r>
  <r>
    <s v="https://web.archive.org/web/20210614153845/https://www.discovery.org/about/fellows/"/>
    <x v="1"/>
    <x v="5"/>
    <x v="0"/>
    <x v="99"/>
    <m/>
    <s v="https://web.archive.org/web/20200805091338/https://www.discovery.org/p/chien"/>
    <m/>
  </r>
  <r>
    <s v="https://web.archive.org/web/20210614153845/https://www.discovery.org/about/fellows/"/>
    <x v="1"/>
    <x v="5"/>
    <x v="0"/>
    <x v="66"/>
    <m/>
    <s v="https://web.archive.org/web/20200805091338/https://www.discovery.org/p/nelson"/>
    <m/>
  </r>
  <r>
    <s v="https://web.archive.org/web/20210614153845/https://www.discovery.org/about/fellows/"/>
    <x v="1"/>
    <x v="5"/>
    <x v="0"/>
    <x v="101"/>
    <m/>
    <s v="https://web.archive.org/web/20200805091338/https://www.discovery.org/p/sternberg"/>
    <m/>
  </r>
  <r>
    <s v="https://web.archive.org/web/20210614153845/https://www.discovery.org/about/fellows/"/>
    <x v="1"/>
    <x v="5"/>
    <x v="0"/>
    <x v="67"/>
    <m/>
    <s v="https://web.archive.org/web/20200805091338/https://www.discovery.org/p/weikart"/>
    <m/>
  </r>
  <r>
    <s v="https://web.archive.org/web/20190901035714/https://www.discovery.org/about/fellows/"/>
    <x v="1"/>
    <x v="5"/>
    <x v="22"/>
    <x v="84"/>
    <m/>
    <s v="https://web.archive.org/web/20190901035714/https://www.discovery.org/p/732"/>
    <m/>
  </r>
  <r>
    <s v="https://web.archive.org/web/20190901035714/https://www.discovery.org/about/fellows/"/>
    <x v="1"/>
    <x v="5"/>
    <x v="22"/>
    <x v="81"/>
    <m/>
    <s v="https://web.archive.org/web/20190901035714/https://www.discovery.org/p/40"/>
    <m/>
  </r>
  <r>
    <s v="https://web.archive.org/web/20190901035714/https://www.discovery.org/about/fellows/"/>
    <x v="1"/>
    <x v="5"/>
    <x v="22"/>
    <x v="82"/>
    <m/>
    <s v="https://web.archive.org/web/20190901035714/https://www.discovery.org/p/411"/>
    <m/>
  </r>
  <r>
    <s v="https://web.archive.org/web/20190901035714/https://www.discovery.org/about/fellows/"/>
    <x v="1"/>
    <x v="5"/>
    <x v="22"/>
    <x v="86"/>
    <m/>
    <s v="https://web.archive.org/web/20190901035714/https://www.discovery.org/p/51"/>
    <m/>
  </r>
  <r>
    <s v="https://web.archive.org/web/20190901035714/https://www.discovery.org/about/fellows/"/>
    <x v="1"/>
    <x v="5"/>
    <x v="22"/>
    <x v="87"/>
    <m/>
    <s v="https://web.archive.org/web/20190901035714/https://www.discovery.org/p/78"/>
    <m/>
  </r>
  <r>
    <s v="https://web.archive.org/web/20190901035714/https://www.discovery.org/about/fellows/"/>
    <x v="1"/>
    <x v="5"/>
    <x v="22"/>
    <x v="88"/>
    <m/>
    <s v="https://web.archive.org/web/20190901035714/https://www.discovery.org/p/209"/>
    <m/>
  </r>
  <r>
    <s v="https://web.archive.org/web/20190901035714/https://www.discovery.org/about/fellows/"/>
    <x v="1"/>
    <x v="5"/>
    <x v="22"/>
    <x v="76"/>
    <m/>
    <s v="https://web.archive.org/web/20190901035714/https://www.discovery.org/p/33"/>
    <m/>
  </r>
  <r>
    <s v="https://web.archive.org/web/20190901035714/https://www.discovery.org/about/fellows/"/>
    <x v="1"/>
    <x v="5"/>
    <x v="22"/>
    <x v="91"/>
    <m/>
    <s v="https://web.archive.org/web/20190901035714/https://www.discovery.org/p/749"/>
    <m/>
  </r>
  <r>
    <s v="https://web.archive.org/web/20190901035714/https://www.discovery.org/about/fellows/"/>
    <x v="1"/>
    <x v="5"/>
    <x v="22"/>
    <x v="36"/>
    <m/>
    <s v="https://web.archive.org/web/20190901035714/https://www.discovery.org/p/9"/>
    <m/>
  </r>
  <r>
    <s v="https://web.archive.org/web/20190901035714/https://www.discovery.org/about/fellows/"/>
    <x v="1"/>
    <x v="5"/>
    <x v="22"/>
    <x v="37"/>
    <m/>
    <s v="https://web.archive.org/web/20190901035714/https://www.discovery.org/p/18"/>
    <m/>
  </r>
  <r>
    <s v="https://web.archive.org/web/20190901035714/https://www.discovery.org/about/fellows/"/>
    <x v="1"/>
    <x v="5"/>
    <x v="22"/>
    <x v="92"/>
    <m/>
    <s v="https://web.archive.org/web/20190901035714/https://www.discovery.org/p/41"/>
    <m/>
  </r>
  <r>
    <s v="https://web.archive.org/web/20190901035714/https://www.discovery.org/about/fellows/"/>
    <x v="1"/>
    <x v="5"/>
    <x v="22"/>
    <x v="93"/>
    <m/>
    <s v="https://web.archive.org/web/20190901035714/https://www.discovery.org/p/97"/>
    <m/>
  </r>
  <r>
    <s v="https://web.archive.org/web/20190901035714/https://www.discovery.org/about/fellows/"/>
    <x v="1"/>
    <x v="5"/>
    <x v="22"/>
    <x v="96"/>
    <m/>
    <s v="https://web.archive.org/web/20190901035714/https://www.discovery.org/p/521"/>
    <m/>
  </r>
  <r>
    <s v="https://web.archive.org/web/20190901035714/https://www.discovery.org/about/fellows/"/>
    <x v="1"/>
    <x v="5"/>
    <x v="22"/>
    <x v="97"/>
    <m/>
    <s v="https://web.archive.org/web/20190901035714/https://www.discovery.org/p/31"/>
    <m/>
  </r>
  <r>
    <s v="https://web.archive.org/web/20190901035714/https://www.discovery.org/about/fellows/"/>
    <x v="1"/>
    <x v="5"/>
    <x v="22"/>
    <x v="98"/>
    <m/>
    <s v="https://web.archive.org/web/20190901035714/https://www.discovery.org/p/79"/>
    <m/>
  </r>
  <r>
    <s v="https://web.archive.org/web/20190901035714/https://www.discovery.org/about/fellows/"/>
    <x v="1"/>
    <x v="5"/>
    <x v="22"/>
    <x v="99"/>
    <m/>
    <s v="https://web.archive.org/web/20190901035714/https://www.discovery.org/p/52"/>
    <m/>
  </r>
  <r>
    <s v="https://web.archive.org/web/20190901035714/https://www.discovery.org/about/fellows/"/>
    <x v="1"/>
    <x v="5"/>
    <x v="22"/>
    <x v="66"/>
    <m/>
    <s v="https://web.archive.org/web/20190901035714/https://www.discovery.org/p/45"/>
    <m/>
  </r>
  <r>
    <s v="https://web.archive.org/web/20190901035714/https://www.discovery.org/about/fellows/"/>
    <x v="1"/>
    <x v="5"/>
    <x v="22"/>
    <x v="101"/>
    <m/>
    <s v="https://web.archive.org/web/20190901035714/https://www.discovery.org/p/531"/>
    <m/>
  </r>
  <r>
    <s v="https://web.archive.org/web/20190901035714/https://www.discovery.org/about/fellows/"/>
    <x v="1"/>
    <x v="5"/>
    <x v="22"/>
    <x v="67"/>
    <m/>
    <s v="https://web.archive.org/web/20190901035714/https://www.discovery.org/p/37"/>
    <m/>
  </r>
  <r>
    <s v="https://web.archive.org/web/20180207154357/https://www.discovery.org/about/fellows/"/>
    <x v="1"/>
    <x v="5"/>
    <x v="1"/>
    <x v="84"/>
    <m/>
    <s v="https://web.archive.org/web/20180207154357/http://www.discovery.org/p/732"/>
    <m/>
  </r>
  <r>
    <s v="https://web.archive.org/web/20180207154357/https://www.discovery.org/about/fellows/"/>
    <x v="1"/>
    <x v="5"/>
    <x v="1"/>
    <x v="81"/>
    <m/>
    <s v="https://web.archive.org/web/20180207154357/http://www.discovery.org/p/40"/>
    <m/>
  </r>
  <r>
    <s v="https://web.archive.org/web/20180207154357/https://www.discovery.org/about/fellows/"/>
    <x v="1"/>
    <x v="5"/>
    <x v="1"/>
    <x v="82"/>
    <m/>
    <s v="https://web.archive.org/web/20180207154357/http://www.discovery.org/p/411"/>
    <m/>
  </r>
  <r>
    <s v="https://web.archive.org/web/20180207154357/https://www.discovery.org/about/fellows/"/>
    <x v="1"/>
    <x v="5"/>
    <x v="1"/>
    <x v="86"/>
    <m/>
    <s v="https://web.archive.org/web/20180207154357/http://www.discovery.org/p/51"/>
    <m/>
  </r>
  <r>
    <s v="https://web.archive.org/web/20180207154357/https://www.discovery.org/about/fellows/"/>
    <x v="1"/>
    <x v="5"/>
    <x v="1"/>
    <x v="87"/>
    <m/>
    <s v="https://web.archive.org/web/20180207154357/http://www.discovery.org/p/78"/>
    <m/>
  </r>
  <r>
    <s v="https://web.archive.org/web/20180207154357/https://www.discovery.org/about/fellows/"/>
    <x v="1"/>
    <x v="5"/>
    <x v="1"/>
    <x v="88"/>
    <m/>
    <s v="https://web.archive.org/web/20180207154357/http://www.discovery.org/p/209"/>
    <m/>
  </r>
  <r>
    <s v="https://web.archive.org/web/20180207154357/https://www.discovery.org/about/fellows/"/>
    <x v="1"/>
    <x v="5"/>
    <x v="1"/>
    <x v="76"/>
    <m/>
    <s v="https://web.archive.org/web/20180207154357/http://www.discovery.org/p/33"/>
    <m/>
  </r>
  <r>
    <s v="https://web.archive.org/web/20180207154357/https://www.discovery.org/about/fellows/"/>
    <x v="1"/>
    <x v="5"/>
    <x v="1"/>
    <x v="91"/>
    <m/>
    <s v="https://web.archive.org/web/20180207154357/http://www.discovery.org/p/749"/>
    <m/>
  </r>
  <r>
    <s v="https://web.archive.org/web/20180207154357/https://www.discovery.org/about/fellows/"/>
    <x v="1"/>
    <x v="5"/>
    <x v="1"/>
    <x v="36"/>
    <m/>
    <s v="https://web.archive.org/web/20180207154357/http://www.discovery.org/p/9"/>
    <m/>
  </r>
  <r>
    <s v="https://web.archive.org/web/20180207154357/https://www.discovery.org/about/fellows/"/>
    <x v="1"/>
    <x v="5"/>
    <x v="1"/>
    <x v="37"/>
    <m/>
    <s v="https://web.archive.org/web/20180207154357/http://www.discovery.org/p/18"/>
    <m/>
  </r>
  <r>
    <s v="https://web.archive.org/web/20180207154357/https://www.discovery.org/about/fellows/"/>
    <x v="1"/>
    <x v="5"/>
    <x v="1"/>
    <x v="92"/>
    <m/>
    <s v="https://web.archive.org/web/20180207154357/http://www.discovery.org/p/41"/>
    <m/>
  </r>
  <r>
    <s v="https://web.archive.org/web/20180207154357/https://www.discovery.org/about/fellows/"/>
    <x v="1"/>
    <x v="5"/>
    <x v="1"/>
    <x v="93"/>
    <m/>
    <s v="https://web.archive.org/web/20180207154357/http://www.discovery.org/p/97"/>
    <m/>
  </r>
  <r>
    <s v="https://web.archive.org/web/20180207154357/https://www.discovery.org/about/fellows/"/>
    <x v="1"/>
    <x v="5"/>
    <x v="1"/>
    <x v="96"/>
    <m/>
    <s v="https://web.archive.org/web/20180207154357/http://www.discovery.org/p/521"/>
    <m/>
  </r>
  <r>
    <s v="https://web.archive.org/web/20180207154357/https://www.discovery.org/about/fellows/"/>
    <x v="1"/>
    <x v="5"/>
    <x v="1"/>
    <x v="97"/>
    <m/>
    <s v="https://web.archive.org/web/20180207154357/http://www.discovery.org/p/31"/>
    <m/>
  </r>
  <r>
    <s v="https://web.archive.org/web/20180207154357/https://www.discovery.org/about/fellows/"/>
    <x v="1"/>
    <x v="5"/>
    <x v="1"/>
    <x v="98"/>
    <m/>
    <s v="https://web.archive.org/web/20180207154357/http://www.discovery.org/p/79"/>
    <m/>
  </r>
  <r>
    <s v="https://web.archive.org/web/20180207154357/https://www.discovery.org/about/fellows/"/>
    <x v="1"/>
    <x v="5"/>
    <x v="1"/>
    <x v="99"/>
    <m/>
    <s v="https://web.archive.org/web/20180207154357/http://www.discovery.org/p/52"/>
    <m/>
  </r>
  <r>
    <s v="https://web.archive.org/web/20180207154357/https://www.discovery.org/about/fellows/"/>
    <x v="1"/>
    <x v="5"/>
    <x v="1"/>
    <x v="66"/>
    <m/>
    <s v="https://web.archive.org/web/20180207154357/http://www.discovery.org/p/45"/>
    <m/>
  </r>
  <r>
    <s v="https://web.archive.org/web/20180207154357/https://www.discovery.org/about/fellows/"/>
    <x v="1"/>
    <x v="5"/>
    <x v="1"/>
    <x v="101"/>
    <m/>
    <s v="https://web.archive.org/web/20180207154357/http://www.discovery.org/p/531"/>
    <m/>
  </r>
  <r>
    <s v="https://web.archive.org/web/20180207154357/https://www.discovery.org/about/fellows/"/>
    <x v="1"/>
    <x v="5"/>
    <x v="1"/>
    <x v="67"/>
    <m/>
    <s v="https://web.archive.org/web/20180207154357/http://www.discovery.org/p/37"/>
    <m/>
  </r>
  <r>
    <s v="https://web.archive.org/web/20170807215207/http://www.discovery.org/about/fellows"/>
    <x v="1"/>
    <x v="5"/>
    <x v="2"/>
    <x v="84"/>
    <m/>
    <s v="https://web.archive.org/web/20170807215207/http://www.discovery.org/p/732"/>
    <m/>
  </r>
  <r>
    <s v="https://web.archive.org/web/20170807215207/http://www.discovery.org/about/fellows"/>
    <x v="1"/>
    <x v="5"/>
    <x v="2"/>
    <x v="81"/>
    <m/>
    <s v="https://web.archive.org/web/20170807215207/http://www.discovery.org/p/40"/>
    <m/>
  </r>
  <r>
    <s v="https://web.archive.org/web/20170807215207/http://www.discovery.org/about/fellows"/>
    <x v="1"/>
    <x v="5"/>
    <x v="2"/>
    <x v="82"/>
    <m/>
    <s v="https://web.archive.org/web/20170807215207/http://www.discovery.org/p/411"/>
    <m/>
  </r>
  <r>
    <s v="https://web.archive.org/web/20170807215207/http://www.discovery.org/about/fellows"/>
    <x v="1"/>
    <x v="5"/>
    <x v="2"/>
    <x v="86"/>
    <m/>
    <s v="https://web.archive.org/web/20170807215207/http://www.discovery.org/p/51"/>
    <m/>
  </r>
  <r>
    <s v="https://web.archive.org/web/20170807215207/http://www.discovery.org/about/fellows"/>
    <x v="1"/>
    <x v="5"/>
    <x v="2"/>
    <x v="87"/>
    <m/>
    <s v="https://web.archive.org/web/20170807215207/http://www.discovery.org/p/78"/>
    <m/>
  </r>
  <r>
    <s v="https://web.archive.org/web/20170807215207/http://www.discovery.org/about/fellows"/>
    <x v="1"/>
    <x v="5"/>
    <x v="2"/>
    <x v="88"/>
    <m/>
    <s v="https://web.archive.org/web/20170807215207/http://www.discovery.org/p/209"/>
    <m/>
  </r>
  <r>
    <s v="https://web.archive.org/web/20170807215207/http://www.discovery.org/about/fellows"/>
    <x v="1"/>
    <x v="5"/>
    <x v="2"/>
    <x v="76"/>
    <m/>
    <s v="https://web.archive.org/web/20170807215207/http://www.discovery.org/p/33"/>
    <m/>
  </r>
  <r>
    <s v="https://web.archive.org/web/20170807215207/http://www.discovery.org/about/fellows"/>
    <x v="1"/>
    <x v="5"/>
    <x v="2"/>
    <x v="36"/>
    <m/>
    <s v="https://web.archive.org/web/20170807215207/http://www.discovery.org/p/9"/>
    <m/>
  </r>
  <r>
    <s v="https://web.archive.org/web/20170807215207/http://www.discovery.org/about/fellows"/>
    <x v="1"/>
    <x v="5"/>
    <x v="2"/>
    <x v="37"/>
    <m/>
    <s v="https://web.archive.org/web/20170807215207/http://www.discovery.org/p/18"/>
    <m/>
  </r>
  <r>
    <s v="https://web.archive.org/web/20170807215207/http://www.discovery.org/about/fellows"/>
    <x v="1"/>
    <x v="5"/>
    <x v="2"/>
    <x v="92"/>
    <m/>
    <s v="https://web.archive.org/web/20170807215207/http://www.discovery.org/p/41"/>
    <m/>
  </r>
  <r>
    <s v="https://web.archive.org/web/20170807215207/http://www.discovery.org/about/fellows"/>
    <x v="1"/>
    <x v="5"/>
    <x v="2"/>
    <x v="93"/>
    <m/>
    <s v="https://web.archive.org/web/20170807215207/http://www.discovery.org/p/97"/>
    <m/>
  </r>
  <r>
    <s v="https://web.archive.org/web/20170807215207/http://www.discovery.org/about/fellows"/>
    <x v="1"/>
    <x v="5"/>
    <x v="2"/>
    <x v="96"/>
    <m/>
    <s v="https://web.archive.org/web/20170807215207/http://www.discovery.org/p/521"/>
    <m/>
  </r>
  <r>
    <s v="https://web.archive.org/web/20170807215207/http://www.discovery.org/about/fellows"/>
    <x v="1"/>
    <x v="5"/>
    <x v="2"/>
    <x v="97"/>
    <m/>
    <s v="https://web.archive.org/web/20170807215207/http://www.discovery.org/p/31"/>
    <m/>
  </r>
  <r>
    <s v="https://web.archive.org/web/20170807215207/http://www.discovery.org/about/fellows"/>
    <x v="1"/>
    <x v="5"/>
    <x v="2"/>
    <x v="98"/>
    <m/>
    <s v="https://web.archive.org/web/20170807215207/http://www.discovery.org/p/79"/>
    <m/>
  </r>
  <r>
    <s v="https://web.archive.org/web/20170807215207/http://www.discovery.org/about/fellows"/>
    <x v="1"/>
    <x v="5"/>
    <x v="2"/>
    <x v="99"/>
    <m/>
    <s v="https://web.archive.org/web/20170807215207/http://www.discovery.org/p/52"/>
    <m/>
  </r>
  <r>
    <s v="https://web.archive.org/web/20170807215207/http://www.discovery.org/about/fellows"/>
    <x v="1"/>
    <x v="5"/>
    <x v="2"/>
    <x v="66"/>
    <m/>
    <s v="https://web.archive.org/web/20170807215207/http://www.discovery.org/p/45"/>
    <m/>
  </r>
  <r>
    <s v="https://web.archive.org/web/20170807215207/http://www.discovery.org/about/fellows"/>
    <x v="1"/>
    <x v="5"/>
    <x v="2"/>
    <x v="101"/>
    <m/>
    <s v="https://web.archive.org/web/20170807215207/http://www.discovery.org/p/531"/>
    <m/>
  </r>
  <r>
    <s v="https://web.archive.org/web/20170807215207/http://www.discovery.org/about/fellows"/>
    <x v="1"/>
    <x v="5"/>
    <x v="2"/>
    <x v="67"/>
    <m/>
    <s v="https://web.archive.org/web/20170807215207/http://www.discovery.org/p/37"/>
    <m/>
  </r>
  <r>
    <s v="https://web.archive.org/web/20160828202751/http://www.discovery.org/about/fellows"/>
    <x v="1"/>
    <x v="5"/>
    <x v="3"/>
    <x v="84"/>
    <m/>
    <s v="https://web.archive.org/web/20160828202751/http://www.discovery.org/p/732"/>
    <m/>
  </r>
  <r>
    <s v="https://web.archive.org/web/20160828202751/http://www.discovery.org/about/fellows"/>
    <x v="1"/>
    <x v="5"/>
    <x v="3"/>
    <x v="81"/>
    <m/>
    <s v="https://web.archive.org/web/20160828202751/http://www.discovery.org/p/40"/>
    <m/>
  </r>
  <r>
    <s v="https://web.archive.org/web/20160828202751/http://www.discovery.org/about/fellows"/>
    <x v="1"/>
    <x v="5"/>
    <x v="3"/>
    <x v="82"/>
    <m/>
    <s v="https://web.archive.org/web/20160828202751/http://www.discovery.org/p/411"/>
    <m/>
  </r>
  <r>
    <s v="https://web.archive.org/web/20160828202751/http://www.discovery.org/about/fellows"/>
    <x v="1"/>
    <x v="5"/>
    <x v="3"/>
    <x v="86"/>
    <m/>
    <s v="https://web.archive.org/web/20160828202751/http://www.discovery.org/p/51"/>
    <m/>
  </r>
  <r>
    <s v="https://web.archive.org/web/20160828202751/http://www.discovery.org/about/fellows"/>
    <x v="1"/>
    <x v="5"/>
    <x v="3"/>
    <x v="87"/>
    <m/>
    <s v="https://web.archive.org/web/20160828202751/http://www.discovery.org/p/78"/>
    <m/>
  </r>
  <r>
    <s v="https://web.archive.org/web/20160828202751/http://www.discovery.org/about/fellows"/>
    <x v="1"/>
    <x v="5"/>
    <x v="3"/>
    <x v="88"/>
    <m/>
    <s v="https://web.archive.org/web/20160828202751/http://www.discovery.org/p/209"/>
    <m/>
  </r>
  <r>
    <s v="https://web.archive.org/web/20160828202751/http://www.discovery.org/about/fellows"/>
    <x v="1"/>
    <x v="5"/>
    <x v="3"/>
    <x v="76"/>
    <m/>
    <s v="https://web.archive.org/web/20160828202751/http://www.discovery.org/p/33"/>
    <m/>
  </r>
  <r>
    <s v="https://web.archive.org/web/20160828202751/http://www.discovery.org/about/fellows"/>
    <x v="1"/>
    <x v="5"/>
    <x v="3"/>
    <x v="36"/>
    <m/>
    <s v="https://web.archive.org/web/20160828202751/http://www.discovery.org/p/9"/>
    <m/>
  </r>
  <r>
    <s v="https://web.archive.org/web/20160828202751/http://www.discovery.org/about/fellows"/>
    <x v="1"/>
    <x v="5"/>
    <x v="3"/>
    <x v="37"/>
    <m/>
    <s v="https://web.archive.org/web/20160828202751/http://www.discovery.org/p/18"/>
    <m/>
  </r>
  <r>
    <s v="https://web.archive.org/web/20160828202751/http://www.discovery.org/about/fellows"/>
    <x v="1"/>
    <x v="5"/>
    <x v="3"/>
    <x v="92"/>
    <m/>
    <s v="https://web.archive.org/web/20160828202751/http://www.discovery.org/p/41"/>
    <m/>
  </r>
  <r>
    <s v="https://web.archive.org/web/20160828202751/http://www.discovery.org/about/fellows"/>
    <x v="1"/>
    <x v="5"/>
    <x v="3"/>
    <x v="93"/>
    <m/>
    <s v="https://web.archive.org/web/20160828202751/http://www.discovery.org/p/97"/>
    <m/>
  </r>
  <r>
    <s v="https://web.archive.org/web/20160828202751/http://www.discovery.org/about/fellows"/>
    <x v="1"/>
    <x v="5"/>
    <x v="3"/>
    <x v="96"/>
    <m/>
    <s v="https://web.archive.org/web/20160828202751/http://www.discovery.org/p/521"/>
    <m/>
  </r>
  <r>
    <s v="https://web.archive.org/web/20160828202751/http://www.discovery.org/about/fellows"/>
    <x v="1"/>
    <x v="5"/>
    <x v="3"/>
    <x v="97"/>
    <m/>
    <s v="https://web.archive.org/web/20160828202751/http://www.discovery.org/p/31"/>
    <m/>
  </r>
  <r>
    <s v="https://web.archive.org/web/20160828202751/http://www.discovery.org/about/fellows"/>
    <x v="1"/>
    <x v="5"/>
    <x v="3"/>
    <x v="98"/>
    <m/>
    <s v="https://web.archive.org/web/20160828202751/http://www.discovery.org/p/79"/>
    <m/>
  </r>
  <r>
    <s v="https://web.archive.org/web/20160828202751/http://www.discovery.org/about/fellows"/>
    <x v="1"/>
    <x v="5"/>
    <x v="3"/>
    <x v="99"/>
    <m/>
    <s v="https://web.archive.org/web/20160828202751/http://www.discovery.org/p/52"/>
    <m/>
  </r>
  <r>
    <s v="https://web.archive.org/web/20160828202751/http://www.discovery.org/about/fellows"/>
    <x v="1"/>
    <x v="5"/>
    <x v="3"/>
    <x v="101"/>
    <m/>
    <s v="https://web.archive.org/web/20160828202751/http://www.discovery.org/p/531"/>
    <m/>
  </r>
  <r>
    <s v="https://web.archive.org/web/20160828202751/http://www.discovery.org/about/fellows"/>
    <x v="1"/>
    <x v="5"/>
    <x v="3"/>
    <x v="67"/>
    <m/>
    <s v="https://web.archive.org/web/20160828202751/http://www.discovery.org/p/37"/>
    <m/>
  </r>
  <r>
    <s v="https://web.archive.org/web/20160828202751/http://www.discovery.org/about/fellows"/>
    <x v="1"/>
    <x v="5"/>
    <x v="3"/>
    <x v="103"/>
    <m/>
    <s v="https://web.archive.org/web/20160828202751/http://www.discovery.org/p/32"/>
    <m/>
  </r>
  <r>
    <s v="https://web.archive.org/web/20150809182119/http://www.discovery.org/about/fellows"/>
    <x v="1"/>
    <x v="5"/>
    <x v="4"/>
    <x v="81"/>
    <m/>
    <s v="https://web.archive.org/web/20150809182119/http://www.discovery.org/p/40"/>
    <m/>
  </r>
  <r>
    <s v="https://web.archive.org/web/20150809182119/http://www.discovery.org/about/fellows"/>
    <x v="1"/>
    <x v="5"/>
    <x v="4"/>
    <x v="82"/>
    <m/>
    <s v="https://web.archive.org/web/20150809182119/http://www.discovery.org/p/411"/>
    <m/>
  </r>
  <r>
    <s v="https://web.archive.org/web/20150809182119/http://www.discovery.org/about/fellows"/>
    <x v="1"/>
    <x v="5"/>
    <x v="4"/>
    <x v="86"/>
    <m/>
    <s v="https://web.archive.org/web/20150809182119/http://www.discovery.org/p/51"/>
    <m/>
  </r>
  <r>
    <s v="https://web.archive.org/web/20150809182119/http://www.discovery.org/about/fellows"/>
    <x v="1"/>
    <x v="5"/>
    <x v="4"/>
    <x v="87"/>
    <m/>
    <s v="https://web.archive.org/web/20150809182119/http://www.discovery.org/p/78"/>
    <m/>
  </r>
  <r>
    <s v="https://web.archive.org/web/20150809182119/http://www.discovery.org/about/fellows"/>
    <x v="1"/>
    <x v="5"/>
    <x v="4"/>
    <x v="88"/>
    <m/>
    <s v="https://web.archive.org/web/20150809182119/http://www.discovery.org/p/209"/>
    <m/>
  </r>
  <r>
    <s v="https://web.archive.org/web/20150809182119/http://www.discovery.org/about/fellows"/>
    <x v="1"/>
    <x v="5"/>
    <x v="4"/>
    <x v="76"/>
    <m/>
    <s v="https://web.archive.org/web/20150809182119/http://www.discovery.org/p/33"/>
    <m/>
  </r>
  <r>
    <s v="https://web.archive.org/web/20150809182119/http://www.discovery.org/about/fellows"/>
    <x v="1"/>
    <x v="5"/>
    <x v="4"/>
    <x v="36"/>
    <m/>
    <s v="https://web.archive.org/web/20150809182119/http://www.discovery.org/p/9"/>
    <m/>
  </r>
  <r>
    <s v="https://web.archive.org/web/20150809182119/http://www.discovery.org/about/fellows"/>
    <x v="1"/>
    <x v="5"/>
    <x v="4"/>
    <x v="92"/>
    <m/>
    <s v="https://web.archive.org/web/20150809182119/http://www.discovery.org/p/41"/>
    <m/>
  </r>
  <r>
    <s v="https://web.archive.org/web/20150809182119/http://www.discovery.org/about/fellows"/>
    <x v="1"/>
    <x v="5"/>
    <x v="4"/>
    <x v="93"/>
    <m/>
    <s v="https://web.archive.org/web/20150809182119/http://www.discovery.org/p/97"/>
    <m/>
  </r>
  <r>
    <s v="https://web.archive.org/web/20150809182119/http://www.discovery.org/about/fellows"/>
    <x v="1"/>
    <x v="5"/>
    <x v="4"/>
    <x v="96"/>
    <m/>
    <s v="https://web.archive.org/web/20150809182119/http://www.discovery.org/p/521"/>
    <m/>
  </r>
  <r>
    <s v="https://web.archive.org/web/20150809182119/http://www.discovery.org/about/fellows"/>
    <x v="1"/>
    <x v="5"/>
    <x v="4"/>
    <x v="97"/>
    <m/>
    <s v="https://web.archive.org/web/20150809182119/http://www.discovery.org/p/31"/>
    <m/>
  </r>
  <r>
    <s v="https://web.archive.org/web/20150809182119/http://www.discovery.org/about/fellows"/>
    <x v="1"/>
    <x v="5"/>
    <x v="4"/>
    <x v="98"/>
    <m/>
    <s v="https://web.archive.org/web/20150809182119/http://www.discovery.org/p/79"/>
    <m/>
  </r>
  <r>
    <s v="https://web.archive.org/web/20150809182119/http://www.discovery.org/about/fellows"/>
    <x v="1"/>
    <x v="5"/>
    <x v="4"/>
    <x v="99"/>
    <m/>
    <s v="https://web.archive.org/web/20150809182119/http://www.discovery.org/p/52"/>
    <m/>
  </r>
  <r>
    <s v="https://web.archive.org/web/20150809182119/http://www.discovery.org/about/fellows"/>
    <x v="1"/>
    <x v="5"/>
    <x v="4"/>
    <x v="101"/>
    <m/>
    <s v="https://web.archive.org/web/20150809182119/http://www.discovery.org/p/531"/>
    <m/>
  </r>
  <r>
    <s v="https://web.archive.org/web/20150809182119/http://www.discovery.org/about/fellows"/>
    <x v="1"/>
    <x v="5"/>
    <x v="4"/>
    <x v="67"/>
    <m/>
    <s v="https://web.archive.org/web/20150809182119/http://www.discovery.org/p/37"/>
    <m/>
  </r>
  <r>
    <s v="https://web.archive.org/web/20150809182119/http://www.discovery.org/about/fellows"/>
    <x v="1"/>
    <x v="5"/>
    <x v="4"/>
    <x v="103"/>
    <m/>
    <s v="https://web.archive.org/web/20150809182119/http://www.discovery.org/p/32"/>
    <m/>
  </r>
  <r>
    <s v="https://web.archive.org/web/20140907085850/http://www.discovery.org/about/fellows"/>
    <x v="1"/>
    <x v="5"/>
    <x v="5"/>
    <x v="81"/>
    <m/>
    <s v="https://web.archive.org/web/20140907085850/http://www.discovery.org/p/40"/>
    <m/>
  </r>
  <r>
    <s v="https://web.archive.org/web/20140907085850/http://www.discovery.org/about/fellows"/>
    <x v="1"/>
    <x v="5"/>
    <x v="5"/>
    <x v="82"/>
    <m/>
    <s v="https://web.archive.org/web/20140907085850/http://www.discovery.org/p/411"/>
    <m/>
  </r>
  <r>
    <s v="https://web.archive.org/web/20140907085850/http://www.discovery.org/about/fellows"/>
    <x v="1"/>
    <x v="5"/>
    <x v="5"/>
    <x v="86"/>
    <m/>
    <s v="https://web.archive.org/web/20140907085850/http://www.discovery.org/p/51"/>
    <m/>
  </r>
  <r>
    <s v="https://web.archive.org/web/20140907085850/http://www.discovery.org/about/fellows"/>
    <x v="1"/>
    <x v="5"/>
    <x v="5"/>
    <x v="87"/>
    <m/>
    <s v="https://web.archive.org/web/20140907085850/http://www.discovery.org/p/78"/>
    <m/>
  </r>
  <r>
    <s v="https://web.archive.org/web/20140907085850/http://www.discovery.org/about/fellows"/>
    <x v="1"/>
    <x v="5"/>
    <x v="5"/>
    <x v="88"/>
    <m/>
    <s v="https://web.archive.org/web/20140907085850/http://www.discovery.org/p/209"/>
    <m/>
  </r>
  <r>
    <s v="https://web.archive.org/web/20140907085850/http://www.discovery.org/about/fellows"/>
    <x v="1"/>
    <x v="5"/>
    <x v="5"/>
    <x v="76"/>
    <m/>
    <s v="https://web.archive.org/web/20140907085850/http://www.discovery.org/p/33"/>
    <m/>
  </r>
  <r>
    <s v="https://web.archive.org/web/20140907085850/http://www.discovery.org/about/fellows"/>
    <x v="1"/>
    <x v="5"/>
    <x v="5"/>
    <x v="92"/>
    <m/>
    <s v="https://web.archive.org/web/20140907085850/http://www.discovery.org/p/41"/>
    <m/>
  </r>
  <r>
    <s v="https://web.archive.org/web/20140907085850/http://www.discovery.org/about/fellows"/>
    <x v="1"/>
    <x v="5"/>
    <x v="5"/>
    <x v="93"/>
    <m/>
    <s v="https://web.archive.org/web/20140907085850/http://www.discovery.org/p/97"/>
    <m/>
  </r>
  <r>
    <s v="https://web.archive.org/web/20140907085850/http://www.discovery.org/about/fellows"/>
    <x v="1"/>
    <x v="5"/>
    <x v="5"/>
    <x v="96"/>
    <m/>
    <s v="https://web.archive.org/web/20140907085850/http://www.discovery.org/p/521"/>
    <m/>
  </r>
  <r>
    <s v="https://web.archive.org/web/20140907085850/http://www.discovery.org/about/fellows"/>
    <x v="1"/>
    <x v="5"/>
    <x v="5"/>
    <x v="97"/>
    <m/>
    <s v="https://web.archive.org/web/20140907085850/http://www.discovery.org/p/31"/>
    <m/>
  </r>
  <r>
    <s v="https://web.archive.org/web/20140907085850/http://www.discovery.org/about/fellows"/>
    <x v="1"/>
    <x v="5"/>
    <x v="5"/>
    <x v="98"/>
    <m/>
    <s v="https://web.archive.org/web/20140907085850/http://www.discovery.org/p/79"/>
    <m/>
  </r>
  <r>
    <s v="https://web.archive.org/web/20140907085850/http://www.discovery.org/about/fellows"/>
    <x v="1"/>
    <x v="5"/>
    <x v="5"/>
    <x v="99"/>
    <m/>
    <s v="https://web.archive.org/web/20140907085850/http://www.discovery.org/p/52"/>
    <m/>
  </r>
  <r>
    <s v="https://web.archive.org/web/20140907085850/http://www.discovery.org/about/fellows"/>
    <x v="1"/>
    <x v="5"/>
    <x v="5"/>
    <x v="101"/>
    <m/>
    <s v="https://web.archive.org/web/20140907085850/http://www.discovery.org/p/531"/>
    <m/>
  </r>
  <r>
    <s v="https://web.archive.org/web/20140907085850/http://www.discovery.org/about/fellows"/>
    <x v="1"/>
    <x v="5"/>
    <x v="5"/>
    <x v="67"/>
    <m/>
    <s v="https://web.archive.org/web/20140907085850/http://www.discovery.org/p/37"/>
    <m/>
  </r>
  <r>
    <s v="https://web.archive.org/web/20140907085850/http://www.discovery.org/about/fellows"/>
    <x v="1"/>
    <x v="5"/>
    <x v="5"/>
    <x v="103"/>
    <m/>
    <s v="https://web.archive.org/web/20140907085850/http://www.discovery.org/p/32"/>
    <m/>
  </r>
  <r>
    <s v="https://web.archive.org/web/20130523155652/http://www.discovery.org/csc/fellows.php"/>
    <x v="1"/>
    <x v="5"/>
    <x v="6"/>
    <x v="81"/>
    <m/>
    <s v="https://web.archive.org/web/20130523155652/http://www.discovery.org/p/40"/>
    <m/>
  </r>
  <r>
    <s v="https://web.archive.org/web/20130523155652/http://www.discovery.org/csc/fellows.php"/>
    <x v="1"/>
    <x v="5"/>
    <x v="6"/>
    <x v="82"/>
    <m/>
    <s v="https://web.archive.org/web/20130523155652/http://www.discovery.org/p/411"/>
    <m/>
  </r>
  <r>
    <s v="https://web.archive.org/web/20130523155652/http://www.discovery.org/csc/fellows.php"/>
    <x v="1"/>
    <x v="5"/>
    <x v="6"/>
    <x v="86"/>
    <m/>
    <s v="https://web.archive.org/web/20130523155652/http://www.discovery.org/p/51"/>
    <m/>
  </r>
  <r>
    <s v="https://web.archive.org/web/20130523155652/http://www.discovery.org/csc/fellows.php"/>
    <x v="1"/>
    <x v="5"/>
    <x v="6"/>
    <x v="87"/>
    <m/>
    <s v="https://web.archive.org/web/20130523155652/http://www.discovery.org/p/78"/>
    <m/>
  </r>
  <r>
    <s v="https://web.archive.org/web/20130523155652/http://www.discovery.org/csc/fellows.php"/>
    <x v="1"/>
    <x v="5"/>
    <x v="6"/>
    <x v="88"/>
    <m/>
    <s v="https://web.archive.org/web/20130523155652/http://www.discovery.org/p/209"/>
    <m/>
  </r>
  <r>
    <s v="https://web.archive.org/web/20130523155652/http://www.discovery.org/csc/fellows.php"/>
    <x v="1"/>
    <x v="5"/>
    <x v="6"/>
    <x v="76"/>
    <m/>
    <s v="https://web.archive.org/web/20130523155652/http://www.discovery.org/p/33"/>
    <m/>
  </r>
  <r>
    <s v="https://web.archive.org/web/20130523155652/http://www.discovery.org/csc/fellows.php"/>
    <x v="1"/>
    <x v="5"/>
    <x v="6"/>
    <x v="36"/>
    <m/>
    <s v="https://web.archive.org/web/20130523155652/http://www.discovery.org/p/9"/>
    <m/>
  </r>
  <r>
    <s v="https://web.archive.org/web/20130523155652/http://www.discovery.org/csc/fellows.php"/>
    <x v="1"/>
    <x v="5"/>
    <x v="6"/>
    <x v="92"/>
    <m/>
    <s v="https://web.archive.org/web/20130523155652/http://www.discovery.org/p/41"/>
    <m/>
  </r>
  <r>
    <s v="https://web.archive.org/web/20130523155652/http://www.discovery.org/csc/fellows.php"/>
    <x v="1"/>
    <x v="5"/>
    <x v="6"/>
    <x v="93"/>
    <m/>
    <s v="https://web.archive.org/web/20130523155652/http://www.discovery.org/p/97"/>
    <m/>
  </r>
  <r>
    <s v="https://web.archive.org/web/20130523155652/http://www.discovery.org/csc/fellows.php"/>
    <x v="1"/>
    <x v="5"/>
    <x v="6"/>
    <x v="96"/>
    <m/>
    <s v="https://web.archive.org/web/20130523155652/http://www.discovery.org/p/521"/>
    <m/>
  </r>
  <r>
    <s v="https://web.archive.org/web/20130523155652/http://www.discovery.org/csc/fellows.php"/>
    <x v="1"/>
    <x v="5"/>
    <x v="6"/>
    <x v="97"/>
    <m/>
    <s v="https://web.archive.org/web/20130523155652/http://www.discovery.org/p/31"/>
    <m/>
  </r>
  <r>
    <s v="https://web.archive.org/web/20130523155652/http://www.discovery.org/csc/fellows.php"/>
    <x v="1"/>
    <x v="5"/>
    <x v="6"/>
    <x v="98"/>
    <m/>
    <s v="https://web.archive.org/web/20130523155652/http://www.discovery.org/p/79"/>
    <m/>
  </r>
  <r>
    <s v="https://web.archive.org/web/20130523155652/http://www.discovery.org/csc/fellows.php"/>
    <x v="1"/>
    <x v="5"/>
    <x v="6"/>
    <x v="99"/>
    <m/>
    <s v="https://web.archive.org/web/20130523155652/http://www.discovery.org/p/52"/>
    <m/>
  </r>
  <r>
    <s v="https://web.archive.org/web/20130523155652/http://www.discovery.org/csc/fellows.php"/>
    <x v="1"/>
    <x v="5"/>
    <x v="6"/>
    <x v="101"/>
    <m/>
    <s v="https://web.archive.org/web/20130523155652/http://www.discovery.org/p/531"/>
    <m/>
  </r>
  <r>
    <s v="https://web.archive.org/web/20130523155652/http://www.discovery.org/csc/fellows.php"/>
    <x v="1"/>
    <x v="5"/>
    <x v="6"/>
    <x v="103"/>
    <m/>
    <s v="https://web.archive.org/web/20130523155652/http://www.discovery.org/p/32"/>
    <m/>
  </r>
  <r>
    <s v="https://web.archive.org/web/20130519130917/http://www.discovery.org/fellows/"/>
    <x v="1"/>
    <x v="5"/>
    <x v="7"/>
    <x v="81"/>
    <m/>
    <s v="https://web.archive.org/web/20120716181652/http://www.discovery.org/p/40"/>
    <m/>
  </r>
  <r>
    <s v="https://web.archive.org/web/20130519130917/http://www.discovery.org/fellows/"/>
    <x v="1"/>
    <x v="5"/>
    <x v="7"/>
    <x v="82"/>
    <m/>
    <s v="https://web.archive.org/web/20120716181652/http://www.discovery.org/p/411"/>
    <m/>
  </r>
  <r>
    <s v="https://web.archive.org/web/20130519130917/http://www.discovery.org/fellows/"/>
    <x v="1"/>
    <x v="5"/>
    <x v="7"/>
    <x v="86"/>
    <m/>
    <s v="https://web.archive.org/web/20120716181652/http://www.discovery.org/p/51"/>
    <m/>
  </r>
  <r>
    <s v="https://web.archive.org/web/20130519130917/http://www.discovery.org/fellows/"/>
    <x v="1"/>
    <x v="5"/>
    <x v="7"/>
    <x v="87"/>
    <m/>
    <s v="https://web.archive.org/web/20120716181652/http://www.discovery.org/p/78"/>
    <m/>
  </r>
  <r>
    <s v="https://web.archive.org/web/20130519130917/http://www.discovery.org/fellows/"/>
    <x v="1"/>
    <x v="5"/>
    <x v="7"/>
    <x v="88"/>
    <m/>
    <s v="https://web.archive.org/web/20120716181652/http://www.discovery.org/p/209"/>
    <m/>
  </r>
  <r>
    <s v="https://web.archive.org/web/20130519130917/http://www.discovery.org/fellows/"/>
    <x v="1"/>
    <x v="5"/>
    <x v="7"/>
    <x v="76"/>
    <m/>
    <s v="https://web.archive.org/web/20120716181652/http://www.discovery.org/p/33"/>
    <m/>
  </r>
  <r>
    <s v="https://web.archive.org/web/20130519130917/http://www.discovery.org/fellows/"/>
    <x v="1"/>
    <x v="5"/>
    <x v="7"/>
    <x v="36"/>
    <m/>
    <s v="https://web.archive.org/web/20120716181652/http://www.discovery.org/p/9"/>
    <m/>
  </r>
  <r>
    <s v="https://web.archive.org/web/20130519130917/http://www.discovery.org/fellows/"/>
    <x v="1"/>
    <x v="5"/>
    <x v="7"/>
    <x v="92"/>
    <m/>
    <s v="https://web.archive.org/web/20120716181652/http://www.discovery.org/p/41"/>
    <m/>
  </r>
  <r>
    <s v="https://web.archive.org/web/20130519130917/http://www.discovery.org/fellows/"/>
    <x v="1"/>
    <x v="5"/>
    <x v="7"/>
    <x v="93"/>
    <m/>
    <s v="https://web.archive.org/web/20120716181652/http://www.discovery.org/p/97"/>
    <m/>
  </r>
  <r>
    <s v="https://web.archive.org/web/20130519130917/http://www.discovery.org/fellows/"/>
    <x v="1"/>
    <x v="5"/>
    <x v="7"/>
    <x v="96"/>
    <m/>
    <s v="https://web.archive.org/web/20120716181652/http://www.discovery.org/p/521"/>
    <m/>
  </r>
  <r>
    <s v="https://web.archive.org/web/20130519130917/http://www.discovery.org/fellows/"/>
    <x v="1"/>
    <x v="5"/>
    <x v="7"/>
    <x v="97"/>
    <m/>
    <s v="https://web.archive.org/web/20120716181652/http://www.discovery.org/p/31"/>
    <m/>
  </r>
  <r>
    <s v="https://web.archive.org/web/20130519130917/http://www.discovery.org/fellows/"/>
    <x v="1"/>
    <x v="5"/>
    <x v="7"/>
    <x v="98"/>
    <m/>
    <s v="https://web.archive.org/web/20120716181652/http://www.discovery.org/p/79"/>
    <m/>
  </r>
  <r>
    <s v="https://web.archive.org/web/20130519130917/http://www.discovery.org/fellows/"/>
    <x v="1"/>
    <x v="5"/>
    <x v="7"/>
    <x v="99"/>
    <m/>
    <s v="https://web.archive.org/web/20120716181652/http://www.discovery.org/p/52"/>
    <m/>
  </r>
  <r>
    <s v="https://web.archive.org/web/20130519130917/http://www.discovery.org/fellows/"/>
    <x v="1"/>
    <x v="5"/>
    <x v="7"/>
    <x v="101"/>
    <m/>
    <s v="https://web.archive.org/web/20120716181652/http://www.discovery.org/p/531"/>
    <m/>
  </r>
  <r>
    <s v="https://web.archive.org/web/20130519130917/http://www.discovery.org/fellows/"/>
    <x v="1"/>
    <x v="5"/>
    <x v="7"/>
    <x v="103"/>
    <m/>
    <s v="https://web.archive.org/web/20120716181652/http://www.discovery.org/p/32"/>
    <m/>
  </r>
  <r>
    <s v="https://web.archive.org/web/20110709135252/http://www.discovery.org/csc/fellows.php"/>
    <x v="1"/>
    <x v="5"/>
    <x v="8"/>
    <x v="81"/>
    <m/>
    <s v="https://web.archive.org/web/20110709135252/http://www.discovery.org/p/40"/>
    <m/>
  </r>
  <r>
    <s v="https://web.archive.org/web/20110709135252/http://www.discovery.org/csc/fellows.php"/>
    <x v="1"/>
    <x v="5"/>
    <x v="8"/>
    <x v="82"/>
    <m/>
    <s v="https://web.archive.org/web/20110709135252/http://www.discovery.org/p/411"/>
    <m/>
  </r>
  <r>
    <s v="https://web.archive.org/web/20110709135252/http://www.discovery.org/csc/fellows.php"/>
    <x v="1"/>
    <x v="5"/>
    <x v="8"/>
    <x v="86"/>
    <m/>
    <s v="https://web.archive.org/web/20110709135252/http://www.discovery.org/p/51"/>
    <m/>
  </r>
  <r>
    <s v="https://web.archive.org/web/20110709135252/http://www.discovery.org/csc/fellows.php"/>
    <x v="1"/>
    <x v="5"/>
    <x v="8"/>
    <x v="87"/>
    <m/>
    <s v="https://web.archive.org/web/20110709135252/http://www.discovery.org/p/78"/>
    <m/>
  </r>
  <r>
    <s v="https://web.archive.org/web/20110709135252/http://www.discovery.org/csc/fellows.php"/>
    <x v="1"/>
    <x v="5"/>
    <x v="8"/>
    <x v="88"/>
    <m/>
    <s v="https://web.archive.org/web/20110709135252/http://www.discovery.org/p/209"/>
    <m/>
  </r>
  <r>
    <s v="https://web.archive.org/web/20110709135252/http://www.discovery.org/csc/fellows.php"/>
    <x v="1"/>
    <x v="5"/>
    <x v="8"/>
    <x v="76"/>
    <m/>
    <s v="https://web.archive.org/web/20110709135252/http://www.discovery.org/p/33"/>
    <m/>
  </r>
  <r>
    <s v="https://web.archive.org/web/20110709135252/http://www.discovery.org/csc/fellows.php"/>
    <x v="1"/>
    <x v="5"/>
    <x v="8"/>
    <x v="36"/>
    <m/>
    <s v="https://web.archive.org/web/20110709135252/http://www.discovery.org/p/9"/>
    <m/>
  </r>
  <r>
    <s v="https://web.archive.org/web/20110709135252/http://www.discovery.org/csc/fellows.php"/>
    <x v="1"/>
    <x v="5"/>
    <x v="8"/>
    <x v="92"/>
    <m/>
    <s v="https://web.archive.org/web/20110709135252/http://www.discovery.org/p/41"/>
    <m/>
  </r>
  <r>
    <s v="https://web.archive.org/web/20110709135252/http://www.discovery.org/csc/fellows.php"/>
    <x v="1"/>
    <x v="5"/>
    <x v="8"/>
    <x v="93"/>
    <m/>
    <s v="https://web.archive.org/web/20110709135252/http://www.discovery.org/p/97"/>
    <m/>
  </r>
  <r>
    <s v="https://web.archive.org/web/20110709135252/http://www.discovery.org/csc/fellows.php"/>
    <x v="1"/>
    <x v="5"/>
    <x v="8"/>
    <x v="97"/>
    <m/>
    <s v="https://web.archive.org/web/20110709135252/http://www.discovery.org/p/31"/>
    <m/>
  </r>
  <r>
    <s v="https://web.archive.org/web/20110709135252/http://www.discovery.org/csc/fellows.php"/>
    <x v="1"/>
    <x v="5"/>
    <x v="8"/>
    <x v="98"/>
    <m/>
    <s v="https://web.archive.org/web/20110709135252/http://www.discovery.org/p/79"/>
    <m/>
  </r>
  <r>
    <s v="https://web.archive.org/web/20110709135252/http://www.discovery.org/csc/fellows.php"/>
    <x v="1"/>
    <x v="5"/>
    <x v="8"/>
    <x v="99"/>
    <m/>
    <s v="https://web.archive.org/web/20110709135252/http://www.discovery.org/p/52"/>
    <m/>
  </r>
  <r>
    <s v="https://web.archive.org/web/20110709135252/http://www.discovery.org/csc/fellows.php"/>
    <x v="1"/>
    <x v="5"/>
    <x v="8"/>
    <x v="103"/>
    <m/>
    <s v="https://web.archive.org/web/20110709135252/http://www.discovery.org/p/32"/>
    <m/>
  </r>
  <r>
    <s v="https://web.archive.org/web/20110709135252/http://www.discovery.org/csc/fellows.php"/>
    <x v="1"/>
    <x v="5"/>
    <x v="9"/>
    <x v="81"/>
    <m/>
    <m/>
    <m/>
  </r>
  <r>
    <s v="https://web.archive.org/web/20110709135252/http://www.discovery.org/csc/fellows.php"/>
    <x v="1"/>
    <x v="5"/>
    <x v="9"/>
    <x v="82"/>
    <m/>
    <m/>
    <m/>
  </r>
  <r>
    <s v="https://web.archive.org/web/20110709135252/http://www.discovery.org/csc/fellows.php"/>
    <x v="1"/>
    <x v="5"/>
    <x v="9"/>
    <x v="86"/>
    <m/>
    <m/>
    <m/>
  </r>
  <r>
    <s v="https://web.archive.org/web/20110709135252/http://www.discovery.org/csc/fellows.php"/>
    <x v="1"/>
    <x v="5"/>
    <x v="9"/>
    <x v="87"/>
    <m/>
    <m/>
    <m/>
  </r>
  <r>
    <s v="https://web.archive.org/web/20110709135252/http://www.discovery.org/csc/fellows.php"/>
    <x v="1"/>
    <x v="5"/>
    <x v="9"/>
    <x v="88"/>
    <m/>
    <m/>
    <m/>
  </r>
  <r>
    <s v="https://web.archive.org/web/20110709135252/http://www.discovery.org/csc/fellows.php"/>
    <x v="1"/>
    <x v="5"/>
    <x v="9"/>
    <x v="76"/>
    <m/>
    <m/>
    <m/>
  </r>
  <r>
    <s v="https://web.archive.org/web/20110709135252/http://www.discovery.org/csc/fellows.php"/>
    <x v="1"/>
    <x v="5"/>
    <x v="9"/>
    <x v="36"/>
    <m/>
    <m/>
    <m/>
  </r>
  <r>
    <s v="https://web.archive.org/web/20110709135252/http://www.discovery.org/csc/fellows.php"/>
    <x v="1"/>
    <x v="5"/>
    <x v="9"/>
    <x v="92"/>
    <m/>
    <m/>
    <m/>
  </r>
  <r>
    <s v="https://web.archive.org/web/20110709135252/http://www.discovery.org/csc/fellows.php"/>
    <x v="1"/>
    <x v="5"/>
    <x v="9"/>
    <x v="93"/>
    <m/>
    <m/>
    <m/>
  </r>
  <r>
    <s v="https://web.archive.org/web/20110709135252/http://www.discovery.org/csc/fellows.php"/>
    <x v="1"/>
    <x v="5"/>
    <x v="9"/>
    <x v="97"/>
    <m/>
    <m/>
    <m/>
  </r>
  <r>
    <s v="https://web.archive.org/web/20110709135252/http://www.discovery.org/csc/fellows.php"/>
    <x v="1"/>
    <x v="5"/>
    <x v="9"/>
    <x v="98"/>
    <m/>
    <m/>
    <m/>
  </r>
  <r>
    <s v="https://web.archive.org/web/20110709135252/http://www.discovery.org/csc/fellows.php"/>
    <x v="1"/>
    <x v="5"/>
    <x v="9"/>
    <x v="99"/>
    <m/>
    <m/>
    <m/>
  </r>
  <r>
    <s v="https://web.archive.org/web/20110709135252/http://www.discovery.org/csc/fellows.php"/>
    <x v="1"/>
    <x v="5"/>
    <x v="9"/>
    <x v="103"/>
    <m/>
    <m/>
    <m/>
  </r>
  <r>
    <s v="https://web.archive.org/web/20090416185520/http://www.discovery.org/csc/fellows.php"/>
    <x v="1"/>
    <x v="5"/>
    <x v="10"/>
    <x v="81"/>
    <m/>
    <s v="https://web.archive.org/web/20090416185520/http://www.discovery.org/scripts/viewDB/index.php?command=view&amp;id=40&amp;isFellow=true"/>
    <m/>
  </r>
  <r>
    <s v="https://web.archive.org/web/20090416185520/http://www.discovery.org/csc/fellows.php"/>
    <x v="1"/>
    <x v="5"/>
    <x v="10"/>
    <x v="82"/>
    <m/>
    <s v="https://web.archive.org/web/20090416185520/http://www.discovery.org/scripts/viewDB/index.php?command=view&amp;id=411&amp;isFellow=true"/>
    <m/>
  </r>
  <r>
    <s v="https://web.archive.org/web/20090416185520/http://www.discovery.org/csc/fellows.php"/>
    <x v="1"/>
    <x v="5"/>
    <x v="10"/>
    <x v="86"/>
    <m/>
    <s v="https://web.archive.org/web/20090416185520/http://www.discovery.org/scripts/viewDB/index.php?command=view&amp;id=51&amp;isFellow=true"/>
    <m/>
  </r>
  <r>
    <s v="https://web.archive.org/web/20090416185520/http://www.discovery.org/csc/fellows.php"/>
    <x v="1"/>
    <x v="5"/>
    <x v="10"/>
    <x v="87"/>
    <m/>
    <s v="https://web.archive.org/web/20090416185520/http://www.discovery.org/scripts/viewDB/index.php?command=view&amp;id=78&amp;isFellow=true"/>
    <m/>
  </r>
  <r>
    <s v="https://web.archive.org/web/20090416185520/http://www.discovery.org/csc/fellows.php"/>
    <x v="1"/>
    <x v="5"/>
    <x v="10"/>
    <x v="76"/>
    <m/>
    <s v="https://web.archive.org/web/20090416185520/http://www.discovery.org/scripts/viewDB/index.php?command=view&amp;id=33&amp;isFellow=true"/>
    <m/>
  </r>
  <r>
    <s v="https://web.archive.org/web/20090416185520/http://www.discovery.org/csc/fellows.php"/>
    <x v="1"/>
    <x v="5"/>
    <x v="10"/>
    <x v="36"/>
    <m/>
    <s v="https://web.archive.org/web/20090416185520/http://www.discovery.org/scripts/viewDB/index.php?command=view&amp;id=9&amp;isFellow=true"/>
    <m/>
  </r>
  <r>
    <s v="https://web.archive.org/web/20090416185520/http://www.discovery.org/csc/fellows.php"/>
    <x v="1"/>
    <x v="5"/>
    <x v="10"/>
    <x v="92"/>
    <m/>
    <s v="https://web.archive.org/web/20090416185520/http://www.discovery.org/scripts/viewDB/index.php?command=view&amp;id=41&amp;isFellow=true"/>
    <m/>
  </r>
  <r>
    <s v="https://web.archive.org/web/20090416185520/http://www.discovery.org/csc/fellows.php"/>
    <x v="1"/>
    <x v="5"/>
    <x v="10"/>
    <x v="93"/>
    <m/>
    <s v="https://web.archive.org/web/20090416185520/http://www.discovery.org/scripts/viewDB/index.php?command=view&amp;id=97&amp;isFellow=true"/>
    <m/>
  </r>
  <r>
    <s v="https://web.archive.org/web/20090416185520/http://www.discovery.org/csc/fellows.php"/>
    <x v="1"/>
    <x v="5"/>
    <x v="10"/>
    <x v="97"/>
    <m/>
    <s v="https://web.archive.org/web/20090416185520/http://www.discovery.org/scripts/viewDB/index.php?command=view&amp;id=31&amp;isFellow=true"/>
    <m/>
  </r>
  <r>
    <s v="https://web.archive.org/web/20090416185520/http://www.discovery.org/csc/fellows.php"/>
    <x v="1"/>
    <x v="5"/>
    <x v="10"/>
    <x v="98"/>
    <m/>
    <s v="https://web.archive.org/web/20090416185520/http://www.discovery.org/scripts/viewDB/index.php?command=view&amp;id=79&amp;isFellow=true"/>
    <m/>
  </r>
  <r>
    <s v="https://web.archive.org/web/20090416185520/http://www.discovery.org/csc/fellows.php"/>
    <x v="1"/>
    <x v="5"/>
    <x v="10"/>
    <x v="99"/>
    <m/>
    <s v="https://web.archive.org/web/20090416185520/http://www.discovery.org/scripts/viewDB/index.php?command=view&amp;id=52&amp;isFellow=true"/>
    <m/>
  </r>
  <r>
    <s v="https://web.archive.org/web/20090416185520/http://www.discovery.org/csc/fellows.php"/>
    <x v="1"/>
    <x v="5"/>
    <x v="10"/>
    <x v="103"/>
    <m/>
    <s v="https://web.archive.org/web/20090416185520/http://www.discovery.org/scripts/viewDB/index.php?command=view&amp;id=32&amp;isFellow=true"/>
    <m/>
  </r>
  <r>
    <s v="https://web.archive.org/web/20080702021732/http://www.discovery.org/csc/fellows.php"/>
    <x v="1"/>
    <x v="5"/>
    <x v="11"/>
    <x v="81"/>
    <m/>
    <m/>
    <m/>
  </r>
  <r>
    <s v="https://web.archive.org/web/20080702021732/http://www.discovery.org/csc/fellows.php"/>
    <x v="1"/>
    <x v="5"/>
    <x v="11"/>
    <x v="86"/>
    <m/>
    <m/>
    <m/>
  </r>
  <r>
    <s v="https://web.archive.org/web/20080702021732/http://www.discovery.org/csc/fellows.php"/>
    <x v="1"/>
    <x v="5"/>
    <x v="11"/>
    <x v="87"/>
    <m/>
    <m/>
    <m/>
  </r>
  <r>
    <s v="https://web.archive.org/web/20080702021732/http://www.discovery.org/csc/fellows.php"/>
    <x v="1"/>
    <x v="5"/>
    <x v="11"/>
    <x v="76"/>
    <m/>
    <m/>
    <m/>
  </r>
  <r>
    <s v="https://web.archive.org/web/20080702021732/http://www.discovery.org/csc/fellows.php"/>
    <x v="1"/>
    <x v="5"/>
    <x v="11"/>
    <x v="36"/>
    <m/>
    <m/>
    <m/>
  </r>
  <r>
    <s v="https://web.archive.org/web/20080702021732/http://www.discovery.org/csc/fellows.php"/>
    <x v="1"/>
    <x v="5"/>
    <x v="11"/>
    <x v="92"/>
    <m/>
    <m/>
    <m/>
  </r>
  <r>
    <s v="https://web.archive.org/web/20080702021732/http://www.discovery.org/csc/fellows.php"/>
    <x v="1"/>
    <x v="5"/>
    <x v="11"/>
    <x v="93"/>
    <m/>
    <m/>
    <m/>
  </r>
  <r>
    <s v="https://web.archive.org/web/20080702021732/http://www.discovery.org/csc/fellows.php"/>
    <x v="1"/>
    <x v="5"/>
    <x v="11"/>
    <x v="97"/>
    <m/>
    <m/>
    <m/>
  </r>
  <r>
    <s v="https://web.archive.org/web/20080702021732/http://www.discovery.org/csc/fellows.php"/>
    <x v="1"/>
    <x v="5"/>
    <x v="11"/>
    <x v="98"/>
    <m/>
    <m/>
    <m/>
  </r>
  <r>
    <s v="https://web.archive.org/web/20080702021732/http://www.discovery.org/csc/fellows.php"/>
    <x v="1"/>
    <x v="5"/>
    <x v="11"/>
    <x v="99"/>
    <m/>
    <m/>
    <m/>
  </r>
  <r>
    <s v="https://web.archive.org/web/20080702021732/http://www.discovery.org/csc/fellows.php"/>
    <x v="1"/>
    <x v="5"/>
    <x v="11"/>
    <x v="103"/>
    <m/>
    <m/>
    <m/>
  </r>
  <r>
    <s v="https://web.archive.org/web/20070929152534/http://www.discovery.org/csc/fellows.php"/>
    <x v="1"/>
    <x v="5"/>
    <x v="12"/>
    <x v="81"/>
    <m/>
    <s v="https://web.archive.org/web/20070929152534/http://www.discovery.org/scripts/viewDB/index.php?command=view&amp;id=40&amp;isFellow=true"/>
    <m/>
  </r>
  <r>
    <s v="https://web.archive.org/web/20070929152534/http://www.discovery.org/csc/fellows.php"/>
    <x v="1"/>
    <x v="5"/>
    <x v="12"/>
    <x v="86"/>
    <m/>
    <s v="https://web.archive.org/web/20070929152534/http://www.discovery.org/scripts/viewDB/index.php?command=view&amp;id=51&amp;isFellow=true"/>
    <m/>
  </r>
  <r>
    <s v="https://web.archive.org/web/20070929152534/http://www.discovery.org/csc/fellows.php"/>
    <x v="1"/>
    <x v="5"/>
    <x v="12"/>
    <x v="87"/>
    <m/>
    <s v="https://web.archive.org/web/20070929152534/http://www.discovery.org/scripts/viewDB/index.php?command=view&amp;id=78&amp;isFellow=true"/>
    <m/>
  </r>
  <r>
    <s v="https://web.archive.org/web/20070929152534/http://www.discovery.org/csc/fellows.php"/>
    <x v="1"/>
    <x v="5"/>
    <x v="12"/>
    <x v="76"/>
    <m/>
    <s v="https://web.archive.org/web/20070929152534/http://www.discovery.org/scripts/viewDB/index.php?command=view&amp;id=33&amp;isFellow=true"/>
    <m/>
  </r>
  <r>
    <s v="https://web.archive.org/web/20070929152534/http://www.discovery.org/csc/fellows.php"/>
    <x v="1"/>
    <x v="5"/>
    <x v="12"/>
    <x v="36"/>
    <m/>
    <s v="https://web.archive.org/web/20070929152534/http://www.discovery.org/scripts/viewDB/index.php?command=view&amp;id=9&amp;isFellow=true"/>
    <m/>
  </r>
  <r>
    <s v="https://web.archive.org/web/20070929152534/http://www.discovery.org/csc/fellows.php"/>
    <x v="1"/>
    <x v="5"/>
    <x v="12"/>
    <x v="92"/>
    <m/>
    <s v="https://web.archive.org/web/20070929152534/http://www.discovery.org/scripts/viewDB/index.php?command=view&amp;id=41&amp;isFellow=true"/>
    <m/>
  </r>
  <r>
    <s v="https://web.archive.org/web/20070929152534/http://www.discovery.org/csc/fellows.php"/>
    <x v="1"/>
    <x v="5"/>
    <x v="12"/>
    <x v="93"/>
    <m/>
    <s v="https://web.archive.org/web/20070929152534/http://www.discovery.org/scripts/viewDB/index.php?command=view&amp;id=97&amp;isFellow=true"/>
    <m/>
  </r>
  <r>
    <s v="https://web.archive.org/web/20070929152534/http://www.discovery.org/csc/fellows.php"/>
    <x v="1"/>
    <x v="5"/>
    <x v="12"/>
    <x v="97"/>
    <m/>
    <s v="https://web.archive.org/web/20070929152534/http://www.discovery.org/scripts/viewDB/index.php?command=view&amp;id=31&amp;isFellow=true"/>
    <m/>
  </r>
  <r>
    <s v="https://web.archive.org/web/20070929152534/http://www.discovery.org/csc/fellows.php"/>
    <x v="1"/>
    <x v="5"/>
    <x v="12"/>
    <x v="98"/>
    <m/>
    <s v="https://web.archive.org/web/20070929152534/http://www.discovery.org/scripts/viewDB/index.php?command=view&amp;id=79&amp;isFellow=true"/>
    <m/>
  </r>
  <r>
    <s v="https://web.archive.org/web/20070929152534/http://www.discovery.org/csc/fellows.php"/>
    <x v="1"/>
    <x v="5"/>
    <x v="12"/>
    <x v="99"/>
    <m/>
    <s v="https://web.archive.org/web/20070929152534/http://www.discovery.org/scripts/viewDB/index.php?command=view&amp;id=52&amp;isFellow=true"/>
    <m/>
  </r>
  <r>
    <s v="https://web.archive.org/web/20070929152534/http://www.discovery.org/csc/fellows.php"/>
    <x v="1"/>
    <x v="5"/>
    <x v="12"/>
    <x v="104"/>
    <m/>
    <s v="https://web.archive.org/web/20070929152534/http://www.discovery.org/scripts/viewDB/index.php?command=view&amp;id=13&amp;isFellow=true"/>
    <m/>
  </r>
  <r>
    <s v="https://web.archive.org/web/20070929152534/http://www.discovery.org/csc/fellows.php"/>
    <x v="1"/>
    <x v="5"/>
    <x v="12"/>
    <x v="103"/>
    <m/>
    <s v="https://web.archive.org/web/20070929152534/http://www.discovery.org/scripts/viewDB/index.php?command=view&amp;id=32&amp;isFellow=true"/>
    <m/>
  </r>
  <r>
    <s v="https://web.archive.org/web/20060811100054/http://www.discovery.org/csc/fellows.php"/>
    <x v="1"/>
    <x v="5"/>
    <x v="13"/>
    <x v="81"/>
    <m/>
    <s v="https://web.archive.org/web/20060811100054/http://www.discovery.org/scripts/viewDB/index.php?command=view&amp;id=40&amp;isFellow=true"/>
    <m/>
  </r>
  <r>
    <s v="https://web.archive.org/web/20060811100054/http://www.discovery.org/csc/fellows.php"/>
    <x v="1"/>
    <x v="5"/>
    <x v="13"/>
    <x v="86"/>
    <m/>
    <s v="https://web.archive.org/web/20060811100054/http://www.discovery.org/scripts/viewDB/index.php?command=view&amp;id=51&amp;isFellow=true"/>
    <m/>
  </r>
  <r>
    <s v="https://web.archive.org/web/20060811100054/http://www.discovery.org/csc/fellows.php"/>
    <x v="1"/>
    <x v="5"/>
    <x v="13"/>
    <x v="87"/>
    <m/>
    <s v="https://web.archive.org/web/20060811100054/http://www.discovery.org/scripts/viewDB/index.php?command=view&amp;id=78&amp;isFellow=true"/>
    <m/>
  </r>
  <r>
    <s v="https://web.archive.org/web/20060811100054/http://www.discovery.org/csc/fellows.php"/>
    <x v="1"/>
    <x v="5"/>
    <x v="13"/>
    <x v="76"/>
    <m/>
    <s v="https://web.archive.org/web/20060811100054/http://www.discovery.org/scripts/viewDB/index.php?command=view&amp;id=33&amp;isFellow=true"/>
    <m/>
  </r>
  <r>
    <s v="https://web.archive.org/web/20060811100054/http://www.discovery.org/csc/fellows.php"/>
    <x v="1"/>
    <x v="5"/>
    <x v="13"/>
    <x v="36"/>
    <m/>
    <s v="https://web.archive.org/web/20060811100054/http://www.discovery.org/scripts/viewDB/index.php?command=view&amp;id=9&amp;isFellow=true"/>
    <m/>
  </r>
  <r>
    <s v="https://web.archive.org/web/20060811100054/http://www.discovery.org/csc/fellows.php"/>
    <x v="1"/>
    <x v="5"/>
    <x v="13"/>
    <x v="92"/>
    <m/>
    <s v="https://web.archive.org/web/20060811100054/http://www.discovery.org/scripts/viewDB/index.php?command=view&amp;id=41&amp;isFellow=true"/>
    <m/>
  </r>
  <r>
    <s v="https://web.archive.org/web/20060811100054/http://www.discovery.org/csc/fellows.php"/>
    <x v="1"/>
    <x v="5"/>
    <x v="13"/>
    <x v="93"/>
    <m/>
    <s v="https://web.archive.org/web/20060811100054/http://www.discovery.org/scripts/viewDB/index.php?command=view&amp;id=97&amp;isFellow=true"/>
    <m/>
  </r>
  <r>
    <s v="https://web.archive.org/web/20060811100054/http://www.discovery.org/csc/fellows.php"/>
    <x v="1"/>
    <x v="5"/>
    <x v="13"/>
    <x v="97"/>
    <m/>
    <s v="https://web.archive.org/web/20060811100054/http://www.discovery.org/scripts/viewDB/index.php?command=view&amp;id=31&amp;isFellow=true"/>
    <m/>
  </r>
  <r>
    <s v="https://web.archive.org/web/20060811100054/http://www.discovery.org/csc/fellows.php"/>
    <x v="1"/>
    <x v="5"/>
    <x v="13"/>
    <x v="98"/>
    <m/>
    <s v="https://web.archive.org/web/20060811100054/http://www.discovery.org/scripts/viewDB/index.php?command=view&amp;id=79&amp;isFellow=true"/>
    <m/>
  </r>
  <r>
    <s v="https://web.archive.org/web/20060811100054/http://www.discovery.org/csc/fellows.php"/>
    <x v="1"/>
    <x v="5"/>
    <x v="13"/>
    <x v="99"/>
    <m/>
    <s v="https://web.archive.org/web/20060811100054/http://www.discovery.org/scripts/viewDB/index.php?command=view&amp;id=52&amp;isFellow=true"/>
    <m/>
  </r>
  <r>
    <s v="https://web.archive.org/web/20060811100054/http://www.discovery.org/csc/fellows.php"/>
    <x v="1"/>
    <x v="5"/>
    <x v="13"/>
    <x v="104"/>
    <m/>
    <s v="https://web.archive.org/web/20060811100054/http://www.discovery.org/scripts/viewDB/index.php?command=view&amp;id=13&amp;isFellow=true"/>
    <m/>
  </r>
  <r>
    <s v="https://web.archive.org/web/20060811100054/http://www.discovery.org/csc/fellows.php"/>
    <x v="1"/>
    <x v="5"/>
    <x v="13"/>
    <x v="103"/>
    <m/>
    <s v="https://web.archive.org/web/20060811100054/http://www.discovery.org/scripts/viewDB/index.php?command=view&amp;id=32&amp;isFellow=true"/>
    <m/>
  </r>
  <r>
    <s v="https://web.archive.org/web/20050518012306/http://www.discovery.org/csc/fellows.php"/>
    <x v="1"/>
    <x v="5"/>
    <x v="14"/>
    <x v="81"/>
    <m/>
    <s v="https://web.archive.org/web/20050518012306/http://www.discovery.org/scripts/viewDB/index.php?command=view&amp;id=40&amp;isFellow=true"/>
    <m/>
  </r>
  <r>
    <s v="https://web.archive.org/web/20050518012306/http://www.discovery.org/csc/fellows.php"/>
    <x v="1"/>
    <x v="5"/>
    <x v="14"/>
    <x v="86"/>
    <m/>
    <s v="https://web.archive.org/web/20050518012306/http://www.discovery.org/scripts/viewDB/index.php?command=view&amp;id=51&amp;isFellow=true"/>
    <m/>
  </r>
  <r>
    <s v="https://web.archive.org/web/20050518012306/http://www.discovery.org/csc/fellows.php"/>
    <x v="1"/>
    <x v="5"/>
    <x v="14"/>
    <x v="87"/>
    <m/>
    <m/>
    <m/>
  </r>
  <r>
    <s v="https://web.archive.org/web/20050518012306/http://www.discovery.org/csc/fellows.php"/>
    <x v="1"/>
    <x v="5"/>
    <x v="14"/>
    <x v="76"/>
    <m/>
    <s v="https://web.archive.org/web/20050518012306/http://www.discovery.org/scripts/viewDB/index.php?command=view&amp;id=33&amp;isFellow=true"/>
    <m/>
  </r>
  <r>
    <s v="https://web.archive.org/web/20050518012306/http://www.discovery.org/csc/fellows.php"/>
    <x v="1"/>
    <x v="5"/>
    <x v="14"/>
    <x v="36"/>
    <m/>
    <s v="https://web.archive.org/web/20050518012306/http://www.discovery.org/scripts/viewDB/index.php?command=view&amp;id=9&amp;isFellow=true"/>
    <m/>
  </r>
  <r>
    <s v="https://web.archive.org/web/20050518012306/http://www.discovery.org/csc/fellows.php"/>
    <x v="1"/>
    <x v="5"/>
    <x v="14"/>
    <x v="92"/>
    <m/>
    <s v="https://web.archive.org/web/20050518012306/http://www.discovery.org/scripts/viewDB/index.php?command=view&amp;id=41&amp;isFellow=true"/>
    <m/>
  </r>
  <r>
    <s v="https://web.archive.org/web/20050518012306/http://www.discovery.org/csc/fellows.php"/>
    <x v="1"/>
    <x v="5"/>
    <x v="14"/>
    <x v="93"/>
    <m/>
    <s v="https://web.archive.org/web/20050518012306/http://www.discovery.org/scripts/viewDB/index.php?command=view&amp;id=97&amp;isFellow=true"/>
    <m/>
  </r>
  <r>
    <s v="https://web.archive.org/web/20050518012306/http://www.discovery.org/csc/fellows.php"/>
    <x v="1"/>
    <x v="5"/>
    <x v="14"/>
    <x v="105"/>
    <m/>
    <s v="https://web.archive.org/web/20050518012306/http://www.discovery.org/scripts/viewDB/index.php?command=view&amp;id=8&amp;isFellow=true"/>
    <m/>
  </r>
  <r>
    <s v="https://web.archive.org/web/20050518012306/http://www.discovery.org/csc/fellows.php"/>
    <x v="1"/>
    <x v="5"/>
    <x v="14"/>
    <x v="97"/>
    <m/>
    <s v="https://web.archive.org/web/20050518012306/http://www.discovery.org/scripts/viewDB/index.php?command=view&amp;id=31&amp;isFellow=true"/>
    <m/>
  </r>
  <r>
    <s v="https://web.archive.org/web/20050518012306/http://www.discovery.org/csc/fellows.php"/>
    <x v="1"/>
    <x v="5"/>
    <x v="14"/>
    <x v="98"/>
    <m/>
    <s v="https://web.archive.org/web/20050518012306/http://www.discovery.org/scripts/viewDB/index.php?command=view&amp;id=79&amp;isFellow=true"/>
    <m/>
  </r>
  <r>
    <s v="https://web.archive.org/web/20050518012306/http://www.discovery.org/csc/fellows.php"/>
    <x v="1"/>
    <x v="5"/>
    <x v="14"/>
    <x v="54"/>
    <m/>
    <s v="https://web.archive.org/web/20050518012306/http://www.discovery.org/scripts/viewDB/index.php?command=view&amp;id=44&amp;isFellow=true"/>
    <m/>
  </r>
  <r>
    <s v="https://web.archive.org/web/20050518012306/http://www.discovery.org/csc/fellows.php"/>
    <x v="1"/>
    <x v="5"/>
    <x v="14"/>
    <x v="99"/>
    <m/>
    <s v="https://web.archive.org/web/20050518012306/http://www.discovery.org/scripts/viewDB/index.php?command=view&amp;id=52&amp;isFellow=true"/>
    <m/>
  </r>
  <r>
    <s v="https://web.archive.org/web/20050518012306/http://www.discovery.org/csc/fellows.php"/>
    <x v="1"/>
    <x v="5"/>
    <x v="14"/>
    <x v="104"/>
    <m/>
    <s v="https://web.archive.org/web/20050518012306/http://www.discovery.org/scripts/viewDB/index.php?command=view&amp;id=13&amp;isFellow=true"/>
    <m/>
  </r>
  <r>
    <s v="https://web.archive.org/web/20050518012306/http://www.discovery.org/csc/fellows.php"/>
    <x v="1"/>
    <x v="5"/>
    <x v="14"/>
    <x v="103"/>
    <m/>
    <s v="https://web.archive.org/web/20050518012306/http://www.discovery.org/scripts/viewDB/index.php?command=view&amp;id=32&amp;isFellow=true"/>
    <m/>
  </r>
  <r>
    <s v="https://web.archive.org/web/20040714104028/http://www.discovery.org/csc/fellows.php"/>
    <x v="1"/>
    <x v="5"/>
    <x v="23"/>
    <x v="81"/>
    <m/>
    <s v="https://web.archive.org/web/20040714104028/http://www.discovery.org/scripts/viewDB/index.php?command=view&amp;id=40&amp;isFellow=true"/>
    <m/>
  </r>
  <r>
    <s v="https://web.archive.org/web/20040714104028/http://www.discovery.org/csc/fellows.php"/>
    <x v="1"/>
    <x v="5"/>
    <x v="23"/>
    <x v="86"/>
    <m/>
    <s v="https://web.archive.org/web/20040714104028/http://www.discovery.org/scripts/viewDB/index.php?command=view&amp;id=51&amp;isFellow=true"/>
    <m/>
  </r>
  <r>
    <s v="https://web.archive.org/web/20040714104028/http://www.discovery.org/csc/fellows.php"/>
    <x v="1"/>
    <x v="5"/>
    <x v="23"/>
    <x v="87"/>
    <m/>
    <m/>
    <m/>
  </r>
  <r>
    <s v="https://web.archive.org/web/20040714104028/http://www.discovery.org/csc/fellows.php"/>
    <x v="1"/>
    <x v="5"/>
    <x v="23"/>
    <x v="76"/>
    <m/>
    <s v="https://web.archive.org/web/20040714104028/http://www.discovery.org/scripts/viewDB/index.php?command=view&amp;id=33&amp;isFellow=true"/>
    <m/>
  </r>
  <r>
    <s v="https://web.archive.org/web/20040714104028/http://www.discovery.org/csc/fellows.php"/>
    <x v="1"/>
    <x v="5"/>
    <x v="23"/>
    <x v="36"/>
    <m/>
    <s v="https://web.archive.org/web/20040714104028/http://www.discovery.org/scripts/viewDB/index.php?command=view&amp;id=9&amp;isFellow=true"/>
    <m/>
  </r>
  <r>
    <s v="https://web.archive.org/web/20040714104028/http://www.discovery.org/csc/fellows.php"/>
    <x v="1"/>
    <x v="5"/>
    <x v="23"/>
    <x v="92"/>
    <m/>
    <s v="https://web.archive.org/web/20040714104028/http://www.discovery.org/scripts/viewDB/index.php?command=view&amp;id=41&amp;isFellow=true"/>
    <m/>
  </r>
  <r>
    <s v="https://web.archive.org/web/20040714104028/http://www.discovery.org/csc/fellows.php"/>
    <x v="1"/>
    <x v="5"/>
    <x v="23"/>
    <x v="93"/>
    <m/>
    <m/>
    <m/>
  </r>
  <r>
    <s v="https://web.archive.org/web/20040714104028/http://www.discovery.org/csc/fellows.php"/>
    <x v="1"/>
    <x v="5"/>
    <x v="23"/>
    <x v="97"/>
    <m/>
    <s v="https://web.archive.org/web/20040714104028/http://www.discovery.org/scripts/viewDB/index.php?command=view&amp;id=31&amp;isFellow=true"/>
    <m/>
  </r>
  <r>
    <s v="https://web.archive.org/web/20040714104028/http://www.discovery.org/csc/fellows.php"/>
    <x v="1"/>
    <x v="5"/>
    <x v="23"/>
    <x v="98"/>
    <m/>
    <s v="https://web.archive.org/web/20040714104028/http://www.discovery.org/scripts/viewDB/index.php?command=view&amp;id=79&amp;isFellow=true"/>
    <m/>
  </r>
  <r>
    <s v="https://web.archive.org/web/20040714104028/http://www.discovery.org/csc/fellows.php"/>
    <x v="1"/>
    <x v="5"/>
    <x v="23"/>
    <x v="54"/>
    <m/>
    <s v="https://web.archive.org/web/20040714104028/http://www.discovery.org/scripts/viewDB/index.php?command=view&amp;id=44&amp;isFellow=true"/>
    <m/>
  </r>
  <r>
    <s v="https://web.archive.org/web/20040714104028/http://www.discovery.org/csc/fellows.php"/>
    <x v="1"/>
    <x v="5"/>
    <x v="23"/>
    <x v="99"/>
    <m/>
    <s v="https://web.archive.org/web/20040714104028/http://www.discovery.org/scripts/viewDB/index.php?command=view&amp;id=52&amp;isFellow=true"/>
    <m/>
  </r>
  <r>
    <s v="https://web.archive.org/web/20040714104028/http://www.discovery.org/csc/fellows.php"/>
    <x v="1"/>
    <x v="5"/>
    <x v="23"/>
    <x v="104"/>
    <m/>
    <s v="https://web.archive.org/web/20040714104028/http://www.discovery.org/scripts/viewDB/index.php?command=view&amp;id=13&amp;isFellow=true"/>
    <m/>
  </r>
  <r>
    <s v="https://web.archive.org/web/20040714104028/http://www.discovery.org/csc/fellows.php"/>
    <x v="1"/>
    <x v="5"/>
    <x v="23"/>
    <x v="103"/>
    <m/>
    <s v="https://web.archive.org/web/20040714104028/http://www.discovery.org/scripts/viewDB/index.php?command=view&amp;id=32&amp;isFellow=true"/>
    <m/>
  </r>
  <r>
    <s v="https://web.archive.org/web/20030622105444/http://www.discovery.org/crsc/fellows/index.html"/>
    <x v="1"/>
    <x v="5"/>
    <x v="18"/>
    <x v="81"/>
    <m/>
    <s v="https://web.archive.org/web/20030622105444/http://www.discovery.org/crsc/fellows/BenjaminWiker/index.html"/>
    <m/>
  </r>
  <r>
    <s v="https://web.archive.org/web/20030622105444/http://www.discovery.org/crsc/fellows/index.html"/>
    <x v="1"/>
    <x v="5"/>
    <x v="18"/>
    <x v="86"/>
    <m/>
    <s v="https://web.archive.org/web/20030622105444/http://www.discovery.org/crsc/fellows/David%20Berlinski/index.html"/>
    <m/>
  </r>
  <r>
    <s v="https://web.archive.org/web/20030622105444/http://www.discovery.org/crsc/fellows/index.html"/>
    <x v="1"/>
    <x v="5"/>
    <x v="18"/>
    <x v="87"/>
    <m/>
    <s v="https://web.archive.org/web/20030622105444/http://www.discovery.org/crsc/fellows/DavidDeWolf/index.html"/>
    <m/>
  </r>
  <r>
    <s v="https://web.archive.org/web/20030622105444/http://www.discovery.org/crsc/fellows/index.html"/>
    <x v="1"/>
    <x v="5"/>
    <x v="18"/>
    <x v="36"/>
    <m/>
    <s v="https://web.archive.org/web/20030622105444/http://www.discovery.org/crsc/fellows/JayRichards/index.html"/>
    <m/>
  </r>
  <r>
    <s v="https://web.archive.org/web/20030622105444/http://www.discovery.org/crsc/fellows/index.html"/>
    <x v="1"/>
    <x v="5"/>
    <x v="18"/>
    <x v="106"/>
    <m/>
    <s v="https://web.archive.org/web/20030622105444/http://www.discovery.org/crsc/fellows/JeffreySchloss/index.html"/>
    <m/>
  </r>
  <r>
    <s v="https://web.archive.org/web/20030622105444/http://www.discovery.org/crsc/fellows/index.html"/>
    <x v="1"/>
    <x v="5"/>
    <x v="18"/>
    <x v="92"/>
    <m/>
    <s v="https://web.archive.org/web/20030622105444/http://www.discovery.org/crsc/fellows/JonathanWells/index.html"/>
    <m/>
  </r>
  <r>
    <s v="https://web.archive.org/web/20030622105444/http://www.discovery.org/crsc/fellows/index.html"/>
    <x v="1"/>
    <x v="5"/>
    <x v="18"/>
    <x v="97"/>
    <m/>
    <s v="https://web.archive.org/web/20030622105444/http://www.discovery.org/crsc/fellows/MichaelBehe/index.html"/>
    <m/>
  </r>
  <r>
    <s v="https://web.archive.org/web/20030622105444/http://www.discovery.org/crsc/fellows/index.html"/>
    <x v="1"/>
    <x v="5"/>
    <x v="18"/>
    <x v="98"/>
    <m/>
    <s v="https://web.archive.org/web/20030622105444/http://www.discovery.org/crsc/fellows/MichaelNewtonKeas/index.html"/>
    <m/>
  </r>
  <r>
    <s v="https://web.archive.org/web/20030622105444/http://www.discovery.org/crsc/fellows/index.html"/>
    <x v="1"/>
    <x v="5"/>
    <x v="18"/>
    <x v="54"/>
    <m/>
    <s v="https://web.archive.org/web/20030622105444/http://www.discovery.org/crsc/fellows/NancyPearcey/index.html"/>
    <m/>
  </r>
  <r>
    <s v="https://web.archive.org/web/20030622105444/http://www.discovery.org/crsc/fellows/index.html"/>
    <x v="1"/>
    <x v="5"/>
    <x v="18"/>
    <x v="107"/>
    <m/>
    <s v="https://web.archive.org/web/20030622105444/http://www.discovery.org/crsc/fellows/PaulNelson/index.html"/>
    <m/>
  </r>
  <r>
    <s v="https://web.archive.org/web/20030622105444/http://www.discovery.org/crsc/fellows/index.html"/>
    <x v="1"/>
    <x v="5"/>
    <x v="18"/>
    <x v="99"/>
    <m/>
    <s v="https://web.archive.org/web/20030622105444/http://www.discovery.org/crsc/fellows/PaulChien/index.html"/>
    <m/>
  </r>
  <r>
    <s v="https://web.archive.org/web/20030622105444/http://www.discovery.org/crsc/fellows/index.html"/>
    <x v="1"/>
    <x v="5"/>
    <x v="18"/>
    <x v="38"/>
    <m/>
    <s v="https://web.archive.org/web/20030622105444/http://www.discovery.org/crsc/fellows/StephenMeyer/index.html"/>
    <m/>
  </r>
  <r>
    <s v="https://web.archive.org/web/20030622105444/http://www.discovery.org/crsc/fellows/index.html"/>
    <x v="1"/>
    <x v="5"/>
    <x v="18"/>
    <x v="104"/>
    <m/>
    <s v="https://web.archive.org/web/20030622105444/http://www.discovery.org/crsc/fellows/WesleySmith/"/>
    <m/>
  </r>
  <r>
    <s v="https://web.archive.org/web/20030622105444/http://www.discovery.org/crsc/fellows/index.html"/>
    <x v="1"/>
    <x v="5"/>
    <x v="18"/>
    <x v="103"/>
    <m/>
    <s v="https://web.archive.org/web/20030622105444/http://www.discovery.org/crsc/fellows/WilliamDembski/index.html"/>
    <m/>
  </r>
  <r>
    <s v="https://web.archive.org/web/20020612092614/http://www.discovery.org/crsc/fellows/index.html"/>
    <x v="1"/>
    <x v="5"/>
    <x v="19"/>
    <x v="86"/>
    <m/>
    <s v="https://web.archive.org/web/20020612092614/http://www.discovery.org/crsc/fellows/David%20Berlinski/index.html"/>
    <m/>
  </r>
  <r>
    <s v="https://web.archive.org/web/20020612092614/http://www.discovery.org/crsc/fellows/index.html"/>
    <x v="1"/>
    <x v="5"/>
    <x v="19"/>
    <x v="87"/>
    <m/>
    <s v="https://web.archive.org/web/20020612092614/http://www.discovery.org/crsc/fellows/DavidDeWolf/index.html"/>
    <m/>
  </r>
  <r>
    <s v="https://web.archive.org/web/20020612092614/http://www.discovery.org/crsc/fellows/index.html"/>
    <x v="1"/>
    <x v="5"/>
    <x v="19"/>
    <x v="36"/>
    <m/>
    <s v="https://web.archive.org/web/20020612092614/http://www.discovery.org/crsc/fellows/JayRichards/index.html"/>
    <m/>
  </r>
  <r>
    <s v="https://web.archive.org/web/20020612092614/http://www.discovery.org/crsc/fellows/index.html"/>
    <x v="1"/>
    <x v="5"/>
    <x v="19"/>
    <x v="106"/>
    <m/>
    <s v="https://web.archive.org/web/20020612092614/http://www.discovery.org/crsc/fellows/JeffreySchloss/index.html"/>
    <m/>
  </r>
  <r>
    <s v="https://web.archive.org/web/20020612092614/http://www.discovery.org/crsc/fellows/index.html"/>
    <x v="1"/>
    <x v="5"/>
    <x v="19"/>
    <x v="92"/>
    <m/>
    <s v="https://web.archive.org/web/20020612092614/http://www.discovery.org/crsc/fellows/JonathanWells/index.html"/>
    <m/>
  </r>
  <r>
    <s v="https://web.archive.org/web/20020612092614/http://www.discovery.org/crsc/fellows/index.html"/>
    <x v="1"/>
    <x v="5"/>
    <x v="19"/>
    <x v="96"/>
    <m/>
    <s v="https://web.archive.org/web/20020612092614/http://www.discovery.org/crsc/fellows/MichaelDenton/index.html"/>
    <m/>
  </r>
  <r>
    <s v="https://web.archive.org/web/20020612092614/http://www.discovery.org/crsc/fellows/index.html"/>
    <x v="1"/>
    <x v="5"/>
    <x v="19"/>
    <x v="97"/>
    <m/>
    <s v="https://web.archive.org/web/20020612092614/http://www.discovery.org/crsc/fellows/MichaelBehe/index.html"/>
    <m/>
  </r>
  <r>
    <s v="https://web.archive.org/web/20020612092614/http://www.discovery.org/crsc/fellows/index.html"/>
    <x v="1"/>
    <x v="5"/>
    <x v="19"/>
    <x v="98"/>
    <m/>
    <s v="https://web.archive.org/web/20020612092614/http://www.discovery.org/crsc/fellows/MichaelNewtonKeas/index.html"/>
    <m/>
  </r>
  <r>
    <s v="https://web.archive.org/web/20020612092614/http://www.discovery.org/crsc/fellows/index.html"/>
    <x v="1"/>
    <x v="5"/>
    <x v="19"/>
    <x v="54"/>
    <m/>
    <s v="https://web.archive.org/web/20020612092614/http://www.discovery.org/crsc/fellows/NancyPearcey/index.html"/>
    <m/>
  </r>
  <r>
    <s v="https://web.archive.org/web/20020612092614/http://www.discovery.org/crsc/fellows/index.html"/>
    <x v="1"/>
    <x v="5"/>
    <x v="19"/>
    <x v="107"/>
    <m/>
    <s v="https://web.archive.org/web/20020612092614/http://www.discovery.org/crsc/fellows/PaulNelson/index.html"/>
    <m/>
  </r>
  <r>
    <s v="https://web.archive.org/web/20020612092614/http://www.discovery.org/crsc/fellows/index.html"/>
    <x v="1"/>
    <x v="5"/>
    <x v="19"/>
    <x v="99"/>
    <m/>
    <s v="https://web.archive.org/web/20020612092614/http://www.discovery.org/crsc/fellows/PaulChien/index.html"/>
    <m/>
  </r>
  <r>
    <s v="https://web.archive.org/web/20020612092614/http://www.discovery.org/crsc/fellows/index.html"/>
    <x v="1"/>
    <x v="5"/>
    <x v="19"/>
    <x v="38"/>
    <m/>
    <s v="https://web.archive.org/web/20020612092614/http://www.discovery.org/crsc/fellows/StephenMeyer/index.html"/>
    <m/>
  </r>
  <r>
    <s v="https://web.archive.org/web/20020612092614/http://www.discovery.org/crsc/fellows/index.html"/>
    <x v="1"/>
    <x v="5"/>
    <x v="19"/>
    <x v="103"/>
    <m/>
    <s v="https://web.archive.org/web/20020612092614/http://www.discovery.org/crsc/fellows/WilliamDembski/index.html"/>
    <m/>
  </r>
  <r>
    <s v="https://web.archive.org/web/20010602101324/http://www.discovery.org/crsc/fellows/index.html"/>
    <x v="1"/>
    <x v="5"/>
    <x v="20"/>
    <x v="86"/>
    <m/>
    <s v="https://web.archive.org/web/20010602101324/http://www.discovery.org/crsc/fellows/David%20Berlinski/index.html"/>
    <m/>
  </r>
  <r>
    <s v="https://web.archive.org/web/20010602101324/http://www.discovery.org/crsc/fellows/index.html"/>
    <x v="1"/>
    <x v="5"/>
    <x v="20"/>
    <x v="87"/>
    <m/>
    <s v="https://web.archive.org/web/20010602101324/http://www.discovery.org/crsc/fellows/DavidDeWolf/index.html"/>
    <m/>
  </r>
  <r>
    <s v="https://web.archive.org/web/20010602101324/http://www.discovery.org/crsc/fellows/index.html"/>
    <x v="1"/>
    <x v="5"/>
    <x v="20"/>
    <x v="36"/>
    <m/>
    <s v="https://web.archive.org/web/20010602101324/http://www.discovery.org/crsc/fellows/JayRichards/index.html"/>
    <m/>
  </r>
  <r>
    <s v="https://web.archive.org/web/20010602101324/http://www.discovery.org/crsc/fellows/index.html"/>
    <x v="1"/>
    <x v="5"/>
    <x v="20"/>
    <x v="106"/>
    <m/>
    <s v="https://web.archive.org/web/20010602101324/http://www.discovery.org/crsc/fellows/JeffreySchloss/index.html"/>
    <m/>
  </r>
  <r>
    <s v="https://web.archive.org/web/20010602101324/http://www.discovery.org/crsc/fellows/index.html"/>
    <x v="1"/>
    <x v="5"/>
    <x v="20"/>
    <x v="92"/>
    <m/>
    <s v="https://web.archive.org/web/20010602101324/http://www.discovery.org/crsc/fellows/JonathanWells/index.html"/>
    <m/>
  </r>
  <r>
    <s v="https://web.archive.org/web/20010602101324/http://www.discovery.org/crsc/fellows/index.html"/>
    <x v="1"/>
    <x v="5"/>
    <x v="20"/>
    <x v="96"/>
    <m/>
    <s v="https://web.archive.org/web/20010602101324/http://www.discovery.org/crsc/fellows/MichaelDenton/index.html"/>
    <m/>
  </r>
  <r>
    <s v="https://web.archive.org/web/20010602101324/http://www.discovery.org/crsc/fellows/index.html"/>
    <x v="1"/>
    <x v="5"/>
    <x v="20"/>
    <x v="97"/>
    <m/>
    <s v="https://web.archive.org/web/20010602101324/http://www.discovery.org/crsc/fellows/MichaelBehe/index.html"/>
    <m/>
  </r>
  <r>
    <s v="https://web.archive.org/web/20010602101324/http://www.discovery.org/crsc/fellows/index.html"/>
    <x v="1"/>
    <x v="5"/>
    <x v="20"/>
    <x v="98"/>
    <m/>
    <s v="https://web.archive.org/web/20010602101324/http://www.discovery.org/crsc/fellows/MichaelNewtonKeas/index.html"/>
    <m/>
  </r>
  <r>
    <s v="https://web.archive.org/web/20010602101324/http://www.discovery.org/crsc/fellows/index.html"/>
    <x v="1"/>
    <x v="5"/>
    <x v="20"/>
    <x v="54"/>
    <m/>
    <s v="https://web.archive.org/web/20010602101324/http://www.discovery.org/crsc/fellows/NancyPearcey/index.html"/>
    <m/>
  </r>
  <r>
    <s v="https://web.archive.org/web/20010602101324/http://www.discovery.org/crsc/fellows/index.html"/>
    <x v="1"/>
    <x v="5"/>
    <x v="20"/>
    <x v="107"/>
    <m/>
    <s v="https://web.archive.org/web/20010602101324/http://www.discovery.org/crsc/fellows/PaulNelson/index.html"/>
    <m/>
  </r>
  <r>
    <s v="https://web.archive.org/web/20010602101324/http://www.discovery.org/crsc/fellows/index.html"/>
    <x v="1"/>
    <x v="5"/>
    <x v="20"/>
    <x v="99"/>
    <m/>
    <s v="https://web.archive.org/web/20010602101324/http://www.discovery.org/crsc/fellows/PaulChien/index.html"/>
    <m/>
  </r>
  <r>
    <s v="https://web.archive.org/web/20010602101324/http://www.discovery.org/crsc/fellows/index.html"/>
    <x v="1"/>
    <x v="5"/>
    <x v="20"/>
    <x v="38"/>
    <m/>
    <s v="https://web.archive.org/web/20010602101324/http://www.discovery.org/crsc/fellows/StephenMeyer/index.html"/>
    <m/>
  </r>
  <r>
    <s v="https://web.archive.org/web/20010602101324/http://www.discovery.org/crsc/fellows/index.html"/>
    <x v="1"/>
    <x v="5"/>
    <x v="20"/>
    <x v="103"/>
    <m/>
    <s v="https://web.archive.org/web/20010602101324/http://www.discovery.org/crsc/fellows/WilliamDembski/index.html"/>
    <m/>
  </r>
  <r>
    <s v="https://web.archive.org/web/20000522230726/http://www.discovery.org/crsc/fellows/index.html"/>
    <x v="1"/>
    <x v="5"/>
    <x v="21"/>
    <x v="86"/>
    <m/>
    <s v="https://web.archive.org/web/20000522230726/http://www.discovery.org/crsc/fellows/David%20Berlinski/index.html"/>
    <m/>
  </r>
  <r>
    <s v="https://web.archive.org/web/20000522230726/http://www.discovery.org/crsc/fellows/index.html"/>
    <x v="1"/>
    <x v="5"/>
    <x v="21"/>
    <x v="87"/>
    <m/>
    <s v="https://web.archive.org/web/20000522230726/http://www.discovery.org/crsc/fellows/DavidDeWolf/index.html"/>
    <m/>
  </r>
  <r>
    <s v="https://web.archive.org/web/20000522230726/http://www.discovery.org/crsc/fellows/index.html"/>
    <x v="1"/>
    <x v="5"/>
    <x v="21"/>
    <x v="36"/>
    <m/>
    <s v="https://web.archive.org/web/20000522230726/http://www.discovery.org/crsc/fellows/JayRichards/index.html"/>
    <m/>
  </r>
  <r>
    <s v="https://web.archive.org/web/20000522230726/http://www.discovery.org/crsc/fellows/index.html"/>
    <x v="1"/>
    <x v="5"/>
    <x v="21"/>
    <x v="106"/>
    <m/>
    <s v="https://web.archive.org/web/20000522230726/http://www.discovery.org/crsc/fellows/JeffreySchloss/index.html"/>
    <m/>
  </r>
  <r>
    <s v="https://web.archive.org/web/20000522230726/http://www.discovery.org/crsc/fellows/index.html"/>
    <x v="1"/>
    <x v="5"/>
    <x v="21"/>
    <x v="92"/>
    <m/>
    <s v="https://web.archive.org/web/20000522230726/http://www.discovery.org/crsc/fellows/JonathanWells/index.html"/>
    <m/>
  </r>
  <r>
    <s v="https://web.archive.org/web/20000522230726/http://www.discovery.org/crsc/fellows/index.html"/>
    <x v="1"/>
    <x v="5"/>
    <x v="21"/>
    <x v="96"/>
    <m/>
    <s v="https://web.archive.org/web/20000522230726/http://www.discovery.org/crsc/fellows/MichaelDenton/index.html"/>
    <m/>
  </r>
  <r>
    <s v="https://web.archive.org/web/20000522230726/http://www.discovery.org/crsc/fellows/index.html"/>
    <x v="1"/>
    <x v="5"/>
    <x v="21"/>
    <x v="97"/>
    <m/>
    <s v="https://web.archive.org/web/20000522230726/http://www.discovery.org/crsc/fellows/MichaelBehe/index.html"/>
    <m/>
  </r>
  <r>
    <s v="https://web.archive.org/web/20000522230726/http://www.discovery.org/crsc/fellows/index.html"/>
    <x v="1"/>
    <x v="5"/>
    <x v="21"/>
    <x v="98"/>
    <m/>
    <s v="https://web.archive.org/web/20000522230726/http://www.discovery.org/crsc/fellows/MichaelNewtonKaes/index.html"/>
    <m/>
  </r>
  <r>
    <s v="https://web.archive.org/web/20000522230726/http://www.discovery.org/crsc/fellows/index.html"/>
    <x v="1"/>
    <x v="5"/>
    <x v="21"/>
    <x v="54"/>
    <m/>
    <s v="https://web.archive.org/web/20000522230726/http://www.discovery.org/crsc/fellows/NancyPearcey/index.html"/>
    <m/>
  </r>
  <r>
    <s v="https://web.archive.org/web/20000522230726/http://www.discovery.org/crsc/fellows/index.html"/>
    <x v="1"/>
    <x v="5"/>
    <x v="21"/>
    <x v="107"/>
    <m/>
    <s v="https://web.archive.org/web/20000522230726/http://www.discovery.org/crsc/fellows/PaulNelson/index.html"/>
    <m/>
  </r>
  <r>
    <s v="https://web.archive.org/web/20000522230726/http://www.discovery.org/crsc/fellows/index.html"/>
    <x v="1"/>
    <x v="5"/>
    <x v="21"/>
    <x v="99"/>
    <m/>
    <s v="https://web.archive.org/web/20000522230726/http://www.discovery.org/crsc/fellows/PaulChien/index.html"/>
    <m/>
  </r>
  <r>
    <s v="https://web.archive.org/web/20000522230726/http://www.discovery.org/crsc/fellows/index.html"/>
    <x v="1"/>
    <x v="5"/>
    <x v="21"/>
    <x v="38"/>
    <m/>
    <s v="https://web.archive.org/web/20000522230726/http://www.discovery.org/crsc/fellows/StephenMeyer/index.html"/>
    <m/>
  </r>
  <r>
    <s v="https://web.archive.org/web/20000522230726/http://www.discovery.org/crsc/fellows/index.html"/>
    <x v="1"/>
    <x v="5"/>
    <x v="21"/>
    <x v="103"/>
    <m/>
    <s v="https://web.archive.org/web/20000522230726/http://www.discovery.org/crsc/fellows/WilliamDembski/index.html"/>
    <m/>
  </r>
  <r>
    <s v="https://web.archive.org/web/20230323223836/https://www.discovery.org/about/fellows/"/>
    <x v="1"/>
    <x v="1"/>
    <x v="15"/>
    <x v="108"/>
    <s v="Associate Director"/>
    <m/>
    <m/>
  </r>
  <r>
    <s v="https://web.archive.org/web/20230323223836/https://www.discovery.org/about/fellows/"/>
    <x v="1"/>
    <x v="1"/>
    <x v="15"/>
    <x v="37"/>
    <s v="Managing Director"/>
    <m/>
    <m/>
  </r>
  <r>
    <s v="https://web.archive.org/web/20230323223836/https://www.discovery.org/about/fellows/"/>
    <x v="1"/>
    <x v="1"/>
    <x v="15"/>
    <x v="38"/>
    <s v="Program Director"/>
    <m/>
    <m/>
  </r>
  <r>
    <s v="https://web.archive.org/web/20220303130603/https://www.discovery.org/about/fellows/"/>
    <x v="1"/>
    <x v="1"/>
    <x v="16"/>
    <x v="37"/>
    <s v="Managing Director"/>
    <s v="https://web.archive.org/web/20220303130603/https://www.discovery.org/p/west"/>
    <m/>
  </r>
  <r>
    <s v="https://web.archive.org/web/20220303130603/https://www.discovery.org/about/fellows/"/>
    <x v="1"/>
    <x v="1"/>
    <x v="16"/>
    <x v="38"/>
    <s v="Program Director"/>
    <s v="https://web.archive.org/web/20220303130603/https://www.discovery.org/p/meyer"/>
    <m/>
  </r>
  <r>
    <s v="https://web.archive.org/web/20210614153845/https://www.discovery.org/about/fellows/"/>
    <x v="1"/>
    <x v="1"/>
    <x v="17"/>
    <x v="37"/>
    <s v="Associate Director"/>
    <s v="https://web.archive.org/web/20210614153845/https://www.discovery.org/p/west"/>
    <m/>
  </r>
  <r>
    <s v="https://web.archive.org/web/20210614153845/https://www.discovery.org/about/fellows/"/>
    <x v="1"/>
    <x v="1"/>
    <x v="17"/>
    <x v="38"/>
    <s v="Program Director"/>
    <s v="https://web.archive.org/web/20210614153845/https://www.discovery.org/p/meyer"/>
    <m/>
  </r>
  <r>
    <s v="https://web.archive.org/web/20210614153845/https://www.discovery.org/about/fellows/"/>
    <x v="1"/>
    <x v="1"/>
    <x v="0"/>
    <x v="37"/>
    <s v="Associate Director"/>
    <s v="https://web.archive.org/web/20200805091338/https://www.discovery.org/p/west"/>
    <m/>
  </r>
  <r>
    <s v="https://web.archive.org/web/20210614153845/https://www.discovery.org/about/fellows/"/>
    <x v="1"/>
    <x v="1"/>
    <x v="0"/>
    <x v="38"/>
    <s v="Program Director"/>
    <s v="https://web.archive.org/web/20200805091338/https://www.discovery.org/p/meyer"/>
    <m/>
  </r>
  <r>
    <s v="https://web.archive.org/web/20190901035714/https://www.discovery.org/about/fellows/"/>
    <x v="1"/>
    <x v="1"/>
    <x v="22"/>
    <x v="37"/>
    <m/>
    <s v="https://web.archive.org/web/20190901035714/https://www.discovery.org/p/18"/>
    <m/>
  </r>
  <r>
    <s v="https://web.archive.org/web/20190901035714/https://www.discovery.org/about/fellows/"/>
    <x v="1"/>
    <x v="1"/>
    <x v="22"/>
    <x v="34"/>
    <s v="Program Advisor"/>
    <m/>
    <m/>
  </r>
  <r>
    <s v="https://web.archive.org/web/20190901035714/https://www.discovery.org/about/fellows/"/>
    <x v="1"/>
    <x v="1"/>
    <x v="22"/>
    <x v="38"/>
    <m/>
    <s v="https://web.archive.org/web/20190901035714/https://www.discovery.org/p/11"/>
    <m/>
  </r>
  <r>
    <s v="https://web.archive.org/web/20180207154357/https://www.discovery.org/about/fellows/"/>
    <x v="1"/>
    <x v="1"/>
    <x v="1"/>
    <x v="37"/>
    <s v="Associate Director"/>
    <s v="https://web.archive.org/web/20180207154357/http://www.discovery.org/p/18"/>
    <m/>
  </r>
  <r>
    <s v="https://web.archive.org/web/20180207154357/https://www.discovery.org/about/fellows/"/>
    <x v="1"/>
    <x v="1"/>
    <x v="1"/>
    <x v="34"/>
    <s v="Program Advisor"/>
    <m/>
    <m/>
  </r>
  <r>
    <s v="https://web.archive.org/web/20180207154357/https://www.discovery.org/about/fellows/"/>
    <x v="1"/>
    <x v="1"/>
    <x v="1"/>
    <x v="38"/>
    <s v="Program Director"/>
    <s v="https://web.archive.org/web/20180207154357/http://www.discovery.org/p/11"/>
    <m/>
  </r>
  <r>
    <s v="https://web.archive.org/web/20170807215207/http://www.discovery.org/about/fellows"/>
    <x v="1"/>
    <x v="1"/>
    <x v="2"/>
    <x v="37"/>
    <s v="Associate Director"/>
    <m/>
    <m/>
  </r>
  <r>
    <s v="https://web.archive.org/web/20170807215207/http://www.discovery.org/about/fellows"/>
    <x v="1"/>
    <x v="1"/>
    <x v="2"/>
    <x v="34"/>
    <m/>
    <m/>
    <m/>
  </r>
  <r>
    <s v="https://web.archive.org/web/20170807215207/http://www.discovery.org/about/fellows"/>
    <x v="1"/>
    <x v="1"/>
    <x v="2"/>
    <x v="38"/>
    <s v="Program Director"/>
    <m/>
    <m/>
  </r>
  <r>
    <s v="https://web.archive.org/web/20160828202751/http://www.discovery.org/about/fellows"/>
    <x v="1"/>
    <x v="1"/>
    <x v="3"/>
    <x v="37"/>
    <s v="Associate Director"/>
    <s v="https://web.archive.org/web/20160828202751/http://www.discovery.org/p/18"/>
    <m/>
  </r>
  <r>
    <s v="https://web.archive.org/web/20160828202751/http://www.discovery.org/about/fellows"/>
    <x v="1"/>
    <x v="1"/>
    <x v="3"/>
    <x v="34"/>
    <s v="Program Advisor"/>
    <m/>
    <m/>
  </r>
  <r>
    <s v="https://web.archive.org/web/20160828202751/http://www.discovery.org/about/fellows"/>
    <x v="1"/>
    <x v="1"/>
    <x v="3"/>
    <x v="38"/>
    <s v="Program Director"/>
    <s v="https://web.archive.org/web/20160828202751/http://www.discovery.org/p/11"/>
    <m/>
  </r>
  <r>
    <s v="https://web.archive.org/web/20150809182119/http://www.discovery.org/about/fellows"/>
    <x v="1"/>
    <x v="1"/>
    <x v="4"/>
    <x v="37"/>
    <s v="Associate Director"/>
    <s v="https://web.archive.org/web/20150809182119/http://www.discovery.org/p/18"/>
    <m/>
  </r>
  <r>
    <s v="https://web.archive.org/web/20150809182119/http://www.discovery.org/about/fellows"/>
    <x v="1"/>
    <x v="1"/>
    <x v="4"/>
    <x v="34"/>
    <s v="Program Advisor"/>
    <m/>
    <m/>
  </r>
  <r>
    <s v="https://web.archive.org/web/20150809182119/http://www.discovery.org/about/fellows"/>
    <x v="1"/>
    <x v="1"/>
    <x v="4"/>
    <x v="38"/>
    <s v="Program Director"/>
    <s v="https://web.archive.org/web/20150809182119/http://www.discovery.org/p/11"/>
    <m/>
  </r>
  <r>
    <s v="https://web.archive.org/web/20140907085850/http://www.discovery.org/about/fellows"/>
    <x v="1"/>
    <x v="1"/>
    <x v="5"/>
    <x v="37"/>
    <s v="Associate Director"/>
    <s v="https://web.archive.org/web/20140907085850/http://www.discovery.org/p/18"/>
    <m/>
  </r>
  <r>
    <s v="https://web.archive.org/web/20140907085850/http://www.discovery.org/about/fellows"/>
    <x v="1"/>
    <x v="1"/>
    <x v="5"/>
    <x v="34"/>
    <s v="Program Advisor"/>
    <m/>
    <m/>
  </r>
  <r>
    <s v="https://web.archive.org/web/20140907085850/http://www.discovery.org/about/fellows"/>
    <x v="1"/>
    <x v="1"/>
    <x v="5"/>
    <x v="38"/>
    <s v="Program Director"/>
    <s v="https://web.archive.org/web/20140907085850/http://www.discovery.org/p/11"/>
    <m/>
  </r>
  <r>
    <s v="https://web.archive.org/web/20130523155652/http://www.discovery.org/csc/fellows.php"/>
    <x v="1"/>
    <x v="1"/>
    <x v="6"/>
    <x v="109"/>
    <m/>
    <s v="https://web.archive.org/web/20130523155652/http://www.discovery.org/p/511"/>
    <m/>
  </r>
  <r>
    <s v="https://web.archive.org/web/20130523155652/http://www.discovery.org/csc/fellows.php"/>
    <x v="1"/>
    <x v="1"/>
    <x v="6"/>
    <x v="108"/>
    <m/>
    <s v="https://web.archive.org/web/20130523155652/http://www.discovery.org/p/188"/>
    <m/>
  </r>
  <r>
    <s v="https://web.archive.org/web/20130523155652/http://www.discovery.org/csc/fellows.php"/>
    <x v="1"/>
    <x v="1"/>
    <x v="6"/>
    <x v="110"/>
    <m/>
    <m/>
    <m/>
  </r>
  <r>
    <s v="https://web.archive.org/web/20130523155652/http://www.discovery.org/csc/fellows.php"/>
    <x v="1"/>
    <x v="1"/>
    <x v="6"/>
    <x v="111"/>
    <m/>
    <s v="https://web.archive.org/web/20130523155652/http://www.discovery.org/p/222"/>
    <m/>
  </r>
  <r>
    <s v="https://web.archive.org/web/20130523155652/http://www.discovery.org/csc/fellows.php"/>
    <x v="1"/>
    <x v="1"/>
    <x v="6"/>
    <x v="112"/>
    <m/>
    <m/>
    <m/>
  </r>
  <r>
    <s v="https://web.archive.org/web/20130523155652/http://www.discovery.org/csc/fellows.php"/>
    <x v="1"/>
    <x v="1"/>
    <x v="6"/>
    <x v="37"/>
    <s v="Associate Director"/>
    <m/>
    <m/>
  </r>
  <r>
    <s v="https://web.archive.org/web/20130523155652/http://www.discovery.org/csc/fellows.php"/>
    <x v="1"/>
    <x v="1"/>
    <x v="6"/>
    <x v="113"/>
    <m/>
    <s v="https://web.archive.org/web/20130523155652/http://www.discovery.org/p/212"/>
    <m/>
  </r>
  <r>
    <s v="https://web.archive.org/web/20130523155652/http://www.discovery.org/csc/fellows.php"/>
    <x v="1"/>
    <x v="1"/>
    <x v="6"/>
    <x v="34"/>
    <s v="Program Advisor"/>
    <m/>
    <m/>
  </r>
  <r>
    <s v="https://web.archive.org/web/20130523155652/http://www.discovery.org/csc/fellows.php"/>
    <x v="1"/>
    <x v="1"/>
    <x v="6"/>
    <x v="114"/>
    <m/>
    <s v="https://web.archive.org/web/20130523155652/http://www.discovery.org/p/215"/>
    <m/>
  </r>
  <r>
    <s v="https://web.archive.org/web/20130523155652/http://www.discovery.org/csc/fellows.php"/>
    <x v="1"/>
    <x v="1"/>
    <x v="6"/>
    <x v="38"/>
    <s v="Program Director"/>
    <m/>
    <m/>
  </r>
  <r>
    <s v="https://web.archive.org/web/20130523155652/http://www.discovery.org/csc/fellows.php"/>
    <x v="1"/>
    <x v="1"/>
    <x v="6"/>
    <x v="115"/>
    <m/>
    <s v="https://web.archive.org/web/20130523155652/http://www.discovery.org/p/491"/>
    <m/>
  </r>
  <r>
    <s v="https://web.archive.org/web/20130519130917/http://www.discovery.org/fellows/"/>
    <x v="1"/>
    <x v="1"/>
    <x v="7"/>
    <x v="109"/>
    <m/>
    <s v="https://web.archive.org/web/20120716181652/http://www.discovery.org/p/511"/>
    <m/>
  </r>
  <r>
    <s v="https://web.archive.org/web/20130519130917/http://www.discovery.org/fellows/"/>
    <x v="1"/>
    <x v="1"/>
    <x v="7"/>
    <x v="108"/>
    <m/>
    <s v="https://web.archive.org/web/20120716181652/http://www.discovery.org/p/188"/>
    <m/>
  </r>
  <r>
    <s v="https://web.archive.org/web/20130519130917/http://www.discovery.org/fellows/"/>
    <x v="1"/>
    <x v="1"/>
    <x v="7"/>
    <x v="110"/>
    <m/>
    <m/>
    <m/>
  </r>
  <r>
    <s v="https://web.archive.org/web/20130519130917/http://www.discovery.org/fellows/"/>
    <x v="1"/>
    <x v="1"/>
    <x v="7"/>
    <x v="116"/>
    <m/>
    <s v="https://web.archive.org/web/20120716181652/http://www.discovery.org/p/232"/>
    <m/>
  </r>
  <r>
    <s v="https://web.archive.org/web/20130519130917/http://www.discovery.org/fellows/"/>
    <x v="1"/>
    <x v="1"/>
    <x v="7"/>
    <x v="111"/>
    <m/>
    <s v="https://web.archive.org/web/20120716181652/http://www.discovery.org/p/222"/>
    <m/>
  </r>
  <r>
    <s v="https://web.archive.org/web/20130519130917/http://www.discovery.org/fellows/"/>
    <x v="1"/>
    <x v="1"/>
    <x v="7"/>
    <x v="37"/>
    <s v="Associate Director"/>
    <m/>
    <m/>
  </r>
  <r>
    <s v="https://web.archive.org/web/20130519130917/http://www.discovery.org/fellows/"/>
    <x v="1"/>
    <x v="1"/>
    <x v="7"/>
    <x v="113"/>
    <m/>
    <s v="https://web.archive.org/web/20120716181652/http://www.discovery.org/p/212"/>
    <m/>
  </r>
  <r>
    <s v="https://web.archive.org/web/20130519130917/http://www.discovery.org/fellows/"/>
    <x v="1"/>
    <x v="1"/>
    <x v="7"/>
    <x v="34"/>
    <s v="Program Advisor"/>
    <m/>
    <m/>
  </r>
  <r>
    <s v="https://web.archive.org/web/20130519130917/http://www.discovery.org/fellows/"/>
    <x v="1"/>
    <x v="1"/>
    <x v="7"/>
    <x v="114"/>
    <m/>
    <s v="https://web.archive.org/web/20120716181652/http://www.discovery.org/p/215"/>
    <m/>
  </r>
  <r>
    <s v="https://web.archive.org/web/20130519130917/http://www.discovery.org/fellows/"/>
    <x v="1"/>
    <x v="1"/>
    <x v="7"/>
    <x v="115"/>
    <m/>
    <s v="https://web.archive.org/web/20120716181652/http://www.discovery.org/p/491"/>
    <m/>
  </r>
  <r>
    <s v="https://web.archive.org/web/20110709135252/http://www.discovery.org/csc/fellows.php"/>
    <x v="1"/>
    <x v="1"/>
    <x v="8"/>
    <x v="117"/>
    <m/>
    <s v="https://web.archive.org/web/20110709135252/http://www.discovery.org/p/223"/>
    <m/>
  </r>
  <r>
    <s v="https://web.archive.org/web/20110709135252/http://www.discovery.org/csc/fellows.php"/>
    <x v="1"/>
    <x v="1"/>
    <x v="8"/>
    <x v="108"/>
    <m/>
    <s v="https://web.archive.org/web/20110709135252/http://www.discovery.org/p/188"/>
    <m/>
  </r>
  <r>
    <s v="https://web.archive.org/web/20110709135252/http://www.discovery.org/csc/fellows.php"/>
    <x v="1"/>
    <x v="1"/>
    <x v="8"/>
    <x v="110"/>
    <m/>
    <m/>
    <m/>
  </r>
  <r>
    <s v="https://web.archive.org/web/20110709135252/http://www.discovery.org/csc/fellows.php"/>
    <x v="1"/>
    <x v="1"/>
    <x v="8"/>
    <x v="116"/>
    <m/>
    <s v="https://web.archive.org/web/20110709135252/http://www.discovery.org/p/232"/>
    <m/>
  </r>
  <r>
    <s v="https://web.archive.org/web/20110709135252/http://www.discovery.org/csc/fellows.php"/>
    <x v="1"/>
    <x v="1"/>
    <x v="8"/>
    <x v="111"/>
    <m/>
    <s v="https://web.archive.org/web/20110709135252/http://www.discovery.org/p/222"/>
    <m/>
  </r>
  <r>
    <s v="https://web.archive.org/web/20110709135252/http://www.discovery.org/csc/fellows.php"/>
    <x v="1"/>
    <x v="1"/>
    <x v="8"/>
    <x v="37"/>
    <m/>
    <s v="https://web.archive.org/web/20110709135252/http://www.discovery.org/p/18"/>
    <m/>
  </r>
  <r>
    <s v="https://web.archive.org/web/20110709135252/http://www.discovery.org/csc/fellows.php"/>
    <x v="1"/>
    <x v="1"/>
    <x v="8"/>
    <x v="113"/>
    <m/>
    <s v="https://web.archive.org/web/20110709135252/http://www.discovery.org/p/212"/>
    <m/>
  </r>
  <r>
    <s v="https://web.archive.org/web/20110709135252/http://www.discovery.org/csc/fellows.php"/>
    <x v="1"/>
    <x v="1"/>
    <x v="8"/>
    <x v="34"/>
    <s v="Program Advisor"/>
    <m/>
    <m/>
  </r>
  <r>
    <s v="https://web.archive.org/web/20110709135252/http://www.discovery.org/csc/fellows.php"/>
    <x v="1"/>
    <x v="1"/>
    <x v="8"/>
    <x v="114"/>
    <m/>
    <s v="https://web.archive.org/web/20110709135252/http://www.discovery.org/p/215"/>
    <m/>
  </r>
  <r>
    <s v="https://web.archive.org/web/20110709135252/http://www.discovery.org/csc/fellows.php"/>
    <x v="1"/>
    <x v="1"/>
    <x v="8"/>
    <x v="38"/>
    <m/>
    <s v="https://web.archive.org/web/20110709135252/http://www.discovery.org/p/11"/>
    <m/>
  </r>
  <r>
    <s v="https://web.archive.org/web/20110709135252/http://www.discovery.org/csc/fellows.php"/>
    <x v="1"/>
    <x v="1"/>
    <x v="8"/>
    <x v="115"/>
    <m/>
    <s v="https://web.archive.org/web/20110709135252/http://www.discovery.org/p/491"/>
    <m/>
  </r>
  <r>
    <s v="https://web.archive.org/web/20110709135252/http://www.discovery.org/csc/fellows.php"/>
    <x v="1"/>
    <x v="1"/>
    <x v="9"/>
    <x v="117"/>
    <m/>
    <m/>
    <m/>
  </r>
  <r>
    <s v="https://web.archive.org/web/20110709135252/http://www.discovery.org/csc/fellows.php"/>
    <x v="1"/>
    <x v="1"/>
    <x v="9"/>
    <x v="108"/>
    <m/>
    <s v="https://web.archive.org/web/20100427162741/http://www.discovery.org/p/188"/>
    <m/>
  </r>
  <r>
    <s v="https://web.archive.org/web/20110709135252/http://www.discovery.org/csc/fellows.php"/>
    <x v="1"/>
    <x v="1"/>
    <x v="9"/>
    <x v="110"/>
    <m/>
    <m/>
    <m/>
  </r>
  <r>
    <s v="https://web.archive.org/web/20110709135252/http://www.discovery.org/csc/fellows.php"/>
    <x v="1"/>
    <x v="1"/>
    <x v="9"/>
    <x v="116"/>
    <m/>
    <s v="https://web.archive.org/web/20100427162741/http://www.discovery.org/p/232"/>
    <m/>
  </r>
  <r>
    <s v="https://web.archive.org/web/20110709135252/http://www.discovery.org/csc/fellows.php"/>
    <x v="1"/>
    <x v="1"/>
    <x v="9"/>
    <x v="118"/>
    <m/>
    <m/>
    <m/>
  </r>
  <r>
    <s v="https://web.archive.org/web/20110709135252/http://www.discovery.org/csc/fellows.php"/>
    <x v="1"/>
    <x v="1"/>
    <x v="9"/>
    <x v="111"/>
    <m/>
    <m/>
    <m/>
  </r>
  <r>
    <s v="https://web.archive.org/web/20110709135252/http://www.discovery.org/csc/fellows.php"/>
    <x v="1"/>
    <x v="1"/>
    <x v="9"/>
    <x v="37"/>
    <m/>
    <s v="https://web.archive.org/web/20100427162741/http://www.discovery.org/p/18"/>
    <m/>
  </r>
  <r>
    <s v="https://web.archive.org/web/20110709135252/http://www.discovery.org/csc/fellows.php"/>
    <x v="1"/>
    <x v="1"/>
    <x v="9"/>
    <x v="113"/>
    <m/>
    <s v="https://web.archive.org/web/20100427162741/http://www.discovery.org/p/212"/>
    <m/>
  </r>
  <r>
    <s v="https://web.archive.org/web/20110709135252/http://www.discovery.org/csc/fellows.php"/>
    <x v="1"/>
    <x v="1"/>
    <x v="9"/>
    <x v="34"/>
    <s v="Program Advisor"/>
    <m/>
    <m/>
  </r>
  <r>
    <s v="https://web.archive.org/web/20110709135252/http://www.discovery.org/csc/fellows.php"/>
    <x v="1"/>
    <x v="1"/>
    <x v="9"/>
    <x v="114"/>
    <m/>
    <s v="https://web.archive.org/web/20100427162741/http://www.discovery.org/p/215"/>
    <m/>
  </r>
  <r>
    <s v="https://web.archive.org/web/20110709135252/http://www.discovery.org/csc/fellows.php"/>
    <x v="1"/>
    <x v="1"/>
    <x v="9"/>
    <x v="38"/>
    <m/>
    <s v="https://web.archive.org/web/20100427162741/http://www.discovery.org/p/11"/>
    <m/>
  </r>
  <r>
    <s v="https://web.archive.org/web/20090416185520/http://www.discovery.org/csc/fellows.php"/>
    <x v="1"/>
    <x v="1"/>
    <x v="10"/>
    <x v="117"/>
    <m/>
    <m/>
    <m/>
  </r>
  <r>
    <s v="https://web.archive.org/web/20090416185520/http://www.discovery.org/csc/fellows.php"/>
    <x v="1"/>
    <x v="1"/>
    <x v="10"/>
    <x v="108"/>
    <m/>
    <s v="https://web.archive.org/web/20090416185520/http://www.discovery.org/scripts/viewDB/index.php?command=view&amp;id=188&amp;isFellow=true"/>
    <m/>
  </r>
  <r>
    <s v="https://web.archive.org/web/20090416185520/http://www.discovery.org/csc/fellows.php"/>
    <x v="1"/>
    <x v="1"/>
    <x v="10"/>
    <x v="110"/>
    <m/>
    <m/>
    <m/>
  </r>
  <r>
    <s v="https://web.archive.org/web/20090416185520/http://www.discovery.org/csc/fellows.php"/>
    <x v="1"/>
    <x v="1"/>
    <x v="10"/>
    <x v="116"/>
    <m/>
    <s v="https://web.archive.org/web/20090416185520/http://www.discovery.org/scripts/viewDB/index.php?command=view&amp;id=232&amp;isFellow=true"/>
    <m/>
  </r>
  <r>
    <s v="https://web.archive.org/web/20090416185520/http://www.discovery.org/csc/fellows.php"/>
    <x v="1"/>
    <x v="1"/>
    <x v="10"/>
    <x v="118"/>
    <m/>
    <m/>
    <m/>
  </r>
  <r>
    <s v="https://web.archive.org/web/20090416185520/http://www.discovery.org/csc/fellows.php"/>
    <x v="1"/>
    <x v="1"/>
    <x v="10"/>
    <x v="111"/>
    <m/>
    <m/>
    <m/>
  </r>
  <r>
    <s v="https://web.archive.org/web/20090416185520/http://www.discovery.org/csc/fellows.php"/>
    <x v="1"/>
    <x v="1"/>
    <x v="10"/>
    <x v="37"/>
    <s v="Associate Director"/>
    <m/>
    <m/>
  </r>
  <r>
    <s v="https://web.archive.org/web/20090416185520/http://www.discovery.org/csc/fellows.php"/>
    <x v="1"/>
    <x v="1"/>
    <x v="10"/>
    <x v="113"/>
    <m/>
    <s v="https://web.archive.org/web/20090416185520/http://www.discovery.org/scripts/viewDB/index.php?command=view&amp;id=212&amp;isFellow=true"/>
    <m/>
  </r>
  <r>
    <s v="https://web.archive.org/web/20090416185520/http://www.discovery.org/csc/fellows.php"/>
    <x v="1"/>
    <x v="1"/>
    <x v="10"/>
    <x v="34"/>
    <s v="Program Advisor"/>
    <m/>
    <m/>
  </r>
  <r>
    <s v="https://web.archive.org/web/20090416185520/http://www.discovery.org/csc/fellows.php"/>
    <x v="1"/>
    <x v="1"/>
    <x v="10"/>
    <x v="114"/>
    <m/>
    <s v="https://web.archive.org/web/20090416185520/http://www.discovery.org/scripts/viewDB/index.php?command=view&amp;id=215&amp;isFellow=true"/>
    <m/>
  </r>
  <r>
    <s v="https://web.archive.org/web/20090416185520/http://www.discovery.org/csc/fellows.php"/>
    <x v="1"/>
    <x v="1"/>
    <x v="10"/>
    <x v="38"/>
    <s v="Program Director"/>
    <m/>
    <m/>
  </r>
  <r>
    <s v="https://web.archive.org/web/20080702021732/http://www.discovery.org/csc/fellows.php"/>
    <x v="1"/>
    <x v="1"/>
    <x v="11"/>
    <x v="117"/>
    <m/>
    <m/>
    <m/>
  </r>
  <r>
    <s v="https://web.archive.org/web/20080702021732/http://www.discovery.org/csc/fellows.php"/>
    <x v="1"/>
    <x v="1"/>
    <x v="11"/>
    <x v="108"/>
    <m/>
    <s v="https://web.archive.org/web/20080702021732/http://www.discovery.org/scripts/viewDB/index.php?command=view&amp;id=188&amp;isFellow=true"/>
    <m/>
  </r>
  <r>
    <s v="https://web.archive.org/web/20080702021732/http://www.discovery.org/csc/fellows.php"/>
    <x v="1"/>
    <x v="1"/>
    <x v="11"/>
    <x v="116"/>
    <m/>
    <s v="https://web.archive.org/web/20080702021732/http://www.discovery.org/scripts/viewDB/index.php?command=view&amp;id=232&amp;isFellow=true"/>
    <m/>
  </r>
  <r>
    <s v="https://web.archive.org/web/20080702021732/http://www.discovery.org/csc/fellows.php"/>
    <x v="1"/>
    <x v="1"/>
    <x v="11"/>
    <x v="118"/>
    <m/>
    <m/>
    <m/>
  </r>
  <r>
    <s v="https://web.archive.org/web/20080702021732/http://www.discovery.org/csc/fellows.php"/>
    <x v="1"/>
    <x v="1"/>
    <x v="11"/>
    <x v="111"/>
    <m/>
    <m/>
    <m/>
  </r>
  <r>
    <s v="https://web.archive.org/web/20080702021732/http://www.discovery.org/csc/fellows.php"/>
    <x v="1"/>
    <x v="1"/>
    <x v="11"/>
    <x v="119"/>
    <m/>
    <m/>
    <m/>
  </r>
  <r>
    <s v="https://web.archive.org/web/20080702021732/http://www.discovery.org/csc/fellows.php"/>
    <x v="1"/>
    <x v="1"/>
    <x v="11"/>
    <x v="37"/>
    <s v="Associate Director"/>
    <s v="https://web.archive.org/web/20080702021732/http://www.discovery.org/scripts/viewDB/index.php?command=view&amp;id=18&amp;isFellow=true"/>
    <m/>
  </r>
  <r>
    <s v="https://web.archive.org/web/20080702021732/http://www.discovery.org/csc/fellows.php"/>
    <x v="1"/>
    <x v="1"/>
    <x v="11"/>
    <x v="113"/>
    <m/>
    <s v="https://web.archive.org/web/20080702021732/http://www.discovery.org/scripts/viewDB/index.php?command=view&amp;id=212&amp;isFellow=true"/>
    <m/>
  </r>
  <r>
    <s v="https://web.archive.org/web/20080702021732/http://www.discovery.org/csc/fellows.php"/>
    <x v="1"/>
    <x v="1"/>
    <x v="11"/>
    <x v="34"/>
    <s v="Program Advisor"/>
    <m/>
    <m/>
  </r>
  <r>
    <s v="https://web.archive.org/web/20080702021732/http://www.discovery.org/csc/fellows.php"/>
    <x v="1"/>
    <x v="1"/>
    <x v="11"/>
    <x v="114"/>
    <m/>
    <s v="https://web.archive.org/web/20080702021732/http://www.discovery.org/scripts/viewDB/index.php?command=view&amp;id=215&amp;isFellow=true"/>
    <m/>
  </r>
  <r>
    <s v="https://web.archive.org/web/20080702021732/http://www.discovery.org/csc/fellows.php"/>
    <x v="1"/>
    <x v="1"/>
    <x v="11"/>
    <x v="38"/>
    <s v="Program Director"/>
    <s v="https://web.archive.org/web/20080702021732/http://www.discovery.org/scripts/viewDB/index.php?command=view&amp;id=11&amp;isFellow=true"/>
    <m/>
  </r>
  <r>
    <s v="https://web.archive.org/web/20070929152534/http://www.discovery.org/csc/fellows.php"/>
    <x v="1"/>
    <x v="1"/>
    <x v="12"/>
    <x v="117"/>
    <m/>
    <m/>
    <m/>
  </r>
  <r>
    <s v="https://web.archive.org/web/20070929152534/http://www.discovery.org/csc/fellows.php"/>
    <x v="1"/>
    <x v="1"/>
    <x v="12"/>
    <x v="111"/>
    <m/>
    <m/>
    <m/>
  </r>
  <r>
    <s v="https://web.archive.org/web/20070929152534/http://www.discovery.org/csc/fellows.php"/>
    <x v="1"/>
    <x v="1"/>
    <x v="12"/>
    <x v="37"/>
    <m/>
    <m/>
    <m/>
  </r>
  <r>
    <s v="https://web.archive.org/web/20070929152534/http://www.discovery.org/csc/fellows.php"/>
    <x v="1"/>
    <x v="1"/>
    <x v="12"/>
    <x v="113"/>
    <m/>
    <m/>
    <m/>
  </r>
  <r>
    <s v="https://web.archive.org/web/20070929152534/http://www.discovery.org/csc/fellows.php"/>
    <x v="1"/>
    <x v="1"/>
    <x v="12"/>
    <x v="34"/>
    <s v="Program Advisor"/>
    <m/>
    <m/>
  </r>
  <r>
    <s v="https://web.archive.org/web/20070929152534/http://www.discovery.org/csc/fellows.php"/>
    <x v="1"/>
    <x v="1"/>
    <x v="12"/>
    <x v="114"/>
    <m/>
    <s v="https://web.archive.org/web/20070929152534/http://www.discovery.org/scripts/viewDB/index.php?command=view&amp;id=215&amp;isFellow=true"/>
    <m/>
  </r>
  <r>
    <s v="https://web.archive.org/web/20070929152534/http://www.discovery.org/csc/fellows.php"/>
    <x v="1"/>
    <x v="1"/>
    <x v="12"/>
    <x v="38"/>
    <m/>
    <m/>
    <m/>
  </r>
  <r>
    <s v="https://web.archive.org/web/20060811100054/http://www.discovery.org/csc/fellows.php"/>
    <x v="1"/>
    <x v="1"/>
    <x v="13"/>
    <x v="37"/>
    <s v="Associate Director"/>
    <s v="https://web.archive.org/web/20060811100054/http://www.discovery.org/scripts/viewDB/index.php?command=view&amp;id=18&amp;isFellow=true"/>
    <m/>
  </r>
  <r>
    <s v="https://web.archive.org/web/20060811100054/http://www.discovery.org/csc/fellows.php"/>
    <x v="1"/>
    <x v="1"/>
    <x v="13"/>
    <x v="113"/>
    <m/>
    <m/>
    <m/>
  </r>
  <r>
    <s v="https://web.archive.org/web/20060811100054/http://www.discovery.org/csc/fellows.php"/>
    <x v="1"/>
    <x v="1"/>
    <x v="13"/>
    <x v="34"/>
    <s v="Program Advisor"/>
    <m/>
    <m/>
  </r>
  <r>
    <s v="https://web.archive.org/web/20060811100054/http://www.discovery.org/csc/fellows.php"/>
    <x v="1"/>
    <x v="1"/>
    <x v="13"/>
    <x v="114"/>
    <m/>
    <m/>
    <s v="Original was Robert L Crowther. Same extension as Robert Crowther, II"/>
  </r>
  <r>
    <s v="https://web.archive.org/web/20060811100054/http://www.discovery.org/csc/fellows.php"/>
    <x v="1"/>
    <x v="1"/>
    <x v="13"/>
    <x v="38"/>
    <s v="Program Director"/>
    <s v="https://web.archive.org/web/20060811100054/http://www.discovery.org/scripts/viewDB/index.php?command=view&amp;id=11&amp;isFellow=true"/>
    <m/>
  </r>
  <r>
    <s v="https://web.archive.org/web/20050518012306/http://www.discovery.org/csc/fellows.php"/>
    <x v="1"/>
    <x v="1"/>
    <x v="14"/>
    <x v="37"/>
    <s v="Associate Director"/>
    <s v="https://web.archive.org/web/20050518012306/http://www.discovery.org/scripts/viewDB/index.php?command=view&amp;id=18&amp;isFellow=true"/>
    <m/>
  </r>
  <r>
    <s v="https://web.archive.org/web/20050518012306/http://www.discovery.org/csc/fellows.php"/>
    <x v="1"/>
    <x v="1"/>
    <x v="14"/>
    <x v="34"/>
    <s v="Program Advisor"/>
    <m/>
    <m/>
  </r>
  <r>
    <s v="https://web.archive.org/web/20050518012306/http://www.discovery.org/csc/fellows.php"/>
    <x v="1"/>
    <x v="1"/>
    <x v="14"/>
    <x v="38"/>
    <s v="Program Director"/>
    <s v="https://web.archive.org/web/20050518012306/http://www.discovery.org/scripts/viewDB/index.php?command=view&amp;id=11&amp;isFellow=true"/>
    <m/>
  </r>
  <r>
    <s v="https://web.archive.org/web/20040714104028/http://www.discovery.org/csc/fellows.php"/>
    <x v="1"/>
    <x v="1"/>
    <x v="23"/>
    <x v="37"/>
    <s v="Associate Director"/>
    <m/>
    <m/>
  </r>
  <r>
    <s v="https://web.archive.org/web/20040714104028/http://www.discovery.org/csc/fellows.php"/>
    <x v="1"/>
    <x v="1"/>
    <x v="23"/>
    <x v="38"/>
    <s v="Program Director"/>
    <m/>
    <m/>
  </r>
  <r>
    <s v="https://web.archive.org/web/20230324221941/https://humanexceptionalism.center/about/"/>
    <x v="2"/>
    <x v="6"/>
    <x v="15"/>
    <x v="120"/>
    <s v="Fellow"/>
    <m/>
    <m/>
  </r>
  <r>
    <s v="https://web.archive.org/web/20230324221941/https://humanexceptionalism.center/about/"/>
    <x v="2"/>
    <x v="6"/>
    <x v="15"/>
    <x v="35"/>
    <m/>
    <m/>
    <m/>
  </r>
  <r>
    <s v="https://web.archive.org/web/20230324221941/https://humanexceptionalism.center/about/"/>
    <x v="2"/>
    <x v="6"/>
    <x v="15"/>
    <x v="37"/>
    <m/>
    <m/>
    <m/>
  </r>
  <r>
    <s v="https://web.archive.org/web/20230324221941/https://humanexceptionalism.center/about/"/>
    <x v="2"/>
    <x v="6"/>
    <x v="15"/>
    <x v="96"/>
    <s v="Senior Fellow"/>
    <m/>
    <m/>
  </r>
  <r>
    <s v="https://web.archive.org/web/20230324221941/https://humanexceptionalism.center/about/"/>
    <x v="2"/>
    <x v="6"/>
    <x v="15"/>
    <x v="121"/>
    <s v="Research Fellow"/>
    <m/>
    <m/>
  </r>
  <r>
    <s v="https://web.archive.org/web/20230324221941/https://humanexceptionalism.center/about/"/>
    <x v="2"/>
    <x v="6"/>
    <x v="15"/>
    <x v="104"/>
    <s v="Chair and Senior Fellow"/>
    <m/>
    <m/>
  </r>
  <r>
    <s v="https://web.archive.org/web/20210515203958/https://www.discovery.org/human/about/"/>
    <x v="2"/>
    <x v="6"/>
    <x v="17"/>
    <x v="35"/>
    <m/>
    <m/>
    <m/>
  </r>
  <r>
    <s v="https://web.archive.org/web/20210515203958/https://www.discovery.org/human/about/"/>
    <x v="2"/>
    <x v="6"/>
    <x v="17"/>
    <x v="37"/>
    <m/>
    <m/>
    <m/>
  </r>
  <r>
    <s v="https://web.archive.org/web/20210515203958/https://www.discovery.org/human/about/"/>
    <x v="2"/>
    <x v="6"/>
    <x v="17"/>
    <x v="96"/>
    <s v="Senior Fellow"/>
    <m/>
    <m/>
  </r>
  <r>
    <s v="https://web.archive.org/web/20210515203958/https://www.discovery.org/human/about/"/>
    <x v="2"/>
    <x v="6"/>
    <x v="17"/>
    <x v="121"/>
    <s v="Research Fellow"/>
    <m/>
    <m/>
  </r>
  <r>
    <s v="https://web.archive.org/web/20210515203958/https://www.discovery.org/human/about/"/>
    <x v="2"/>
    <x v="6"/>
    <x v="17"/>
    <x v="104"/>
    <s v="Chair and Senior Fellow"/>
    <m/>
    <m/>
  </r>
  <r>
    <s v="https://web.archive.org/web/20200930093720/https://www.discovery.org/human/about/"/>
    <x v="2"/>
    <x v="6"/>
    <x v="0"/>
    <x v="35"/>
    <m/>
    <m/>
    <m/>
  </r>
  <r>
    <s v="https://web.archive.org/web/20200930093720/https://www.discovery.org/human/about/"/>
    <x v="2"/>
    <x v="6"/>
    <x v="0"/>
    <x v="37"/>
    <m/>
    <m/>
    <m/>
  </r>
  <r>
    <s v="https://web.archive.org/web/20200930093720/https://www.discovery.org/human/about/"/>
    <x v="2"/>
    <x v="6"/>
    <x v="0"/>
    <x v="96"/>
    <s v="Senior Fellow"/>
    <m/>
    <m/>
  </r>
  <r>
    <s v="https://web.archive.org/web/20200930093720/https://www.discovery.org/human/about/"/>
    <x v="2"/>
    <x v="6"/>
    <x v="0"/>
    <x v="121"/>
    <s v="Research Fellow"/>
    <m/>
    <m/>
  </r>
  <r>
    <s v="https://web.archive.org/web/20200930093720/https://www.discovery.org/human/about/"/>
    <x v="2"/>
    <x v="6"/>
    <x v="0"/>
    <x v="104"/>
    <s v="Chair and Senior Fellow"/>
    <m/>
    <m/>
  </r>
  <r>
    <s v="https://web.archive.org/web/20181006142715/https://www.discovery.org/human/about/"/>
    <x v="2"/>
    <x v="6"/>
    <x v="1"/>
    <x v="35"/>
    <s v="Senior Fellow"/>
    <m/>
    <m/>
  </r>
  <r>
    <s v="https://web.archive.org/web/20181006142715/https://www.discovery.org/human/about/"/>
    <x v="2"/>
    <x v="6"/>
    <x v="1"/>
    <x v="37"/>
    <m/>
    <m/>
    <m/>
  </r>
  <r>
    <s v="https://web.archive.org/web/20181006142715/https://www.discovery.org/human/about/"/>
    <x v="2"/>
    <x v="6"/>
    <x v="1"/>
    <x v="96"/>
    <s v="Senior Fellow"/>
    <m/>
    <m/>
  </r>
  <r>
    <s v="https://web.archive.org/web/20181006142715/https://www.discovery.org/human/about/"/>
    <x v="2"/>
    <x v="6"/>
    <x v="1"/>
    <x v="104"/>
    <s v="Co-Chairman and Senior Fellow"/>
    <m/>
    <m/>
  </r>
  <r>
    <s v="https://web.archive.org/web/20170819194403/http://www.discovery.org/human/about/"/>
    <x v="2"/>
    <x v="6"/>
    <x v="2"/>
    <x v="35"/>
    <s v="Senior Fellow"/>
    <m/>
    <m/>
  </r>
  <r>
    <s v="https://web.archive.org/web/20170819194403/http://www.discovery.org/human/about/"/>
    <x v="2"/>
    <x v="6"/>
    <x v="2"/>
    <x v="37"/>
    <m/>
    <m/>
    <m/>
  </r>
  <r>
    <s v="https://web.archive.org/web/20170819194403/http://www.discovery.org/human/about/"/>
    <x v="2"/>
    <x v="6"/>
    <x v="2"/>
    <x v="122"/>
    <s v="Co-Chairman and Senior Fellow"/>
    <m/>
    <m/>
  </r>
  <r>
    <s v="https://web.archive.org/web/20170819194403/http://www.discovery.org/human/about/"/>
    <x v="2"/>
    <x v="6"/>
    <x v="2"/>
    <x v="96"/>
    <s v="Senior Fellow"/>
    <m/>
    <m/>
  </r>
  <r>
    <s v="https://web.archive.org/web/20170819194403/http://www.discovery.org/human/about/"/>
    <x v="2"/>
    <x v="6"/>
    <x v="2"/>
    <x v="104"/>
    <s v="Co-Chairman and Senior Fellow"/>
    <m/>
    <m/>
  </r>
  <r>
    <s v="https://web.archive.org/web/20160725210408/http://www.discovery.org/human/about/"/>
    <x v="2"/>
    <x v="6"/>
    <x v="3"/>
    <x v="35"/>
    <s v="Senior Fellow"/>
    <m/>
    <m/>
  </r>
  <r>
    <s v="https://web.archive.org/web/20160725210408/http://www.discovery.org/human/about/"/>
    <x v="2"/>
    <x v="6"/>
    <x v="3"/>
    <x v="37"/>
    <m/>
    <m/>
    <m/>
  </r>
  <r>
    <s v="https://web.archive.org/web/20160725210408/http://www.discovery.org/human/about/"/>
    <x v="2"/>
    <x v="6"/>
    <x v="3"/>
    <x v="122"/>
    <s v="Co-Chairman and Senior Fellow"/>
    <m/>
    <m/>
  </r>
  <r>
    <s v="https://web.archive.org/web/20160725210408/http://www.discovery.org/human/about/"/>
    <x v="2"/>
    <x v="6"/>
    <x v="3"/>
    <x v="96"/>
    <s v="Senior Fellow"/>
    <m/>
    <m/>
  </r>
  <r>
    <s v="https://web.archive.org/web/20160725210408/http://www.discovery.org/human/about/"/>
    <x v="2"/>
    <x v="6"/>
    <x v="3"/>
    <x v="104"/>
    <s v="Co-Chairman and Senior Fellow"/>
    <m/>
    <m/>
  </r>
  <r>
    <s v="https://web.archive.org/web/20151022021456/http://www.discovery.org/human/about/"/>
    <x v="2"/>
    <x v="6"/>
    <x v="4"/>
    <x v="35"/>
    <s v="Senior Fellow"/>
    <m/>
    <m/>
  </r>
  <r>
    <s v="https://web.archive.org/web/20151022021456/http://www.discovery.org/human/about/"/>
    <x v="2"/>
    <x v="6"/>
    <x v="4"/>
    <x v="37"/>
    <m/>
    <m/>
    <m/>
  </r>
  <r>
    <s v="https://web.archive.org/web/20151022021456/http://www.discovery.org/human/about/"/>
    <x v="2"/>
    <x v="6"/>
    <x v="4"/>
    <x v="122"/>
    <s v="Co-Chairman and Senior Fellow"/>
    <m/>
    <m/>
  </r>
  <r>
    <s v="https://web.archive.org/web/20151022021456/http://www.discovery.org/human/about/"/>
    <x v="2"/>
    <x v="6"/>
    <x v="4"/>
    <x v="96"/>
    <s v="Senior Fellow"/>
    <m/>
    <m/>
  </r>
  <r>
    <s v="https://web.archive.org/web/20151022021456/http://www.discovery.org/human/about/"/>
    <x v="2"/>
    <x v="6"/>
    <x v="4"/>
    <x v="104"/>
    <s v="Co-Chairman and Senior Fellow"/>
    <m/>
    <m/>
  </r>
  <r>
    <s v="https://web.archive.org/web/20141105084229/http://www.discovery.org/human/about/"/>
    <x v="2"/>
    <x v="6"/>
    <x v="5"/>
    <x v="35"/>
    <s v="Senior Fellow"/>
    <m/>
    <m/>
  </r>
  <r>
    <s v="https://web.archive.org/web/20141105084229/http://www.discovery.org/human/about/"/>
    <x v="2"/>
    <x v="6"/>
    <x v="5"/>
    <x v="37"/>
    <s v="Senior Fellow"/>
    <m/>
    <m/>
  </r>
  <r>
    <s v="https://web.archive.org/web/20141105084229/http://www.discovery.org/human/about/"/>
    <x v="2"/>
    <x v="6"/>
    <x v="5"/>
    <x v="122"/>
    <s v="Co-Chairman and Senior Fellow"/>
    <m/>
    <m/>
  </r>
  <r>
    <s v="https://web.archive.org/web/20141105084229/http://www.discovery.org/human/about/"/>
    <x v="2"/>
    <x v="6"/>
    <x v="5"/>
    <x v="96"/>
    <s v="Senior Fellow"/>
    <m/>
    <m/>
  </r>
  <r>
    <s v="https://web.archive.org/web/20141105084229/http://www.discovery.org/human/about/"/>
    <x v="2"/>
    <x v="6"/>
    <x v="5"/>
    <x v="104"/>
    <s v="Co-Chairman and Senior Fellow"/>
    <m/>
    <m/>
  </r>
  <r>
    <s v="https://web.archive.org/web/20230324213334/https://wealthandpoverty.center/about/"/>
    <x v="3"/>
    <x v="6"/>
    <x v="15"/>
    <x v="123"/>
    <s v="Senior Fellow"/>
    <m/>
    <m/>
  </r>
  <r>
    <s v="https://web.archive.org/web/20230324213334/https://wealthandpoverty.center/about/"/>
    <x v="3"/>
    <x v="6"/>
    <x v="15"/>
    <x v="124"/>
    <s v="Senior Fellow"/>
    <m/>
    <m/>
  </r>
  <r>
    <s v="https://web.archive.org/web/20230324213334/https://wealthandpoverty.center/about/"/>
    <x v="3"/>
    <x v="6"/>
    <x v="15"/>
    <x v="33"/>
    <s v="Senior Fellow and Co-Founder of Discovery Institute"/>
    <m/>
    <m/>
  </r>
  <r>
    <s v="https://web.archive.org/web/20230324213334/https://wealthandpoverty.center/about/"/>
    <x v="3"/>
    <x v="6"/>
    <x v="15"/>
    <x v="36"/>
    <s v="Senior Fellow"/>
    <m/>
    <m/>
  </r>
  <r>
    <s v="https://web.archive.org/web/20230324213334/https://wealthandpoverty.center/about/"/>
    <x v="3"/>
    <x v="6"/>
    <x v="15"/>
    <x v="125"/>
    <s v="Fellow"/>
    <m/>
    <m/>
  </r>
  <r>
    <s v="https://web.archive.org/web/20230324213334/https://wealthandpoverty.center/about/"/>
    <x v="3"/>
    <x v="6"/>
    <x v="15"/>
    <x v="126"/>
    <s v="Senior Fellow"/>
    <m/>
    <m/>
  </r>
  <r>
    <s v="https://web.archive.org/web/20230324213334/https://wealthandpoverty.center/about/"/>
    <x v="3"/>
    <x v="6"/>
    <x v="15"/>
    <x v="127"/>
    <s v="Fellow"/>
    <m/>
    <m/>
  </r>
  <r>
    <s v="https://web.archive.org/web/20230324213334/https://wealthandpoverty.center/about/"/>
    <x v="3"/>
    <x v="6"/>
    <x v="15"/>
    <x v="128"/>
    <s v="Senior Fellow"/>
    <m/>
    <m/>
  </r>
  <r>
    <s v="https://web.archive.org/web/20230324213334/https://wealthandpoverty.center/about/"/>
    <x v="3"/>
    <x v="6"/>
    <x v="15"/>
    <x v="129"/>
    <s v="Senior Fellow"/>
    <m/>
    <m/>
  </r>
  <r>
    <s v="https://web.archive.org/web/20220808111440/https://wealthandpoverty.center/about/"/>
    <x v="3"/>
    <x v="6"/>
    <x v="16"/>
    <x v="123"/>
    <s v="Senior Fellow"/>
    <m/>
    <m/>
  </r>
  <r>
    <s v="https://web.archive.org/web/20220808111440/https://wealthandpoverty.center/about/"/>
    <x v="3"/>
    <x v="6"/>
    <x v="16"/>
    <x v="124"/>
    <s v="Senior Fellow"/>
    <m/>
    <m/>
  </r>
  <r>
    <s v="https://web.archive.org/web/20220808111440/https://wealthandpoverty.center/about/"/>
    <x v="3"/>
    <x v="6"/>
    <x v="16"/>
    <x v="33"/>
    <s v="Senior Fellow and Co-Founder of Discovery Institute"/>
    <m/>
    <m/>
  </r>
  <r>
    <s v="https://web.archive.org/web/20220808111440/https://wealthandpoverty.center/about/"/>
    <x v="3"/>
    <x v="6"/>
    <x v="16"/>
    <x v="36"/>
    <s v="Senior Fellow"/>
    <m/>
    <m/>
  </r>
  <r>
    <s v="https://web.archive.org/web/20220808111440/https://wealthandpoverty.center/about/"/>
    <x v="3"/>
    <x v="6"/>
    <x v="16"/>
    <x v="125"/>
    <s v="Fellow"/>
    <m/>
    <m/>
  </r>
  <r>
    <s v="https://web.archive.org/web/20220808111440/https://wealthandpoverty.center/about/"/>
    <x v="3"/>
    <x v="6"/>
    <x v="16"/>
    <x v="126"/>
    <s v="Senior Fellow"/>
    <m/>
    <m/>
  </r>
  <r>
    <s v="https://web.archive.org/web/20220808111440/https://wealthandpoverty.center/about/"/>
    <x v="3"/>
    <x v="6"/>
    <x v="16"/>
    <x v="127"/>
    <s v="Fellow"/>
    <m/>
    <m/>
  </r>
  <r>
    <s v="https://web.archive.org/web/20220808111440/https://wealthandpoverty.center/about/"/>
    <x v="3"/>
    <x v="6"/>
    <x v="16"/>
    <x v="128"/>
    <s v="Senior Fellow"/>
    <m/>
    <m/>
  </r>
  <r>
    <s v="https://web.archive.org/web/20220808111440/https://wealthandpoverty.center/about/"/>
    <x v="3"/>
    <x v="6"/>
    <x v="16"/>
    <x v="129"/>
    <s v="Senior Fellow"/>
    <m/>
    <m/>
  </r>
  <r>
    <s v="https://web.archive.org/web/20210609125802/https://wealthandpoverty.center/about/"/>
    <x v="3"/>
    <x v="6"/>
    <x v="17"/>
    <x v="124"/>
    <s v="Senior Fellow"/>
    <m/>
    <m/>
  </r>
  <r>
    <s v="https://web.archive.org/web/20210609125802/https://wealthandpoverty.center/about/"/>
    <x v="3"/>
    <x v="6"/>
    <x v="17"/>
    <x v="33"/>
    <s v="Senior Fellow and Co-Founder of Discovery Institute"/>
    <m/>
    <m/>
  </r>
  <r>
    <s v="https://web.archive.org/web/20210609125802/https://wealthandpoverty.center/about/"/>
    <x v="3"/>
    <x v="6"/>
    <x v="17"/>
    <x v="36"/>
    <s v="Senior Fellow"/>
    <m/>
    <m/>
  </r>
  <r>
    <s v="https://web.archive.org/web/20210609125802/https://wealthandpoverty.center/about/"/>
    <x v="3"/>
    <x v="6"/>
    <x v="17"/>
    <x v="126"/>
    <s v="Senior Fellow"/>
    <m/>
    <m/>
  </r>
  <r>
    <s v="https://web.archive.org/web/20210609125802/https://wealthandpoverty.center/about/"/>
    <x v="3"/>
    <x v="6"/>
    <x v="17"/>
    <x v="129"/>
    <s v="Senior Fellow"/>
    <m/>
    <m/>
  </r>
  <r>
    <s v="https://web.archive.org/web/20200930191457/https://www.discovery.org/econ/about/"/>
    <x v="3"/>
    <x v="6"/>
    <x v="0"/>
    <x v="123"/>
    <s v="Senior Fellow"/>
    <m/>
    <m/>
  </r>
  <r>
    <s v="https://web.archive.org/web/20200930191457/https://www.discovery.org/econ/about/"/>
    <x v="3"/>
    <x v="6"/>
    <x v="0"/>
    <x v="130"/>
    <s v="Director"/>
    <m/>
    <m/>
  </r>
  <r>
    <s v="https://web.archive.org/web/20200930191457/https://www.discovery.org/econ/about/"/>
    <x v="3"/>
    <x v="6"/>
    <x v="0"/>
    <x v="33"/>
    <s v="Senior Fellow and Co-Founder of Discovery Institute"/>
    <m/>
    <m/>
  </r>
  <r>
    <s v="https://web.archive.org/web/20200930191457/https://www.discovery.org/econ/about/"/>
    <x v="3"/>
    <x v="6"/>
    <x v="0"/>
    <x v="36"/>
    <s v="Senior Fellow"/>
    <m/>
    <m/>
  </r>
  <r>
    <s v="https://web.archive.org/web/20200930191457/https://www.discovery.org/econ/about/"/>
    <x v="3"/>
    <x v="6"/>
    <x v="0"/>
    <x v="126"/>
    <s v="Senior Fellow"/>
    <m/>
    <m/>
  </r>
  <r>
    <s v="https://web.archive.org/web/20200930191457/https://www.discovery.org/econ/about/"/>
    <x v="3"/>
    <x v="6"/>
    <x v="0"/>
    <x v="129"/>
    <s v="Senior Fellow"/>
    <m/>
    <m/>
  </r>
  <r>
    <s v="https://web.archive.org/web/20190802160249/https://www.discovery.org/econ/about/"/>
    <x v="3"/>
    <x v="6"/>
    <x v="22"/>
    <x v="123"/>
    <s v="Senior Fellow"/>
    <m/>
    <m/>
  </r>
  <r>
    <s v="https://web.archive.org/web/20190802160249/https://www.discovery.org/econ/about/"/>
    <x v="3"/>
    <x v="6"/>
    <x v="22"/>
    <x v="130"/>
    <s v="Research Fellow"/>
    <m/>
    <m/>
  </r>
  <r>
    <s v="https://web.archive.org/web/20190802160249/https://www.discovery.org/econ/about/"/>
    <x v="3"/>
    <x v="6"/>
    <x v="22"/>
    <x v="33"/>
    <s v="Chair and Co-Founder of Discovery Institute"/>
    <m/>
    <m/>
  </r>
  <r>
    <s v="https://web.archive.org/web/20190802160249/https://www.discovery.org/econ/about/"/>
    <x v="3"/>
    <x v="6"/>
    <x v="22"/>
    <x v="36"/>
    <s v="Senior Fellow"/>
    <m/>
    <m/>
  </r>
  <r>
    <s v="https://web.archive.org/web/20190802160249/https://www.discovery.org/econ/about/"/>
    <x v="3"/>
    <x v="6"/>
    <x v="22"/>
    <x v="126"/>
    <s v="Senior Fellow"/>
    <m/>
    <m/>
  </r>
  <r>
    <s v="https://web.archive.org/web/20190802160249/https://www.discovery.org/econ/about/"/>
    <x v="3"/>
    <x v="6"/>
    <x v="22"/>
    <x v="129"/>
    <s v="Senior Fellow"/>
    <m/>
    <m/>
  </r>
  <r>
    <s v="https://web.archive.org/web/20180517034253/https://www.discovery.org/econ/about/"/>
    <x v="3"/>
    <x v="6"/>
    <x v="1"/>
    <x v="123"/>
    <s v="Senior Fellow"/>
    <m/>
    <m/>
  </r>
  <r>
    <s v="https://web.archive.org/web/20180517034253/https://www.discovery.org/econ/about/"/>
    <x v="3"/>
    <x v="6"/>
    <x v="1"/>
    <x v="130"/>
    <s v="Research Fellow"/>
    <m/>
    <m/>
  </r>
  <r>
    <s v="https://web.archive.org/web/20180517034253/https://www.discovery.org/econ/about/"/>
    <x v="3"/>
    <x v="6"/>
    <x v="1"/>
    <x v="33"/>
    <s v="Chair and Co-Founder of Discovery Institute"/>
    <m/>
    <m/>
  </r>
  <r>
    <s v="https://web.archive.org/web/20180517034253/https://www.discovery.org/econ/about/"/>
    <x v="3"/>
    <x v="6"/>
    <x v="1"/>
    <x v="36"/>
    <s v="Senior Fellow"/>
    <m/>
    <m/>
  </r>
  <r>
    <s v="https://web.archive.org/web/20180517034253/https://www.discovery.org/econ/about/"/>
    <x v="3"/>
    <x v="6"/>
    <x v="1"/>
    <x v="126"/>
    <s v="Senior Fellow"/>
    <m/>
    <m/>
  </r>
  <r>
    <s v="https://web.archive.org/web/20180517034253/https://www.discovery.org/econ/about/"/>
    <x v="3"/>
    <x v="6"/>
    <x v="1"/>
    <x v="129"/>
    <s v="Senior Fellow"/>
    <m/>
    <m/>
  </r>
  <r>
    <s v="https://web.archive.org/web/20170711085500/http://www.discovery.org/econ/about/"/>
    <x v="3"/>
    <x v="6"/>
    <x v="2"/>
    <x v="123"/>
    <s v="Senior Fellow"/>
    <m/>
    <m/>
  </r>
  <r>
    <s v="https://web.archive.org/web/20170711085500/http://www.discovery.org/econ/about/"/>
    <x v="3"/>
    <x v="6"/>
    <x v="2"/>
    <x v="33"/>
    <s v="Chair and Co-Founder of Discovery Institute"/>
    <m/>
    <m/>
  </r>
  <r>
    <s v="https://web.archive.org/web/20170711085500/http://www.discovery.org/econ/about/"/>
    <x v="3"/>
    <x v="6"/>
    <x v="2"/>
    <x v="36"/>
    <s v="Senior Fellow"/>
    <m/>
    <m/>
  </r>
  <r>
    <s v="https://web.archive.org/web/20170711085500/http://www.discovery.org/econ/about/"/>
    <x v="3"/>
    <x v="6"/>
    <x v="2"/>
    <x v="126"/>
    <s v="Senior Fellow"/>
    <m/>
    <m/>
  </r>
  <r>
    <s v="https://web.archive.org/web/20170711085500/http://www.discovery.org/econ/about/"/>
    <x v="3"/>
    <x v="6"/>
    <x v="2"/>
    <x v="129"/>
    <s v="Senior Fellow"/>
    <m/>
    <m/>
  </r>
  <r>
    <s v="https://web.archive.org/web/20160830064740/http://www.discovery.org/econ/about/"/>
    <x v="3"/>
    <x v="6"/>
    <x v="3"/>
    <x v="123"/>
    <s v="Senior Fellow"/>
    <m/>
    <m/>
  </r>
  <r>
    <s v="https://web.archive.org/web/20160830064740/http://www.discovery.org/econ/about/"/>
    <x v="3"/>
    <x v="6"/>
    <x v="3"/>
    <x v="33"/>
    <s v="Chair and Co-Founder of Discovery Institute"/>
    <m/>
    <m/>
  </r>
  <r>
    <s v="https://web.archive.org/web/20160830064740/http://www.discovery.org/econ/about/"/>
    <x v="3"/>
    <x v="6"/>
    <x v="3"/>
    <x v="36"/>
    <s v="Senior Fellow"/>
    <m/>
    <m/>
  </r>
  <r>
    <s v="https://web.archive.org/web/20160830064740/http://www.discovery.org/econ/about/"/>
    <x v="3"/>
    <x v="6"/>
    <x v="3"/>
    <x v="126"/>
    <s v="Senior Fellow"/>
    <m/>
    <m/>
  </r>
  <r>
    <s v="https://web.archive.org/web/20160830064740/http://www.discovery.org/econ/about/"/>
    <x v="3"/>
    <x v="6"/>
    <x v="3"/>
    <x v="129"/>
    <s v="Senior Fellow"/>
    <m/>
    <m/>
  </r>
  <r>
    <s v="https://web.archive.org/web/20150520012853/http://www.discovery.org/econ/about/"/>
    <x v="3"/>
    <x v="6"/>
    <x v="4"/>
    <x v="123"/>
    <s v="Senior Fellow"/>
    <m/>
    <m/>
  </r>
  <r>
    <s v="https://web.archive.org/web/20150520012853/http://www.discovery.org/econ/about/"/>
    <x v="3"/>
    <x v="6"/>
    <x v="4"/>
    <x v="33"/>
    <s v="Chair and Co-Founder of Discovery Institute"/>
    <m/>
    <m/>
  </r>
  <r>
    <s v="https://web.archive.org/web/20150520012853/http://www.discovery.org/econ/about/"/>
    <x v="3"/>
    <x v="6"/>
    <x v="4"/>
    <x v="36"/>
    <s v="Senior Fellow"/>
    <m/>
    <m/>
  </r>
  <r>
    <s v="https://web.archive.org/web/20150520012853/http://www.discovery.org/econ/about/"/>
    <x v="3"/>
    <x v="6"/>
    <x v="4"/>
    <x v="126"/>
    <s v="Senior Fellow"/>
    <m/>
    <m/>
  </r>
  <r>
    <s v="https://web.archive.org/web/20150520012853/http://www.discovery.org/econ/about/"/>
    <x v="3"/>
    <x v="6"/>
    <x v="4"/>
    <x v="129"/>
    <s v="Senior Fellow"/>
    <m/>
    <m/>
  </r>
  <r>
    <s v="https://web.archive.org/web/20141013173007/http://www.discovery.org/econ/about/"/>
    <x v="3"/>
    <x v="6"/>
    <x v="5"/>
    <x v="123"/>
    <s v="Senior Fellow"/>
    <m/>
    <m/>
  </r>
  <r>
    <s v="https://web.archive.org/web/20141013173007/http://www.discovery.org/econ/about/"/>
    <x v="3"/>
    <x v="6"/>
    <x v="5"/>
    <x v="33"/>
    <s v="Chair and Co-Founder of Discovery Institute"/>
    <m/>
    <m/>
  </r>
  <r>
    <s v="https://web.archive.org/web/20141013173007/http://www.discovery.org/econ/about/"/>
    <x v="3"/>
    <x v="6"/>
    <x v="5"/>
    <x v="36"/>
    <s v="Senior Fellow"/>
    <m/>
    <m/>
  </r>
  <r>
    <s v="https://web.archive.org/web/20141013173007/http://www.discovery.org/econ/about/"/>
    <x v="3"/>
    <x v="6"/>
    <x v="5"/>
    <x v="126"/>
    <s v="Senior Fellow"/>
    <m/>
    <m/>
  </r>
  <r>
    <s v="https://web.archive.org/web/20141013173007/http://www.discovery.org/econ/about/"/>
    <x v="3"/>
    <x v="6"/>
    <x v="5"/>
    <x v="129"/>
    <s v="Senior Fellow"/>
    <m/>
    <m/>
  </r>
  <r>
    <s v="https://web.archive.org/web/20230324215853/https://www.discovery.org/leadership/about"/>
    <x v="4"/>
    <x v="4"/>
    <x v="15"/>
    <x v="35"/>
    <m/>
    <m/>
    <m/>
  </r>
  <r>
    <s v="https://web.archive.org/web/20230324215853/https://www.discovery.org/leadership/about"/>
    <x v="4"/>
    <x v="4"/>
    <x v="15"/>
    <x v="131"/>
    <s v="Fellow"/>
    <m/>
    <m/>
  </r>
  <r>
    <s v="https://web.archive.org/web/20230324215853/https://www.discovery.org/leadership/about"/>
    <x v="4"/>
    <x v="4"/>
    <x v="15"/>
    <x v="132"/>
    <m/>
    <m/>
    <m/>
  </r>
  <r>
    <s v="https://web.archive.org/web/20220625133517/https://www.discovery.org/leadership/about"/>
    <x v="4"/>
    <x v="4"/>
    <x v="16"/>
    <x v="35"/>
    <m/>
    <m/>
    <m/>
  </r>
  <r>
    <s v="https://web.archive.org/web/20220625133517/https://www.discovery.org/leadership/about"/>
    <x v="4"/>
    <x v="4"/>
    <x v="16"/>
    <x v="131"/>
    <s v="Fellow"/>
    <m/>
    <m/>
  </r>
  <r>
    <s v="https://web.archive.org/web/20220625133517/https://www.discovery.org/leadership/about"/>
    <x v="4"/>
    <x v="4"/>
    <x v="16"/>
    <x v="132"/>
    <m/>
    <m/>
    <m/>
  </r>
  <r>
    <s v="https://web.archive.org/web/20210620123057/https://www.discovery.org/leadership/about"/>
    <x v="4"/>
    <x v="4"/>
    <x v="17"/>
    <x v="35"/>
    <m/>
    <m/>
    <m/>
  </r>
  <r>
    <s v="https://web.archive.org/web/20210620123057/https://www.discovery.org/leadership/about"/>
    <x v="4"/>
    <x v="4"/>
    <x v="17"/>
    <x v="131"/>
    <s v="Fellow"/>
    <m/>
    <m/>
  </r>
  <r>
    <s v="https://web.archive.org/web/20210620123057/https://www.discovery.org/leadership/about"/>
    <x v="4"/>
    <x v="4"/>
    <x v="17"/>
    <x v="133"/>
    <s v="Director"/>
    <m/>
    <m/>
  </r>
  <r>
    <s v="https://web.archive.org/web/20210620123057/https://www.discovery.org/leadership/about"/>
    <x v="4"/>
    <x v="4"/>
    <x v="17"/>
    <x v="132"/>
    <m/>
    <m/>
    <m/>
  </r>
  <r>
    <s v="https://web.archive.org/web/20201126010915/https://www.discovery.org/leadership/about"/>
    <x v="4"/>
    <x v="4"/>
    <x v="0"/>
    <x v="35"/>
    <m/>
    <m/>
    <m/>
  </r>
  <r>
    <s v="https://web.archive.org/web/20201126010915/https://www.discovery.org/leadership/about"/>
    <x v="4"/>
    <x v="4"/>
    <x v="0"/>
    <x v="133"/>
    <s v="Director"/>
    <m/>
    <m/>
  </r>
  <r>
    <s v="https://web.archive.org/web/20201126010915/https://www.discovery.org/leadership/about"/>
    <x v="4"/>
    <x v="4"/>
    <x v="0"/>
    <x v="132"/>
    <m/>
    <m/>
    <m/>
  </r>
  <r>
    <s v="https://web.archive.org/web/20180206141105/https://www.discovery.org/leadership/about"/>
    <x v="4"/>
    <x v="4"/>
    <x v="1"/>
    <x v="35"/>
    <m/>
    <m/>
    <m/>
  </r>
  <r>
    <s v="https://web.archive.org/web/20180206141105/https://www.discovery.org/leadership/about"/>
    <x v="4"/>
    <x v="4"/>
    <x v="1"/>
    <x v="133"/>
    <m/>
    <m/>
    <m/>
  </r>
  <r>
    <s v="https://web.archive.org/web/20180206141105/https://www.discovery.org/leadership/about"/>
    <x v="4"/>
    <x v="4"/>
    <x v="1"/>
    <x v="132"/>
    <m/>
    <m/>
    <m/>
  </r>
  <r>
    <s v="https://web.archive.org/web/20170701225422/https://www.discovery.org/leadership/about"/>
    <x v="4"/>
    <x v="4"/>
    <x v="2"/>
    <x v="35"/>
    <m/>
    <m/>
    <m/>
  </r>
  <r>
    <s v="https://web.archive.org/web/20170701225422/https://www.discovery.org/leadership/about"/>
    <x v="4"/>
    <x v="4"/>
    <x v="2"/>
    <x v="133"/>
    <m/>
    <m/>
    <m/>
  </r>
  <r>
    <s v="https://web.archive.org/web/20170701225422/https://www.discovery.org/leadership/about"/>
    <x v="4"/>
    <x v="4"/>
    <x v="2"/>
    <x v="132"/>
    <m/>
    <m/>
    <m/>
  </r>
  <r>
    <s v="https://web.archive.org/web/20160630235717/http://www.discovery.org/leadership/about"/>
    <x v="4"/>
    <x v="4"/>
    <x v="3"/>
    <x v="35"/>
    <m/>
    <m/>
    <m/>
  </r>
  <r>
    <s v="https://web.archive.org/web/20160630235717/http://www.discovery.org/leadership/about"/>
    <x v="4"/>
    <x v="4"/>
    <x v="3"/>
    <x v="133"/>
    <m/>
    <m/>
    <m/>
  </r>
  <r>
    <s v="https://web.archive.org/web/20160630235717/http://www.discovery.org/leadership/about"/>
    <x v="4"/>
    <x v="4"/>
    <x v="3"/>
    <x v="132"/>
    <m/>
    <m/>
    <m/>
  </r>
  <r>
    <s v="https://web.archive.org/web/20150719215141/http://www.discovery.org/leadership/about"/>
    <x v="4"/>
    <x v="4"/>
    <x v="4"/>
    <x v="35"/>
    <m/>
    <m/>
    <m/>
  </r>
  <r>
    <s v="https://web.archive.org/web/20150719215141/http://www.discovery.org/leadership/about"/>
    <x v="4"/>
    <x v="4"/>
    <x v="4"/>
    <x v="133"/>
    <m/>
    <m/>
    <m/>
  </r>
  <r>
    <s v="https://web.archive.org/web/20150719215141/http://www.discovery.org/leadership/about"/>
    <x v="4"/>
    <x v="4"/>
    <x v="4"/>
    <x v="132"/>
    <m/>
    <m/>
    <m/>
  </r>
  <r>
    <s v="https://web.archive.org/web/20141012142721/http://www.discovery.org/leadership/about"/>
    <x v="4"/>
    <x v="4"/>
    <x v="5"/>
    <x v="35"/>
    <m/>
    <m/>
    <m/>
  </r>
  <r>
    <s v="https://web.archive.org/web/20141012142721/http://www.discovery.org/leadership/about"/>
    <x v="4"/>
    <x v="4"/>
    <x v="5"/>
    <x v="133"/>
    <m/>
    <m/>
    <m/>
  </r>
  <r>
    <s v="https://web.archive.org/web/20141012142721/http://www.discovery.org/leadership/about"/>
    <x v="4"/>
    <x v="4"/>
    <x v="5"/>
    <x v="132"/>
    <m/>
    <m/>
    <m/>
  </r>
  <r>
    <s v="https://web.archive.org/web/20130519130917/http://www.discovery.org/fellows/"/>
    <x v="5"/>
    <x v="7"/>
    <x v="6"/>
    <x v="134"/>
    <m/>
    <m/>
    <m/>
  </r>
  <r>
    <s v="https://web.archive.org/web/20130519130917/http://www.discovery.org/fellows/"/>
    <x v="5"/>
    <x v="7"/>
    <x v="6"/>
    <x v="135"/>
    <m/>
    <s v="https://web.archive.org/web/20130519130917/http://www.discovery.org/p/248"/>
    <m/>
  </r>
  <r>
    <s v="https://web.archive.org/web/20130519130917/http://www.discovery.org/fellows/"/>
    <x v="5"/>
    <x v="7"/>
    <x v="6"/>
    <x v="136"/>
    <m/>
    <m/>
    <m/>
  </r>
  <r>
    <s v="https://web.archive.org/web/20130519130917/http://www.discovery.org/fellows/"/>
    <x v="5"/>
    <x v="7"/>
    <x v="6"/>
    <x v="137"/>
    <m/>
    <m/>
    <m/>
  </r>
  <r>
    <s v="https://web.archive.org/web/20120531235711/https://www.discovery.org/fellows/"/>
    <x v="5"/>
    <x v="7"/>
    <x v="7"/>
    <x v="134"/>
    <m/>
    <m/>
    <m/>
  </r>
  <r>
    <s v="https://web.archive.org/web/20120531235711/https://www.discovery.org/fellows/"/>
    <x v="5"/>
    <x v="7"/>
    <x v="7"/>
    <x v="135"/>
    <m/>
    <s v="https://web.archive.org/web/20120531235711/http://www.discovery.org/p/248"/>
    <m/>
  </r>
  <r>
    <s v="https://web.archive.org/web/20120531235711/https://www.discovery.org/fellows/"/>
    <x v="5"/>
    <x v="7"/>
    <x v="7"/>
    <x v="136"/>
    <m/>
    <m/>
    <m/>
  </r>
  <r>
    <s v="https://web.archive.org/web/20120531235711/https://www.discovery.org/fellows/"/>
    <x v="5"/>
    <x v="7"/>
    <x v="7"/>
    <x v="137"/>
    <m/>
    <m/>
    <m/>
  </r>
  <r>
    <s v="https://web.archive.org/web/20110806180324/http://www.discovery.org/fellows/"/>
    <x v="5"/>
    <x v="7"/>
    <x v="8"/>
    <x v="134"/>
    <m/>
    <m/>
    <m/>
  </r>
  <r>
    <s v="https://web.archive.org/web/20110806180324/http://www.discovery.org/fellows/"/>
    <x v="5"/>
    <x v="7"/>
    <x v="8"/>
    <x v="135"/>
    <m/>
    <s v="https://web.archive.org/web/20110806180324/http://www.discovery.org/p/248"/>
    <m/>
  </r>
  <r>
    <s v="https://web.archive.org/web/20110806180324/http://www.discovery.org/fellows/"/>
    <x v="5"/>
    <x v="7"/>
    <x v="8"/>
    <x v="136"/>
    <m/>
    <m/>
    <m/>
  </r>
  <r>
    <s v="https://web.archive.org/web/20110806180324/http://www.discovery.org/fellows/"/>
    <x v="5"/>
    <x v="7"/>
    <x v="8"/>
    <x v="137"/>
    <m/>
    <m/>
    <m/>
  </r>
  <r>
    <s v="https://web.archive.org/web/20100427132450/http://www.discovery.org/fellows/"/>
    <x v="5"/>
    <x v="7"/>
    <x v="9"/>
    <x v="134"/>
    <m/>
    <m/>
    <m/>
  </r>
  <r>
    <s v="https://web.archive.org/web/20100427132450/http://www.discovery.org/fellows/"/>
    <x v="5"/>
    <x v="7"/>
    <x v="9"/>
    <x v="135"/>
    <m/>
    <s v="https://web.archive.org/web/20100427132450/http://www.discovery.org/p/248"/>
    <m/>
  </r>
  <r>
    <s v="https://web.archive.org/web/20100427132450/http://www.discovery.org/fellows/"/>
    <x v="5"/>
    <x v="7"/>
    <x v="9"/>
    <x v="136"/>
    <m/>
    <m/>
    <m/>
  </r>
  <r>
    <s v="https://web.archive.org/web/20100427132450/http://www.discovery.org/fellows/"/>
    <x v="5"/>
    <x v="7"/>
    <x v="9"/>
    <x v="137"/>
    <m/>
    <m/>
    <m/>
  </r>
  <r>
    <s v="https://web.archive.org/web/20080701134927/http://www.discovery.org/fellows"/>
    <x v="5"/>
    <x v="7"/>
    <x v="11"/>
    <x v="134"/>
    <m/>
    <m/>
    <m/>
  </r>
  <r>
    <s v="https://web.archive.org/web/20080701134927/http://www.discovery.org/fellows"/>
    <x v="5"/>
    <x v="7"/>
    <x v="11"/>
    <x v="135"/>
    <m/>
    <s v="https://web.archive.org/web/20080701134927/http://www.discovery.org/scripts/viewDB/index.php?command=view&amp;id=248&amp;isFellow=true"/>
    <m/>
  </r>
  <r>
    <s v="https://web.archive.org/web/20080701134927/http://www.discovery.org/fellows"/>
    <x v="5"/>
    <x v="7"/>
    <x v="11"/>
    <x v="136"/>
    <m/>
    <m/>
    <m/>
  </r>
  <r>
    <s v="https://web.archive.org/web/20080701134927/http://www.discovery.org/fellows"/>
    <x v="5"/>
    <x v="7"/>
    <x v="11"/>
    <x v="137"/>
    <m/>
    <m/>
    <m/>
  </r>
  <r>
    <s v="https://web.archive.org/web/20070804104442/http://www.discovery.org/fellows"/>
    <x v="5"/>
    <x v="7"/>
    <x v="12"/>
    <x v="134"/>
    <m/>
    <m/>
    <m/>
  </r>
  <r>
    <s v="https://web.archive.org/web/20070804104442/http://www.discovery.org/fellows"/>
    <x v="5"/>
    <x v="7"/>
    <x v="12"/>
    <x v="136"/>
    <m/>
    <m/>
    <m/>
  </r>
  <r>
    <s v="https://web.archive.org/web/20070804104442/http://www.discovery.org/fellows"/>
    <x v="5"/>
    <x v="7"/>
    <x v="12"/>
    <x v="138"/>
    <m/>
    <s v="https://web.archive.org/web/20070804104442/http://www.discovery.org/scripts/viewDB/index.php?command=view&amp;id=16&amp;isFellow=true"/>
    <m/>
  </r>
  <r>
    <s v="https://web.archive.org/web/20070804104442/http://www.discovery.org/fellows"/>
    <x v="5"/>
    <x v="7"/>
    <x v="12"/>
    <x v="137"/>
    <m/>
    <m/>
    <m/>
  </r>
  <r>
    <s v="https://web.archive.org/web/20060831102743/http://www.discovery.org/fellows/"/>
    <x v="5"/>
    <x v="7"/>
    <x v="13"/>
    <x v="134"/>
    <m/>
    <m/>
    <m/>
  </r>
  <r>
    <s v="https://web.archive.org/web/20060831102743/http://www.discovery.org/fellows/"/>
    <x v="5"/>
    <x v="7"/>
    <x v="13"/>
    <x v="136"/>
    <m/>
    <m/>
    <m/>
  </r>
  <r>
    <s v="https://web.archive.org/web/20060831102743/http://www.discovery.org/fellows/"/>
    <x v="5"/>
    <x v="7"/>
    <x v="13"/>
    <x v="138"/>
    <m/>
    <s v="https://web.archive.org/web/20060831102743/http://www.discovery.org/scripts/viewDB/index.php?command=view&amp;id=16&amp;isFellow=true"/>
    <m/>
  </r>
  <r>
    <s v="https://web.archive.org/web/20060831102743/http://www.discovery.org/fellows/"/>
    <x v="5"/>
    <x v="7"/>
    <x v="13"/>
    <x v="137"/>
    <m/>
    <m/>
    <m/>
  </r>
  <r>
    <s v="https://web.archive.org/web/20050626003852/http://www.discovery.org/fellows/"/>
    <x v="5"/>
    <x v="7"/>
    <x v="14"/>
    <x v="134"/>
    <m/>
    <m/>
    <m/>
  </r>
  <r>
    <s v="https://web.archive.org/web/20050626003852/http://www.discovery.org/fellows/"/>
    <x v="5"/>
    <x v="7"/>
    <x v="14"/>
    <x v="136"/>
    <m/>
    <m/>
    <m/>
  </r>
  <r>
    <s v="https://web.archive.org/web/20050626003852/http://www.discovery.org/fellows/"/>
    <x v="5"/>
    <x v="7"/>
    <x v="14"/>
    <x v="139"/>
    <m/>
    <m/>
    <m/>
  </r>
  <r>
    <s v="https://web.archive.org/web/20050626003852/http://www.discovery.org/fellows/"/>
    <x v="5"/>
    <x v="7"/>
    <x v="14"/>
    <x v="140"/>
    <m/>
    <s v="https://web.archive.org/web/20050626003852/http://www.discovery.org/scripts/viewDB/index.php?command=view&amp;id=20&amp;isFellow=true"/>
    <m/>
  </r>
  <r>
    <s v="https://web.archive.org/web/20050626003852/http://www.discovery.org/fellows/"/>
    <x v="5"/>
    <x v="7"/>
    <x v="14"/>
    <x v="137"/>
    <m/>
    <m/>
    <m/>
  </r>
  <r>
    <s v="https://web.archive.org/web/20050626003852/http://www.discovery.org/fellows/"/>
    <x v="5"/>
    <x v="7"/>
    <x v="14"/>
    <x v="141"/>
    <m/>
    <s v="https://web.archive.org/web/20050626003852/http://www.discovery.org/scripts/viewDB/index.php?command=view&amp;id=100&amp;isFellow=true"/>
    <m/>
  </r>
  <r>
    <s v="https://web.archive.org/web/20040606023250/http://www.discovery.org/fellows/"/>
    <x v="5"/>
    <x v="7"/>
    <x v="23"/>
    <x v="134"/>
    <m/>
    <m/>
    <m/>
  </r>
  <r>
    <s v="https://web.archive.org/web/20040606023250/http://www.discovery.org/fellows/"/>
    <x v="5"/>
    <x v="7"/>
    <x v="23"/>
    <x v="136"/>
    <m/>
    <m/>
    <m/>
  </r>
  <r>
    <s v="https://web.archive.org/web/20040606023250/http://www.discovery.org/fellows/"/>
    <x v="5"/>
    <x v="7"/>
    <x v="23"/>
    <x v="139"/>
    <m/>
    <m/>
    <m/>
  </r>
  <r>
    <s v="https://web.archive.org/web/20040606023250/http://www.discovery.org/fellows/"/>
    <x v="5"/>
    <x v="7"/>
    <x v="23"/>
    <x v="140"/>
    <m/>
    <s v="https://web.archive.org/web/20040606023250/http://www.discovery.org/scripts/viewDB/index.php?command=view&amp;id=20&amp;isFellow=true"/>
    <m/>
  </r>
  <r>
    <s v="https://web.archive.org/web/20040606023250/http://www.discovery.org/fellows/"/>
    <x v="5"/>
    <x v="7"/>
    <x v="23"/>
    <x v="137"/>
    <m/>
    <m/>
    <m/>
  </r>
  <r>
    <s v="https://web.archive.org/web/20040606023250/http://www.discovery.org/fellows/"/>
    <x v="5"/>
    <x v="7"/>
    <x v="23"/>
    <x v="141"/>
    <m/>
    <s v="https://web.archive.org/web/20040606023250/http://www.discovery.org/scripts/viewDB/index.php?command=view&amp;id=100&amp;isFellow=true"/>
    <m/>
  </r>
  <r>
    <s v="https://web.archive.org/web/20030815075006/http://www.discovery.org/fellows/discoveryFellows.html"/>
    <x v="5"/>
    <x v="7"/>
    <x v="18"/>
    <x v="134"/>
    <m/>
    <m/>
    <m/>
  </r>
  <r>
    <s v="https://web.archive.org/web/20030815075006/http://www.discovery.org/fellows/discoveryFellows.html"/>
    <x v="5"/>
    <x v="7"/>
    <x v="18"/>
    <x v="142"/>
    <m/>
    <m/>
    <m/>
  </r>
  <r>
    <s v="https://web.archive.org/web/20030815075006/http://www.discovery.org/fellows/discoveryFellows.html"/>
    <x v="5"/>
    <x v="7"/>
    <x v="18"/>
    <x v="136"/>
    <m/>
    <m/>
    <m/>
  </r>
  <r>
    <s v="https://web.archive.org/web/20030815075006/http://www.discovery.org/fellows/discoveryFellows.html"/>
    <x v="5"/>
    <x v="7"/>
    <x v="18"/>
    <x v="140"/>
    <m/>
    <m/>
    <m/>
  </r>
  <r>
    <s v="https://web.archive.org/web/20030815075006/http://www.discovery.org/fellows/discoveryFellows.html"/>
    <x v="5"/>
    <x v="7"/>
    <x v="18"/>
    <x v="1"/>
    <m/>
    <m/>
    <m/>
  </r>
  <r>
    <s v="https://web.archive.org/web/20030815075006/http://www.discovery.org/fellows/discoveryFellows.html"/>
    <x v="5"/>
    <x v="7"/>
    <x v="18"/>
    <x v="137"/>
    <m/>
    <m/>
    <m/>
  </r>
  <r>
    <s v="https://web.archive.org/web/20030815075006/http://www.discovery.org/fellows/discoveryFellows.html"/>
    <x v="5"/>
    <x v="7"/>
    <x v="18"/>
    <x v="32"/>
    <m/>
    <m/>
    <m/>
  </r>
  <r>
    <s v="https://web.archive.org/web/20030815075006/http://www.discovery.org/fellows/discoveryFellows.html"/>
    <x v="5"/>
    <x v="7"/>
    <x v="18"/>
    <x v="141"/>
    <m/>
    <m/>
    <m/>
  </r>
  <r>
    <s v="https://web.archive.org/web/20020612094013/http://www.discovery.org/fellows/discoveryFellows.html"/>
    <x v="5"/>
    <x v="7"/>
    <x v="19"/>
    <x v="134"/>
    <m/>
    <m/>
    <m/>
  </r>
  <r>
    <s v="https://web.archive.org/web/20020612094013/http://www.discovery.org/fellows/discoveryFellows.html"/>
    <x v="5"/>
    <x v="7"/>
    <x v="19"/>
    <x v="142"/>
    <m/>
    <m/>
    <m/>
  </r>
  <r>
    <s v="https://web.archive.org/web/20020612094013/http://www.discovery.org/fellows/discoveryFellows.html"/>
    <x v="5"/>
    <x v="7"/>
    <x v="19"/>
    <x v="143"/>
    <m/>
    <m/>
    <m/>
  </r>
  <r>
    <s v="https://web.archive.org/web/20020612094013/http://www.discovery.org/fellows/discoveryFellows.html"/>
    <x v="5"/>
    <x v="7"/>
    <x v="19"/>
    <x v="1"/>
    <m/>
    <m/>
    <m/>
  </r>
  <r>
    <s v="https://web.archive.org/web/20020612094013/http://www.discovery.org/fellows/discoveryFellows.html"/>
    <x v="5"/>
    <x v="7"/>
    <x v="19"/>
    <x v="137"/>
    <m/>
    <m/>
    <m/>
  </r>
  <r>
    <s v="https://web.archive.org/web/20020612094013/http://www.discovery.org/fellows/discoveryFellows.html"/>
    <x v="5"/>
    <x v="7"/>
    <x v="19"/>
    <x v="144"/>
    <m/>
    <m/>
    <m/>
  </r>
  <r>
    <s v="https://web.archive.org/web/20010530042256/http://www.discovery.org/fellows/discoveryFellows.html"/>
    <x v="5"/>
    <x v="7"/>
    <x v="20"/>
    <x v="134"/>
    <m/>
    <m/>
    <m/>
  </r>
  <r>
    <s v="https://web.archive.org/web/20010530042256/http://www.discovery.org/fellows/discoveryFellows.html"/>
    <x v="5"/>
    <x v="7"/>
    <x v="20"/>
    <x v="142"/>
    <m/>
    <m/>
    <m/>
  </r>
  <r>
    <s v="https://web.archive.org/web/20010530042256/http://www.discovery.org/fellows/discoveryFellows.html"/>
    <x v="5"/>
    <x v="7"/>
    <x v="20"/>
    <x v="143"/>
    <m/>
    <m/>
    <m/>
  </r>
  <r>
    <s v="https://web.archive.org/web/20010530042256/http://www.discovery.org/fellows/discoveryFellows.html"/>
    <x v="5"/>
    <x v="7"/>
    <x v="20"/>
    <x v="1"/>
    <m/>
    <m/>
    <m/>
  </r>
  <r>
    <s v="https://web.archive.org/web/20010530042256/http://www.discovery.org/fellows/discoveryFellows.html"/>
    <x v="5"/>
    <x v="7"/>
    <x v="20"/>
    <x v="137"/>
    <m/>
    <m/>
    <m/>
  </r>
  <r>
    <s v="https://web.archive.org/web/20010530042256/http://www.discovery.org/fellows/discoveryFellows.html"/>
    <x v="5"/>
    <x v="7"/>
    <x v="20"/>
    <x v="144"/>
    <m/>
    <m/>
    <m/>
  </r>
  <r>
    <s v="https://web.archive.org/web/20000622193728/http://www.discovery.org/fellows/discoveryFellows.html"/>
    <x v="5"/>
    <x v="7"/>
    <x v="21"/>
    <x v="134"/>
    <m/>
    <m/>
    <m/>
  </r>
  <r>
    <s v="https://web.archive.org/web/20000622193728/http://www.discovery.org/fellows/discoveryFellows.html"/>
    <x v="5"/>
    <x v="7"/>
    <x v="21"/>
    <x v="142"/>
    <m/>
    <m/>
    <m/>
  </r>
  <r>
    <s v="https://web.archive.org/web/20000622193728/http://www.discovery.org/fellows/discoveryFellows.html"/>
    <x v="5"/>
    <x v="7"/>
    <x v="21"/>
    <x v="143"/>
    <m/>
    <m/>
    <m/>
  </r>
  <r>
    <s v="https://web.archive.org/web/20000622193728/http://www.discovery.org/fellows/discoveryFellows.html"/>
    <x v="5"/>
    <x v="7"/>
    <x v="21"/>
    <x v="1"/>
    <m/>
    <m/>
    <m/>
  </r>
  <r>
    <s v="https://web.archive.org/web/20000622193728/http://www.discovery.org/fellows/discoveryFellows.html"/>
    <x v="5"/>
    <x v="7"/>
    <x v="21"/>
    <x v="137"/>
    <m/>
    <m/>
    <m/>
  </r>
  <r>
    <s v="https://web.archive.org/web/20000622193728/http://www.discovery.org/fellows/discoveryFellows.html"/>
    <x v="5"/>
    <x v="7"/>
    <x v="21"/>
    <x v="144"/>
    <m/>
    <m/>
    <m/>
  </r>
  <r>
    <s v="https://web.archive.org/web/20230323213404/https://www.discovery.org/about/board-of-directors/"/>
    <x v="5"/>
    <x v="8"/>
    <x v="15"/>
    <x v="145"/>
    <s v="Director"/>
    <m/>
    <m/>
  </r>
  <r>
    <s v="https://web.archive.org/web/20230323213404/https://www.discovery.org/about/board-of-directors/"/>
    <x v="5"/>
    <x v="8"/>
    <x v="15"/>
    <x v="35"/>
    <s v="Cofounder and Chairman of the Board of Discovery Institute"/>
    <m/>
    <m/>
  </r>
  <r>
    <s v="https://web.archive.org/web/20230323213404/https://www.discovery.org/about/board-of-directors/"/>
    <x v="5"/>
    <x v="8"/>
    <x v="15"/>
    <x v="146"/>
    <s v="Director"/>
    <m/>
    <m/>
  </r>
  <r>
    <s v="https://web.archive.org/web/20230323213404/https://www.discovery.org/about/board-of-directors/"/>
    <x v="5"/>
    <x v="8"/>
    <x v="15"/>
    <x v="147"/>
    <s v="Director"/>
    <m/>
    <m/>
  </r>
  <r>
    <s v="https://web.archive.org/web/20230323213404/https://www.discovery.org/about/board-of-directors/"/>
    <x v="5"/>
    <x v="8"/>
    <x v="15"/>
    <x v="148"/>
    <s v="Director"/>
    <m/>
    <m/>
  </r>
  <r>
    <s v="https://web.archive.org/web/20230323213404/https://www.discovery.org/about/board-of-directors/"/>
    <x v="5"/>
    <x v="8"/>
    <x v="15"/>
    <x v="149"/>
    <s v="Director"/>
    <m/>
    <m/>
  </r>
  <r>
    <s v="https://web.archive.org/web/20230323213404/https://www.discovery.org/about/board-of-directors/"/>
    <x v="5"/>
    <x v="8"/>
    <x v="15"/>
    <x v="150"/>
    <s v="Director"/>
    <m/>
    <m/>
  </r>
  <r>
    <s v="https://web.archive.org/web/20230323213404/https://www.discovery.org/about/board-of-directors/"/>
    <x v="5"/>
    <x v="8"/>
    <x v="15"/>
    <x v="151"/>
    <s v="Director"/>
    <m/>
    <m/>
  </r>
  <r>
    <s v="https://web.archive.org/web/20230323213404/https://www.discovery.org/about/board-of-directors/"/>
    <x v="5"/>
    <x v="8"/>
    <x v="15"/>
    <x v="152"/>
    <s v="Director"/>
    <m/>
    <m/>
  </r>
  <r>
    <s v="https://web.archive.org/web/20230323213404/https://www.discovery.org/about/board-of-directors/"/>
    <x v="5"/>
    <x v="8"/>
    <x v="15"/>
    <x v="153"/>
    <s v="Director"/>
    <m/>
    <m/>
  </r>
  <r>
    <s v="https://web.archive.org/web/20230323213404/https://www.discovery.org/about/board-of-directors/"/>
    <x v="5"/>
    <x v="8"/>
    <x v="15"/>
    <x v="154"/>
    <s v="Director"/>
    <m/>
    <m/>
  </r>
  <r>
    <s v="https://web.archive.org/web/20230323213404/https://www.discovery.org/about/board-of-directors/"/>
    <x v="5"/>
    <x v="8"/>
    <x v="15"/>
    <x v="155"/>
    <s v="Director"/>
    <m/>
    <m/>
  </r>
  <r>
    <s v="https://web.archive.org/web/20230323213404/https://www.discovery.org/about/board-of-directors/"/>
    <x v="5"/>
    <x v="8"/>
    <x v="15"/>
    <x v="156"/>
    <s v="Director"/>
    <m/>
    <m/>
  </r>
  <r>
    <s v="https://web.archive.org/web/20230323213404/https://www.discovery.org/about/board-of-directors/"/>
    <x v="5"/>
    <x v="8"/>
    <x v="15"/>
    <x v="157"/>
    <s v="Director"/>
    <m/>
    <m/>
  </r>
  <r>
    <s v="https://web.archive.org/web/20230323213404/https://www.discovery.org/about/board-of-directors/"/>
    <x v="5"/>
    <x v="8"/>
    <x v="15"/>
    <x v="158"/>
    <s v="Director"/>
    <m/>
    <m/>
  </r>
  <r>
    <s v="https://web.archive.org/web/20230323213404/https://www.discovery.org/about/board-of-directors/"/>
    <x v="5"/>
    <x v="8"/>
    <x v="15"/>
    <x v="159"/>
    <s v="Director"/>
    <m/>
    <m/>
  </r>
  <r>
    <s v="https://web.archive.org/web/20230323213404/https://www.discovery.org/about/board-of-directors/"/>
    <x v="5"/>
    <x v="8"/>
    <x v="15"/>
    <x v="160"/>
    <s v="Director"/>
    <m/>
    <m/>
  </r>
  <r>
    <s v="https://web.archive.org/web/20230323213404/https://www.discovery.org/about/board-of-directors/"/>
    <x v="5"/>
    <x v="8"/>
    <x v="15"/>
    <x v="103"/>
    <s v="Director"/>
    <m/>
    <m/>
  </r>
  <r>
    <s v="https://web.archive.org/web/20230323213404/https://www.discovery.org/about/board-of-directors/"/>
    <x v="5"/>
    <x v="8"/>
    <x v="16"/>
    <x v="145"/>
    <s v="Director"/>
    <m/>
    <m/>
  </r>
  <r>
    <s v="https://web.archive.org/web/20230323213404/https://www.discovery.org/about/board-of-directors/"/>
    <x v="5"/>
    <x v="8"/>
    <x v="16"/>
    <x v="35"/>
    <s v="Cofounder and Chairman of the Board of Discovery Institute"/>
    <m/>
    <m/>
  </r>
  <r>
    <s v="https://web.archive.org/web/20230323213404/https://www.discovery.org/about/board-of-directors/"/>
    <x v="5"/>
    <x v="8"/>
    <x v="16"/>
    <x v="146"/>
    <s v="Director"/>
    <m/>
    <m/>
  </r>
  <r>
    <s v="https://web.archive.org/web/20230323213404/https://www.discovery.org/about/board-of-directors/"/>
    <x v="5"/>
    <x v="8"/>
    <x v="16"/>
    <x v="147"/>
    <s v="Director"/>
    <m/>
    <m/>
  </r>
  <r>
    <s v="https://web.archive.org/web/20230323213404/https://www.discovery.org/about/board-of-directors/"/>
    <x v="5"/>
    <x v="8"/>
    <x v="16"/>
    <x v="148"/>
    <s v="Director"/>
    <m/>
    <m/>
  </r>
  <r>
    <s v="https://web.archive.org/web/20230323213404/https://www.discovery.org/about/board-of-directors/"/>
    <x v="5"/>
    <x v="8"/>
    <x v="16"/>
    <x v="150"/>
    <s v="Director"/>
    <m/>
    <m/>
  </r>
  <r>
    <s v="https://web.archive.org/web/20230323213404/https://www.discovery.org/about/board-of-directors/"/>
    <x v="5"/>
    <x v="8"/>
    <x v="16"/>
    <x v="151"/>
    <s v="Director"/>
    <m/>
    <m/>
  </r>
  <r>
    <s v="https://web.archive.org/web/20230323213404/https://www.discovery.org/about/board-of-directors/"/>
    <x v="5"/>
    <x v="8"/>
    <x v="16"/>
    <x v="152"/>
    <s v="Director"/>
    <m/>
    <m/>
  </r>
  <r>
    <s v="https://web.archive.org/web/20230323213404/https://www.discovery.org/about/board-of-directors/"/>
    <x v="5"/>
    <x v="8"/>
    <x v="16"/>
    <x v="153"/>
    <s v="Director"/>
    <m/>
    <m/>
  </r>
  <r>
    <s v="https://web.archive.org/web/20230323213404/https://www.discovery.org/about/board-of-directors/"/>
    <x v="5"/>
    <x v="8"/>
    <x v="16"/>
    <x v="154"/>
    <s v="Director"/>
    <m/>
    <m/>
  </r>
  <r>
    <s v="https://web.archive.org/web/20230323213404/https://www.discovery.org/about/board-of-directors/"/>
    <x v="5"/>
    <x v="8"/>
    <x v="16"/>
    <x v="155"/>
    <s v="Director"/>
    <m/>
    <m/>
  </r>
  <r>
    <s v="https://web.archive.org/web/20230323213404/https://www.discovery.org/about/board-of-directors/"/>
    <x v="5"/>
    <x v="8"/>
    <x v="16"/>
    <x v="156"/>
    <s v="Director"/>
    <m/>
    <m/>
  </r>
  <r>
    <s v="https://web.archive.org/web/20230323213404/https://www.discovery.org/about/board-of-directors/"/>
    <x v="5"/>
    <x v="8"/>
    <x v="16"/>
    <x v="161"/>
    <s v="Director"/>
    <m/>
    <m/>
  </r>
  <r>
    <s v="https://web.archive.org/web/20230323213404/https://www.discovery.org/about/board-of-directors/"/>
    <x v="5"/>
    <x v="8"/>
    <x v="16"/>
    <x v="157"/>
    <s v="Director"/>
    <m/>
    <m/>
  </r>
  <r>
    <s v="https://web.archive.org/web/20230323213404/https://www.discovery.org/about/board-of-directors/"/>
    <x v="5"/>
    <x v="8"/>
    <x v="16"/>
    <x v="158"/>
    <s v="Director"/>
    <m/>
    <m/>
  </r>
  <r>
    <s v="https://web.archive.org/web/20230323213404/https://www.discovery.org/about/board-of-directors/"/>
    <x v="5"/>
    <x v="8"/>
    <x v="16"/>
    <x v="159"/>
    <s v="Director"/>
    <m/>
    <m/>
  </r>
  <r>
    <s v="https://web.archive.org/web/20230323213404/https://www.discovery.org/about/board-of-directors/"/>
    <x v="5"/>
    <x v="8"/>
    <x v="16"/>
    <x v="160"/>
    <s v="Director"/>
    <m/>
    <m/>
  </r>
  <r>
    <s v="https://web.archive.org/web/20230323213404/https://www.discovery.org/about/board-of-directors/"/>
    <x v="5"/>
    <x v="8"/>
    <x v="16"/>
    <x v="103"/>
    <s v="Director"/>
    <m/>
    <m/>
  </r>
  <r>
    <s v="https://web.archive.org/web/20210227150859/https://www.discovery.org/about/board-of-directors/"/>
    <x v="5"/>
    <x v="8"/>
    <x v="17"/>
    <x v="35"/>
    <s v="Cofounder and Chairman of the Board of Discovery Institute"/>
    <m/>
    <m/>
  </r>
  <r>
    <s v="https://web.archive.org/web/20210227150859/https://www.discovery.org/about/board-of-directors/"/>
    <x v="5"/>
    <x v="8"/>
    <x v="17"/>
    <x v="146"/>
    <s v="Director"/>
    <m/>
    <m/>
  </r>
  <r>
    <s v="https://web.archive.org/web/20210227150859/https://www.discovery.org/about/board-of-directors/"/>
    <x v="5"/>
    <x v="8"/>
    <x v="17"/>
    <x v="147"/>
    <s v="Director"/>
    <m/>
    <m/>
  </r>
  <r>
    <s v="https://web.archive.org/web/20210227150859/https://www.discovery.org/about/board-of-directors/"/>
    <x v="5"/>
    <x v="8"/>
    <x v="17"/>
    <x v="148"/>
    <s v="Director"/>
    <m/>
    <m/>
  </r>
  <r>
    <s v="https://web.archive.org/web/20210227150859/https://www.discovery.org/about/board-of-directors/"/>
    <x v="5"/>
    <x v="8"/>
    <x v="17"/>
    <x v="150"/>
    <s v="Director"/>
    <m/>
    <m/>
  </r>
  <r>
    <s v="https://web.archive.org/web/20210227150859/https://www.discovery.org/about/board-of-directors/"/>
    <x v="5"/>
    <x v="8"/>
    <x v="17"/>
    <x v="152"/>
    <s v="Director"/>
    <m/>
    <m/>
  </r>
  <r>
    <s v="https://web.archive.org/web/20210227150859/https://www.discovery.org/about/board-of-directors/"/>
    <x v="5"/>
    <x v="8"/>
    <x v="17"/>
    <x v="153"/>
    <s v="Director"/>
    <m/>
    <m/>
  </r>
  <r>
    <s v="https://web.archive.org/web/20210227150859/https://www.discovery.org/about/board-of-directors/"/>
    <x v="5"/>
    <x v="8"/>
    <x v="17"/>
    <x v="154"/>
    <s v="Director"/>
    <m/>
    <m/>
  </r>
  <r>
    <s v="https://web.archive.org/web/20210227150859/https://www.discovery.org/about/board-of-directors/"/>
    <x v="5"/>
    <x v="8"/>
    <x v="17"/>
    <x v="155"/>
    <s v="Director"/>
    <m/>
    <m/>
  </r>
  <r>
    <s v="https://web.archive.org/web/20210227150859/https://www.discovery.org/about/board-of-directors/"/>
    <x v="5"/>
    <x v="8"/>
    <x v="17"/>
    <x v="156"/>
    <s v="Director"/>
    <m/>
    <m/>
  </r>
  <r>
    <s v="https://web.archive.org/web/20210227150859/https://www.discovery.org/about/board-of-directors/"/>
    <x v="5"/>
    <x v="8"/>
    <x v="17"/>
    <x v="161"/>
    <s v="Director"/>
    <m/>
    <m/>
  </r>
  <r>
    <s v="https://web.archive.org/web/20210227150859/https://www.discovery.org/about/board-of-directors/"/>
    <x v="5"/>
    <x v="8"/>
    <x v="17"/>
    <x v="157"/>
    <s v="Director"/>
    <m/>
    <m/>
  </r>
  <r>
    <s v="https://web.archive.org/web/20210227150859/https://www.discovery.org/about/board-of-directors/"/>
    <x v="5"/>
    <x v="8"/>
    <x v="17"/>
    <x v="158"/>
    <s v="Director"/>
    <m/>
    <m/>
  </r>
  <r>
    <s v="https://web.archive.org/web/20210227150859/https://www.discovery.org/about/board-of-directors/"/>
    <x v="5"/>
    <x v="8"/>
    <x v="17"/>
    <x v="159"/>
    <s v="Director"/>
    <m/>
    <m/>
  </r>
  <r>
    <s v="https://web.archive.org/web/20210227150859/https://www.discovery.org/about/board-of-directors/"/>
    <x v="5"/>
    <x v="8"/>
    <x v="17"/>
    <x v="160"/>
    <s v="Director"/>
    <m/>
    <m/>
  </r>
  <r>
    <s v="https://web.archive.org/web/20210227150859/https://www.discovery.org/about/board-of-directors/"/>
    <x v="5"/>
    <x v="8"/>
    <x v="17"/>
    <x v="103"/>
    <s v="Director"/>
    <m/>
    <m/>
  </r>
  <r>
    <s v="https://web.archive.org/web/20200330081534/https://www.discovery.org/about/board-of-directors/"/>
    <x v="5"/>
    <x v="8"/>
    <x v="0"/>
    <x v="145"/>
    <m/>
    <s v="https://web.archive.org/web/20200330081534/https://www.discovery.org/p/kelly"/>
    <m/>
  </r>
  <r>
    <s v="https://web.archive.org/web/20200330081534/https://www.discovery.org/about/board-of-directors/"/>
    <x v="5"/>
    <x v="8"/>
    <x v="0"/>
    <x v="35"/>
    <m/>
    <s v="https://web.archive.org/web/20200330081534/https://www.discovery.org/p/chapman"/>
    <m/>
  </r>
  <r>
    <s v="https://web.archive.org/web/20200330081534/https://www.discovery.org/about/board-of-directors/"/>
    <x v="5"/>
    <x v="8"/>
    <x v="0"/>
    <x v="146"/>
    <m/>
    <s v="https://web.archive.org/web/20200330081534/https://www.discovery.org/p/mistele"/>
    <m/>
  </r>
  <r>
    <s v="https://web.archive.org/web/20200330081534/https://www.discovery.org/about/board-of-directors/"/>
    <x v="5"/>
    <x v="8"/>
    <x v="0"/>
    <x v="147"/>
    <m/>
    <s v="https://web.archive.org/web/20200330081534/https://www.discovery.org/p/nutley"/>
    <m/>
  </r>
  <r>
    <s v="https://web.archive.org/web/20200330081534/https://www.discovery.org/about/board-of-directors/"/>
    <x v="5"/>
    <x v="8"/>
    <x v="0"/>
    <x v="148"/>
    <m/>
    <s v="https://web.archive.org/web/20200330081534/https://www.discovery.org/p/barbo"/>
    <m/>
  </r>
  <r>
    <s v="https://web.archive.org/web/20200330081534/https://www.discovery.org/about/board-of-directors/"/>
    <x v="5"/>
    <x v="8"/>
    <x v="0"/>
    <x v="150"/>
    <m/>
    <s v="https://web.archive.org/web/20200330081534/https://www.discovery.org/p/barber"/>
    <m/>
  </r>
  <r>
    <s v="https://web.archive.org/web/20200330081534/https://www.discovery.org/about/board-of-directors/"/>
    <x v="5"/>
    <x v="8"/>
    <x v="0"/>
    <x v="152"/>
    <m/>
    <s v="https://web.archive.org/web/20200330081534/https://www.discovery.org/p/ahmanson"/>
    <m/>
  </r>
  <r>
    <s v="https://web.archive.org/web/20200330081534/https://www.discovery.org/about/board-of-directors/"/>
    <x v="5"/>
    <x v="8"/>
    <x v="0"/>
    <x v="153"/>
    <m/>
    <s v="https://web.archive.org/web/20200330081534/https://www.discovery.org/p/spady"/>
    <m/>
  </r>
  <r>
    <s v="https://web.archive.org/web/20200330081534/https://www.discovery.org/about/board-of-directors/"/>
    <x v="5"/>
    <x v="8"/>
    <x v="0"/>
    <x v="154"/>
    <m/>
    <s v="https://web.archive.org/web/20200330081534/https://www.discovery.org/p/connors"/>
    <m/>
  </r>
  <r>
    <s v="https://web.archive.org/web/20200330081534/https://www.discovery.org/about/board-of-directors/"/>
    <x v="5"/>
    <x v="8"/>
    <x v="0"/>
    <x v="155"/>
    <m/>
    <s v="https://web.archive.org/web/20200330081534/https://www.discovery.org/p/parks"/>
    <m/>
  </r>
  <r>
    <s v="https://web.archive.org/web/20200330081534/https://www.discovery.org/about/board-of-directors/"/>
    <x v="5"/>
    <x v="8"/>
    <x v="0"/>
    <x v="156"/>
    <m/>
    <s v="https://web.archive.org/web/20200330081534/https://www.discovery.org/p/dunn"/>
    <m/>
  </r>
  <r>
    <s v="https://web.archive.org/web/20200330081534/https://www.discovery.org/about/board-of-directors/"/>
    <x v="5"/>
    <x v="8"/>
    <x v="0"/>
    <x v="161"/>
    <m/>
    <s v="https://web.archive.org/web/20200330081534/https://www.discovery.org/p/waldmann"/>
    <m/>
  </r>
  <r>
    <s v="https://web.archive.org/web/20200330081534/https://www.discovery.org/about/board-of-directors/"/>
    <x v="5"/>
    <x v="8"/>
    <x v="0"/>
    <x v="157"/>
    <m/>
    <s v="https://web.archive.org/web/20200330081534/https://www.discovery.org/p/greiling"/>
    <m/>
  </r>
  <r>
    <s v="https://web.archive.org/web/20200330081534/https://www.discovery.org/about/board-of-directors/"/>
    <x v="5"/>
    <x v="8"/>
    <x v="0"/>
    <x v="158"/>
    <m/>
    <s v="https://web.archive.org/web/20200330081534/https://www.discovery.org/p/gilliland"/>
    <m/>
  </r>
  <r>
    <s v="https://web.archive.org/web/20200330081534/https://www.discovery.org/about/board-of-directors/"/>
    <x v="5"/>
    <x v="8"/>
    <x v="0"/>
    <x v="162"/>
    <m/>
    <s v="https://web.archive.org/web/20200330081534/https://www.discovery.org/p/gorton"/>
    <m/>
  </r>
  <r>
    <s v="https://web.archive.org/web/20200330081534/https://www.discovery.org/about/board-of-directors/"/>
    <x v="5"/>
    <x v="8"/>
    <x v="0"/>
    <x v="159"/>
    <m/>
    <s v="https://web.archive.org/web/20200330081534/https://www.discovery.org/p/whatley"/>
    <m/>
  </r>
  <r>
    <s v="https://web.archive.org/web/20200330081534/https://www.discovery.org/about/board-of-directors/"/>
    <x v="5"/>
    <x v="8"/>
    <x v="0"/>
    <x v="103"/>
    <m/>
    <s v="https://web.archive.org/web/20200330081534/https://www.discovery.org/p/dembski"/>
    <m/>
  </r>
  <r>
    <s v="https://web.archive.org/web/20190406214952/https://www.discovery.org/about/board-of-directors/"/>
    <x v="5"/>
    <x v="8"/>
    <x v="22"/>
    <x v="145"/>
    <m/>
    <s v="https://web.archive.org/web/20190406214952/https://www.discovery.org/p/kelly"/>
    <m/>
  </r>
  <r>
    <s v="https://web.archive.org/web/20190406214952/https://www.discovery.org/about/board-of-directors/"/>
    <x v="5"/>
    <x v="8"/>
    <x v="22"/>
    <x v="35"/>
    <m/>
    <s v="https://web.archive.org/web/20190406214952/http://www.discovery.org/p/7"/>
    <m/>
  </r>
  <r>
    <s v="https://web.archive.org/web/20190406214952/https://www.discovery.org/about/board-of-directors/"/>
    <x v="5"/>
    <x v="8"/>
    <x v="22"/>
    <x v="146"/>
    <m/>
    <s v="https://web.archive.org/web/20190406214952/http://www.discovery.org/p/451"/>
    <m/>
  </r>
  <r>
    <s v="https://web.archive.org/web/20190406214952/https://www.discovery.org/about/board-of-directors/"/>
    <x v="5"/>
    <x v="8"/>
    <x v="22"/>
    <x v="147"/>
    <m/>
    <s v="https://web.archive.org/web/20190406214952/http://www.discovery.org/p/47"/>
    <m/>
  </r>
  <r>
    <s v="https://web.archive.org/web/20190406214952/https://www.discovery.org/about/board-of-directors/"/>
    <x v="5"/>
    <x v="8"/>
    <x v="22"/>
    <x v="148"/>
    <m/>
    <s v="https://web.archive.org/web/20190406214952/http://www.discovery.org/p/227"/>
    <m/>
  </r>
  <r>
    <s v="https://web.archive.org/web/20190406214952/https://www.discovery.org/about/board-of-directors/"/>
    <x v="5"/>
    <x v="8"/>
    <x v="22"/>
    <x v="150"/>
    <m/>
    <s v="https://web.archive.org/web/20190406214952/http://www.discovery.org/p/681"/>
    <m/>
  </r>
  <r>
    <s v="https://web.archive.org/web/20190406214952/https://www.discovery.org/about/board-of-directors/"/>
    <x v="5"/>
    <x v="8"/>
    <x v="22"/>
    <x v="152"/>
    <m/>
    <s v="https://web.archive.org/web/20190406214952/http://www.discovery.org/p/23"/>
    <m/>
  </r>
  <r>
    <s v="https://web.archive.org/web/20190406214952/https://www.discovery.org/about/board-of-directors/"/>
    <x v="5"/>
    <x v="8"/>
    <x v="22"/>
    <x v="153"/>
    <m/>
    <s v="https://web.archive.org/web/20190406214952/http://www.discovery.org/p/69"/>
    <m/>
  </r>
  <r>
    <s v="https://web.archive.org/web/20190406214952/https://www.discovery.org/about/board-of-directors/"/>
    <x v="5"/>
    <x v="8"/>
    <x v="22"/>
    <x v="154"/>
    <m/>
    <s v="https://web.archive.org/web/20190406214952/http://www.discovery.org/p/671"/>
    <m/>
  </r>
  <r>
    <s v="https://web.archive.org/web/20190406214952/https://www.discovery.org/about/board-of-directors/"/>
    <x v="5"/>
    <x v="8"/>
    <x v="22"/>
    <x v="155"/>
    <m/>
    <s v="https://web.archive.org/web/20190406214952/http://www.discovery.org/p/68"/>
    <m/>
  </r>
  <r>
    <s v="https://web.archive.org/web/20190406214952/https://www.discovery.org/about/board-of-directors/"/>
    <x v="5"/>
    <x v="8"/>
    <x v="22"/>
    <x v="161"/>
    <m/>
    <s v="https://web.archive.org/web/20190406214952/http://www.discovery.org/p/71"/>
    <m/>
  </r>
  <r>
    <s v="https://web.archive.org/web/20190406214952/https://www.discovery.org/about/board-of-directors/"/>
    <x v="5"/>
    <x v="8"/>
    <x v="22"/>
    <x v="157"/>
    <m/>
    <s v="https://web.archive.org/web/20190406214952/http://www.discovery.org/p/111"/>
    <m/>
  </r>
  <r>
    <s v="https://web.archive.org/web/20190406214952/https://www.discovery.org/about/board-of-directors/"/>
    <x v="5"/>
    <x v="8"/>
    <x v="22"/>
    <x v="158"/>
    <m/>
    <s v="https://web.archive.org/web/20190406214952/http://www.discovery.org/p/311"/>
    <m/>
  </r>
  <r>
    <s v="https://web.archive.org/web/20190406214952/https://www.discovery.org/about/board-of-directors/"/>
    <x v="5"/>
    <x v="8"/>
    <x v="22"/>
    <x v="162"/>
    <m/>
    <s v="https://web.archive.org/web/20190406214952/http://www.discovery.org/p/62"/>
    <m/>
  </r>
  <r>
    <s v="https://web.archive.org/web/20190406214952/https://www.discovery.org/about/board-of-directors/"/>
    <x v="5"/>
    <x v="8"/>
    <x v="22"/>
    <x v="159"/>
    <m/>
    <s v="https://web.archive.org/web/20190406214952/http://www.discovery.org/p/744"/>
    <m/>
  </r>
  <r>
    <s v="https://web.archive.org/web/20190406214952/https://www.discovery.org/about/board-of-directors/"/>
    <x v="5"/>
    <x v="8"/>
    <x v="22"/>
    <x v="103"/>
    <m/>
    <s v="https://web.archive.org/web/20190406214952/http://www.discovery.org/p/32"/>
    <m/>
  </r>
  <r>
    <s v="https://web.archive.org/web/20181123014132/https://www.discovery.org/about/board-of-directors/"/>
    <x v="5"/>
    <x v="8"/>
    <x v="1"/>
    <x v="35"/>
    <m/>
    <s v="https://web.archive.org/web/20181123014132/http://www.discovery.org/p/7"/>
    <m/>
  </r>
  <r>
    <s v="https://web.archive.org/web/20181123014132/https://www.discovery.org/about/board-of-directors/"/>
    <x v="5"/>
    <x v="8"/>
    <x v="1"/>
    <x v="146"/>
    <m/>
    <s v="https://web.archive.org/web/20181123014132/http://www.discovery.org/p/451"/>
    <m/>
  </r>
  <r>
    <s v="https://web.archive.org/web/20181123014132/https://www.discovery.org/about/board-of-directors/"/>
    <x v="5"/>
    <x v="8"/>
    <x v="1"/>
    <x v="147"/>
    <m/>
    <s v="https://web.archive.org/web/20181123014132/http://www.discovery.org/p/47"/>
    <m/>
  </r>
  <r>
    <s v="https://web.archive.org/web/20181123014132/https://www.discovery.org/about/board-of-directors/"/>
    <x v="5"/>
    <x v="8"/>
    <x v="1"/>
    <x v="148"/>
    <m/>
    <s v="https://web.archive.org/web/20181123014132/http://www.discovery.org/p/227"/>
    <m/>
  </r>
  <r>
    <s v="https://web.archive.org/web/20181123014132/https://www.discovery.org/about/board-of-directors/"/>
    <x v="5"/>
    <x v="8"/>
    <x v="1"/>
    <x v="150"/>
    <m/>
    <s v="https://web.archive.org/web/20181123014132/http://www.discovery.org/p/681"/>
    <m/>
  </r>
  <r>
    <s v="https://web.archive.org/web/20181123014132/https://www.discovery.org/about/board-of-directors/"/>
    <x v="5"/>
    <x v="8"/>
    <x v="1"/>
    <x v="152"/>
    <m/>
    <s v="https://web.archive.org/web/20181123014132/http://www.discovery.org/p/23"/>
    <m/>
  </r>
  <r>
    <s v="https://web.archive.org/web/20181123014132/https://www.discovery.org/about/board-of-directors/"/>
    <x v="5"/>
    <x v="8"/>
    <x v="1"/>
    <x v="153"/>
    <m/>
    <s v="https://web.archive.org/web/20181123014132/http://www.discovery.org/p/69"/>
    <m/>
  </r>
  <r>
    <s v="https://web.archive.org/web/20181123014132/https://www.discovery.org/about/board-of-directors/"/>
    <x v="5"/>
    <x v="8"/>
    <x v="1"/>
    <x v="154"/>
    <m/>
    <s v="https://web.archive.org/web/20181123014132/http://www.discovery.org/p/671"/>
    <m/>
  </r>
  <r>
    <s v="https://web.archive.org/web/20181123014132/https://www.discovery.org/about/board-of-directors/"/>
    <x v="5"/>
    <x v="8"/>
    <x v="1"/>
    <x v="155"/>
    <m/>
    <s v="https://web.archive.org/web/20181123014132/http://www.discovery.org/p/68"/>
    <m/>
  </r>
  <r>
    <s v="https://web.archive.org/web/20181123014132/https://www.discovery.org/about/board-of-directors/"/>
    <x v="5"/>
    <x v="8"/>
    <x v="1"/>
    <x v="161"/>
    <m/>
    <s v="https://web.archive.org/web/20181123014132/http://www.discovery.org/p/71"/>
    <m/>
  </r>
  <r>
    <s v="https://web.archive.org/web/20181123014132/https://www.discovery.org/about/board-of-directors/"/>
    <x v="5"/>
    <x v="8"/>
    <x v="1"/>
    <x v="157"/>
    <m/>
    <s v="https://web.archive.org/web/20181123014132/http://www.discovery.org/p/111"/>
    <m/>
  </r>
  <r>
    <s v="https://web.archive.org/web/20181123014132/https://www.discovery.org/about/board-of-directors/"/>
    <x v="5"/>
    <x v="8"/>
    <x v="1"/>
    <x v="158"/>
    <m/>
    <s v="https://web.archive.org/web/20181123014132/http://www.discovery.org/p/311"/>
    <m/>
  </r>
  <r>
    <s v="https://web.archive.org/web/20181123014132/https://www.discovery.org/about/board-of-directors/"/>
    <x v="5"/>
    <x v="8"/>
    <x v="1"/>
    <x v="162"/>
    <m/>
    <s v="https://web.archive.org/web/20181123014132/http://www.discovery.org/p/62"/>
    <m/>
  </r>
  <r>
    <s v="https://web.archive.org/web/20181123014132/https://www.discovery.org/about/board-of-directors/"/>
    <x v="5"/>
    <x v="8"/>
    <x v="1"/>
    <x v="159"/>
    <m/>
    <s v="https://web.archive.org/web/20181123014132/http://www.discovery.org/p/744"/>
    <m/>
  </r>
  <r>
    <s v="https://web.archive.org/web/20181123014132/https://www.discovery.org/about/board-of-directors/"/>
    <x v="5"/>
    <x v="8"/>
    <x v="1"/>
    <x v="103"/>
    <m/>
    <s v="https://web.archive.org/web/20181123014132/http://www.discovery.org/p/32"/>
    <m/>
  </r>
  <r>
    <s v="https://web.archive.org/web/20170701080934/https://www.discovery.org/about/board-of-directors"/>
    <x v="5"/>
    <x v="8"/>
    <x v="2"/>
    <x v="35"/>
    <m/>
    <s v="https://web.archive.org/web/20170701080934/http://www.discovery.org/p/7"/>
    <m/>
  </r>
  <r>
    <s v="https://web.archive.org/web/20170701080934/https://www.discovery.org/about/board-of-directors"/>
    <x v="5"/>
    <x v="8"/>
    <x v="2"/>
    <x v="146"/>
    <m/>
    <s v="https://web.archive.org/web/20170701080934/http://www.discovery.org/p/451"/>
    <m/>
  </r>
  <r>
    <s v="https://web.archive.org/web/20170701080934/https://www.discovery.org/about/board-of-directors"/>
    <x v="5"/>
    <x v="8"/>
    <x v="2"/>
    <x v="147"/>
    <m/>
    <s v="https://web.archive.org/web/20170701080934/http://www.discovery.org/p/47"/>
    <m/>
  </r>
  <r>
    <s v="https://web.archive.org/web/20170701080934/https://www.discovery.org/about/board-of-directors"/>
    <x v="5"/>
    <x v="8"/>
    <x v="2"/>
    <x v="148"/>
    <m/>
    <s v="https://web.archive.org/web/20170701080934/http://www.discovery.org/p/227"/>
    <m/>
  </r>
  <r>
    <s v="https://web.archive.org/web/20170701080934/https://www.discovery.org/about/board-of-directors"/>
    <x v="5"/>
    <x v="8"/>
    <x v="2"/>
    <x v="150"/>
    <m/>
    <s v="https://web.archive.org/web/20170701080934/http://www.discovery.org/p/681"/>
    <m/>
  </r>
  <r>
    <s v="https://web.archive.org/web/20170701080934/https://www.discovery.org/about/board-of-directors"/>
    <x v="5"/>
    <x v="8"/>
    <x v="2"/>
    <x v="152"/>
    <m/>
    <s v="https://web.archive.org/web/20170701080934/http://www.discovery.org/p/23"/>
    <m/>
  </r>
  <r>
    <s v="https://web.archive.org/web/20170701080934/https://www.discovery.org/about/board-of-directors"/>
    <x v="5"/>
    <x v="8"/>
    <x v="2"/>
    <x v="153"/>
    <m/>
    <s v="https://web.archive.org/web/20170701080934/http://www.discovery.org/p/69"/>
    <m/>
  </r>
  <r>
    <s v="https://web.archive.org/web/20170701080934/https://www.discovery.org/about/board-of-directors"/>
    <x v="5"/>
    <x v="8"/>
    <x v="2"/>
    <x v="154"/>
    <m/>
    <s v="https://web.archive.org/web/20170701080934/http://www.discovery.org/p/671"/>
    <m/>
  </r>
  <r>
    <s v="https://web.archive.org/web/20170701080934/https://www.discovery.org/about/board-of-directors"/>
    <x v="5"/>
    <x v="8"/>
    <x v="2"/>
    <x v="155"/>
    <m/>
    <s v="https://web.archive.org/web/20170701080934/http://www.discovery.org/p/68"/>
    <m/>
  </r>
  <r>
    <s v="https://web.archive.org/web/20170701080934/https://www.discovery.org/about/board-of-directors"/>
    <x v="5"/>
    <x v="8"/>
    <x v="2"/>
    <x v="161"/>
    <m/>
    <s v="https://web.archive.org/web/20170701080934/http://www.discovery.org/p/71"/>
    <m/>
  </r>
  <r>
    <s v="https://web.archive.org/web/20170701080934/https://www.discovery.org/about/board-of-directors"/>
    <x v="5"/>
    <x v="8"/>
    <x v="2"/>
    <x v="157"/>
    <m/>
    <s v="https://web.archive.org/web/20170701080934/http://www.discovery.org/p/111"/>
    <m/>
  </r>
  <r>
    <s v="https://web.archive.org/web/20170701080934/https://www.discovery.org/about/board-of-directors"/>
    <x v="5"/>
    <x v="8"/>
    <x v="2"/>
    <x v="158"/>
    <m/>
    <s v="https://web.archive.org/web/20170701080934/http://www.discovery.org/p/311"/>
    <m/>
  </r>
  <r>
    <s v="https://web.archive.org/web/20170701080934/https://www.discovery.org/about/board-of-directors"/>
    <x v="5"/>
    <x v="8"/>
    <x v="2"/>
    <x v="162"/>
    <m/>
    <s v="https://web.archive.org/web/20170701080934/http://www.discovery.org/p/62"/>
    <m/>
  </r>
  <r>
    <s v="https://web.archive.org/web/20170701080934/https://www.discovery.org/about/board-of-directors"/>
    <x v="5"/>
    <x v="8"/>
    <x v="2"/>
    <x v="159"/>
    <m/>
    <s v="https://web.archive.org/web/20170701080934/http://www.discovery.org/p/744"/>
    <m/>
  </r>
  <r>
    <s v="https://web.archive.org/web/20160704101518/http://www.discovery.org/about/board-of-directors"/>
    <x v="5"/>
    <x v="8"/>
    <x v="3"/>
    <x v="163"/>
    <m/>
    <s v="https://web.archive.org/web/20160704101518/http://www.discovery.org/p/441"/>
    <m/>
  </r>
  <r>
    <s v="https://web.archive.org/web/20160704101518/http://www.discovery.org/about/board-of-directors"/>
    <x v="5"/>
    <x v="8"/>
    <x v="3"/>
    <x v="35"/>
    <m/>
    <s v="https://web.archive.org/web/20160704101518/http://www.discovery.org/p/7"/>
    <m/>
  </r>
  <r>
    <s v="https://web.archive.org/web/20160704101518/http://www.discovery.org/about/board-of-directors"/>
    <x v="5"/>
    <x v="8"/>
    <x v="3"/>
    <x v="146"/>
    <m/>
    <s v="https://web.archive.org/web/20160704101518/http://www.discovery.org/p/451"/>
    <m/>
  </r>
  <r>
    <s v="https://web.archive.org/web/20160704101518/http://www.discovery.org/about/board-of-directors"/>
    <x v="5"/>
    <x v="8"/>
    <x v="3"/>
    <x v="147"/>
    <m/>
    <s v="https://web.archive.org/web/20160704101518/http://www.discovery.org/p/47"/>
    <m/>
  </r>
  <r>
    <s v="https://web.archive.org/web/20160704101518/http://www.discovery.org/about/board-of-directors"/>
    <x v="5"/>
    <x v="8"/>
    <x v="3"/>
    <x v="148"/>
    <m/>
    <s v="https://web.archive.org/web/20160704101518/http://www.discovery.org/p/227"/>
    <m/>
  </r>
  <r>
    <s v="https://web.archive.org/web/20160704101518/http://www.discovery.org/about/board-of-directors"/>
    <x v="5"/>
    <x v="8"/>
    <x v="3"/>
    <x v="150"/>
    <m/>
    <s v="https://web.archive.org/web/20160704101518/http://www.discovery.org/p/681"/>
    <m/>
  </r>
  <r>
    <s v="https://web.archive.org/web/20160704101518/http://www.discovery.org/about/board-of-directors"/>
    <x v="5"/>
    <x v="8"/>
    <x v="3"/>
    <x v="152"/>
    <m/>
    <s v="https://web.archive.org/web/20160704101518/http://www.discovery.org/p/23"/>
    <m/>
  </r>
  <r>
    <s v="https://web.archive.org/web/20160704101518/http://www.discovery.org/about/board-of-directors"/>
    <x v="5"/>
    <x v="8"/>
    <x v="3"/>
    <x v="153"/>
    <m/>
    <s v="https://web.archive.org/web/20160704101518/http://www.discovery.org/p/69"/>
    <m/>
  </r>
  <r>
    <s v="https://web.archive.org/web/20160704101518/http://www.discovery.org/about/board-of-directors"/>
    <x v="5"/>
    <x v="8"/>
    <x v="3"/>
    <x v="154"/>
    <m/>
    <s v="https://web.archive.org/web/20160704101518/http://www.discovery.org/p/671"/>
    <m/>
  </r>
  <r>
    <s v="https://web.archive.org/web/20160704101518/http://www.discovery.org/about/board-of-directors"/>
    <x v="5"/>
    <x v="8"/>
    <x v="3"/>
    <x v="155"/>
    <m/>
    <s v="https://web.archive.org/web/20160704101518/http://www.discovery.org/p/68"/>
    <m/>
  </r>
  <r>
    <s v="https://web.archive.org/web/20160704101518/http://www.discovery.org/about/board-of-directors"/>
    <x v="5"/>
    <x v="8"/>
    <x v="3"/>
    <x v="161"/>
    <m/>
    <s v="https://web.archive.org/web/20160704101518/http://www.discovery.org/p/71"/>
    <m/>
  </r>
  <r>
    <s v="https://web.archive.org/web/20160704101518/http://www.discovery.org/about/board-of-directors"/>
    <x v="5"/>
    <x v="8"/>
    <x v="3"/>
    <x v="157"/>
    <m/>
    <s v="https://web.archive.org/web/20160704101518/http://www.discovery.org/p/111"/>
    <m/>
  </r>
  <r>
    <s v="https://web.archive.org/web/20160704101518/http://www.discovery.org/about/board-of-directors"/>
    <x v="5"/>
    <x v="8"/>
    <x v="3"/>
    <x v="158"/>
    <m/>
    <s v="https://web.archive.org/web/20160704101518/http://www.discovery.org/p/311"/>
    <m/>
  </r>
  <r>
    <s v="https://web.archive.org/web/20160704101518/http://www.discovery.org/about/board-of-directors"/>
    <x v="5"/>
    <x v="8"/>
    <x v="3"/>
    <x v="162"/>
    <m/>
    <s v="https://web.archive.org/web/20160704101518/http://www.discovery.org/p/62"/>
    <m/>
  </r>
  <r>
    <s v="https://web.archive.org/web/20150608011614/http://www.discovery.org/about/board-of-directors"/>
    <x v="5"/>
    <x v="8"/>
    <x v="4"/>
    <x v="163"/>
    <m/>
    <s v="https://web.archive.org/web/20150608011614/http://www.discovery.org/p/441"/>
    <m/>
  </r>
  <r>
    <s v="https://web.archive.org/web/20150608011614/http://www.discovery.org/about/board-of-directors"/>
    <x v="5"/>
    <x v="8"/>
    <x v="4"/>
    <x v="35"/>
    <m/>
    <s v="https://web.archive.org/web/20150608011614/http://www.discovery.org/p/7"/>
    <m/>
  </r>
  <r>
    <s v="https://web.archive.org/web/20150608011614/http://www.discovery.org/about/board-of-directors"/>
    <x v="5"/>
    <x v="8"/>
    <x v="4"/>
    <x v="146"/>
    <m/>
    <s v="https://web.archive.org/web/20150608011614/http://www.discovery.org/p/451"/>
    <m/>
  </r>
  <r>
    <s v="https://web.archive.org/web/20150608011614/http://www.discovery.org/about/board-of-directors"/>
    <x v="5"/>
    <x v="8"/>
    <x v="4"/>
    <x v="147"/>
    <m/>
    <s v="https://web.archive.org/web/20150608011614/http://www.discovery.org/p/47"/>
    <m/>
  </r>
  <r>
    <s v="https://web.archive.org/web/20150608011614/http://www.discovery.org/about/board-of-directors"/>
    <x v="5"/>
    <x v="8"/>
    <x v="4"/>
    <x v="148"/>
    <m/>
    <s v="https://web.archive.org/web/20150608011614/http://www.discovery.org/p/227"/>
    <m/>
  </r>
  <r>
    <s v="https://web.archive.org/web/20150608011614/http://www.discovery.org/about/board-of-directors"/>
    <x v="5"/>
    <x v="8"/>
    <x v="4"/>
    <x v="150"/>
    <m/>
    <s v="https://web.archive.org/web/20150608011614/http://www.discovery.org/p/681"/>
    <m/>
  </r>
  <r>
    <s v="https://web.archive.org/web/20150608011614/http://www.discovery.org/about/board-of-directors"/>
    <x v="5"/>
    <x v="8"/>
    <x v="4"/>
    <x v="152"/>
    <m/>
    <s v="https://web.archive.org/web/20150608011614/http://www.discovery.org/p/23"/>
    <m/>
  </r>
  <r>
    <s v="https://web.archive.org/web/20150608011614/http://www.discovery.org/about/board-of-directors"/>
    <x v="5"/>
    <x v="8"/>
    <x v="4"/>
    <x v="153"/>
    <m/>
    <s v="https://web.archive.org/web/20150608011614/http://www.discovery.org/p/69"/>
    <m/>
  </r>
  <r>
    <s v="https://web.archive.org/web/20150608011614/http://www.discovery.org/about/board-of-directors"/>
    <x v="5"/>
    <x v="8"/>
    <x v="4"/>
    <x v="154"/>
    <m/>
    <s v="https://web.archive.org/web/20150608011614/http://www.discovery.org/p/671"/>
    <m/>
  </r>
  <r>
    <s v="https://web.archive.org/web/20150608011614/http://www.discovery.org/about/board-of-directors"/>
    <x v="5"/>
    <x v="8"/>
    <x v="4"/>
    <x v="155"/>
    <m/>
    <s v="https://web.archive.org/web/20150608011614/http://www.discovery.org/p/68"/>
    <m/>
  </r>
  <r>
    <s v="https://web.archive.org/web/20150608011614/http://www.discovery.org/about/board-of-directors"/>
    <x v="5"/>
    <x v="8"/>
    <x v="4"/>
    <x v="161"/>
    <m/>
    <s v="https://web.archive.org/web/20150608011614/http://www.discovery.org/p/71"/>
    <m/>
  </r>
  <r>
    <s v="https://web.archive.org/web/20150608011614/http://www.discovery.org/about/board-of-directors"/>
    <x v="5"/>
    <x v="8"/>
    <x v="4"/>
    <x v="157"/>
    <m/>
    <s v="https://web.archive.org/web/20150608011614/http://www.discovery.org/p/111"/>
    <m/>
  </r>
  <r>
    <s v="https://web.archive.org/web/20150608011614/http://www.discovery.org/about/board-of-directors"/>
    <x v="5"/>
    <x v="8"/>
    <x v="4"/>
    <x v="158"/>
    <m/>
    <s v="https://web.archive.org/web/20150608011614/http://www.discovery.org/p/311"/>
    <m/>
  </r>
  <r>
    <s v="https://web.archive.org/web/20150608011614/http://www.discovery.org/about/board-of-directors"/>
    <x v="5"/>
    <x v="8"/>
    <x v="4"/>
    <x v="162"/>
    <m/>
    <s v="https://web.archive.org/web/20150608011614/http://www.discovery.org/p/62"/>
    <m/>
  </r>
  <r>
    <s v="https://web.archive.org/web/20141009033950/http://www.discovery.org/about/board-of-directors"/>
    <x v="5"/>
    <x v="8"/>
    <x v="5"/>
    <x v="163"/>
    <m/>
    <s v="https://web.archive.org/web/20141009033950/http://www.discovery.org/p/441"/>
    <m/>
  </r>
  <r>
    <s v="https://web.archive.org/web/20141009033950/http://www.discovery.org/about/board-of-directors"/>
    <x v="5"/>
    <x v="8"/>
    <x v="5"/>
    <x v="35"/>
    <m/>
    <s v="https://web.archive.org/web/20141009033950/http://www.discovery.org/p/7"/>
    <m/>
  </r>
  <r>
    <s v="https://web.archive.org/web/20141009033950/http://www.discovery.org/about/board-of-directors"/>
    <x v="5"/>
    <x v="8"/>
    <x v="5"/>
    <x v="146"/>
    <m/>
    <s v="https://web.archive.org/web/20141009033950/http://www.discovery.org/p/451"/>
    <m/>
  </r>
  <r>
    <s v="https://web.archive.org/web/20141009033950/http://www.discovery.org/about/board-of-directors"/>
    <x v="5"/>
    <x v="8"/>
    <x v="5"/>
    <x v="147"/>
    <m/>
    <s v="https://web.archive.org/web/20141009033950/http://www.discovery.org/p/47"/>
    <m/>
  </r>
  <r>
    <s v="https://web.archive.org/web/20141009033950/http://www.discovery.org/about/board-of-directors"/>
    <x v="5"/>
    <x v="8"/>
    <x v="5"/>
    <x v="148"/>
    <m/>
    <s v="https://web.archive.org/web/20141009033950/http://www.discovery.org/p/227"/>
    <m/>
  </r>
  <r>
    <s v="https://web.archive.org/web/20141009033950/http://www.discovery.org/about/board-of-directors"/>
    <x v="5"/>
    <x v="8"/>
    <x v="5"/>
    <x v="152"/>
    <m/>
    <s v="https://web.archive.org/web/20141009033950/http://www.discovery.org/p/23"/>
    <m/>
  </r>
  <r>
    <s v="https://web.archive.org/web/20141009033950/http://www.discovery.org/about/board-of-directors"/>
    <x v="5"/>
    <x v="8"/>
    <x v="5"/>
    <x v="153"/>
    <m/>
    <s v="https://web.archive.org/web/20141009033950/http://www.discovery.org/p/69"/>
    <m/>
  </r>
  <r>
    <s v="https://web.archive.org/web/20141009033950/http://www.discovery.org/about/board-of-directors"/>
    <x v="5"/>
    <x v="8"/>
    <x v="5"/>
    <x v="155"/>
    <m/>
    <s v="https://web.archive.org/web/20141009033950/http://www.discovery.org/p/68"/>
    <m/>
  </r>
  <r>
    <s v="https://web.archive.org/web/20141009033950/http://www.discovery.org/about/board-of-directors"/>
    <x v="5"/>
    <x v="8"/>
    <x v="5"/>
    <x v="161"/>
    <m/>
    <s v="https://web.archive.org/web/20141009033950/http://www.discovery.org/p/71"/>
    <m/>
  </r>
  <r>
    <s v="https://web.archive.org/web/20141009033950/http://www.discovery.org/about/board-of-directors"/>
    <x v="5"/>
    <x v="8"/>
    <x v="5"/>
    <x v="157"/>
    <m/>
    <s v="https://web.archive.org/web/20141009033950/http://www.discovery.org/p/111"/>
    <m/>
  </r>
  <r>
    <s v="https://web.archive.org/web/20141009033950/http://www.discovery.org/about/board-of-directors"/>
    <x v="5"/>
    <x v="8"/>
    <x v="5"/>
    <x v="158"/>
    <m/>
    <s v="https://web.archive.org/web/20141009033950/http://www.discovery.org/p/311"/>
    <m/>
  </r>
  <r>
    <s v="https://web.archive.org/web/20141009033950/http://www.discovery.org/about/board-of-directors"/>
    <x v="5"/>
    <x v="8"/>
    <x v="5"/>
    <x v="162"/>
    <m/>
    <s v="https://web.archive.org/web/20141009033950/http://www.discovery.org/p/62"/>
    <m/>
  </r>
  <r>
    <s v="https://web.archive.org/web/20141009033950/http://www.discovery.org/about/board-of-directors"/>
    <x v="5"/>
    <x v="8"/>
    <x v="5"/>
    <x v="38"/>
    <m/>
    <s v="https://web.archive.org/web/20141009033950/http://www.discovery.org/p/11"/>
    <m/>
  </r>
  <r>
    <s v="https://web.archive.org/web/20130403042455/http://www.discovery.org/fellows/"/>
    <x v="5"/>
    <x v="8"/>
    <x v="6"/>
    <x v="163"/>
    <m/>
    <s v="https://web.archive.org/web/20130403042455/http://www.discovery.org/p/441"/>
    <m/>
  </r>
  <r>
    <s v="https://web.archive.org/web/20130403042455/http://www.discovery.org/fellows/"/>
    <x v="5"/>
    <x v="8"/>
    <x v="6"/>
    <x v="35"/>
    <m/>
    <s v="https://web.archive.org/web/20130403042455/http://www.discovery.org/p/7"/>
    <m/>
  </r>
  <r>
    <s v="https://web.archive.org/web/20130403042455/http://www.discovery.org/fellows/"/>
    <x v="5"/>
    <x v="8"/>
    <x v="6"/>
    <x v="146"/>
    <m/>
    <s v="https://web.archive.org/web/20130403042455/http://www.discovery.org/p/451"/>
    <m/>
  </r>
  <r>
    <s v="https://web.archive.org/web/20130403042455/http://www.discovery.org/fellows/"/>
    <x v="5"/>
    <x v="8"/>
    <x v="6"/>
    <x v="147"/>
    <m/>
    <s v="https://web.archive.org/web/20130403042455/http://www.discovery.org/p/47"/>
    <m/>
  </r>
  <r>
    <s v="https://web.archive.org/web/20130403042455/http://www.discovery.org/fellows/"/>
    <x v="5"/>
    <x v="8"/>
    <x v="6"/>
    <x v="148"/>
    <m/>
    <s v="https://web.archive.org/web/20130403042455/http://www.discovery.org/p/227"/>
    <m/>
  </r>
  <r>
    <s v="https://web.archive.org/web/20130403042455/http://www.discovery.org/fellows/"/>
    <x v="5"/>
    <x v="8"/>
    <x v="6"/>
    <x v="152"/>
    <m/>
    <s v="https://web.archive.org/web/20130403042455/http://www.discovery.org/p/23"/>
    <m/>
  </r>
  <r>
    <s v="https://web.archive.org/web/20130403042455/http://www.discovery.org/fellows/"/>
    <x v="5"/>
    <x v="8"/>
    <x v="6"/>
    <x v="153"/>
    <m/>
    <s v="https://web.archive.org/web/20130403042455/http://www.discovery.org/p/69"/>
    <m/>
  </r>
  <r>
    <s v="https://web.archive.org/web/20130403042455/http://www.discovery.org/fellows/"/>
    <x v="5"/>
    <x v="8"/>
    <x v="6"/>
    <x v="155"/>
    <m/>
    <s v="https://web.archive.org/web/20130403042455/http://www.discovery.org/p/68"/>
    <m/>
  </r>
  <r>
    <s v="https://web.archive.org/web/20130403042455/http://www.discovery.org/fellows/"/>
    <x v="5"/>
    <x v="8"/>
    <x v="6"/>
    <x v="161"/>
    <m/>
    <s v="https://web.archive.org/web/20130403042455/http://www.discovery.org/p/71"/>
    <m/>
  </r>
  <r>
    <s v="https://web.archive.org/web/20130403042455/http://www.discovery.org/fellows/"/>
    <x v="5"/>
    <x v="8"/>
    <x v="6"/>
    <x v="157"/>
    <m/>
    <s v="https://web.archive.org/web/20130403042455/http://www.discovery.org/p/111"/>
    <m/>
  </r>
  <r>
    <s v="https://web.archive.org/web/20130403042455/http://www.discovery.org/fellows/"/>
    <x v="5"/>
    <x v="8"/>
    <x v="6"/>
    <x v="158"/>
    <m/>
    <s v="https://web.archive.org/web/20130403042455/http://www.discovery.org/p/311"/>
    <m/>
  </r>
  <r>
    <s v="https://web.archive.org/web/20130403042455/http://www.discovery.org/fellows/"/>
    <x v="5"/>
    <x v="8"/>
    <x v="6"/>
    <x v="162"/>
    <m/>
    <s v="https://web.archive.org/web/20130403042455/http://www.discovery.org/p/62"/>
    <m/>
  </r>
  <r>
    <s v="https://web.archive.org/web/20130403042455/http://www.discovery.org/fellows/"/>
    <x v="5"/>
    <x v="8"/>
    <x v="6"/>
    <x v="38"/>
    <m/>
    <s v="https://web.archive.org/web/20130403042455/http://www.discovery.org/p/11"/>
    <m/>
  </r>
  <r>
    <s v="https://web.archive.org/web/20120327151042/http://www.discovery.org/fellows/"/>
    <x v="5"/>
    <x v="8"/>
    <x v="7"/>
    <x v="163"/>
    <m/>
    <s v="https://web.archive.org/web/20120327151042/http://www.discovery.org/p/441"/>
    <m/>
  </r>
  <r>
    <s v="https://web.archive.org/web/20120327151042/http://www.discovery.org/fellows/"/>
    <x v="5"/>
    <x v="8"/>
    <x v="7"/>
    <x v="35"/>
    <m/>
    <s v="https://web.archive.org/web/20120327151042/http://www.discovery.org/p/7"/>
    <m/>
  </r>
  <r>
    <s v="https://web.archive.org/web/20120327151042/http://www.discovery.org/fellows/"/>
    <x v="5"/>
    <x v="8"/>
    <x v="7"/>
    <x v="146"/>
    <m/>
    <s v="https://web.archive.org/web/20120327151042/http://www.discovery.org/p/451"/>
    <m/>
  </r>
  <r>
    <s v="https://web.archive.org/web/20120327151042/http://www.discovery.org/fellows/"/>
    <x v="5"/>
    <x v="8"/>
    <x v="7"/>
    <x v="147"/>
    <m/>
    <s v="https://web.archive.org/web/20120327151042/http://www.discovery.org/p/47"/>
    <m/>
  </r>
  <r>
    <s v="https://web.archive.org/web/20120327151042/http://www.discovery.org/fellows/"/>
    <x v="5"/>
    <x v="8"/>
    <x v="7"/>
    <x v="148"/>
    <m/>
    <s v="https://web.archive.org/web/20120327151042/http://www.discovery.org/p/227"/>
    <m/>
  </r>
  <r>
    <s v="https://web.archive.org/web/20120327151042/http://www.discovery.org/fellows/"/>
    <x v="5"/>
    <x v="8"/>
    <x v="7"/>
    <x v="152"/>
    <m/>
    <s v="https://web.archive.org/web/20120327151042/http://www.discovery.org/p/23"/>
    <m/>
  </r>
  <r>
    <s v="https://web.archive.org/web/20120327151042/http://www.discovery.org/fellows/"/>
    <x v="5"/>
    <x v="8"/>
    <x v="7"/>
    <x v="153"/>
    <m/>
    <s v="https://web.archive.org/web/20120327151042/http://www.discovery.org/p/69"/>
    <m/>
  </r>
  <r>
    <s v="https://web.archive.org/web/20120327151042/http://www.discovery.org/fellows/"/>
    <x v="5"/>
    <x v="8"/>
    <x v="7"/>
    <x v="155"/>
    <m/>
    <s v="https://web.archive.org/web/20120327151042/http://www.discovery.org/p/68"/>
    <m/>
  </r>
  <r>
    <s v="https://web.archive.org/web/20120327151042/http://www.discovery.org/fellows/"/>
    <x v="5"/>
    <x v="8"/>
    <x v="7"/>
    <x v="161"/>
    <m/>
    <s v="https://web.archive.org/web/20120327151042/http://www.discovery.org/p/71"/>
    <m/>
  </r>
  <r>
    <s v="https://web.archive.org/web/20120327151042/http://www.discovery.org/fellows/"/>
    <x v="5"/>
    <x v="8"/>
    <x v="7"/>
    <x v="157"/>
    <m/>
    <s v="https://web.archive.org/web/20120327151042/http://www.discovery.org/p/111"/>
    <m/>
  </r>
  <r>
    <s v="https://web.archive.org/web/20120327151042/http://www.discovery.org/fellows/"/>
    <x v="5"/>
    <x v="8"/>
    <x v="7"/>
    <x v="158"/>
    <m/>
    <s v="https://web.archive.org/web/20120327151042/http://www.discovery.org/p/311"/>
    <m/>
  </r>
  <r>
    <s v="https://web.archive.org/web/20120327151042/http://www.discovery.org/fellows/"/>
    <x v="5"/>
    <x v="8"/>
    <x v="7"/>
    <x v="162"/>
    <m/>
    <s v="https://web.archive.org/web/20120327151042/http://www.discovery.org/p/62"/>
    <m/>
  </r>
  <r>
    <s v="https://web.archive.org/web/20120327151042/http://www.discovery.org/fellows/"/>
    <x v="5"/>
    <x v="8"/>
    <x v="7"/>
    <x v="38"/>
    <m/>
    <s v="https://web.archive.org/web/20120327151042/http://www.discovery.org/p/11"/>
    <m/>
  </r>
  <r>
    <s v="https://web.archive.org/web/20110513234233/http://www.discovery.org/fellows/"/>
    <x v="5"/>
    <x v="8"/>
    <x v="8"/>
    <x v="163"/>
    <m/>
    <s v="https://web.archive.org/web/20110513234233/http://www.discovery.org/p/441"/>
    <m/>
  </r>
  <r>
    <s v="https://web.archive.org/web/20110513234233/http://www.discovery.org/fellows/"/>
    <x v="5"/>
    <x v="8"/>
    <x v="8"/>
    <x v="35"/>
    <m/>
    <s v="https://web.archive.org/web/20110513234233/http://www.discovery.org/p/7"/>
    <m/>
  </r>
  <r>
    <s v="https://web.archive.org/web/20110513234233/http://www.discovery.org/fellows/"/>
    <x v="5"/>
    <x v="8"/>
    <x v="8"/>
    <x v="146"/>
    <m/>
    <s v="https://web.archive.org/web/20110513234233/http://www.discovery.org/p/451"/>
    <m/>
  </r>
  <r>
    <s v="https://web.archive.org/web/20110513234233/http://www.discovery.org/fellows/"/>
    <x v="5"/>
    <x v="8"/>
    <x v="8"/>
    <x v="147"/>
    <m/>
    <s v="https://web.archive.org/web/20110513234233/http://www.discovery.org/p/47"/>
    <m/>
  </r>
  <r>
    <s v="https://web.archive.org/web/20110513234233/http://www.discovery.org/fellows/"/>
    <x v="5"/>
    <x v="8"/>
    <x v="8"/>
    <x v="148"/>
    <m/>
    <s v="https://web.archive.org/web/20110513234233/http://www.discovery.org/p/227"/>
    <m/>
  </r>
  <r>
    <s v="https://web.archive.org/web/20110513234233/http://www.discovery.org/fellows/"/>
    <x v="5"/>
    <x v="8"/>
    <x v="8"/>
    <x v="152"/>
    <m/>
    <s v="https://web.archive.org/web/20110513234233/http://www.discovery.org/p/23"/>
    <m/>
  </r>
  <r>
    <s v="https://web.archive.org/web/20110513234233/http://www.discovery.org/fellows/"/>
    <x v="5"/>
    <x v="8"/>
    <x v="8"/>
    <x v="153"/>
    <m/>
    <s v="https://web.archive.org/web/20110513234233/http://www.discovery.org/p/69"/>
    <m/>
  </r>
  <r>
    <s v="https://web.archive.org/web/20110513234233/http://www.discovery.org/fellows/"/>
    <x v="5"/>
    <x v="8"/>
    <x v="8"/>
    <x v="155"/>
    <m/>
    <s v="https://web.archive.org/web/20110513234233/http://www.discovery.org/p/68"/>
    <m/>
  </r>
  <r>
    <s v="https://web.archive.org/web/20110513234233/http://www.discovery.org/fellows/"/>
    <x v="5"/>
    <x v="8"/>
    <x v="8"/>
    <x v="164"/>
    <m/>
    <s v="https://web.archive.org/web/20110513234233/http://www.discovery.org/p/70"/>
    <m/>
  </r>
  <r>
    <s v="https://web.archive.org/web/20110513234233/http://www.discovery.org/fellows/"/>
    <x v="5"/>
    <x v="8"/>
    <x v="8"/>
    <x v="161"/>
    <m/>
    <s v="https://web.archive.org/web/20110513234233/http://www.discovery.org/p/71"/>
    <m/>
  </r>
  <r>
    <s v="https://web.archive.org/web/20110513234233/http://www.discovery.org/fellows/"/>
    <x v="5"/>
    <x v="8"/>
    <x v="8"/>
    <x v="157"/>
    <m/>
    <s v="https://web.archive.org/web/20110513234233/http://www.discovery.org/p/111"/>
    <m/>
  </r>
  <r>
    <s v="https://web.archive.org/web/20110513234233/http://www.discovery.org/fellows/"/>
    <x v="5"/>
    <x v="8"/>
    <x v="8"/>
    <x v="158"/>
    <m/>
    <s v="https://web.archive.org/web/20110513234233/http://www.discovery.org/p/311"/>
    <m/>
  </r>
  <r>
    <s v="https://web.archive.org/web/20110513234233/http://www.discovery.org/fellows/"/>
    <x v="5"/>
    <x v="8"/>
    <x v="8"/>
    <x v="162"/>
    <m/>
    <s v="https://web.archive.org/web/20110513234233/http://www.discovery.org/p/62"/>
    <m/>
  </r>
  <r>
    <s v="https://web.archive.org/web/20110513234233/http://www.discovery.org/fellows/"/>
    <x v="5"/>
    <x v="8"/>
    <x v="8"/>
    <x v="165"/>
    <m/>
    <s v="https://web.archive.org/web/20110513234233/http://www.discovery.org/p/22"/>
    <m/>
  </r>
  <r>
    <s v="https://web.archive.org/web/20100427132450/http://www.discovery.org/fellows/"/>
    <x v="5"/>
    <x v="8"/>
    <x v="9"/>
    <x v="163"/>
    <m/>
    <s v="https://web.archive.org/web/20100427132450/http://www.discovery.org/p/441"/>
    <m/>
  </r>
  <r>
    <s v="https://web.archive.org/web/20100427132450/http://www.discovery.org/fellows/"/>
    <x v="5"/>
    <x v="8"/>
    <x v="9"/>
    <x v="35"/>
    <m/>
    <s v="https://web.archive.org/web/20100427132450/http://www.discovery.org/p/7"/>
    <m/>
  </r>
  <r>
    <s v="https://web.archive.org/web/20100427132450/http://www.discovery.org/fellows/"/>
    <x v="5"/>
    <x v="8"/>
    <x v="9"/>
    <x v="146"/>
    <m/>
    <s v="https://web.archive.org/web/20100427132450/http://www.discovery.org/p/451"/>
    <m/>
  </r>
  <r>
    <s v="https://web.archive.org/web/20100427132450/http://www.discovery.org/fellows/"/>
    <x v="5"/>
    <x v="8"/>
    <x v="9"/>
    <x v="147"/>
    <m/>
    <s v="https://web.archive.org/web/20100427132450/http://www.discovery.org/p/47"/>
    <m/>
  </r>
  <r>
    <s v="https://web.archive.org/web/20100427132450/http://www.discovery.org/fellows/"/>
    <x v="5"/>
    <x v="8"/>
    <x v="9"/>
    <x v="148"/>
    <m/>
    <s v="https://web.archive.org/web/20100427132450/http://www.discovery.org/p/227"/>
    <m/>
  </r>
  <r>
    <s v="https://web.archive.org/web/20100427132450/http://www.discovery.org/fellows/"/>
    <x v="5"/>
    <x v="8"/>
    <x v="9"/>
    <x v="166"/>
    <m/>
    <s v="https://web.archive.org/web/20100427132450/http://www.discovery.org/p/25"/>
    <m/>
  </r>
  <r>
    <s v="https://web.archive.org/web/20100427132450/http://www.discovery.org/fellows/"/>
    <x v="5"/>
    <x v="8"/>
    <x v="9"/>
    <x v="152"/>
    <m/>
    <s v="https://web.archive.org/web/20100427132450/http://www.discovery.org/p/23"/>
    <m/>
  </r>
  <r>
    <s v="https://web.archive.org/web/20100427132450/http://www.discovery.org/fellows/"/>
    <x v="5"/>
    <x v="8"/>
    <x v="9"/>
    <x v="153"/>
    <m/>
    <s v="https://web.archive.org/web/20100427132450/http://www.discovery.org/p/69"/>
    <m/>
  </r>
  <r>
    <s v="https://web.archive.org/web/20100427132450/http://www.discovery.org/fellows/"/>
    <x v="5"/>
    <x v="8"/>
    <x v="9"/>
    <x v="164"/>
    <m/>
    <s v="https://web.archive.org/web/20100427132450/http://www.discovery.org/p/70"/>
    <m/>
  </r>
  <r>
    <s v="https://web.archive.org/web/20100427132450/http://www.discovery.org/fellows/"/>
    <x v="5"/>
    <x v="8"/>
    <x v="9"/>
    <x v="167"/>
    <m/>
    <s v="https://web.archive.org/web/20100427132450/http://www.discovery.org/p/461"/>
    <m/>
  </r>
  <r>
    <s v="https://web.archive.org/web/20100427132450/http://www.discovery.org/fellows/"/>
    <x v="5"/>
    <x v="8"/>
    <x v="9"/>
    <x v="161"/>
    <m/>
    <s v="https://web.archive.org/web/20100427132450/http://www.discovery.org/p/71"/>
    <m/>
  </r>
  <r>
    <s v="https://web.archive.org/web/20100427132450/http://www.discovery.org/fellows/"/>
    <x v="5"/>
    <x v="8"/>
    <x v="9"/>
    <x v="157"/>
    <m/>
    <s v="https://web.archive.org/web/20100427132450/http://www.discovery.org/p/111"/>
    <m/>
  </r>
  <r>
    <s v="https://web.archive.org/web/20100427132450/http://www.discovery.org/fellows/"/>
    <x v="5"/>
    <x v="8"/>
    <x v="9"/>
    <x v="168"/>
    <m/>
    <s v="https://web.archive.org/web/20100427132450/http://www.discovery.org/p/26"/>
    <m/>
  </r>
  <r>
    <s v="https://web.archive.org/web/20100427132450/http://www.discovery.org/fellows/"/>
    <x v="5"/>
    <x v="8"/>
    <x v="9"/>
    <x v="158"/>
    <m/>
    <s v="https://web.archive.org/web/20100427132450/http://www.discovery.org/p/311"/>
    <m/>
  </r>
  <r>
    <s v="https://web.archive.org/web/20100427132450/http://www.discovery.org/fellows/"/>
    <x v="5"/>
    <x v="8"/>
    <x v="9"/>
    <x v="162"/>
    <m/>
    <s v="https://web.archive.org/web/20100427132450/http://www.discovery.org/p/62"/>
    <m/>
  </r>
  <r>
    <s v="https://web.archive.org/web/20100427132450/http://www.discovery.org/fellows/"/>
    <x v="5"/>
    <x v="8"/>
    <x v="9"/>
    <x v="165"/>
    <m/>
    <s v="https://web.archive.org/web/20100427132450/http://www.discovery.org/p/22"/>
    <m/>
  </r>
  <r>
    <s v="https://web.archive.org/web/20090418064525/http://www.discovery.org/fellows/"/>
    <x v="5"/>
    <x v="8"/>
    <x v="10"/>
    <x v="35"/>
    <m/>
    <s v="https://web.archive.org/web/20090418064525/http://www.discovery.org/scripts/viewDB/index.php?command=view&amp;id=7&amp;isFellow=true"/>
    <m/>
  </r>
  <r>
    <s v="https://web.archive.org/web/20090418064525/http://www.discovery.org/fellows/"/>
    <x v="5"/>
    <x v="8"/>
    <x v="10"/>
    <x v="147"/>
    <m/>
    <s v="https://web.archive.org/web/20090418064525/http://www.discovery.org/scripts/viewDB/index.php?command=view&amp;id=47&amp;isFellow=true"/>
    <m/>
  </r>
  <r>
    <s v="https://web.archive.org/web/20090418064525/http://www.discovery.org/fellows/"/>
    <x v="5"/>
    <x v="8"/>
    <x v="10"/>
    <x v="148"/>
    <m/>
    <s v="https://web.archive.org/web/20090418064525/http://www.discovery.org/scripts/viewDB/index.php?command=view&amp;id=227&amp;isFellow=true"/>
    <m/>
  </r>
  <r>
    <s v="https://web.archive.org/web/20090418064525/http://www.discovery.org/fellows/"/>
    <x v="5"/>
    <x v="8"/>
    <x v="10"/>
    <x v="166"/>
    <m/>
    <s v="https://web.archive.org/web/20090418064525/http://www.discovery.org/scripts/viewDB/index.php?command=view&amp;id=25&amp;isFellow=true"/>
    <m/>
  </r>
  <r>
    <s v="https://web.archive.org/web/20090418064525/http://www.discovery.org/fellows/"/>
    <x v="5"/>
    <x v="8"/>
    <x v="10"/>
    <x v="152"/>
    <m/>
    <s v="https://web.archive.org/web/20090418064525/http://www.discovery.org/scripts/viewDB/index.php?command=view&amp;id=23&amp;isFellow=true"/>
    <m/>
  </r>
  <r>
    <s v="https://web.archive.org/web/20090418064525/http://www.discovery.org/fellows/"/>
    <x v="5"/>
    <x v="8"/>
    <x v="10"/>
    <x v="153"/>
    <m/>
    <s v="https://web.archive.org/web/20090418064525/http://www.discovery.org/scripts/viewDB/index.php?command=view&amp;id=69&amp;isFellow=true"/>
    <m/>
  </r>
  <r>
    <s v="https://web.archive.org/web/20090418064525/http://www.discovery.org/fellows/"/>
    <x v="5"/>
    <x v="8"/>
    <x v="10"/>
    <x v="164"/>
    <m/>
    <s v="https://web.archive.org/web/20090418064525/http://www.discovery.org/scripts/viewDB/index.php?command=view&amp;id=70&amp;isFellow=true"/>
    <m/>
  </r>
  <r>
    <s v="https://web.archive.org/web/20090418064525/http://www.discovery.org/fellows/"/>
    <x v="5"/>
    <x v="8"/>
    <x v="10"/>
    <x v="161"/>
    <m/>
    <s v="https://web.archive.org/web/20090418064525/http://www.discovery.org/scripts/viewDB/index.php?command=view&amp;id=71&amp;isFellow=true"/>
    <m/>
  </r>
  <r>
    <s v="https://web.archive.org/web/20090418064525/http://www.discovery.org/fellows/"/>
    <x v="5"/>
    <x v="8"/>
    <x v="10"/>
    <x v="157"/>
    <m/>
    <s v="https://web.archive.org/web/20090418064525/http://www.discovery.org/scripts/viewDB/index.php?command=view&amp;id=111&amp;isFellow=true"/>
    <m/>
  </r>
  <r>
    <s v="https://web.archive.org/web/20090418064525/http://www.discovery.org/fellows/"/>
    <x v="5"/>
    <x v="8"/>
    <x v="10"/>
    <x v="168"/>
    <m/>
    <s v="https://web.archive.org/web/20090418064525/http://www.discovery.org/scripts/viewDB/index.php?command=view&amp;id=26&amp;isFellow=true"/>
    <m/>
  </r>
  <r>
    <s v="https://web.archive.org/web/20090418064525/http://www.discovery.org/fellows/"/>
    <x v="5"/>
    <x v="8"/>
    <x v="10"/>
    <x v="169"/>
    <m/>
    <s v="https://web.archive.org/web/20090418064525/http://www.discovery.org/scripts/viewDB/index.php?command=view&amp;id=202&amp;isFellow=true"/>
    <m/>
  </r>
  <r>
    <s v="https://web.archive.org/web/20090418064525/http://www.discovery.org/fellows/"/>
    <x v="5"/>
    <x v="8"/>
    <x v="10"/>
    <x v="158"/>
    <m/>
    <s v="https://web.archive.org/web/20090418064525/http://www.discovery.org/scripts/viewDB/index.php?command=view&amp;id=311&amp;isFellow=true"/>
    <m/>
  </r>
  <r>
    <s v="https://web.archive.org/web/20090418064525/http://www.discovery.org/fellows/"/>
    <x v="5"/>
    <x v="8"/>
    <x v="10"/>
    <x v="162"/>
    <m/>
    <s v="https://web.archive.org/web/20090418064525/http://www.discovery.org/scripts/viewDB/index.php?command=view&amp;id=62&amp;isFellow=true"/>
    <m/>
  </r>
  <r>
    <s v="https://web.archive.org/web/20090418064525/http://www.discovery.org/fellows/"/>
    <x v="5"/>
    <x v="8"/>
    <x v="10"/>
    <x v="165"/>
    <m/>
    <s v="https://web.archive.org/web/20090418064525/http://www.discovery.org/scripts/viewDB/index.php?command=view&amp;id=22&amp;isFellow=true"/>
    <m/>
  </r>
  <r>
    <s v="https://web.archive.org/web/20080701134927/http://www.discovery.org/fellows"/>
    <x v="5"/>
    <x v="8"/>
    <x v="11"/>
    <x v="35"/>
    <m/>
    <s v="https://web.archive.org/web/20080701134927/http://www.discovery.org/scripts/viewDB/index.php?command=view&amp;id=7&amp;isFellow=true"/>
    <m/>
  </r>
  <r>
    <s v="https://web.archive.org/web/20080701134927/http://www.discovery.org/fellows"/>
    <x v="5"/>
    <x v="8"/>
    <x v="11"/>
    <x v="147"/>
    <m/>
    <s v="https://web.archive.org/web/20080701134927/http://www.discovery.org/scripts/viewDB/index.php?command=view&amp;id=47&amp;isFellow=true"/>
    <m/>
  </r>
  <r>
    <s v="https://web.archive.org/web/20080701134927/http://www.discovery.org/fellows"/>
    <x v="5"/>
    <x v="8"/>
    <x v="11"/>
    <x v="148"/>
    <m/>
    <s v="https://web.archive.org/web/20080701134927/http://www.discovery.org/scripts/viewDB/index.php?command=view&amp;id=227&amp;isFellow=true"/>
    <m/>
  </r>
  <r>
    <s v="https://web.archive.org/web/20080701134927/http://www.discovery.org/fellows"/>
    <x v="5"/>
    <x v="8"/>
    <x v="11"/>
    <x v="166"/>
    <m/>
    <s v="https://web.archive.org/web/20080701134927/http://www.discovery.org/scripts/viewDB/index.php?command=view&amp;id=25&amp;isFellow=true"/>
    <m/>
  </r>
  <r>
    <s v="https://web.archive.org/web/20080701134927/http://www.discovery.org/fellows"/>
    <x v="5"/>
    <x v="8"/>
    <x v="11"/>
    <x v="152"/>
    <m/>
    <s v="https://web.archive.org/web/20080701134927/http://www.discovery.org/scripts/viewDB/index.php?command=view&amp;id=23&amp;isFellow=true"/>
    <m/>
  </r>
  <r>
    <s v="https://web.archive.org/web/20080701134927/http://www.discovery.org/fellows"/>
    <x v="5"/>
    <x v="8"/>
    <x v="11"/>
    <x v="153"/>
    <m/>
    <s v="https://web.archive.org/web/20080701134927/http://www.discovery.org/scripts/viewDB/index.php?command=view&amp;id=69&amp;isFellow=true"/>
    <m/>
  </r>
  <r>
    <s v="https://web.archive.org/web/20080701134927/http://www.discovery.org/fellows"/>
    <x v="5"/>
    <x v="8"/>
    <x v="11"/>
    <x v="170"/>
    <m/>
    <s v="https://web.archive.org/web/20080701134927/http://www.discovery.org/scripts/viewDB/index.php?command=view&amp;id=66&amp;isFellow=true"/>
    <m/>
  </r>
  <r>
    <s v="https://web.archive.org/web/20080701134927/http://www.discovery.org/fellows"/>
    <x v="5"/>
    <x v="8"/>
    <x v="11"/>
    <x v="164"/>
    <m/>
    <s v="https://web.archive.org/web/20080701134927/http://www.discovery.org/scripts/viewDB/index.php?command=view&amp;id=70&amp;isFellow=true"/>
    <m/>
  </r>
  <r>
    <s v="https://web.archive.org/web/20080701134927/http://www.discovery.org/fellows"/>
    <x v="5"/>
    <x v="8"/>
    <x v="11"/>
    <x v="161"/>
    <m/>
    <s v="https://web.archive.org/web/20080701134927/http://www.discovery.org/scripts/viewDB/index.php?command=view&amp;id=71&amp;isFellow=true"/>
    <m/>
  </r>
  <r>
    <s v="https://web.archive.org/web/20080701134927/http://www.discovery.org/fellows"/>
    <x v="5"/>
    <x v="8"/>
    <x v="11"/>
    <x v="157"/>
    <m/>
    <s v="https://web.archive.org/web/20080701134927/http://www.discovery.org/scripts/viewDB/index.php?command=view&amp;id=111&amp;isFellow=true"/>
    <m/>
  </r>
  <r>
    <s v="https://web.archive.org/web/20080701134927/http://www.discovery.org/fellows"/>
    <x v="5"/>
    <x v="8"/>
    <x v="11"/>
    <x v="168"/>
    <m/>
    <s v="https://web.archive.org/web/20080701134927/http://www.discovery.org/scripts/viewDB/index.php?command=view&amp;id=26&amp;isFellow=true"/>
    <m/>
  </r>
  <r>
    <s v="https://web.archive.org/web/20080701134927/http://www.discovery.org/fellows"/>
    <x v="5"/>
    <x v="8"/>
    <x v="11"/>
    <x v="169"/>
    <m/>
    <s v="https://web.archive.org/web/20080701134927/http://www.discovery.org/scripts/viewDB/index.php?command=view&amp;id=202&amp;isFellow=true"/>
    <m/>
  </r>
  <r>
    <s v="https://web.archive.org/web/20080701134927/http://www.discovery.org/fellows"/>
    <x v="5"/>
    <x v="8"/>
    <x v="11"/>
    <x v="162"/>
    <m/>
    <s v="https://web.archive.org/web/20080701134927/http://www.discovery.org/scripts/viewDB/index.php?command=view&amp;id=62&amp;isFellow=true"/>
    <m/>
  </r>
  <r>
    <s v="https://web.archive.org/web/20080701134927/http://www.discovery.org/fellows"/>
    <x v="5"/>
    <x v="8"/>
    <x v="11"/>
    <x v="171"/>
    <m/>
    <m/>
    <m/>
  </r>
  <r>
    <s v="https://web.archive.org/web/20080701134927/http://www.discovery.org/fellows"/>
    <x v="5"/>
    <x v="8"/>
    <x v="11"/>
    <x v="165"/>
    <m/>
    <s v="https://web.archive.org/web/20080701134927/http://www.discovery.org/scripts/viewDB/index.php?command=view&amp;id=22&amp;isFellow=true"/>
    <m/>
  </r>
  <r>
    <s v="https://web.archive.org/web/20070703121716/http://www.discovery.org/fellows"/>
    <x v="5"/>
    <x v="8"/>
    <x v="12"/>
    <x v="35"/>
    <m/>
    <s v="https://web.archive.org/web/20070703121716/http://www.discovery.org/scripts/viewDB/index.php?command=view&amp;id=7&amp;isFellow=true"/>
    <m/>
  </r>
  <r>
    <s v="https://web.archive.org/web/20070703121716/http://www.discovery.org/fellows"/>
    <x v="5"/>
    <x v="8"/>
    <x v="12"/>
    <x v="147"/>
    <m/>
    <s v="https://web.archive.org/web/20070703121716/http://www.discovery.org/scripts/viewDB/index.php?command=view&amp;id=47&amp;isFellow=true"/>
    <m/>
  </r>
  <r>
    <s v="https://web.archive.org/web/20070703121716/http://www.discovery.org/fellows"/>
    <x v="5"/>
    <x v="8"/>
    <x v="12"/>
    <x v="148"/>
    <m/>
    <s v="https://web.archive.org/web/20070703121716/http://www.discovery.org/scripts/viewDB/index.php?command=view&amp;id=227&amp;isFellow=true"/>
    <m/>
  </r>
  <r>
    <s v="https://web.archive.org/web/20070703121716/http://www.discovery.org/fellows"/>
    <x v="5"/>
    <x v="8"/>
    <x v="12"/>
    <x v="166"/>
    <m/>
    <s v="https://web.archive.org/web/20070703121716/http://www.discovery.org/scripts/viewDB/index.php?command=view&amp;id=25&amp;isFellow=true"/>
    <m/>
  </r>
  <r>
    <s v="https://web.archive.org/web/20070703121716/http://www.discovery.org/fellows"/>
    <x v="5"/>
    <x v="8"/>
    <x v="12"/>
    <x v="152"/>
    <m/>
    <s v="https://web.archive.org/web/20070703121716/http://www.discovery.org/scripts/viewDB/index.php?command=view&amp;id=23&amp;isFellow=true"/>
    <m/>
  </r>
  <r>
    <s v="https://web.archive.org/web/20070703121716/http://www.discovery.org/fellows"/>
    <x v="5"/>
    <x v="8"/>
    <x v="12"/>
    <x v="153"/>
    <m/>
    <s v="https://web.archive.org/web/20070703121716/http://www.discovery.org/scripts/viewDB/index.php?command=view&amp;id=69&amp;isFellow=true"/>
    <m/>
  </r>
  <r>
    <s v="https://web.archive.org/web/20070703121716/http://www.discovery.org/fellows"/>
    <x v="5"/>
    <x v="8"/>
    <x v="12"/>
    <x v="170"/>
    <m/>
    <s v="https://web.archive.org/web/20070703121716/http://www.discovery.org/scripts/viewDB/index.php?command=view&amp;id=66&amp;isFellow=true"/>
    <m/>
  </r>
  <r>
    <s v="https://web.archive.org/web/20070703121716/http://www.discovery.org/fellows"/>
    <x v="5"/>
    <x v="8"/>
    <x v="12"/>
    <x v="164"/>
    <m/>
    <s v="https://web.archive.org/web/20070703121716/http://www.discovery.org/scripts/viewDB/index.php?command=view&amp;id=70&amp;isFellow=true"/>
    <m/>
  </r>
  <r>
    <s v="https://web.archive.org/web/20070703121716/http://www.discovery.org/fellows"/>
    <x v="5"/>
    <x v="8"/>
    <x v="12"/>
    <x v="172"/>
    <s v="Baldwin Resource Group Inc."/>
    <s v="https://web.archive.org/web/20070703121716/http://www.discovery.org/scripts/viewDB/index.php?command=view&amp;id=24&amp;isFellow=true"/>
    <m/>
  </r>
  <r>
    <s v="https://web.archive.org/web/20070703121716/http://www.discovery.org/fellows"/>
    <x v="5"/>
    <x v="8"/>
    <x v="12"/>
    <x v="161"/>
    <m/>
    <s v="https://web.archive.org/web/20070703121716/http://www.discovery.org/scripts/viewDB/index.php?command=view&amp;id=71&amp;isFellow=true"/>
    <m/>
  </r>
  <r>
    <s v="https://web.archive.org/web/20070703121716/http://www.discovery.org/fellows"/>
    <x v="5"/>
    <x v="8"/>
    <x v="12"/>
    <x v="157"/>
    <m/>
    <s v="https://web.archive.org/web/20070703121716/http://www.discovery.org/scripts/viewDB/index.php?command=view&amp;id=111&amp;isFellow=true"/>
    <m/>
  </r>
  <r>
    <s v="https://web.archive.org/web/20070703121716/http://www.discovery.org/fellows"/>
    <x v="5"/>
    <x v="8"/>
    <x v="12"/>
    <x v="168"/>
    <m/>
    <s v="https://web.archive.org/web/20070703121716/http://www.discovery.org/scripts/viewDB/index.php?command=view&amp;id=26&amp;isFellow=true"/>
    <m/>
  </r>
  <r>
    <s v="https://web.archive.org/web/20070703121716/http://www.discovery.org/fellows"/>
    <x v="5"/>
    <x v="8"/>
    <x v="12"/>
    <x v="169"/>
    <m/>
    <s v="https://web.archive.org/web/20070703121716/http://www.discovery.org/scripts/viewDB/index.php?command=view&amp;id=202&amp;isFellow=true"/>
    <m/>
  </r>
  <r>
    <s v="https://web.archive.org/web/20070703121716/http://www.discovery.org/fellows"/>
    <x v="5"/>
    <x v="8"/>
    <x v="12"/>
    <x v="162"/>
    <m/>
    <s v="https://web.archive.org/web/20070703121716/http://www.discovery.org/scripts/viewDB/index.php?command=view&amp;id=62&amp;isFellow=true"/>
    <m/>
  </r>
  <r>
    <s v="https://web.archive.org/web/20070703121716/http://www.discovery.org/fellows"/>
    <x v="5"/>
    <x v="8"/>
    <x v="12"/>
    <x v="171"/>
    <m/>
    <m/>
    <m/>
  </r>
  <r>
    <s v="https://web.archive.org/web/20070703121716/http://www.discovery.org/fellows"/>
    <x v="5"/>
    <x v="8"/>
    <x v="12"/>
    <x v="165"/>
    <m/>
    <s v="https://web.archive.org/web/20070703121716/http://www.discovery.org/scripts/viewDB/index.php?command=view&amp;id=22&amp;isFellow=true"/>
    <m/>
  </r>
  <r>
    <s v="https://web.archive.org/web/20060703211242/http://www.discovery.org/fellows/"/>
    <x v="5"/>
    <x v="8"/>
    <x v="13"/>
    <x v="35"/>
    <m/>
    <s v="https://web.archive.org/web/20060703211242/http://www.discovery.org/scripts/viewDB/index.php?command=view&amp;id=7&amp;isFellow=true"/>
    <m/>
  </r>
  <r>
    <s v="https://web.archive.org/web/20060703211242/http://www.discovery.org/fellows/"/>
    <x v="5"/>
    <x v="8"/>
    <x v="13"/>
    <x v="147"/>
    <m/>
    <s v="https://web.archive.org/web/20060703211242/http://www.discovery.org/scripts/viewDB/index.php?command=view&amp;id=47&amp;isFellow=true"/>
    <m/>
  </r>
  <r>
    <s v="https://web.archive.org/web/20060703211242/http://www.discovery.org/fellows/"/>
    <x v="5"/>
    <x v="8"/>
    <x v="13"/>
    <x v="166"/>
    <m/>
    <s v="https://web.archive.org/web/20060703211242/http://www.discovery.org/scripts/viewDB/index.php?command=view&amp;id=25&amp;isFellow=true"/>
    <m/>
  </r>
  <r>
    <s v="https://web.archive.org/web/20060703211242/http://www.discovery.org/fellows/"/>
    <x v="5"/>
    <x v="8"/>
    <x v="13"/>
    <x v="152"/>
    <m/>
    <s v="https://web.archive.org/web/20060703211242/http://www.discovery.org/scripts/viewDB/index.php?command=view&amp;id=23&amp;isFellow=true"/>
    <m/>
  </r>
  <r>
    <s v="https://web.archive.org/web/20060703211242/http://www.discovery.org/fellows/"/>
    <x v="5"/>
    <x v="8"/>
    <x v="13"/>
    <x v="153"/>
    <m/>
    <s v="https://web.archive.org/web/20060703211242/http://www.discovery.org/scripts/viewDB/index.php?command=view&amp;id=69&amp;isFellow=true"/>
    <m/>
  </r>
  <r>
    <s v="https://web.archive.org/web/20060703211242/http://www.discovery.org/fellows/"/>
    <x v="5"/>
    <x v="8"/>
    <x v="13"/>
    <x v="170"/>
    <m/>
    <s v="https://web.archive.org/web/20060703211242/http://www.discovery.org/scripts/viewDB/index.php?command=view&amp;id=66&amp;isFellow=true"/>
    <m/>
  </r>
  <r>
    <s v="https://web.archive.org/web/20060703211242/http://www.discovery.org/fellows/"/>
    <x v="5"/>
    <x v="8"/>
    <x v="13"/>
    <x v="164"/>
    <m/>
    <s v="https://web.archive.org/web/20060703211242/http://www.discovery.org/scripts/viewDB/index.php?command=view&amp;id=70&amp;isFellow=true"/>
    <m/>
  </r>
  <r>
    <s v="https://web.archive.org/web/20060703211242/http://www.discovery.org/fellows/"/>
    <x v="5"/>
    <x v="8"/>
    <x v="13"/>
    <x v="172"/>
    <s v="Baldwin Resource Group Inc."/>
    <s v="https://web.archive.org/web/20060703211242/http://www.discovery.org/scripts/viewDB/index.php?command=view&amp;id=24&amp;isFellow=true"/>
    <m/>
  </r>
  <r>
    <s v="https://web.archive.org/web/20060703211242/http://www.discovery.org/fellows/"/>
    <x v="5"/>
    <x v="8"/>
    <x v="13"/>
    <x v="161"/>
    <m/>
    <s v="https://web.archive.org/web/20060703211242/http://www.discovery.org/scripts/viewDB/index.php?command=view&amp;id=71&amp;isFellow=true"/>
    <m/>
  </r>
  <r>
    <s v="https://web.archive.org/web/20060703211242/http://www.discovery.org/fellows/"/>
    <x v="5"/>
    <x v="8"/>
    <x v="13"/>
    <x v="157"/>
    <m/>
    <s v="https://web.archive.org/web/20060703211242/http://www.discovery.org/scripts/viewDB/index.php?command=view&amp;id=111&amp;isFellow=true"/>
    <m/>
  </r>
  <r>
    <s v="https://web.archive.org/web/20060703211242/http://www.discovery.org/fellows/"/>
    <x v="5"/>
    <x v="8"/>
    <x v="13"/>
    <x v="168"/>
    <m/>
    <s v="https://web.archive.org/web/20060703211242/http://www.discovery.org/scripts/viewDB/index.php?command=view&amp;id=26&amp;isFellow=true"/>
    <m/>
  </r>
  <r>
    <s v="https://web.archive.org/web/20060703211242/http://www.discovery.org/fellows/"/>
    <x v="5"/>
    <x v="8"/>
    <x v="13"/>
    <x v="169"/>
    <m/>
    <s v="https://web.archive.org/web/20060703211242/http://www.discovery.org/scripts/viewDB/index.php?command=view&amp;id=202&amp;isFellow=true"/>
    <m/>
  </r>
  <r>
    <s v="https://web.archive.org/web/20060703211242/http://www.discovery.org/fellows/"/>
    <x v="5"/>
    <x v="8"/>
    <x v="13"/>
    <x v="162"/>
    <m/>
    <s v="https://web.archive.org/web/20060703211242/http://www.discovery.org/scripts/viewDB/index.php?command=view&amp;id=62&amp;isFellow=true"/>
    <m/>
  </r>
  <r>
    <s v="https://web.archive.org/web/20060703211242/http://www.discovery.org/fellows/"/>
    <x v="5"/>
    <x v="8"/>
    <x v="13"/>
    <x v="171"/>
    <m/>
    <m/>
    <m/>
  </r>
  <r>
    <s v="https://web.archive.org/web/20060703211242/http://www.discovery.org/fellows/"/>
    <x v="5"/>
    <x v="8"/>
    <x v="13"/>
    <x v="165"/>
    <m/>
    <s v="https://web.archive.org/web/20060703211242/http://www.discovery.org/scripts/viewDB/index.php?command=view&amp;id=22&amp;isFellow=true"/>
    <m/>
  </r>
  <r>
    <s v="https://web.archive.org/web/20050827124543/http://www.discovery.org/fellows/"/>
    <x v="5"/>
    <x v="8"/>
    <x v="14"/>
    <x v="35"/>
    <m/>
    <s v="https://web.archive.org/web/20050827124543/http://www.discovery.org/scripts/viewDB/index.php?command=view&amp;id=7&amp;isFellow=true"/>
    <m/>
  </r>
  <r>
    <s v="https://web.archive.org/web/20050827124543/http://www.discovery.org/fellows/"/>
    <x v="5"/>
    <x v="8"/>
    <x v="14"/>
    <x v="147"/>
    <m/>
    <s v="https://web.archive.org/web/20050827124543/http://www.discovery.org/scripts/viewDB/index.php?command=view&amp;id=47&amp;isFellow=true"/>
    <m/>
  </r>
  <r>
    <s v="https://web.archive.org/web/20050827124543/http://www.discovery.org/fellows/"/>
    <x v="5"/>
    <x v="8"/>
    <x v="14"/>
    <x v="166"/>
    <m/>
    <s v="https://web.archive.org/web/20050827124543/http://www.discovery.org/scripts/viewDB/index.php?command=view&amp;id=25&amp;isFellow=true"/>
    <m/>
  </r>
  <r>
    <s v="https://web.archive.org/web/20050827124543/http://www.discovery.org/fellows/"/>
    <x v="5"/>
    <x v="8"/>
    <x v="14"/>
    <x v="152"/>
    <m/>
    <s v="https://web.archive.org/web/20050827124543/http://www.discovery.org/scripts/viewDB/index.php?command=view&amp;id=23&amp;isFellow=true"/>
    <m/>
  </r>
  <r>
    <s v="https://web.archive.org/web/20050827124543/http://www.discovery.org/fellows/"/>
    <x v="5"/>
    <x v="8"/>
    <x v="14"/>
    <x v="153"/>
    <m/>
    <s v="https://web.archive.org/web/20050827124543/http://www.discovery.org/scripts/viewDB/index.php?command=view&amp;id=69&amp;isFellow=true"/>
    <m/>
  </r>
  <r>
    <s v="https://web.archive.org/web/20050827124543/http://www.discovery.org/fellows/"/>
    <x v="5"/>
    <x v="8"/>
    <x v="14"/>
    <x v="155"/>
    <m/>
    <s v="https://web.archive.org/web/20050827124543/http://www.discovery.org/scripts/viewDB/index.php?command=view&amp;id=68&amp;isFellow=true"/>
    <m/>
  </r>
  <r>
    <s v="https://web.archive.org/web/20050827124543/http://www.discovery.org/fellows/"/>
    <x v="5"/>
    <x v="8"/>
    <x v="14"/>
    <x v="105"/>
    <m/>
    <s v="https://web.archive.org/web/20050827124543/http://www.discovery.org/scripts/viewDB/index.php?command=view&amp;id=8&amp;isFellow=true"/>
    <m/>
  </r>
  <r>
    <s v="https://web.archive.org/web/20050827124543/http://www.discovery.org/fellows/"/>
    <x v="5"/>
    <x v="8"/>
    <x v="14"/>
    <x v="170"/>
    <m/>
    <s v="https://web.archive.org/web/20050827124543/http://www.discovery.org/scripts/viewDB/index.php?command=view&amp;id=66&amp;isFellow=true"/>
    <m/>
  </r>
  <r>
    <s v="https://web.archive.org/web/20050827124543/http://www.discovery.org/fellows/"/>
    <x v="5"/>
    <x v="8"/>
    <x v="14"/>
    <x v="164"/>
    <m/>
    <s v="https://web.archive.org/web/20050827124543/http://www.discovery.org/scripts/viewDB/index.php?command=view&amp;id=70&amp;isFellow=true"/>
    <m/>
  </r>
  <r>
    <s v="https://web.archive.org/web/20050827124543/http://www.discovery.org/fellows/"/>
    <x v="5"/>
    <x v="8"/>
    <x v="14"/>
    <x v="172"/>
    <s v="Baldwin Resource Group Inc."/>
    <s v="https://web.archive.org/web/20050827124543/http://www.discovery.org/scripts/viewDB/index.php?command=view&amp;id=24&amp;isFellow=true"/>
    <m/>
  </r>
  <r>
    <s v="https://web.archive.org/web/20050827124543/http://www.discovery.org/fellows/"/>
    <x v="5"/>
    <x v="8"/>
    <x v="14"/>
    <x v="161"/>
    <m/>
    <s v="https://web.archive.org/web/20050827124543/http://www.discovery.org/scripts/viewDB/index.php?command=view&amp;id=71&amp;isFellow=true"/>
    <m/>
  </r>
  <r>
    <s v="https://web.archive.org/web/20050827124543/http://www.discovery.org/fellows/"/>
    <x v="5"/>
    <x v="8"/>
    <x v="14"/>
    <x v="157"/>
    <m/>
    <s v="https://web.archive.org/web/20050827124543/http://www.discovery.org/scripts/viewDB/index.php?command=view&amp;id=111&amp;isFellow=true"/>
    <m/>
  </r>
  <r>
    <s v="https://web.archive.org/web/20050827124543/http://www.discovery.org/fellows/"/>
    <x v="5"/>
    <x v="8"/>
    <x v="14"/>
    <x v="168"/>
    <m/>
    <s v="https://web.archive.org/web/20050827124543/http://www.discovery.org/scripts/viewDB/index.php?command=view&amp;id=26&amp;isFellow=true"/>
    <m/>
  </r>
  <r>
    <s v="https://web.archive.org/web/20050827124543/http://www.discovery.org/fellows/"/>
    <x v="5"/>
    <x v="8"/>
    <x v="14"/>
    <x v="169"/>
    <m/>
    <s v="https://web.archive.org/web/20050827124543/http://www.discovery.org/scripts/viewDB/index.php?command=view&amp;id=202&amp;isFellow=true"/>
    <m/>
  </r>
  <r>
    <s v="https://web.archive.org/web/20050827124543/http://www.discovery.org/fellows/"/>
    <x v="5"/>
    <x v="8"/>
    <x v="14"/>
    <x v="173"/>
    <m/>
    <m/>
    <m/>
  </r>
  <r>
    <s v="https://web.archive.org/web/20050827124543/http://www.discovery.org/fellows/"/>
    <x v="5"/>
    <x v="8"/>
    <x v="14"/>
    <x v="174"/>
    <m/>
    <s v="https://web.archive.org/web/20050827124543/http://www.discovery.org/scripts/viewDB/index.php?command=view&amp;id=67&amp;isFellow=true"/>
    <m/>
  </r>
  <r>
    <s v="https://web.archive.org/web/20050827124543/http://www.discovery.org/fellows/"/>
    <x v="5"/>
    <x v="8"/>
    <x v="14"/>
    <x v="162"/>
    <m/>
    <s v="https://web.archive.org/web/20050827124543/http://www.discovery.org/scripts/viewDB/index.php?command=view&amp;id=62&amp;isFellow=true"/>
    <m/>
  </r>
  <r>
    <s v="https://web.archive.org/web/20050827124543/http://www.discovery.org/fellows/"/>
    <x v="5"/>
    <x v="8"/>
    <x v="14"/>
    <x v="171"/>
    <m/>
    <m/>
    <m/>
  </r>
  <r>
    <s v="https://web.archive.org/web/20050827124543/http://www.discovery.org/fellows/"/>
    <x v="5"/>
    <x v="8"/>
    <x v="14"/>
    <x v="165"/>
    <m/>
    <s v="https://web.archive.org/web/20050827124543/http://www.discovery.org/scripts/viewDB/index.php?command=view&amp;id=22&amp;isFellow=true"/>
    <m/>
  </r>
  <r>
    <s v="https://web.archive.org/web/20040606023250/http://www.discovery.org/fellows/"/>
    <x v="5"/>
    <x v="8"/>
    <x v="23"/>
    <x v="35"/>
    <m/>
    <s v="https://web.archive.org/web/20040606023250/http://www.discovery.org/scripts/viewDB/index.php?command=view&amp;id=7&amp;isFellow=true"/>
    <m/>
  </r>
  <r>
    <s v="https://web.archive.org/web/20040606023250/http://www.discovery.org/fellows/"/>
    <x v="5"/>
    <x v="8"/>
    <x v="23"/>
    <x v="175"/>
    <m/>
    <s v="https://web.archive.org/web/20040606023250/http://www.discovery.org/scripts/viewDB/index.php?command=view&amp;id=72&amp;isFellow=true"/>
    <m/>
  </r>
  <r>
    <s v="https://web.archive.org/web/20040606023250/http://www.discovery.org/fellows/"/>
    <x v="5"/>
    <x v="8"/>
    <x v="23"/>
    <x v="147"/>
    <m/>
    <s v="https://web.archive.org/web/20040606023250/http://www.discovery.org/scripts/viewDB/index.php?command=view&amp;id=47&amp;isFellow=true"/>
    <m/>
  </r>
  <r>
    <s v="https://web.archive.org/web/20040606023250/http://www.discovery.org/fellows/"/>
    <x v="5"/>
    <x v="8"/>
    <x v="23"/>
    <x v="166"/>
    <m/>
    <s v="https://web.archive.org/web/20040606023250/http://www.discovery.org/scripts/viewDB/index.php?command=view&amp;id=25&amp;isFellow=true"/>
    <m/>
  </r>
  <r>
    <s v="https://web.archive.org/web/20040606023250/http://www.discovery.org/fellows/"/>
    <x v="5"/>
    <x v="8"/>
    <x v="23"/>
    <x v="176"/>
    <m/>
    <s v="https://web.archive.org/web/20040606023250/http://www.discovery.org/scripts/viewDB/index.php?command=view&amp;id=73&amp;isFellow=true"/>
    <m/>
  </r>
  <r>
    <s v="https://web.archive.org/web/20040606023250/http://www.discovery.org/fellows/"/>
    <x v="5"/>
    <x v="8"/>
    <x v="23"/>
    <x v="152"/>
    <m/>
    <m/>
    <m/>
  </r>
  <r>
    <s v="https://web.archive.org/web/20040606023250/http://www.discovery.org/fellows/"/>
    <x v="5"/>
    <x v="8"/>
    <x v="23"/>
    <x v="153"/>
    <m/>
    <s v="https://web.archive.org/web/20040606023250/http://www.discovery.org/scripts/viewDB/index.php?command=view&amp;id=69&amp;isFellow=true"/>
    <m/>
  </r>
  <r>
    <s v="https://web.archive.org/web/20040606023250/http://www.discovery.org/fellows/"/>
    <x v="5"/>
    <x v="8"/>
    <x v="23"/>
    <x v="177"/>
    <m/>
    <s v="https://web.archive.org/web/20040606023250/http://www.discovery.org/scripts/viewDB/index.php?command=view&amp;id=63&amp;isFellow=true"/>
    <m/>
  </r>
  <r>
    <s v="https://web.archive.org/web/20040606023250/http://www.discovery.org/fellows/"/>
    <x v="5"/>
    <x v="8"/>
    <x v="23"/>
    <x v="155"/>
    <m/>
    <s v="https://web.archive.org/web/20040606023250/http://www.discovery.org/scripts/viewDB/index.php?command=view&amp;id=68&amp;isFellow=true"/>
    <m/>
  </r>
  <r>
    <s v="https://web.archive.org/web/20040606023250/http://www.discovery.org/fellows/"/>
    <x v="5"/>
    <x v="8"/>
    <x v="23"/>
    <x v="105"/>
    <m/>
    <s v="https://web.archive.org/web/20040606023250/http://www.discovery.org/scripts/viewDB/index.php?command=view&amp;id=8&amp;isFellow=true"/>
    <m/>
  </r>
  <r>
    <s v="https://web.archive.org/web/20040606023250/http://www.discovery.org/fellows/"/>
    <x v="5"/>
    <x v="8"/>
    <x v="23"/>
    <x v="170"/>
    <m/>
    <s v="https://web.archive.org/web/20040606023250/http://www.discovery.org/scripts/viewDB/index.php?command=view&amp;id=66&amp;isFellow=true"/>
    <m/>
  </r>
  <r>
    <s v="https://web.archive.org/web/20040606023250/http://www.discovery.org/fellows/"/>
    <x v="5"/>
    <x v="8"/>
    <x v="23"/>
    <x v="164"/>
    <m/>
    <s v="https://web.archive.org/web/20040606023250/http://www.discovery.org/scripts/viewDB/index.php?command=view&amp;id=70&amp;isFellow=true"/>
    <m/>
  </r>
  <r>
    <s v="https://web.archive.org/web/20040606023250/http://www.discovery.org/fellows/"/>
    <x v="5"/>
    <x v="8"/>
    <x v="23"/>
    <x v="172"/>
    <s v="Baldwin Resource Group Inc."/>
    <m/>
    <m/>
  </r>
  <r>
    <s v="https://web.archive.org/web/20040606023250/http://www.discovery.org/fellows/"/>
    <x v="5"/>
    <x v="8"/>
    <x v="23"/>
    <x v="161"/>
    <m/>
    <s v="https://web.archive.org/web/20040606023250/http://www.discovery.org/scripts/viewDB/index.php?command=view&amp;id=71&amp;isFellow=true"/>
    <m/>
  </r>
  <r>
    <s v="https://web.archive.org/web/20040606023250/http://www.discovery.org/fellows/"/>
    <x v="5"/>
    <x v="8"/>
    <x v="23"/>
    <x v="168"/>
    <m/>
    <m/>
    <m/>
  </r>
  <r>
    <s v="https://web.archive.org/web/20040606023250/http://www.discovery.org/fellows/"/>
    <x v="5"/>
    <x v="8"/>
    <x v="23"/>
    <x v="173"/>
    <m/>
    <s v="https://web.archive.org/web/20040606023250/http://www.discovery.org/scripts/viewDB/index.php?command=view&amp;id=74&amp;isFellow=true"/>
    <m/>
  </r>
  <r>
    <s v="https://web.archive.org/web/20040606023250/http://www.discovery.org/fellows/"/>
    <x v="5"/>
    <x v="8"/>
    <x v="23"/>
    <x v="174"/>
    <m/>
    <s v="https://web.archive.org/web/20040606023250/http://www.discovery.org/scripts/viewDB/index.php?command=view&amp;id=67&amp;isFellow=true"/>
    <m/>
  </r>
  <r>
    <s v="https://web.archive.org/web/20040606023250/http://www.discovery.org/fellows/"/>
    <x v="5"/>
    <x v="8"/>
    <x v="23"/>
    <x v="162"/>
    <m/>
    <s v="https://web.archive.org/web/20040606023250/http://www.discovery.org/scripts/viewDB/index.php?command=view&amp;id=62&amp;isFellow=true"/>
    <m/>
  </r>
  <r>
    <s v="https://web.archive.org/web/20040606023250/http://www.discovery.org/fellows/"/>
    <x v="5"/>
    <x v="8"/>
    <x v="23"/>
    <x v="178"/>
    <m/>
    <s v="https://web.archive.org/web/20040606023250/http://www.discovery.org/scripts/viewDB/index.php?command=view&amp;id=65&amp;isFellow=true"/>
    <m/>
  </r>
  <r>
    <s v="https://web.archive.org/web/20040606023250/http://www.discovery.org/fellows/"/>
    <x v="5"/>
    <x v="8"/>
    <x v="23"/>
    <x v="171"/>
    <m/>
    <m/>
    <m/>
  </r>
  <r>
    <s v="https://web.archive.org/web/20040606023250/http://www.discovery.org/fellows/"/>
    <x v="5"/>
    <x v="8"/>
    <x v="23"/>
    <x v="165"/>
    <m/>
    <s v="https://web.archive.org/web/20040606023250/http://www.discovery.org/scripts/viewDB/index.php?command=view&amp;id=22&amp;isFellow=true"/>
    <m/>
  </r>
  <r>
    <s v="https://web.archive.org/web/20030602192253/http://www.discovery.org/fellows/boardOfDirectors.html"/>
    <x v="5"/>
    <x v="8"/>
    <x v="18"/>
    <x v="175"/>
    <s v="Prime Financial Inc."/>
    <m/>
    <m/>
  </r>
  <r>
    <s v="https://web.archive.org/web/20030602192253/http://www.discovery.org/fellows/boardOfDirectors.html"/>
    <x v="5"/>
    <x v="8"/>
    <x v="18"/>
    <x v="147"/>
    <s v="iSolute.com"/>
    <m/>
    <m/>
  </r>
  <r>
    <s v="https://web.archive.org/web/20030602192253/http://www.discovery.org/fellows/boardOfDirectors.html"/>
    <x v="5"/>
    <x v="8"/>
    <x v="18"/>
    <x v="166"/>
    <s v="Stewardship Partners"/>
    <m/>
    <m/>
  </r>
  <r>
    <s v="https://web.archive.org/web/20030602192253/http://www.discovery.org/fellows/boardOfDirectors.html"/>
    <x v="5"/>
    <x v="8"/>
    <x v="18"/>
    <x v="176"/>
    <s v="The Weiss Company."/>
    <m/>
    <m/>
  </r>
  <r>
    <s v="https://web.archive.org/web/20030602192253/http://www.discovery.org/fellows/boardOfDirectors.html"/>
    <x v="5"/>
    <x v="8"/>
    <x v="18"/>
    <x v="33"/>
    <s v="Gilder Technology Group, Inc."/>
    <s v="https://web.archive.org/web/20030602192253/http://www.discovery.org/fellows/gilder/"/>
    <m/>
  </r>
  <r>
    <s v="https://web.archive.org/web/20030602192253/http://www.discovery.org/fellows/boardOfDirectors.html"/>
    <x v="5"/>
    <x v="8"/>
    <x v="18"/>
    <x v="153"/>
    <s v="Dick's Drive-In Restaurants, Inc."/>
    <m/>
    <m/>
  </r>
  <r>
    <s v="https://web.archive.org/web/20030602192253/http://www.discovery.org/fellows/boardOfDirectors.html"/>
    <x v="5"/>
    <x v="8"/>
    <x v="18"/>
    <x v="179"/>
    <s v="King County Development &amp; Environmental Services"/>
    <m/>
    <m/>
  </r>
  <r>
    <s v="https://web.archive.org/web/20030602192253/http://www.discovery.org/fellows/boardOfDirectors.html"/>
    <x v="5"/>
    <x v="8"/>
    <x v="18"/>
    <x v="122"/>
    <s v="Director, Office to Monitor Trafficking in Persons"/>
    <s v="https://web.archive.org/web/20030602192253/http://www.discovery.org/fellows/miller/"/>
    <m/>
  </r>
  <r>
    <s v="https://web.archive.org/web/20030602192253/http://www.discovery.org/fellows/boardOfDirectors.html"/>
    <x v="5"/>
    <x v="8"/>
    <x v="18"/>
    <x v="177"/>
    <s v="Weyerhaeuser Company."/>
    <m/>
    <m/>
  </r>
  <r>
    <s v="https://web.archive.org/web/20030602192253/http://www.discovery.org/fellows/boardOfDirectors.html"/>
    <x v="5"/>
    <x v="8"/>
    <x v="18"/>
    <x v="170"/>
    <s v="Perkins Coie."/>
    <m/>
    <m/>
  </r>
  <r>
    <s v="https://web.archive.org/web/20030602192253/http://www.discovery.org/fellows/boardOfDirectors.html"/>
    <x v="5"/>
    <x v="8"/>
    <x v="18"/>
    <x v="161"/>
    <s v="APCO Worldwide."/>
    <m/>
    <m/>
  </r>
  <r>
    <s v="https://web.archive.org/web/20030602192253/http://www.discovery.org/fellows/boardOfDirectors.html"/>
    <x v="5"/>
    <x v="8"/>
    <x v="18"/>
    <x v="180"/>
    <s v="The Seattle Aquarium Society."/>
    <m/>
    <m/>
  </r>
  <r>
    <s v="https://web.archive.org/web/20030602192253/http://www.discovery.org/fellows/boardOfDirectors.html"/>
    <x v="5"/>
    <x v="8"/>
    <x v="18"/>
    <x v="168"/>
    <s v="Honorary Discovery Institute Fellow."/>
    <m/>
    <m/>
  </r>
  <r>
    <s v="https://web.archive.org/web/20030602192253/http://www.discovery.org/fellows/boardOfDirectors.html"/>
    <x v="5"/>
    <x v="8"/>
    <x v="18"/>
    <x v="173"/>
    <s v="Sound Capital Partners."/>
    <m/>
    <m/>
  </r>
  <r>
    <s v="https://web.archive.org/web/20030602192253/http://www.discovery.org/fellows/boardOfDirectors.html"/>
    <x v="5"/>
    <x v="8"/>
    <x v="18"/>
    <x v="162"/>
    <s v="former U.S. Senator"/>
    <m/>
    <m/>
  </r>
  <r>
    <s v="https://web.archive.org/web/20030602192253/http://www.discovery.org/fellows/boardOfDirectors.html"/>
    <x v="5"/>
    <x v="8"/>
    <x v="18"/>
    <x v="178"/>
    <s v="Perkins Coie."/>
    <m/>
    <m/>
  </r>
  <r>
    <s v="https://web.archive.org/web/20030602192253/http://www.discovery.org/fellows/boardOfDirectors.html"/>
    <x v="5"/>
    <x v="8"/>
    <x v="18"/>
    <x v="171"/>
    <s v="KIRO News Channel 7."/>
    <m/>
    <m/>
  </r>
  <r>
    <s v="https://web.archive.org/web/20030602192253/http://www.discovery.org/fellows/boardOfDirectors.html"/>
    <x v="5"/>
    <x v="8"/>
    <x v="18"/>
    <x v="165"/>
    <s v="Acting Chairman. Madrona Investment Group LLC"/>
    <m/>
    <m/>
  </r>
  <r>
    <s v="https://web.archive.org/web/20020811052618/http://www.discovery.org/fellows/boardOfDirectors.html"/>
    <x v="5"/>
    <x v="8"/>
    <x v="19"/>
    <x v="175"/>
    <s v="Prime Financial Inc."/>
    <m/>
    <m/>
  </r>
  <r>
    <s v="https://web.archive.org/web/20020811052618/http://www.discovery.org/fellows/boardOfDirectors.html"/>
    <x v="5"/>
    <x v="8"/>
    <x v="19"/>
    <x v="147"/>
    <s v="iSolute.com"/>
    <m/>
    <m/>
  </r>
  <r>
    <s v="https://web.archive.org/web/20020811052618/http://www.discovery.org/fellows/boardOfDirectors.html"/>
    <x v="5"/>
    <x v="8"/>
    <x v="19"/>
    <x v="166"/>
    <s v="The Madison Group"/>
    <m/>
    <m/>
  </r>
  <r>
    <s v="https://web.archive.org/web/20020811052618/http://www.discovery.org/fellows/boardOfDirectors.html"/>
    <x v="5"/>
    <x v="8"/>
    <x v="19"/>
    <x v="176"/>
    <s v="The Weiss Company."/>
    <m/>
    <m/>
  </r>
  <r>
    <s v="https://web.archive.org/web/20020811052618/http://www.discovery.org/fellows/boardOfDirectors.html"/>
    <x v="5"/>
    <x v="8"/>
    <x v="19"/>
    <x v="33"/>
    <s v="Gilder Technology Group, Inc."/>
    <m/>
    <m/>
  </r>
  <r>
    <s v="https://web.archive.org/web/20020811052618/http://www.discovery.org/fellows/boardOfDirectors.html"/>
    <x v="5"/>
    <x v="8"/>
    <x v="19"/>
    <x v="153"/>
    <s v="Dick's Drive-In Restaurants, Inc."/>
    <m/>
    <m/>
  </r>
  <r>
    <s v="https://web.archive.org/web/20020811052618/http://www.discovery.org/fellows/boardOfDirectors.html"/>
    <x v="5"/>
    <x v="8"/>
    <x v="19"/>
    <x v="179"/>
    <s v=""/>
    <m/>
    <m/>
  </r>
  <r>
    <s v="https://web.archive.org/web/20020811052618/http://www.discovery.org/fellows/boardOfDirectors.html"/>
    <x v="5"/>
    <x v="8"/>
    <x v="19"/>
    <x v="122"/>
    <s v="Chairman"/>
    <m/>
    <m/>
  </r>
  <r>
    <s v="https://web.archive.org/web/20020811052618/http://www.discovery.org/fellows/boardOfDirectors.html"/>
    <x v="5"/>
    <x v="8"/>
    <x v="19"/>
    <x v="177"/>
    <s v="Weyerhaeuser Company."/>
    <m/>
    <m/>
  </r>
  <r>
    <s v="https://web.archive.org/web/20020811052618/http://www.discovery.org/fellows/boardOfDirectors.html"/>
    <x v="5"/>
    <x v="8"/>
    <x v="19"/>
    <x v="170"/>
    <s v="Perkins Coie."/>
    <m/>
    <m/>
  </r>
  <r>
    <s v="https://web.archive.org/web/20020811052618/http://www.discovery.org/fellows/boardOfDirectors.html"/>
    <x v="5"/>
    <x v="8"/>
    <x v="19"/>
    <x v="161"/>
    <s v="APCO Worldwide."/>
    <m/>
    <m/>
  </r>
  <r>
    <s v="https://web.archive.org/web/20020811052618/http://www.discovery.org/fellows/boardOfDirectors.html"/>
    <x v="5"/>
    <x v="8"/>
    <x v="19"/>
    <x v="180"/>
    <s v="The Seattle Aquarium Society."/>
    <m/>
    <m/>
  </r>
  <r>
    <s v="https://web.archive.org/web/20020811052618/http://www.discovery.org/fellows/boardOfDirectors.html"/>
    <x v="5"/>
    <x v="8"/>
    <x v="19"/>
    <x v="168"/>
    <s v="Honorary Discovery Institute Fellow."/>
    <m/>
    <m/>
  </r>
  <r>
    <s v="https://web.archive.org/web/20020811052618/http://www.discovery.org/fellows/boardOfDirectors.html"/>
    <x v="5"/>
    <x v="8"/>
    <x v="19"/>
    <x v="173"/>
    <s v="Sound Capital Partners."/>
    <m/>
    <m/>
  </r>
  <r>
    <s v="https://web.archive.org/web/20020811052618/http://www.discovery.org/fellows/boardOfDirectors.html"/>
    <x v="5"/>
    <x v="8"/>
    <x v="19"/>
    <x v="181"/>
    <s v="Jr., PEMCO Financial Center."/>
    <m/>
    <m/>
  </r>
  <r>
    <s v="https://web.archive.org/web/20020811052618/http://www.discovery.org/fellows/boardOfDirectors.html"/>
    <x v="5"/>
    <x v="8"/>
    <x v="19"/>
    <x v="178"/>
    <s v="Perkins Coie."/>
    <m/>
    <m/>
  </r>
  <r>
    <s v="https://web.archive.org/web/20020811052618/http://www.discovery.org/fellows/boardOfDirectors.html"/>
    <x v="5"/>
    <x v="8"/>
    <x v="19"/>
    <x v="171"/>
    <s v="KIRO News Channel 7."/>
    <m/>
    <m/>
  </r>
  <r>
    <s v="https://web.archive.org/web/20020811052618/http://www.discovery.org/fellows/boardOfDirectors.html"/>
    <x v="5"/>
    <x v="8"/>
    <x v="19"/>
    <x v="165"/>
    <s v="Madrona Investment Group LLC"/>
    <m/>
    <m/>
  </r>
  <r>
    <s v="https://web.archive.org/web/20010622200741/http://www.discovery.org/fellows/boardOfDirectors.html"/>
    <x v="5"/>
    <x v="8"/>
    <x v="20"/>
    <x v="175"/>
    <s v="Prime Financial Inc."/>
    <m/>
    <m/>
  </r>
  <r>
    <s v="https://web.archive.org/web/20010622200741/http://www.discovery.org/fellows/boardOfDirectors.html"/>
    <x v="5"/>
    <x v="8"/>
    <x v="20"/>
    <x v="147"/>
    <s v="iSolute.com"/>
    <m/>
    <m/>
  </r>
  <r>
    <s v="https://web.archive.org/web/20010622200741/http://www.discovery.org/fellows/boardOfDirectors.html"/>
    <x v="5"/>
    <x v="8"/>
    <x v="20"/>
    <x v="166"/>
    <s v="The Madison Group"/>
    <m/>
    <m/>
  </r>
  <r>
    <s v="https://web.archive.org/web/20010622200741/http://www.discovery.org/fellows/boardOfDirectors.html"/>
    <x v="5"/>
    <x v="8"/>
    <x v="20"/>
    <x v="176"/>
    <s v="The Weiss Company."/>
    <m/>
    <m/>
  </r>
  <r>
    <s v="https://web.archive.org/web/20010622200741/http://www.discovery.org/fellows/boardOfDirectors.html"/>
    <x v="5"/>
    <x v="8"/>
    <x v="20"/>
    <x v="33"/>
    <s v="Gilder Technology Group, Inc."/>
    <m/>
    <m/>
  </r>
  <r>
    <s v="https://web.archive.org/web/20010622200741/http://www.discovery.org/fellows/boardOfDirectors.html"/>
    <x v="5"/>
    <x v="8"/>
    <x v="20"/>
    <x v="153"/>
    <s v="Dick's Drive-In Restaurants, Inc."/>
    <m/>
    <m/>
  </r>
  <r>
    <s v="https://web.archive.org/web/20010622200741/http://www.discovery.org/fellows/boardOfDirectors.html"/>
    <x v="5"/>
    <x v="8"/>
    <x v="20"/>
    <x v="179"/>
    <s v="Northwest Hospital"/>
    <m/>
    <m/>
  </r>
  <r>
    <s v="https://web.archive.org/web/20010622200741/http://www.discovery.org/fellows/boardOfDirectors.html"/>
    <x v="5"/>
    <x v="8"/>
    <x v="20"/>
    <x v="182"/>
    <s v="President, Columbia Resource Group."/>
    <m/>
    <m/>
  </r>
  <r>
    <s v="https://web.archive.org/web/20010622200741/http://www.discovery.org/fellows/boardOfDirectors.html"/>
    <x v="5"/>
    <x v="8"/>
    <x v="20"/>
    <x v="122"/>
    <s v="Chairman"/>
    <m/>
    <m/>
  </r>
  <r>
    <s v="https://web.archive.org/web/20010622200741/http://www.discovery.org/fellows/boardOfDirectors.html"/>
    <x v="5"/>
    <x v="8"/>
    <x v="20"/>
    <x v="177"/>
    <s v="Weyerhaeuser Company."/>
    <m/>
    <m/>
  </r>
  <r>
    <s v="https://web.archive.org/web/20010622200741/http://www.discovery.org/fellows/boardOfDirectors.html"/>
    <x v="5"/>
    <x v="8"/>
    <x v="20"/>
    <x v="105"/>
    <s v="Microsoft, Inc."/>
    <m/>
    <m/>
  </r>
  <r>
    <s v="https://web.archive.org/web/20010622200741/http://www.discovery.org/fellows/boardOfDirectors.html"/>
    <x v="5"/>
    <x v="8"/>
    <x v="20"/>
    <x v="172"/>
    <s v="Baldwin Resource Group Inc."/>
    <m/>
    <m/>
  </r>
  <r>
    <s v="https://web.archive.org/web/20010622200741/http://www.discovery.org/fellows/boardOfDirectors.html"/>
    <x v="5"/>
    <x v="8"/>
    <x v="20"/>
    <x v="161"/>
    <s v="International Business, The Boeing Company."/>
    <m/>
    <m/>
  </r>
  <r>
    <s v="https://web.archive.org/web/20010622200741/http://www.discovery.org/fellows/boardOfDirectors.html"/>
    <x v="5"/>
    <x v="8"/>
    <x v="20"/>
    <x v="183"/>
    <s v="Board Member, Corporation on Public Broadcasting."/>
    <m/>
    <m/>
  </r>
  <r>
    <s v="https://web.archive.org/web/20010622200741/http://www.discovery.org/fellows/boardOfDirectors.html"/>
    <x v="5"/>
    <x v="8"/>
    <x v="20"/>
    <x v="180"/>
    <s v="Alistar Group."/>
    <m/>
    <m/>
  </r>
  <r>
    <s v="https://web.archive.org/web/20010622200741/http://www.discovery.org/fellows/boardOfDirectors.html"/>
    <x v="5"/>
    <x v="8"/>
    <x v="20"/>
    <x v="168"/>
    <s v="Honorary Discovery Institute Fellow."/>
    <m/>
    <m/>
  </r>
  <r>
    <s v="https://web.archive.org/web/20010622200741/http://www.discovery.org/fellows/boardOfDirectors.html"/>
    <x v="5"/>
    <x v="8"/>
    <x v="20"/>
    <x v="173"/>
    <s v="Sound Capital Partners."/>
    <m/>
    <m/>
  </r>
  <r>
    <s v="https://web.archive.org/web/20010622200741/http://www.discovery.org/fellows/boardOfDirectors.html"/>
    <x v="5"/>
    <x v="8"/>
    <x v="20"/>
    <x v="181"/>
    <s v="Jr., PEMCO Financial Center."/>
    <m/>
    <m/>
  </r>
  <r>
    <s v="https://web.archive.org/web/20010622200741/http://www.discovery.org/fellows/boardOfDirectors.html"/>
    <x v="5"/>
    <x v="8"/>
    <x v="20"/>
    <x v="178"/>
    <s v="Perkins Coie."/>
    <m/>
    <m/>
  </r>
  <r>
    <s v="https://web.archive.org/web/20010622200741/http://www.discovery.org/fellows/boardOfDirectors.html"/>
    <x v="5"/>
    <x v="8"/>
    <x v="20"/>
    <x v="171"/>
    <s v="KIRO News Channel 7."/>
    <m/>
    <m/>
  </r>
  <r>
    <s v="https://web.archive.org/web/20010622200741/http://www.discovery.org/fellows/boardOfDirectors.html"/>
    <x v="5"/>
    <x v="8"/>
    <x v="20"/>
    <x v="165"/>
    <s v="Madrona Investment Group LLC"/>
    <m/>
    <m/>
  </r>
  <r>
    <s v="https://web.archive.org/web/20010622200741/http://www.discovery.org/fellows/boardOfDirectors.html"/>
    <x v="5"/>
    <x v="8"/>
    <x v="20"/>
    <x v="184"/>
    <s v="Madrona Investment Group."/>
    <m/>
    <m/>
  </r>
  <r>
    <s v="https://web.archive.org/web/20000622130439/http://www.discovery.org/fellows/boardOfDirectors.html"/>
    <x v="5"/>
    <x v="8"/>
    <x v="21"/>
    <x v="175"/>
    <s v="Prime Financial Inc."/>
    <m/>
    <m/>
  </r>
  <r>
    <s v="https://web.archive.org/web/20000622130439/http://www.discovery.org/fellows/boardOfDirectors.html"/>
    <x v="5"/>
    <x v="8"/>
    <x v="21"/>
    <x v="147"/>
    <s v="iSolute.com"/>
    <m/>
    <m/>
  </r>
  <r>
    <s v="https://web.archive.org/web/20000622130439/http://www.discovery.org/fellows/boardOfDirectors.html"/>
    <x v="5"/>
    <x v="8"/>
    <x v="21"/>
    <x v="166"/>
    <s v="The Madison Group"/>
    <m/>
    <m/>
  </r>
  <r>
    <s v="https://web.archive.org/web/20000622130439/http://www.discovery.org/fellows/boardOfDirectors.html"/>
    <x v="5"/>
    <x v="8"/>
    <x v="21"/>
    <x v="185"/>
    <s v="U.S. Circuit Judge, U.S. Court of Appeals, Ninth Circuit."/>
    <m/>
    <m/>
  </r>
  <r>
    <s v="https://web.archive.org/web/20000622130439/http://www.discovery.org/fellows/boardOfDirectors.html"/>
    <x v="5"/>
    <x v="8"/>
    <x v="21"/>
    <x v="186"/>
    <s v="GTE Northwest, Inc."/>
    <m/>
    <m/>
  </r>
  <r>
    <s v="https://web.archive.org/web/20000622130439/http://www.discovery.org/fellows/boardOfDirectors.html"/>
    <x v="5"/>
    <x v="8"/>
    <x v="21"/>
    <x v="176"/>
    <s v="The Weiss Company."/>
    <m/>
    <m/>
  </r>
  <r>
    <s v="https://web.archive.org/web/20000622130439/http://www.discovery.org/fellows/boardOfDirectors.html"/>
    <x v="5"/>
    <x v="8"/>
    <x v="21"/>
    <x v="33"/>
    <s v="Gilder Technology Group, Inc."/>
    <m/>
    <m/>
  </r>
  <r>
    <s v="https://web.archive.org/web/20000622130439/http://www.discovery.org/fellows/boardOfDirectors.html"/>
    <x v="5"/>
    <x v="8"/>
    <x v="21"/>
    <x v="153"/>
    <s v="Dicks Drive-In Restaurants, Inc."/>
    <m/>
    <m/>
  </r>
  <r>
    <s v="https://web.archive.org/web/20000622130439/http://www.discovery.org/fellows/boardOfDirectors.html"/>
    <x v="5"/>
    <x v="8"/>
    <x v="21"/>
    <x v="179"/>
    <s v="Northwest Hospital"/>
    <m/>
    <m/>
  </r>
  <r>
    <s v="https://web.archive.org/web/20000622130439/http://www.discovery.org/fellows/boardOfDirectors.html"/>
    <x v="5"/>
    <x v="8"/>
    <x v="21"/>
    <x v="187"/>
    <s v="Seafirst."/>
    <m/>
    <m/>
  </r>
  <r>
    <s v="https://web.archive.org/web/20000622130439/http://www.discovery.org/fellows/boardOfDirectors.html"/>
    <x v="5"/>
    <x v="8"/>
    <x v="21"/>
    <x v="182"/>
    <s v="President, Columbia Resource Group."/>
    <m/>
    <m/>
  </r>
  <r>
    <s v="https://web.archive.org/web/20000622130439/http://www.discovery.org/fellows/boardOfDirectors.html"/>
    <x v="5"/>
    <x v="8"/>
    <x v="21"/>
    <x v="177"/>
    <s v="Weyerhaeuser Company."/>
    <m/>
    <m/>
  </r>
  <r>
    <s v="https://web.archive.org/web/20000622130439/http://www.discovery.org/fellows/boardOfDirectors.html"/>
    <x v="5"/>
    <x v="8"/>
    <x v="21"/>
    <x v="105"/>
    <s v="Developer Relations, Microsoft."/>
    <m/>
    <m/>
  </r>
  <r>
    <s v="https://web.archive.org/web/20000622130439/http://www.discovery.org/fellows/boardOfDirectors.html"/>
    <x v="5"/>
    <x v="8"/>
    <x v="21"/>
    <x v="172"/>
    <s v="Baldwin Resource Group Inc."/>
    <m/>
    <m/>
  </r>
  <r>
    <s v="https://web.archive.org/web/20000622130439/http://www.discovery.org/fellows/boardOfDirectors.html"/>
    <x v="5"/>
    <x v="8"/>
    <x v="21"/>
    <x v="161"/>
    <s v="International Business, The Boeing Company."/>
    <m/>
    <m/>
  </r>
  <r>
    <s v="https://web.archive.org/web/20000622130439/http://www.discovery.org/fellows/boardOfDirectors.html"/>
    <x v="5"/>
    <x v="8"/>
    <x v="21"/>
    <x v="183"/>
    <s v="Board Member, Corporation on Public Broadcasting."/>
    <m/>
    <m/>
  </r>
  <r>
    <s v="https://web.archive.org/web/20000622130439/http://www.discovery.org/fellows/boardOfDirectors.html"/>
    <x v="5"/>
    <x v="8"/>
    <x v="21"/>
    <x v="180"/>
    <s v="Alistar Group."/>
    <m/>
    <m/>
  </r>
  <r>
    <s v="https://web.archive.org/web/20000622130439/http://www.discovery.org/fellows/boardOfDirectors.html"/>
    <x v="5"/>
    <x v="8"/>
    <x v="21"/>
    <x v="168"/>
    <s v="M.D., Honorary Discovery Institute Fellow."/>
    <m/>
    <m/>
  </r>
  <r>
    <s v="https://web.archive.org/web/20000622130439/http://www.discovery.org/fellows/boardOfDirectors.html"/>
    <x v="5"/>
    <x v="8"/>
    <x v="21"/>
    <x v="173"/>
    <s v="Sound Capital Partners."/>
    <m/>
    <m/>
  </r>
  <r>
    <s v="https://web.archive.org/web/20000622130439/http://www.discovery.org/fellows/boardOfDirectors.html"/>
    <x v="5"/>
    <x v="8"/>
    <x v="21"/>
    <x v="181"/>
    <s v="Jr., PEMCO Financial Center."/>
    <m/>
    <m/>
  </r>
  <r>
    <s v="https://web.archive.org/web/20000622130439/http://www.discovery.org/fellows/boardOfDirectors.html"/>
    <x v="5"/>
    <x v="8"/>
    <x v="21"/>
    <x v="178"/>
    <s v="Perkins Cole."/>
    <m/>
    <m/>
  </r>
  <r>
    <s v="https://web.archive.org/web/20000622130439/http://www.discovery.org/fellows/boardOfDirectors.html"/>
    <x v="5"/>
    <x v="8"/>
    <x v="21"/>
    <x v="171"/>
    <s v="KIRO News Channel 7."/>
    <m/>
    <m/>
  </r>
  <r>
    <s v="https://web.archive.org/web/20000622130439/http://www.discovery.org/fellows/boardOfDirectors.html"/>
    <x v="5"/>
    <x v="8"/>
    <x v="21"/>
    <x v="165"/>
    <s v="Madrona Investment Group LLC"/>
    <m/>
    <m/>
  </r>
  <r>
    <s v="https://web.archive.org/web/20000622130439/http://www.discovery.org/fellows/boardOfDirectors.html"/>
    <x v="5"/>
    <x v="8"/>
    <x v="21"/>
    <x v="184"/>
    <s v="Madrona Investment Group."/>
    <m/>
    <m/>
  </r>
  <r>
    <s v="https://web.archive.org/web/20230323223836/https://www.discovery.org/about/fellows/"/>
    <x v="5"/>
    <x v="4"/>
    <x v="15"/>
    <x v="120"/>
    <m/>
    <s v="https://web.archive.org/web/20230323223836/https://www.discovery.org/p/grossu"/>
    <m/>
  </r>
  <r>
    <s v="https://web.archive.org/web/20230323223836/https://www.discovery.org/about/fellows/"/>
    <x v="5"/>
    <x v="4"/>
    <x v="15"/>
    <x v="19"/>
    <m/>
    <s v="https://web.archive.org/web/20230323223836/https://www.discovery.org/p/agnew"/>
    <m/>
  </r>
  <r>
    <s v="https://web.archive.org/web/20230323223836/https://www.discovery.org/about/fellows/"/>
    <x v="5"/>
    <x v="4"/>
    <x v="15"/>
    <x v="131"/>
    <m/>
    <s v="https://web.archive.org/web/20230323223836/https://www.discovery.org/p/saunders"/>
    <m/>
  </r>
  <r>
    <s v="https://web.archive.org/web/20230323223836/https://www.discovery.org/about/fellows/"/>
    <x v="5"/>
    <x v="4"/>
    <x v="15"/>
    <x v="134"/>
    <m/>
    <s v="https://web.archive.org/web/20230323223836/https://www.discovery.org/p/meese-iii/"/>
    <m/>
  </r>
  <r>
    <s v="https://web.archive.org/web/20230323223836/https://www.discovery.org/about/fellows/"/>
    <x v="5"/>
    <x v="4"/>
    <x v="15"/>
    <x v="125"/>
    <m/>
    <s v="https://web.archive.org/web/20230323223836/https://www.discovery.org/p/bowyer"/>
    <m/>
  </r>
  <r>
    <s v="https://web.archive.org/web/20230323223836/https://www.discovery.org/about/fellows/"/>
    <x v="5"/>
    <x v="4"/>
    <x v="15"/>
    <x v="188"/>
    <m/>
    <s v="https://web.archive.org/web/20230323223836/https://www.discovery.org/p/ingraham"/>
    <m/>
  </r>
  <r>
    <s v="https://web.archive.org/web/20230323223836/https://www.discovery.org/about/fellows/"/>
    <x v="5"/>
    <x v="4"/>
    <x v="15"/>
    <x v="127"/>
    <m/>
    <s v="https://web.archive.org/web/20230323223836/https://www.discovery.org/p/lewis/"/>
    <m/>
  </r>
  <r>
    <s v="https://web.archive.org/web/20230323223836/https://www.discovery.org/about/fellows/"/>
    <x v="5"/>
    <x v="4"/>
    <x v="15"/>
    <x v="189"/>
    <m/>
    <s v="https://web.archive.org/web/20230323223836/https://www.discovery.org/p/koch"/>
    <m/>
  </r>
  <r>
    <s v="https://web.archive.org/web/20230323223836/https://www.discovery.org/about/fellows/"/>
    <x v="5"/>
    <x v="4"/>
    <x v="15"/>
    <x v="20"/>
    <m/>
    <s v="https://web.archive.org/web/20230323223836/https://www.discovery.org/p/kuznicki/"/>
    <m/>
  </r>
  <r>
    <s v="https://web.archive.org/web/20230323223836/https://www.discovery.org/about/fellows/"/>
    <x v="5"/>
    <x v="4"/>
    <x v="15"/>
    <x v="121"/>
    <m/>
    <s v="https://web.archive.org/web/20230323223836/https://www.discovery.org/p/shakely/"/>
    <m/>
  </r>
  <r>
    <s v="https://web.archive.org/web/20220303130603/https://www.discovery.org/about/fellows/"/>
    <x v="5"/>
    <x v="4"/>
    <x v="16"/>
    <x v="120"/>
    <m/>
    <s v="https://web.archive.org/web/20220303130603/https://www.discovery.org/p/grossu"/>
    <m/>
  </r>
  <r>
    <s v="https://web.archive.org/web/20220303130603/https://www.discovery.org/about/fellows/"/>
    <x v="5"/>
    <x v="4"/>
    <x v="16"/>
    <x v="19"/>
    <m/>
    <s v="https://web.archive.org/web/20220303130603/https://www.discovery.org/p/agnew"/>
    <m/>
  </r>
  <r>
    <s v="https://web.archive.org/web/20220303130603/https://www.discovery.org/about/fellows/"/>
    <x v="5"/>
    <x v="4"/>
    <x v="16"/>
    <x v="131"/>
    <m/>
    <s v="https://web.archive.org/web/20220303130603/https://www.discovery.org/p/saunders"/>
    <m/>
  </r>
  <r>
    <s v="https://web.archive.org/web/20220303130603/https://www.discovery.org/about/fellows/"/>
    <x v="5"/>
    <x v="4"/>
    <x v="16"/>
    <x v="125"/>
    <m/>
    <s v="https://web.archive.org/web/20220303130603/https://www.discovery.org/p/bowyer"/>
    <m/>
  </r>
  <r>
    <s v="https://web.archive.org/web/20220303130603/https://www.discovery.org/about/fellows/"/>
    <x v="5"/>
    <x v="4"/>
    <x v="16"/>
    <x v="188"/>
    <m/>
    <s v="https://web.archive.org/web/20220303130603/https://www.discovery.org/p/ingraham"/>
    <m/>
  </r>
  <r>
    <s v="https://web.archive.org/web/20220303130603/https://www.discovery.org/about/fellows/"/>
    <x v="5"/>
    <x v="4"/>
    <x v="16"/>
    <x v="127"/>
    <m/>
    <s v="https://web.archive.org/web/20220303130603/https://www.discovery.org/p/lewis/"/>
    <m/>
  </r>
  <r>
    <s v="https://web.archive.org/web/20220303130603/https://www.discovery.org/about/fellows/"/>
    <x v="5"/>
    <x v="4"/>
    <x v="16"/>
    <x v="189"/>
    <m/>
    <s v="https://web.archive.org/web/20220303130603/https://www.discovery.org/p/koch"/>
    <m/>
  </r>
  <r>
    <s v="https://web.archive.org/web/20220303130603/https://www.discovery.org/about/fellows/"/>
    <x v="5"/>
    <x v="4"/>
    <x v="16"/>
    <x v="20"/>
    <m/>
    <s v="https://web.archive.org/web/20220303130603/https://www.discovery.org/p/kuznicki/"/>
    <m/>
  </r>
  <r>
    <s v="https://web.archive.org/web/20220303130603/https://www.discovery.org/about/fellows/"/>
    <x v="5"/>
    <x v="4"/>
    <x v="16"/>
    <x v="121"/>
    <m/>
    <s v="https://web.archive.org/web/20220303130603/https://www.discovery.org/p/shakely/"/>
    <m/>
  </r>
  <r>
    <s v="https://web.archive.org/web/20210614153845/https://www.discovery.org/about/fellows/"/>
    <x v="5"/>
    <x v="4"/>
    <x v="17"/>
    <x v="19"/>
    <m/>
    <s v="https://web.archive.org/web/20210614153845/https://www.discovery.org/p/agnew"/>
    <m/>
  </r>
  <r>
    <s v="https://web.archive.org/web/20210614153845/https://www.discovery.org/about/fellows/"/>
    <x v="5"/>
    <x v="4"/>
    <x v="17"/>
    <x v="131"/>
    <m/>
    <s v="https://web.archive.org/web/20210614153845/https://www.discovery.org/p/saunders"/>
    <m/>
  </r>
  <r>
    <s v="https://web.archive.org/web/20210614153845/https://www.discovery.org/about/fellows/"/>
    <x v="5"/>
    <x v="4"/>
    <x v="17"/>
    <x v="188"/>
    <m/>
    <s v="https://web.archive.org/web/20210614153845/https://www.discovery.org/p/ingraham"/>
    <m/>
  </r>
  <r>
    <s v="https://web.archive.org/web/20210614153845/https://www.discovery.org/about/fellows/"/>
    <x v="5"/>
    <x v="4"/>
    <x v="17"/>
    <x v="189"/>
    <m/>
    <s v="https://web.archive.org/web/20210614153845/https://www.discovery.org/p/koch"/>
    <m/>
  </r>
  <r>
    <s v="https://web.archive.org/web/20210614153845/https://www.discovery.org/about/fellows/"/>
    <x v="5"/>
    <x v="4"/>
    <x v="17"/>
    <x v="20"/>
    <m/>
    <s v="https://web.archive.org/web/20210614153845/https://www.discovery.org/p/kuznicki/"/>
    <m/>
  </r>
  <r>
    <s v="https://web.archive.org/web/20210614153845/https://www.discovery.org/about/fellows/"/>
    <x v="5"/>
    <x v="4"/>
    <x v="17"/>
    <x v="121"/>
    <m/>
    <s v="https://web.archive.org/web/20210614153845/https://www.discovery.org/p/shakely/"/>
    <m/>
  </r>
  <r>
    <s v="https://web.archive.org/web/20210614153845/https://www.discovery.org/about/fellows/"/>
    <x v="5"/>
    <x v="4"/>
    <x v="0"/>
    <x v="19"/>
    <m/>
    <s v="https://web.archive.org/web/20200805091338/https://www.discovery.org/p/agnew"/>
    <m/>
  </r>
  <r>
    <s v="https://web.archive.org/web/20210614153845/https://www.discovery.org/about/fellows/"/>
    <x v="5"/>
    <x v="4"/>
    <x v="0"/>
    <x v="130"/>
    <m/>
    <s v="https://web.archive.org/web/20200805091338/https://www.discovery.org/p/rufo"/>
    <m/>
  </r>
  <r>
    <s v="https://web.archive.org/web/20210614153845/https://www.discovery.org/about/fellows/"/>
    <x v="5"/>
    <x v="4"/>
    <x v="0"/>
    <x v="190"/>
    <m/>
    <s v="https://web.archive.org/web/20200805091338/https://www.discovery.org/p/larson"/>
    <m/>
  </r>
  <r>
    <s v="https://web.archive.org/web/20210614153845/https://www.discovery.org/about/fellows/"/>
    <x v="5"/>
    <x v="4"/>
    <x v="0"/>
    <x v="124"/>
    <m/>
    <s v="https://web.archive.org/web/20200805091338/https://www.discovery.org/p/pooley"/>
    <m/>
  </r>
  <r>
    <s v="https://web.archive.org/web/20210614153845/https://www.discovery.org/about/fellows/"/>
    <x v="5"/>
    <x v="4"/>
    <x v="0"/>
    <x v="189"/>
    <m/>
    <s v="https://web.archive.org/web/20200805091338/https://www.discovery.org/p/koch"/>
    <m/>
  </r>
  <r>
    <s v="https://web.archive.org/web/20210614153845/https://www.discovery.org/about/fellows/"/>
    <x v="5"/>
    <x v="4"/>
    <x v="0"/>
    <x v="20"/>
    <m/>
    <s v="https://web.archive.org/web/20200805091338/https://www.discovery.org/p/kuznicki/"/>
    <m/>
  </r>
  <r>
    <s v="https://web.archive.org/web/20210614153845/https://www.discovery.org/about/fellows/"/>
    <x v="5"/>
    <x v="4"/>
    <x v="0"/>
    <x v="121"/>
    <m/>
    <s v="https://web.archive.org/web/20200805091338/https://www.discovery.org/p/shakely/"/>
    <m/>
  </r>
  <r>
    <s v="https://web.archive.org/web/20190901035714/https://www.discovery.org/about/fellows/"/>
    <x v="5"/>
    <x v="4"/>
    <x v="22"/>
    <x v="19"/>
    <m/>
    <s v="https://web.archive.org/web/20190901035714/https://www.discovery.org/p/80"/>
    <m/>
  </r>
  <r>
    <s v="https://web.archive.org/web/20190901035714/https://www.discovery.org/about/fellows/"/>
    <x v="5"/>
    <x v="4"/>
    <x v="22"/>
    <x v="130"/>
    <m/>
    <s v="https://web.archive.org/web/20190901035714/https://www.discovery.org/p/751"/>
    <m/>
  </r>
  <r>
    <s v="https://web.archive.org/web/20190901035714/https://www.discovery.org/about/fellows/"/>
    <x v="5"/>
    <x v="4"/>
    <x v="22"/>
    <x v="190"/>
    <m/>
    <s v="https://web.archive.org/web/20190901035714/https://www.discovery.org/p/651"/>
    <m/>
  </r>
  <r>
    <s v="https://web.archive.org/web/20180207154357/https://www.discovery.org/about/fellows/"/>
    <x v="5"/>
    <x v="4"/>
    <x v="1"/>
    <x v="19"/>
    <m/>
    <s v="https://web.archive.org/web/20180207154357/http://www.discovery.org/p/80"/>
    <m/>
  </r>
  <r>
    <s v="https://web.archive.org/web/20180207154357/https://www.discovery.org/about/fellows/"/>
    <x v="5"/>
    <x v="4"/>
    <x v="1"/>
    <x v="190"/>
    <m/>
    <s v="https://web.archive.org/web/20180207154357/http://www.discovery.org/p/651"/>
    <m/>
  </r>
  <r>
    <s v="https://web.archive.org/web/20170807215207/http://www.discovery.org/about/fellows"/>
    <x v="5"/>
    <x v="4"/>
    <x v="2"/>
    <x v="19"/>
    <m/>
    <s v="https://web.archive.org/web/20170807215207/http://www.discovery.org/p/80"/>
    <m/>
  </r>
  <r>
    <s v="https://web.archive.org/web/20170807215207/http://www.discovery.org/about/fellows"/>
    <x v="5"/>
    <x v="4"/>
    <x v="2"/>
    <x v="190"/>
    <m/>
    <s v="https://web.archive.org/web/20170807215207/http://www.discovery.org/p/651"/>
    <m/>
  </r>
  <r>
    <s v="https://web.archive.org/web/20160828202751/http://www.discovery.org/about/fellows"/>
    <x v="5"/>
    <x v="4"/>
    <x v="3"/>
    <x v="19"/>
    <m/>
    <s v="https://web.archive.org/web/20160828202751/http://www.discovery.org/p/80"/>
    <m/>
  </r>
  <r>
    <s v="https://web.archive.org/web/20160828202751/http://www.discovery.org/about/fellows"/>
    <x v="5"/>
    <x v="4"/>
    <x v="3"/>
    <x v="190"/>
    <m/>
    <s v="https://web.archive.org/web/20160828202751/http://www.discovery.org/p/651"/>
    <m/>
  </r>
  <r>
    <s v="https://web.archive.org/web/20150809182119/http://www.discovery.org/about/fellows"/>
    <x v="5"/>
    <x v="4"/>
    <x v="4"/>
    <x v="19"/>
    <m/>
    <s v="https://web.archive.org/web/20150809182119/http://www.discovery.org/p/80"/>
    <m/>
  </r>
  <r>
    <s v="https://web.archive.org/web/20150809182119/http://www.discovery.org/about/fellows"/>
    <x v="5"/>
    <x v="4"/>
    <x v="4"/>
    <x v="190"/>
    <m/>
    <s v="https://web.archive.org/web/20150809182119/http://www.discovery.org/p/651"/>
    <m/>
  </r>
  <r>
    <s v="https://web.archive.org/web/20130519130917/http://www.discovery.org/fellows/"/>
    <x v="5"/>
    <x v="4"/>
    <x v="6"/>
    <x v="191"/>
    <s v="Vice President"/>
    <m/>
    <m/>
  </r>
  <r>
    <s v="https://web.archive.org/web/20130519130917/http://www.discovery.org/fellows/"/>
    <x v="5"/>
    <x v="4"/>
    <x v="6"/>
    <x v="37"/>
    <s v="Vice President"/>
    <s v="https://web.archive.org/web/20130519130917/http://www.discovery.org/p/18"/>
    <m/>
  </r>
  <r>
    <s v="https://web.archive.org/web/20130519130917/http://www.discovery.org/fellows/"/>
    <x v="5"/>
    <x v="4"/>
    <x v="6"/>
    <x v="132"/>
    <s v="President"/>
    <s v="https://web.archive.org/web/20130519130917/http://www.discovery.org/p/183"/>
    <m/>
  </r>
  <r>
    <s v="https://web.archive.org/web/20120531235711/https://www.discovery.org/fellows/"/>
    <x v="5"/>
    <x v="4"/>
    <x v="7"/>
    <x v="191"/>
    <s v="Vice President"/>
    <m/>
    <m/>
  </r>
  <r>
    <s v="https://web.archive.org/web/20120531235711/https://www.discovery.org/fellows/"/>
    <x v="5"/>
    <x v="4"/>
    <x v="7"/>
    <x v="37"/>
    <s v="Vice President"/>
    <s v="https://web.archive.org/web/20120531235711/http://www.discovery.org/p/18"/>
    <m/>
  </r>
  <r>
    <s v="https://web.archive.org/web/20120531235711/https://www.discovery.org/fellows/"/>
    <x v="5"/>
    <x v="4"/>
    <x v="7"/>
    <x v="132"/>
    <s v="President"/>
    <m/>
    <m/>
  </r>
  <r>
    <s v="https://web.archive.org/web/20110806180324/http://www.discovery.org/fellows/"/>
    <x v="5"/>
    <x v="4"/>
    <x v="8"/>
    <x v="35"/>
    <s v="President"/>
    <s v="https://web.archive.org/web/20110806180324/http://www.discovery.org/p/7"/>
    <m/>
  </r>
  <r>
    <s v="https://web.archive.org/web/20110806180324/http://www.discovery.org/fellows/"/>
    <x v="5"/>
    <x v="4"/>
    <x v="8"/>
    <x v="132"/>
    <s v="Vice President"/>
    <s v="https://web.archive.org/web/20110806180324/http://www.discovery.org/p/183"/>
    <m/>
  </r>
  <r>
    <s v="https://web.archive.org/web/20100427132450/http://www.discovery.org/fellows/"/>
    <x v="5"/>
    <x v="4"/>
    <x v="9"/>
    <x v="35"/>
    <s v="President"/>
    <s v="https://web.archive.org/web/20100427132450/http://www.discovery.org/p/7"/>
    <m/>
  </r>
  <r>
    <s v="https://web.archive.org/web/20100427132450/http://www.discovery.org/fellows/"/>
    <x v="5"/>
    <x v="4"/>
    <x v="9"/>
    <x v="132"/>
    <s v="Vice President"/>
    <s v="https://web.archive.org/web/20100427132450/http://www.discovery.org/p/183"/>
    <m/>
  </r>
  <r>
    <s v="https://web.archive.org/web/20090418064525/http://www.discovery.org/fellows/"/>
    <x v="5"/>
    <x v="4"/>
    <x v="10"/>
    <x v="35"/>
    <s v="President"/>
    <m/>
    <m/>
  </r>
  <r>
    <s v="https://web.archive.org/web/20090418064525/http://www.discovery.org/fellows/"/>
    <x v="5"/>
    <x v="4"/>
    <x v="10"/>
    <x v="132"/>
    <s v="Vice President"/>
    <m/>
    <m/>
  </r>
  <r>
    <s v="https://web.archive.org/web/20080701134927/http://www.discovery.org/fellows"/>
    <x v="5"/>
    <x v="4"/>
    <x v="11"/>
    <x v="35"/>
    <s v="President"/>
    <s v="https://web.archive.org/web/20080701134927/http://www.discovery.org/scripts/viewDB/index.php?command=view&amp;id=7&amp;isFellow=true"/>
    <m/>
  </r>
  <r>
    <s v="https://web.archive.org/web/20080701134927/http://www.discovery.org/fellows"/>
    <x v="5"/>
    <x v="4"/>
    <x v="11"/>
    <x v="38"/>
    <s v="Vice President"/>
    <s v="https://web.archive.org/web/20080701134927/http://www.discovery.org/scripts/viewDB/index.php?command=view&amp;id=11&amp;isFellow=true"/>
    <m/>
  </r>
  <r>
    <s v="https://web.archive.org/web/20080701134927/http://www.discovery.org/fellows"/>
    <x v="5"/>
    <x v="4"/>
    <x v="11"/>
    <x v="132"/>
    <s v="Vice President"/>
    <s v="https://web.archive.org/web/20080701134927/http://www.discovery.org/scripts/viewDB/index.php?command=view&amp;id=183&amp;isFellow=true"/>
    <m/>
  </r>
  <r>
    <s v="https://web.archive.org/web/20070804104442/http://www.discovery.org/fellows"/>
    <x v="5"/>
    <x v="4"/>
    <x v="12"/>
    <x v="35"/>
    <s v="President"/>
    <m/>
    <m/>
  </r>
  <r>
    <s v="https://web.archive.org/web/20070804104442/http://www.discovery.org/fellows"/>
    <x v="5"/>
    <x v="4"/>
    <x v="12"/>
    <x v="38"/>
    <s v="Vice President"/>
    <m/>
    <m/>
  </r>
  <r>
    <s v="https://web.archive.org/web/20070804104442/http://www.discovery.org/fellows"/>
    <x v="5"/>
    <x v="4"/>
    <x v="12"/>
    <x v="132"/>
    <s v="Vice President"/>
    <m/>
    <m/>
  </r>
  <r>
    <s v="https://web.archive.org/web/20060831102743/http://www.discovery.org/fellows/"/>
    <x v="5"/>
    <x v="4"/>
    <x v="13"/>
    <x v="35"/>
    <s v="President"/>
    <s v="https://web.archive.org/web/20060831102743/http://www.discovery.org/scripts/viewDB/index.php?command=view&amp;id=7&amp;isFellow=true"/>
    <m/>
  </r>
  <r>
    <s v="https://web.archive.org/web/20060831102743/http://www.discovery.org/fellows/"/>
    <x v="5"/>
    <x v="4"/>
    <x v="13"/>
    <x v="38"/>
    <s v="Vice President"/>
    <s v="https://web.archive.org/web/20060831102743/http://www.discovery.org/scripts/viewDB/index.php?command=view&amp;id=11&amp;isFellow=true"/>
    <m/>
  </r>
  <r>
    <s v="https://web.archive.org/web/20060831102743/http://www.discovery.org/fellows/"/>
    <x v="5"/>
    <x v="4"/>
    <x v="13"/>
    <x v="132"/>
    <s v="Vice President"/>
    <s v="https://web.archive.org/web/20060831102743/http://www.discovery.org/scripts/viewDB/index.php?command=view&amp;id=183&amp;isFellow=true"/>
    <m/>
  </r>
  <r>
    <s v="https://web.archive.org/web/20050626003852/http://www.discovery.org/fellows/"/>
    <x v="5"/>
    <x v="4"/>
    <x v="14"/>
    <x v="35"/>
    <s v="President"/>
    <s v="https://web.archive.org/web/20050626003852/http://www.discovery.org/scripts/viewDB/index.php?command=view&amp;id=7&amp;isFellow=true"/>
    <m/>
  </r>
  <r>
    <s v="https://web.archive.org/web/20050626003852/http://www.discovery.org/fellows/"/>
    <x v="5"/>
    <x v="4"/>
    <x v="14"/>
    <x v="105"/>
    <s v="Vice President"/>
    <s v="https://web.archive.org/web/20050626003852/http://www.discovery.org/scripts/viewDB/index.php?command=view&amp;id=8&amp;isFellow=true"/>
    <m/>
  </r>
  <r>
    <s v="https://web.archive.org/web/20050626003852/http://www.discovery.org/fellows/"/>
    <x v="5"/>
    <x v="4"/>
    <x v="14"/>
    <x v="38"/>
    <s v="Vice President"/>
    <s v="https://web.archive.org/web/20050626003852/http://www.discovery.org/scripts/viewDB/index.php?command=view&amp;id=11&amp;isFellow=true"/>
    <m/>
  </r>
  <r>
    <s v="https://web.archive.org/web/20050626003852/http://www.discovery.org/fellows/"/>
    <x v="5"/>
    <x v="4"/>
    <x v="14"/>
    <x v="132"/>
    <s v="Vice President"/>
    <s v="https://web.archive.org/web/20050626003852/http://www.discovery.org/scripts/viewDB/index.php?command=view&amp;id=183&amp;isFellow=true"/>
    <m/>
  </r>
  <r>
    <s v="https://web.archive.org/web/20040606023250/http://www.discovery.org/fellows/"/>
    <x v="5"/>
    <x v="4"/>
    <x v="23"/>
    <x v="35"/>
    <s v="President"/>
    <s v="https://web.archive.org/web/20040606023250/http://www.discovery.org/scripts/viewDB/index.php?command=view&amp;id=7&amp;isFellow=true"/>
    <m/>
  </r>
  <r>
    <s v="https://web.archive.org/web/20040606023250/http://www.discovery.org/fellows/"/>
    <x v="5"/>
    <x v="4"/>
    <x v="23"/>
    <x v="36"/>
    <s v="Vice President"/>
    <s v="https://web.archive.org/web/20040606023250/http://www.discovery.org/scripts/viewDB/index.php?command=view&amp;id=9&amp;isFellow=true"/>
    <m/>
  </r>
  <r>
    <s v="https://web.archive.org/web/20040606023250/http://www.discovery.org/fellows/"/>
    <x v="5"/>
    <x v="4"/>
    <x v="23"/>
    <x v="105"/>
    <s v="Vice President"/>
    <s v="https://web.archive.org/web/20040606023250/http://www.discovery.org/scripts/viewDB/index.php?command=view&amp;id=8&amp;isFellow=true"/>
    <m/>
  </r>
  <r>
    <s v="https://web.archive.org/web/20230323223836/https://www.discovery.org/about/fellows/"/>
    <x v="5"/>
    <x v="5"/>
    <x v="15"/>
    <x v="109"/>
    <m/>
    <s v="https://web.archive.org/web/20230323223836/https://www.discovery.org/p/mcdiarmid"/>
    <m/>
  </r>
  <r>
    <s v="https://web.archive.org/web/20230323223836/https://www.discovery.org/about/fellows/"/>
    <x v="5"/>
    <x v="5"/>
    <x v="15"/>
    <x v="123"/>
    <m/>
    <s v="https://web.archive.org/web/20230323223836/https://www.discovery.org/p/walton"/>
    <m/>
  </r>
  <r>
    <s v="https://web.archive.org/web/20230323223836/https://www.discovery.org/about/fellows/"/>
    <x v="5"/>
    <x v="5"/>
    <x v="15"/>
    <x v="88"/>
    <m/>
    <s v="https://web.archive.org/web/20230323223836/https://www.discovery.org/p/klinghoffer"/>
    <m/>
  </r>
  <r>
    <s v="https://web.archive.org/web/20230323223836/https://www.discovery.org/about/fellows/"/>
    <x v="5"/>
    <x v="5"/>
    <x v="15"/>
    <x v="192"/>
    <m/>
    <s v="https://web.archive.org/web/20230323223836/https://www.discovery.org/p/nielsen"/>
    <m/>
  </r>
  <r>
    <s v="https://web.archive.org/web/20230323223836/https://www.discovery.org/about/fellows/"/>
    <x v="5"/>
    <x v="5"/>
    <x v="15"/>
    <x v="193"/>
    <m/>
    <s v="https://web.archive.org/web/20230323223836/https://www.discovery.org/p/gregorsky"/>
    <m/>
  </r>
  <r>
    <s v="https://web.archive.org/web/20230323223836/https://www.discovery.org/about/fellows/"/>
    <x v="5"/>
    <x v="5"/>
    <x v="15"/>
    <x v="124"/>
    <m/>
    <s v="https://web.archive.org/web/20230323223836/https://www.discovery.org/p/pooley"/>
    <m/>
  </r>
  <r>
    <s v="https://web.archive.org/web/20230323223836/https://www.discovery.org/about/fellows/"/>
    <x v="5"/>
    <x v="5"/>
    <x v="15"/>
    <x v="33"/>
    <m/>
    <s v="https://web.archive.org/web/20230323223836/https://www.discovery.org/p/gilder"/>
    <m/>
  </r>
  <r>
    <s v="https://web.archive.org/web/20230323223836/https://www.discovery.org/about/fellows/"/>
    <x v="5"/>
    <x v="5"/>
    <x v="15"/>
    <x v="36"/>
    <m/>
    <s v="https://web.archive.org/web/20230323223836/https://www.discovery.org/p/richards"/>
    <m/>
  </r>
  <r>
    <s v="https://web.archive.org/web/20230323223836/https://www.discovery.org/about/fellows/"/>
    <x v="5"/>
    <x v="5"/>
    <x v="15"/>
    <x v="37"/>
    <m/>
    <s v="https://web.archive.org/web/20230323223836/https://www.discovery.org/p/west"/>
    <m/>
  </r>
  <r>
    <s v="https://web.archive.org/web/20230323223836/https://www.discovery.org/about/fellows/"/>
    <x v="5"/>
    <x v="5"/>
    <x v="15"/>
    <x v="194"/>
    <m/>
    <s v="https://web.archive.org/web/20230323223836/https://www.discovery.org/p/jwohlstetter"/>
    <m/>
  </r>
  <r>
    <s v="https://web.archive.org/web/20230323223836/https://www.discovery.org/about/fellows/"/>
    <x v="5"/>
    <x v="5"/>
    <x v="15"/>
    <x v="195"/>
    <m/>
    <s v="https://web.archive.org/web/20230323223836/https://www.discovery.org/p/choe/"/>
    <m/>
  </r>
  <r>
    <s v="https://web.archive.org/web/20230323223836/https://www.discovery.org/about/fellows/"/>
    <x v="5"/>
    <x v="5"/>
    <x v="15"/>
    <x v="95"/>
    <m/>
    <s v="https://web.archive.org/web/20230323223836/https://www.discovery.org/p/olasky"/>
    <m/>
  </r>
  <r>
    <s v="https://web.archive.org/web/20230323223836/https://www.discovery.org/about/fellows/"/>
    <x v="5"/>
    <x v="5"/>
    <x v="15"/>
    <x v="126"/>
    <m/>
    <s v="https://web.archive.org/web/20230323223836/https://www.discovery.org/p/medved"/>
    <m/>
  </r>
  <r>
    <s v="https://web.archive.org/web/20230323223836/https://www.discovery.org/about/fellows/"/>
    <x v="5"/>
    <x v="5"/>
    <x v="15"/>
    <x v="128"/>
    <m/>
    <s v="https://web.archive.org/web/20230323223836/https://www.discovery.org/p/marbut"/>
    <m/>
  </r>
  <r>
    <s v="https://web.archive.org/web/20230323223836/https://www.discovery.org/about/fellows/"/>
    <x v="5"/>
    <x v="5"/>
    <x v="15"/>
    <x v="129"/>
    <m/>
    <s v="https://web.archive.org/web/20230323223836/https://www.discovery.org/p/powell"/>
    <m/>
  </r>
  <r>
    <s v="https://web.archive.org/web/20230323223836/https://www.discovery.org/about/fellows/"/>
    <x v="5"/>
    <x v="5"/>
    <x v="15"/>
    <x v="38"/>
    <m/>
    <s v="https://web.archive.org/web/20230323223836/https://www.discovery.org/p/meyer"/>
    <m/>
  </r>
  <r>
    <s v="https://web.archive.org/web/20230323223836/https://www.discovery.org/about/fellows/"/>
    <x v="5"/>
    <x v="5"/>
    <x v="15"/>
    <x v="160"/>
    <m/>
    <s v="https://web.archive.org/web/20230323223836/https://www.discovery.org/p/myers/"/>
    <m/>
  </r>
  <r>
    <s v="https://web.archive.org/web/20230323223836/https://www.discovery.org/about/fellows/"/>
    <x v="5"/>
    <x v="5"/>
    <x v="15"/>
    <x v="104"/>
    <m/>
    <s v="https://web.archive.org/web/20230323223836/https://www.discovery.org/p/smith/"/>
    <m/>
  </r>
  <r>
    <s v="https://web.archive.org/web/20220303130603/https://www.discovery.org/about/fellows/"/>
    <x v="5"/>
    <x v="5"/>
    <x v="16"/>
    <x v="109"/>
    <m/>
    <s v="https://web.archive.org/web/20220303130603/https://www.discovery.org/p/mcdiarmid"/>
    <m/>
  </r>
  <r>
    <s v="https://web.archive.org/web/20220303130603/https://www.discovery.org/about/fellows/"/>
    <x v="5"/>
    <x v="5"/>
    <x v="16"/>
    <x v="123"/>
    <m/>
    <s v="https://web.archive.org/web/20220303130603/https://www.discovery.org/p/walton"/>
    <m/>
  </r>
  <r>
    <s v="https://web.archive.org/web/20220303130603/https://www.discovery.org/about/fellows/"/>
    <x v="5"/>
    <x v="5"/>
    <x v="16"/>
    <x v="88"/>
    <m/>
    <s v="https://web.archive.org/web/20220303130603/https://www.discovery.org/p/klinghoffer"/>
    <m/>
  </r>
  <r>
    <s v="https://web.archive.org/web/20220303130603/https://www.discovery.org/about/fellows/"/>
    <x v="5"/>
    <x v="5"/>
    <x v="16"/>
    <x v="192"/>
    <m/>
    <s v="https://web.archive.org/web/20220303130603/https://www.discovery.org/p/nielsen"/>
    <m/>
  </r>
  <r>
    <s v="https://web.archive.org/web/20220303130603/https://www.discovery.org/about/fellows/"/>
    <x v="5"/>
    <x v="5"/>
    <x v="16"/>
    <x v="193"/>
    <m/>
    <s v="https://web.archive.org/web/20220303130603/https://www.discovery.org/p/gregorsky"/>
    <m/>
  </r>
  <r>
    <s v="https://web.archive.org/web/20220303130603/https://www.discovery.org/about/fellows/"/>
    <x v="5"/>
    <x v="5"/>
    <x v="16"/>
    <x v="124"/>
    <m/>
    <s v="https://web.archive.org/web/20220303130603/https://www.discovery.org/p/pooley"/>
    <m/>
  </r>
  <r>
    <s v="https://web.archive.org/web/20220303130603/https://www.discovery.org/about/fellows/"/>
    <x v="5"/>
    <x v="5"/>
    <x v="16"/>
    <x v="33"/>
    <m/>
    <s v="https://web.archive.org/web/20220303130603/https://www.discovery.org/p/gilder"/>
    <m/>
  </r>
  <r>
    <s v="https://web.archive.org/web/20220303130603/https://www.discovery.org/about/fellows/"/>
    <x v="5"/>
    <x v="5"/>
    <x v="16"/>
    <x v="36"/>
    <m/>
    <s v="https://web.archive.org/web/20220303130603/https://www.discovery.org/p/richards"/>
    <m/>
  </r>
  <r>
    <s v="https://web.archive.org/web/20220303130603/https://www.discovery.org/about/fellows/"/>
    <x v="5"/>
    <x v="5"/>
    <x v="16"/>
    <x v="37"/>
    <m/>
    <s v="https://web.archive.org/web/20220303130603/https://www.discovery.org/p/west"/>
    <m/>
  </r>
  <r>
    <s v="https://web.archive.org/web/20220303130603/https://www.discovery.org/about/fellows/"/>
    <x v="5"/>
    <x v="5"/>
    <x v="16"/>
    <x v="194"/>
    <m/>
    <s v="https://web.archive.org/web/20220303130603/https://www.discovery.org/p/jwohlstetter"/>
    <m/>
  </r>
  <r>
    <s v="https://web.archive.org/web/20220303130603/https://www.discovery.org/about/fellows/"/>
    <x v="5"/>
    <x v="5"/>
    <x v="16"/>
    <x v="95"/>
    <m/>
    <s v="https://web.archive.org/web/20220303130603/https://www.discovery.org/p/olasky"/>
    <m/>
  </r>
  <r>
    <s v="https://web.archive.org/web/20220303130603/https://www.discovery.org/about/fellows/"/>
    <x v="5"/>
    <x v="5"/>
    <x v="16"/>
    <x v="126"/>
    <m/>
    <s v="https://web.archive.org/web/20220303130603/https://www.discovery.org/p/medved"/>
    <m/>
  </r>
  <r>
    <s v="https://web.archive.org/web/20220303130603/https://www.discovery.org/about/fellows/"/>
    <x v="5"/>
    <x v="5"/>
    <x v="16"/>
    <x v="129"/>
    <m/>
    <s v="https://web.archive.org/web/20220303130603/https://www.discovery.org/p/powell"/>
    <m/>
  </r>
  <r>
    <s v="https://web.archive.org/web/20220303130603/https://www.discovery.org/about/fellows/"/>
    <x v="5"/>
    <x v="5"/>
    <x v="16"/>
    <x v="38"/>
    <m/>
    <s v="https://web.archive.org/web/20220303130603/https://www.discovery.org/p/meyer"/>
    <m/>
  </r>
  <r>
    <s v="https://web.archive.org/web/20220303130603/https://www.discovery.org/about/fellows/"/>
    <x v="5"/>
    <x v="5"/>
    <x v="16"/>
    <x v="104"/>
    <m/>
    <s v="https://web.archive.org/web/20220303130603/https://www.discovery.org/p/smith/"/>
    <m/>
  </r>
  <r>
    <s v="https://web.archive.org/web/20210614153845/https://www.discovery.org/about/fellows/"/>
    <x v="5"/>
    <x v="5"/>
    <x v="17"/>
    <x v="123"/>
    <m/>
    <s v="https://web.archive.org/web/20210614153845/https://www.discovery.org/p/walton"/>
    <m/>
  </r>
  <r>
    <s v="https://web.archive.org/web/20210614153845/https://www.discovery.org/about/fellows/"/>
    <x v="5"/>
    <x v="5"/>
    <x v="17"/>
    <x v="88"/>
    <m/>
    <s v="https://web.archive.org/web/20210614153845/https://www.discovery.org/p/klinghoffer"/>
    <m/>
  </r>
  <r>
    <s v="https://web.archive.org/web/20210614153845/https://www.discovery.org/about/fellows/"/>
    <x v="5"/>
    <x v="5"/>
    <x v="17"/>
    <x v="192"/>
    <m/>
    <s v="https://web.archive.org/web/20210614153845/https://www.discovery.org/p/nielsen"/>
    <m/>
  </r>
  <r>
    <s v="https://web.archive.org/web/20210614153845/https://www.discovery.org/about/fellows/"/>
    <x v="5"/>
    <x v="5"/>
    <x v="17"/>
    <x v="193"/>
    <m/>
    <s v="https://web.archive.org/web/20210614153845/https://www.discovery.org/p/gregorsky"/>
    <m/>
  </r>
  <r>
    <s v="https://web.archive.org/web/20210614153845/https://www.discovery.org/about/fellows/"/>
    <x v="5"/>
    <x v="5"/>
    <x v="17"/>
    <x v="124"/>
    <m/>
    <s v="https://web.archive.org/web/20210614153845/https://www.discovery.org/p/pooley"/>
    <m/>
  </r>
  <r>
    <s v="https://web.archive.org/web/20210614153845/https://www.discovery.org/about/fellows/"/>
    <x v="5"/>
    <x v="5"/>
    <x v="17"/>
    <x v="33"/>
    <m/>
    <s v="https://web.archive.org/web/20210614153845/https://www.discovery.org/p/gilder"/>
    <m/>
  </r>
  <r>
    <s v="https://web.archive.org/web/20210614153845/https://www.discovery.org/about/fellows/"/>
    <x v="5"/>
    <x v="5"/>
    <x v="17"/>
    <x v="36"/>
    <m/>
    <s v="https://web.archive.org/web/20210614153845/https://www.discovery.org/p/richards"/>
    <m/>
  </r>
  <r>
    <s v="https://web.archive.org/web/20210614153845/https://www.discovery.org/about/fellows/"/>
    <x v="5"/>
    <x v="5"/>
    <x v="17"/>
    <x v="37"/>
    <m/>
    <s v="https://web.archive.org/web/20210614153845/https://www.discovery.org/p/west"/>
    <m/>
  </r>
  <r>
    <s v="https://web.archive.org/web/20210614153845/https://www.discovery.org/about/fellows/"/>
    <x v="5"/>
    <x v="5"/>
    <x v="17"/>
    <x v="194"/>
    <m/>
    <s v="https://web.archive.org/web/20210614153845/https://www.discovery.org/p/jwohlstetter"/>
    <m/>
  </r>
  <r>
    <s v="https://web.archive.org/web/20210614153845/https://www.discovery.org/about/fellows/"/>
    <x v="5"/>
    <x v="5"/>
    <x v="17"/>
    <x v="126"/>
    <m/>
    <s v="https://web.archive.org/web/20210614153845/https://www.discovery.org/p/medved"/>
    <m/>
  </r>
  <r>
    <s v="https://web.archive.org/web/20210614153845/https://www.discovery.org/about/fellows/"/>
    <x v="5"/>
    <x v="5"/>
    <x v="17"/>
    <x v="129"/>
    <m/>
    <s v="https://web.archive.org/web/20210614153845/https://www.discovery.org/p/powell"/>
    <m/>
  </r>
  <r>
    <s v="https://web.archive.org/web/20210614153845/https://www.discovery.org/about/fellows/"/>
    <x v="5"/>
    <x v="5"/>
    <x v="17"/>
    <x v="38"/>
    <m/>
    <s v="https://web.archive.org/web/20210614153845/https://www.discovery.org/p/meyer"/>
    <m/>
  </r>
  <r>
    <s v="https://web.archive.org/web/20210614153845/https://www.discovery.org/about/fellows/"/>
    <x v="5"/>
    <x v="5"/>
    <x v="17"/>
    <x v="104"/>
    <m/>
    <s v="https://web.archive.org/web/20210614153845/https://www.discovery.org/p/smith/"/>
    <m/>
  </r>
  <r>
    <s v="https://web.archive.org/web/20210614153845/https://www.discovery.org/about/fellows/"/>
    <x v="5"/>
    <x v="5"/>
    <x v="0"/>
    <x v="123"/>
    <m/>
    <s v="https://web.archive.org/web/20200805091338/https://www.discovery.org/p/walton"/>
    <m/>
  </r>
  <r>
    <s v="https://web.archive.org/web/20210614153845/https://www.discovery.org/about/fellows/"/>
    <x v="5"/>
    <x v="5"/>
    <x v="0"/>
    <x v="88"/>
    <m/>
    <s v="https://web.archive.org/web/20200805091338/https://www.discovery.org/p/klinghoffer"/>
    <m/>
  </r>
  <r>
    <s v="https://web.archive.org/web/20210614153845/https://www.discovery.org/about/fellows/"/>
    <x v="5"/>
    <x v="5"/>
    <x v="0"/>
    <x v="192"/>
    <m/>
    <s v="https://web.archive.org/web/20200805091338/https://www.discovery.org/p/nielsen"/>
    <m/>
  </r>
  <r>
    <s v="https://web.archive.org/web/20210614153845/https://www.discovery.org/about/fellows/"/>
    <x v="5"/>
    <x v="5"/>
    <x v="0"/>
    <x v="193"/>
    <m/>
    <s v="https://web.archive.org/web/20200805091338/https://www.discovery.org/p/gregorsky"/>
    <m/>
  </r>
  <r>
    <s v="https://web.archive.org/web/20210614153845/https://www.discovery.org/about/fellows/"/>
    <x v="5"/>
    <x v="5"/>
    <x v="0"/>
    <x v="33"/>
    <m/>
    <s v="https://web.archive.org/web/20200805091338/https://www.discovery.org/p/gilder"/>
    <m/>
  </r>
  <r>
    <s v="https://web.archive.org/web/20210614153845/https://www.discovery.org/about/fellows/"/>
    <x v="5"/>
    <x v="5"/>
    <x v="0"/>
    <x v="36"/>
    <m/>
    <s v="https://web.archive.org/web/20200805091338/https://www.discovery.org/p/richards"/>
    <m/>
  </r>
  <r>
    <s v="https://web.archive.org/web/20210614153845/https://www.discovery.org/about/fellows/"/>
    <x v="5"/>
    <x v="5"/>
    <x v="0"/>
    <x v="37"/>
    <m/>
    <s v="https://web.archive.org/web/20200805091338/https://www.discovery.org/p/west"/>
    <m/>
  </r>
  <r>
    <s v="https://web.archive.org/web/20210614153845/https://www.discovery.org/about/fellows/"/>
    <x v="5"/>
    <x v="5"/>
    <x v="0"/>
    <x v="194"/>
    <m/>
    <s v="https://web.archive.org/web/20200805091338/https://www.discovery.org/p/jwohlstetter"/>
    <m/>
  </r>
  <r>
    <s v="https://web.archive.org/web/20210614153845/https://www.discovery.org/about/fellows/"/>
    <x v="5"/>
    <x v="5"/>
    <x v="0"/>
    <x v="126"/>
    <m/>
    <s v="https://web.archive.org/web/20200805091338/https://www.discovery.org/p/medved"/>
    <m/>
  </r>
  <r>
    <s v="https://web.archive.org/web/20210614153845/https://www.discovery.org/about/fellows/"/>
    <x v="5"/>
    <x v="5"/>
    <x v="0"/>
    <x v="129"/>
    <m/>
    <s v="https://web.archive.org/web/20200805091338/https://www.discovery.org/p/powell"/>
    <m/>
  </r>
  <r>
    <s v="https://web.archive.org/web/20210614153845/https://www.discovery.org/about/fellows/"/>
    <x v="5"/>
    <x v="5"/>
    <x v="0"/>
    <x v="38"/>
    <m/>
    <s v="https://web.archive.org/web/20200805091338/https://www.discovery.org/p/meyer"/>
    <m/>
  </r>
  <r>
    <s v="https://web.archive.org/web/20210614153845/https://www.discovery.org/about/fellows/"/>
    <x v="5"/>
    <x v="5"/>
    <x v="0"/>
    <x v="104"/>
    <m/>
    <s v="https://web.archive.org/web/20200805091338/https://www.discovery.org/p/smith/"/>
    <m/>
  </r>
  <r>
    <s v="https://web.archive.org/web/20190901035714/https://www.discovery.org/about/fellows/"/>
    <x v="5"/>
    <x v="5"/>
    <x v="22"/>
    <x v="123"/>
    <m/>
    <s v="https://web.archive.org/web/20190901035714/https://www.discovery.org/p/641"/>
    <m/>
  </r>
  <r>
    <s v="https://web.archive.org/web/20190901035714/https://www.discovery.org/about/fellows/"/>
    <x v="5"/>
    <x v="5"/>
    <x v="22"/>
    <x v="88"/>
    <m/>
    <s v="https://web.archive.org/web/20190901035714/https://www.discovery.org/p/209"/>
    <m/>
  </r>
  <r>
    <s v="https://web.archive.org/web/20190901035714/https://www.discovery.org/about/fellows/"/>
    <x v="5"/>
    <x v="5"/>
    <x v="22"/>
    <x v="192"/>
    <m/>
    <s v="https://web.archive.org/web/20190901035714/https://www.discovery.org/p/661"/>
    <m/>
  </r>
  <r>
    <s v="https://web.archive.org/web/20190901035714/https://www.discovery.org/about/fellows/"/>
    <x v="5"/>
    <x v="5"/>
    <x v="22"/>
    <x v="193"/>
    <m/>
    <s v="https://web.archive.org/web/20190901035714/https://www.discovery.org/p/541"/>
    <m/>
  </r>
  <r>
    <s v="https://web.archive.org/web/20190901035714/https://www.discovery.org/about/fellows/"/>
    <x v="5"/>
    <x v="5"/>
    <x v="22"/>
    <x v="33"/>
    <m/>
    <s v="https://web.archive.org/web/20190901035714/https://www.discovery.org/p/10"/>
    <m/>
  </r>
  <r>
    <s v="https://web.archive.org/web/20190901035714/https://www.discovery.org/about/fellows/"/>
    <x v="5"/>
    <x v="5"/>
    <x v="22"/>
    <x v="196"/>
    <m/>
    <s v="https://web.archive.org/web/20190901035714/https://www.discovery.org/p/204"/>
    <m/>
  </r>
  <r>
    <s v="https://web.archive.org/web/20190901035714/https://www.discovery.org/about/fellows/"/>
    <x v="5"/>
    <x v="5"/>
    <x v="22"/>
    <x v="36"/>
    <m/>
    <s v="https://web.archive.org/web/20190901035714/https://www.discovery.org/p/9"/>
    <m/>
  </r>
  <r>
    <s v="https://web.archive.org/web/20190901035714/https://www.discovery.org/about/fellows/"/>
    <x v="5"/>
    <x v="5"/>
    <x v="22"/>
    <x v="37"/>
    <m/>
    <s v="https://web.archive.org/web/20190901035714/https://www.discovery.org/p/18"/>
    <m/>
  </r>
  <r>
    <s v="https://web.archive.org/web/20190901035714/https://www.discovery.org/about/fellows/"/>
    <x v="5"/>
    <x v="5"/>
    <x v="22"/>
    <x v="194"/>
    <m/>
    <s v="https://web.archive.org/web/20190901035714/https://www.discovery.org/p/19"/>
    <m/>
  </r>
  <r>
    <s v="https://web.archive.org/web/20190901035714/https://www.discovery.org/about/fellows/"/>
    <x v="5"/>
    <x v="5"/>
    <x v="22"/>
    <x v="126"/>
    <m/>
    <s v="https://web.archive.org/web/20190901035714/https://www.discovery.org/p/401"/>
    <m/>
  </r>
  <r>
    <s v="https://web.archive.org/web/20190901035714/https://www.discovery.org/about/fellows/"/>
    <x v="5"/>
    <x v="5"/>
    <x v="22"/>
    <x v="129"/>
    <m/>
    <s v="https://web.archive.org/web/20190901035714/https://www.discovery.org/p/561"/>
    <m/>
  </r>
  <r>
    <s v="https://web.archive.org/web/20190901035714/https://www.discovery.org/about/fellows/"/>
    <x v="5"/>
    <x v="5"/>
    <x v="22"/>
    <x v="38"/>
    <m/>
    <s v="https://web.archive.org/web/20190901035714/https://www.discovery.org/p/11"/>
    <m/>
  </r>
  <r>
    <s v="https://web.archive.org/web/20190901035714/https://www.discovery.org/about/fellows/"/>
    <x v="5"/>
    <x v="5"/>
    <x v="22"/>
    <x v="104"/>
    <m/>
    <s v="https://web.archive.org/web/20190901035714/https://www.discovery.org/p/13"/>
    <m/>
  </r>
  <r>
    <s v="https://web.archive.org/web/20180207154357/https://www.discovery.org/about/fellows/"/>
    <x v="5"/>
    <x v="5"/>
    <x v="1"/>
    <x v="123"/>
    <m/>
    <s v="https://web.archive.org/web/20180207154357/http://www.discovery.org/p/641"/>
    <m/>
  </r>
  <r>
    <s v="https://web.archive.org/web/20180207154357/https://www.discovery.org/about/fellows/"/>
    <x v="5"/>
    <x v="5"/>
    <x v="1"/>
    <x v="88"/>
    <m/>
    <s v="https://web.archive.org/web/20180207154357/http://www.discovery.org/p/209"/>
    <m/>
  </r>
  <r>
    <s v="https://web.archive.org/web/20180207154357/https://www.discovery.org/about/fellows/"/>
    <x v="5"/>
    <x v="5"/>
    <x v="1"/>
    <x v="192"/>
    <m/>
    <s v="https://web.archive.org/web/20180207154357/http://www.discovery.org/p/661"/>
    <m/>
  </r>
  <r>
    <s v="https://web.archive.org/web/20180207154357/https://www.discovery.org/about/fellows/"/>
    <x v="5"/>
    <x v="5"/>
    <x v="1"/>
    <x v="193"/>
    <m/>
    <s v="https://web.archive.org/web/20180207154357/http://www.discovery.org/p/541"/>
    <m/>
  </r>
  <r>
    <s v="https://web.archive.org/web/20180207154357/https://www.discovery.org/about/fellows/"/>
    <x v="5"/>
    <x v="5"/>
    <x v="1"/>
    <x v="33"/>
    <m/>
    <s v="https://web.archive.org/web/20180207154357/http://www.discovery.org/p/10"/>
    <m/>
  </r>
  <r>
    <s v="https://web.archive.org/web/20180207154357/https://www.discovery.org/about/fellows/"/>
    <x v="5"/>
    <x v="5"/>
    <x v="1"/>
    <x v="196"/>
    <m/>
    <s v="https://web.archive.org/web/20180207154357/http://www.discovery.org/p/204"/>
    <m/>
  </r>
  <r>
    <s v="https://web.archive.org/web/20180207154357/https://www.discovery.org/about/fellows/"/>
    <x v="5"/>
    <x v="5"/>
    <x v="1"/>
    <x v="36"/>
    <m/>
    <s v="https://web.archive.org/web/20180207154357/http://www.discovery.org/p/9"/>
    <m/>
  </r>
  <r>
    <s v="https://web.archive.org/web/20180207154357/https://www.discovery.org/about/fellows/"/>
    <x v="5"/>
    <x v="5"/>
    <x v="1"/>
    <x v="37"/>
    <m/>
    <s v="https://web.archive.org/web/20180207154357/http://www.discovery.org/p/18"/>
    <m/>
  </r>
  <r>
    <s v="https://web.archive.org/web/20180207154357/https://www.discovery.org/about/fellows/"/>
    <x v="5"/>
    <x v="5"/>
    <x v="1"/>
    <x v="194"/>
    <m/>
    <s v="https://web.archive.org/web/20180207154357/http://www.discovery.org/p/19"/>
    <m/>
  </r>
  <r>
    <s v="https://web.archive.org/web/20180207154357/https://www.discovery.org/about/fellows/"/>
    <x v="5"/>
    <x v="5"/>
    <x v="1"/>
    <x v="126"/>
    <m/>
    <s v="https://web.archive.org/web/20180207154357/http://www.discovery.org/p/401"/>
    <m/>
  </r>
  <r>
    <s v="https://web.archive.org/web/20180207154357/https://www.discovery.org/about/fellows/"/>
    <x v="5"/>
    <x v="5"/>
    <x v="1"/>
    <x v="129"/>
    <m/>
    <s v="https://web.archive.org/web/20180207154357/http://www.discovery.org/p/561"/>
    <m/>
  </r>
  <r>
    <s v="https://web.archive.org/web/20180207154357/https://www.discovery.org/about/fellows/"/>
    <x v="5"/>
    <x v="5"/>
    <x v="1"/>
    <x v="38"/>
    <m/>
    <s v="https://web.archive.org/web/20180207154357/http://www.discovery.org/p/11"/>
    <m/>
  </r>
  <r>
    <s v="https://web.archive.org/web/20180207154357/https://www.discovery.org/about/fellows/"/>
    <x v="5"/>
    <x v="5"/>
    <x v="1"/>
    <x v="104"/>
    <m/>
    <s v="https://web.archive.org/web/20180207154357/http://www.discovery.org/p/13"/>
    <m/>
  </r>
  <r>
    <s v="https://web.archive.org/web/20170807215207/http://www.discovery.org/about/fellows"/>
    <x v="5"/>
    <x v="5"/>
    <x v="2"/>
    <x v="123"/>
    <m/>
    <s v="https://web.archive.org/web/20170807215207/http://www.discovery.org/p/641"/>
    <m/>
  </r>
  <r>
    <s v="https://web.archive.org/web/20170807215207/http://www.discovery.org/about/fellows"/>
    <x v="5"/>
    <x v="5"/>
    <x v="2"/>
    <x v="88"/>
    <m/>
    <s v="https://web.archive.org/web/20170807215207/http://www.discovery.org/p/209"/>
    <m/>
  </r>
  <r>
    <s v="https://web.archive.org/web/20170807215207/http://www.discovery.org/about/fellows"/>
    <x v="5"/>
    <x v="5"/>
    <x v="2"/>
    <x v="192"/>
    <m/>
    <s v="https://web.archive.org/web/20170807215207/http://www.discovery.org/p/661"/>
    <m/>
  </r>
  <r>
    <s v="https://web.archive.org/web/20170807215207/http://www.discovery.org/about/fellows"/>
    <x v="5"/>
    <x v="5"/>
    <x v="2"/>
    <x v="193"/>
    <m/>
    <s v="https://web.archive.org/web/20170807215207/http://www.discovery.org/p/541"/>
    <m/>
  </r>
  <r>
    <s v="https://web.archive.org/web/20170807215207/http://www.discovery.org/about/fellows"/>
    <x v="5"/>
    <x v="5"/>
    <x v="2"/>
    <x v="33"/>
    <m/>
    <s v="https://web.archive.org/web/20170807215207/http://www.discovery.org/p/10"/>
    <m/>
  </r>
  <r>
    <s v="https://web.archive.org/web/20170807215207/http://www.discovery.org/about/fellows"/>
    <x v="5"/>
    <x v="5"/>
    <x v="2"/>
    <x v="196"/>
    <m/>
    <s v="https://web.archive.org/web/20170807215207/http://www.discovery.org/p/204"/>
    <m/>
  </r>
  <r>
    <s v="https://web.archive.org/web/20170807215207/http://www.discovery.org/about/fellows"/>
    <x v="5"/>
    <x v="5"/>
    <x v="2"/>
    <x v="36"/>
    <m/>
    <s v="https://web.archive.org/web/20170807215207/http://www.discovery.org/p/9"/>
    <m/>
  </r>
  <r>
    <s v="https://web.archive.org/web/20170807215207/http://www.discovery.org/about/fellows"/>
    <x v="5"/>
    <x v="5"/>
    <x v="2"/>
    <x v="37"/>
    <m/>
    <s v="https://web.archive.org/web/20170807215207/http://www.discovery.org/p/18"/>
    <m/>
  </r>
  <r>
    <s v="https://web.archive.org/web/20170807215207/http://www.discovery.org/about/fellows"/>
    <x v="5"/>
    <x v="5"/>
    <x v="2"/>
    <x v="122"/>
    <m/>
    <s v="https://web.archive.org/web/20170807215207/http://www.discovery.org/p/591"/>
    <m/>
  </r>
  <r>
    <s v="https://web.archive.org/web/20170807215207/http://www.discovery.org/about/fellows"/>
    <x v="5"/>
    <x v="5"/>
    <x v="2"/>
    <x v="194"/>
    <m/>
    <s v="https://web.archive.org/web/20170807215207/http://www.discovery.org/p/19"/>
    <m/>
  </r>
  <r>
    <s v="https://web.archive.org/web/20170807215207/http://www.discovery.org/about/fellows"/>
    <x v="5"/>
    <x v="5"/>
    <x v="2"/>
    <x v="126"/>
    <m/>
    <s v="https://web.archive.org/web/20170807215207/http://www.discovery.org/p/401"/>
    <m/>
  </r>
  <r>
    <s v="https://web.archive.org/web/20170807215207/http://www.discovery.org/about/fellows"/>
    <x v="5"/>
    <x v="5"/>
    <x v="2"/>
    <x v="129"/>
    <m/>
    <s v="https://web.archive.org/web/20170807215207/http://www.discovery.org/p/561"/>
    <m/>
  </r>
  <r>
    <s v="https://web.archive.org/web/20170807215207/http://www.discovery.org/about/fellows"/>
    <x v="5"/>
    <x v="5"/>
    <x v="2"/>
    <x v="38"/>
    <m/>
    <s v="https://web.archive.org/web/20170807215207/http://www.discovery.org/p/11"/>
    <m/>
  </r>
  <r>
    <s v="https://web.archive.org/web/20170807215207/http://www.discovery.org/about/fellows"/>
    <x v="5"/>
    <x v="5"/>
    <x v="2"/>
    <x v="104"/>
    <m/>
    <s v="https://web.archive.org/web/20170807215207/http://www.discovery.org/p/13"/>
    <m/>
  </r>
  <r>
    <s v="https://web.archive.org/web/20160828202751/http://www.discovery.org/about/fellows"/>
    <x v="5"/>
    <x v="5"/>
    <x v="3"/>
    <x v="123"/>
    <m/>
    <s v="https://web.archive.org/web/20160828202751/http://www.discovery.org/p/641"/>
    <m/>
  </r>
  <r>
    <s v="https://web.archive.org/web/20160828202751/http://www.discovery.org/about/fellows"/>
    <x v="5"/>
    <x v="5"/>
    <x v="3"/>
    <x v="88"/>
    <m/>
    <s v="https://web.archive.org/web/20160828202751/http://www.discovery.org/p/209"/>
    <m/>
  </r>
  <r>
    <s v="https://web.archive.org/web/20160828202751/http://www.discovery.org/about/fellows"/>
    <x v="5"/>
    <x v="5"/>
    <x v="3"/>
    <x v="192"/>
    <m/>
    <s v="https://web.archive.org/web/20160828202751/http://www.discovery.org/p/661"/>
    <m/>
  </r>
  <r>
    <s v="https://web.archive.org/web/20160828202751/http://www.discovery.org/about/fellows"/>
    <x v="5"/>
    <x v="5"/>
    <x v="3"/>
    <x v="193"/>
    <m/>
    <s v="https://web.archive.org/web/20160828202751/http://www.discovery.org/p/541"/>
    <m/>
  </r>
  <r>
    <s v="https://web.archive.org/web/20160828202751/http://www.discovery.org/about/fellows"/>
    <x v="5"/>
    <x v="5"/>
    <x v="3"/>
    <x v="33"/>
    <m/>
    <s v="https://web.archive.org/web/20160828202751/http://www.discovery.org/p/10"/>
    <m/>
  </r>
  <r>
    <s v="https://web.archive.org/web/20160828202751/http://www.discovery.org/about/fellows"/>
    <x v="5"/>
    <x v="5"/>
    <x v="3"/>
    <x v="196"/>
    <m/>
    <s v="https://web.archive.org/web/20160828202751/http://www.discovery.org/p/204"/>
    <m/>
  </r>
  <r>
    <s v="https://web.archive.org/web/20160828202751/http://www.discovery.org/about/fellows"/>
    <x v="5"/>
    <x v="5"/>
    <x v="3"/>
    <x v="36"/>
    <m/>
    <s v="https://web.archive.org/web/20160828202751/http://www.discovery.org/p/9"/>
    <m/>
  </r>
  <r>
    <s v="https://web.archive.org/web/20160828202751/http://www.discovery.org/about/fellows"/>
    <x v="5"/>
    <x v="5"/>
    <x v="3"/>
    <x v="37"/>
    <m/>
    <s v="https://web.archive.org/web/20160828202751/http://www.discovery.org/p/18"/>
    <m/>
  </r>
  <r>
    <s v="https://web.archive.org/web/20160828202751/http://www.discovery.org/about/fellows"/>
    <x v="5"/>
    <x v="5"/>
    <x v="3"/>
    <x v="122"/>
    <m/>
    <s v="https://web.archive.org/web/20160828202751/http://www.discovery.org/p/591"/>
    <m/>
  </r>
  <r>
    <s v="https://web.archive.org/web/20160828202751/http://www.discovery.org/about/fellows"/>
    <x v="5"/>
    <x v="5"/>
    <x v="3"/>
    <x v="194"/>
    <m/>
    <s v="https://web.archive.org/web/20160828202751/http://www.discovery.org/p/19"/>
    <m/>
  </r>
  <r>
    <s v="https://web.archive.org/web/20160828202751/http://www.discovery.org/about/fellows"/>
    <x v="5"/>
    <x v="5"/>
    <x v="3"/>
    <x v="126"/>
    <m/>
    <s v="https://web.archive.org/web/20160828202751/http://www.discovery.org/p/401"/>
    <m/>
  </r>
  <r>
    <s v="https://web.archive.org/web/20160828202751/http://www.discovery.org/about/fellows"/>
    <x v="5"/>
    <x v="5"/>
    <x v="3"/>
    <x v="129"/>
    <m/>
    <s v="https://web.archive.org/web/20160828202751/http://www.discovery.org/p/561"/>
    <m/>
  </r>
  <r>
    <s v="https://web.archive.org/web/20160828202751/http://www.discovery.org/about/fellows"/>
    <x v="5"/>
    <x v="5"/>
    <x v="3"/>
    <x v="38"/>
    <m/>
    <s v="https://web.archive.org/web/20160828202751/http://www.discovery.org/p/11"/>
    <m/>
  </r>
  <r>
    <s v="https://web.archive.org/web/20160828202751/http://www.discovery.org/about/fellows"/>
    <x v="5"/>
    <x v="5"/>
    <x v="3"/>
    <x v="104"/>
    <m/>
    <s v="https://web.archive.org/web/20160828202751/http://www.discovery.org/p/13"/>
    <m/>
  </r>
  <r>
    <s v="https://web.archive.org/web/20150809182119/http://www.discovery.org/about/fellows"/>
    <x v="5"/>
    <x v="5"/>
    <x v="4"/>
    <x v="123"/>
    <m/>
    <s v="https://web.archive.org/web/20150809182119/http://www.discovery.org/p/641"/>
    <m/>
  </r>
  <r>
    <s v="https://web.archive.org/web/20150809182119/http://www.discovery.org/about/fellows"/>
    <x v="5"/>
    <x v="5"/>
    <x v="4"/>
    <x v="88"/>
    <m/>
    <s v="https://web.archive.org/web/20150809182119/http://www.discovery.org/p/209"/>
    <m/>
  </r>
  <r>
    <s v="https://web.archive.org/web/20150809182119/http://www.discovery.org/about/fellows"/>
    <x v="5"/>
    <x v="5"/>
    <x v="4"/>
    <x v="192"/>
    <m/>
    <s v="https://web.archive.org/web/20150809182119/http://www.discovery.org/p/661"/>
    <m/>
  </r>
  <r>
    <s v="https://web.archive.org/web/20150809182119/http://www.discovery.org/about/fellows"/>
    <x v="5"/>
    <x v="5"/>
    <x v="4"/>
    <x v="193"/>
    <m/>
    <s v="https://web.archive.org/web/20150809182119/http://www.discovery.org/p/541"/>
    <m/>
  </r>
  <r>
    <s v="https://web.archive.org/web/20150809182119/http://www.discovery.org/about/fellows"/>
    <x v="5"/>
    <x v="5"/>
    <x v="4"/>
    <x v="33"/>
    <m/>
    <s v="https://web.archive.org/web/20150809182119/http://www.discovery.org/p/10"/>
    <m/>
  </r>
  <r>
    <s v="https://web.archive.org/web/20150809182119/http://www.discovery.org/about/fellows"/>
    <x v="5"/>
    <x v="5"/>
    <x v="4"/>
    <x v="196"/>
    <m/>
    <s v="https://web.archive.org/web/20150809182119/http://www.discovery.org/p/204"/>
    <m/>
  </r>
  <r>
    <s v="https://web.archive.org/web/20150809182119/http://www.discovery.org/about/fellows"/>
    <x v="5"/>
    <x v="5"/>
    <x v="4"/>
    <x v="36"/>
    <m/>
    <s v="https://web.archive.org/web/20150809182119/http://www.discovery.org/p/9"/>
    <m/>
  </r>
  <r>
    <s v="https://web.archive.org/web/20150809182119/http://www.discovery.org/about/fellows"/>
    <x v="5"/>
    <x v="5"/>
    <x v="4"/>
    <x v="37"/>
    <m/>
    <s v="https://web.archive.org/web/20150809182119/http://www.discovery.org/p/18"/>
    <m/>
  </r>
  <r>
    <s v="https://web.archive.org/web/20150809182119/http://www.discovery.org/about/fellows"/>
    <x v="5"/>
    <x v="5"/>
    <x v="4"/>
    <x v="122"/>
    <m/>
    <s v="https://web.archive.org/web/20150809182119/http://www.discovery.org/p/591"/>
    <m/>
  </r>
  <r>
    <s v="https://web.archive.org/web/20150809182119/http://www.discovery.org/about/fellows"/>
    <x v="5"/>
    <x v="5"/>
    <x v="4"/>
    <x v="194"/>
    <m/>
    <s v="https://web.archive.org/web/20150809182119/http://www.discovery.org/p/19"/>
    <m/>
  </r>
  <r>
    <s v="https://web.archive.org/web/20150809182119/http://www.discovery.org/about/fellows"/>
    <x v="5"/>
    <x v="5"/>
    <x v="4"/>
    <x v="126"/>
    <m/>
    <s v="https://web.archive.org/web/20150809182119/http://www.discovery.org/p/401"/>
    <m/>
  </r>
  <r>
    <s v="https://web.archive.org/web/20150809182119/http://www.discovery.org/about/fellows"/>
    <x v="5"/>
    <x v="5"/>
    <x v="4"/>
    <x v="129"/>
    <m/>
    <s v="https://web.archive.org/web/20150809182119/http://www.discovery.org/p/561"/>
    <m/>
  </r>
  <r>
    <s v="https://web.archive.org/web/20150809182119/http://www.discovery.org/about/fellows"/>
    <x v="5"/>
    <x v="5"/>
    <x v="4"/>
    <x v="38"/>
    <m/>
    <s v="https://web.archive.org/web/20150809182119/http://www.discovery.org/p/11"/>
    <m/>
  </r>
  <r>
    <s v="https://web.archive.org/web/20150809182119/http://www.discovery.org/about/fellows"/>
    <x v="5"/>
    <x v="5"/>
    <x v="4"/>
    <x v="104"/>
    <m/>
    <s v="https://web.archive.org/web/20150809182119/http://www.discovery.org/p/13"/>
    <m/>
  </r>
  <r>
    <s v="https://web.archive.org/web/20140907085850/http://www.discovery.org/about/fellows"/>
    <x v="5"/>
    <x v="5"/>
    <x v="5"/>
    <x v="123"/>
    <m/>
    <s v="https://web.archive.org/web/20140907085850/http://www.discovery.org/p/641"/>
    <m/>
  </r>
  <r>
    <s v="https://web.archive.org/web/20140907085850/http://www.discovery.org/about/fellows"/>
    <x v="5"/>
    <x v="5"/>
    <x v="5"/>
    <x v="88"/>
    <m/>
    <s v="https://web.archive.org/web/20140907085850/http://www.discovery.org/p/209"/>
    <m/>
  </r>
  <r>
    <s v="https://web.archive.org/web/20140907085850/http://www.discovery.org/about/fellows"/>
    <x v="5"/>
    <x v="5"/>
    <x v="5"/>
    <x v="193"/>
    <m/>
    <s v="https://web.archive.org/web/20140907085850/http://www.discovery.org/p/541"/>
    <m/>
  </r>
  <r>
    <s v="https://web.archive.org/web/20140907085850/http://www.discovery.org/about/fellows"/>
    <x v="5"/>
    <x v="5"/>
    <x v="5"/>
    <x v="33"/>
    <m/>
    <s v="https://web.archive.org/web/20140907085850/http://www.discovery.org/p/10"/>
    <m/>
  </r>
  <r>
    <s v="https://web.archive.org/web/20140907085850/http://www.discovery.org/about/fellows"/>
    <x v="5"/>
    <x v="5"/>
    <x v="5"/>
    <x v="196"/>
    <m/>
    <s v="https://web.archive.org/web/20140907085850/http://www.discovery.org/p/204"/>
    <m/>
  </r>
  <r>
    <s v="https://web.archive.org/web/20140907085850/http://www.discovery.org/about/fellows"/>
    <x v="5"/>
    <x v="5"/>
    <x v="5"/>
    <x v="36"/>
    <m/>
    <s v="https://web.archive.org/web/20140907085850/http://www.discovery.org/p/9"/>
    <m/>
  </r>
  <r>
    <s v="https://web.archive.org/web/20140907085850/http://www.discovery.org/about/fellows"/>
    <x v="5"/>
    <x v="5"/>
    <x v="5"/>
    <x v="37"/>
    <m/>
    <s v="https://web.archive.org/web/20140907085850/http://www.discovery.org/p/18"/>
    <m/>
  </r>
  <r>
    <s v="https://web.archive.org/web/20140907085850/http://www.discovery.org/about/fellows"/>
    <x v="5"/>
    <x v="5"/>
    <x v="5"/>
    <x v="122"/>
    <m/>
    <s v="https://web.archive.org/web/20140907085850/http://www.discovery.org/p/591"/>
    <m/>
  </r>
  <r>
    <s v="https://web.archive.org/web/20140907085850/http://www.discovery.org/about/fellows"/>
    <x v="5"/>
    <x v="5"/>
    <x v="5"/>
    <x v="194"/>
    <m/>
    <s v="https://web.archive.org/web/20140907085850/http://www.discovery.org/p/19"/>
    <m/>
  </r>
  <r>
    <s v="https://web.archive.org/web/20140907085850/http://www.discovery.org/about/fellows"/>
    <x v="5"/>
    <x v="5"/>
    <x v="5"/>
    <x v="126"/>
    <m/>
    <s v="https://web.archive.org/web/20140907085850/http://www.discovery.org/p/401"/>
    <m/>
  </r>
  <r>
    <s v="https://web.archive.org/web/20140907085850/http://www.discovery.org/about/fellows"/>
    <x v="5"/>
    <x v="5"/>
    <x v="5"/>
    <x v="129"/>
    <m/>
    <s v="https://web.archive.org/web/20140907085850/http://www.discovery.org/p/561"/>
    <m/>
  </r>
  <r>
    <s v="https://web.archive.org/web/20140907085850/http://www.discovery.org/about/fellows"/>
    <x v="5"/>
    <x v="5"/>
    <x v="5"/>
    <x v="38"/>
    <m/>
    <s v="https://web.archive.org/web/20140907085850/http://www.discovery.org/p/11"/>
    <m/>
  </r>
  <r>
    <s v="https://web.archive.org/web/20140907085850/http://www.discovery.org/about/fellows"/>
    <x v="5"/>
    <x v="5"/>
    <x v="5"/>
    <x v="104"/>
    <m/>
    <s v="https://web.archive.org/web/20140907085850/http://www.discovery.org/p/13"/>
    <m/>
  </r>
  <r>
    <s v="https://web.archive.org/web/20130519130917/http://www.discovery.org/fellows/"/>
    <x v="5"/>
    <x v="5"/>
    <x v="6"/>
    <x v="88"/>
    <m/>
    <s v="https://web.archive.org/web/20130519130917/http://www.discovery.org/p/209"/>
    <m/>
  </r>
  <r>
    <s v="https://web.archive.org/web/20130519130917/http://www.discovery.org/fellows/"/>
    <x v="5"/>
    <x v="5"/>
    <x v="6"/>
    <x v="193"/>
    <m/>
    <s v="https://web.archive.org/web/20130519130917/http://www.discovery.org/p/541"/>
    <m/>
  </r>
  <r>
    <s v="https://web.archive.org/web/20130519130917/http://www.discovery.org/fellows/"/>
    <x v="5"/>
    <x v="5"/>
    <x v="6"/>
    <x v="33"/>
    <m/>
    <s v="https://web.archive.org/web/20130519130917/http://www.discovery.org/p/10"/>
    <m/>
  </r>
  <r>
    <s v="https://web.archive.org/web/20130519130917/http://www.discovery.org/fellows/"/>
    <x v="5"/>
    <x v="5"/>
    <x v="6"/>
    <x v="196"/>
    <m/>
    <s v="https://web.archive.org/web/20130519130917/http://www.discovery.org/p/204"/>
    <m/>
  </r>
  <r>
    <s v="https://web.archive.org/web/20130519130917/http://www.discovery.org/fellows/"/>
    <x v="5"/>
    <x v="5"/>
    <x v="6"/>
    <x v="36"/>
    <m/>
    <s v="https://web.archive.org/web/20130519130917/http://www.discovery.org/p/9"/>
    <m/>
  </r>
  <r>
    <s v="https://web.archive.org/web/20130519130917/http://www.discovery.org/fellows/"/>
    <x v="5"/>
    <x v="5"/>
    <x v="6"/>
    <x v="37"/>
    <m/>
    <s v="https://web.archive.org/web/20130519130917/http://www.discovery.org/p/18"/>
    <m/>
  </r>
  <r>
    <s v="https://web.archive.org/web/20130519130917/http://www.discovery.org/fellows/"/>
    <x v="5"/>
    <x v="5"/>
    <x v="6"/>
    <x v="194"/>
    <m/>
    <s v="https://web.archive.org/web/20130519130917/http://www.discovery.org/p/19"/>
    <m/>
  </r>
  <r>
    <s v="https://web.archive.org/web/20130519130917/http://www.discovery.org/fellows/"/>
    <x v="5"/>
    <x v="5"/>
    <x v="6"/>
    <x v="126"/>
    <m/>
    <s v="https://web.archive.org/web/20130519130917/http://www.discovery.org/p/401"/>
    <m/>
  </r>
  <r>
    <s v="https://web.archive.org/web/20130519130917/http://www.discovery.org/fellows/"/>
    <x v="5"/>
    <x v="5"/>
    <x v="6"/>
    <x v="129"/>
    <m/>
    <s v="https://web.archive.org/web/20130519130917/http://www.discovery.org/p/561"/>
    <m/>
  </r>
  <r>
    <s v="https://web.archive.org/web/20130519130917/http://www.discovery.org/fellows/"/>
    <x v="5"/>
    <x v="5"/>
    <x v="6"/>
    <x v="38"/>
    <m/>
    <s v="https://web.archive.org/web/20130519130917/http://www.discovery.org/p/11"/>
    <m/>
  </r>
  <r>
    <s v="https://web.archive.org/web/20130519130917/http://www.discovery.org/fellows/"/>
    <x v="5"/>
    <x v="5"/>
    <x v="6"/>
    <x v="104"/>
    <m/>
    <s v="https://web.archive.org/web/20130519130917/http://www.discovery.org/p/13"/>
    <m/>
  </r>
  <r>
    <s v="https://web.archive.org/web/20120531235711/https://www.discovery.org/fellows/"/>
    <x v="5"/>
    <x v="5"/>
    <x v="7"/>
    <x v="88"/>
    <m/>
    <s v="https://web.archive.org/web/20120531235711/http://www.discovery.org/p/209"/>
    <m/>
  </r>
  <r>
    <s v="https://web.archive.org/web/20120531235711/https://www.discovery.org/fellows/"/>
    <x v="5"/>
    <x v="5"/>
    <x v="7"/>
    <x v="193"/>
    <m/>
    <s v="https://web.archive.org/web/20120531235711/http://www.discovery.org/p/541"/>
    <m/>
  </r>
  <r>
    <s v="https://web.archive.org/web/20120531235711/https://www.discovery.org/fellows/"/>
    <x v="5"/>
    <x v="5"/>
    <x v="7"/>
    <x v="33"/>
    <m/>
    <s v="https://web.archive.org/web/20120531235711/http://www.discovery.org/p/10"/>
    <m/>
  </r>
  <r>
    <s v="https://web.archive.org/web/20120531235711/https://www.discovery.org/fellows/"/>
    <x v="5"/>
    <x v="5"/>
    <x v="7"/>
    <x v="196"/>
    <m/>
    <s v="https://web.archive.org/web/20120531235711/http://www.discovery.org/p/204"/>
    <m/>
  </r>
  <r>
    <s v="https://web.archive.org/web/20120531235711/https://www.discovery.org/fellows/"/>
    <x v="5"/>
    <x v="5"/>
    <x v="7"/>
    <x v="36"/>
    <m/>
    <s v="https://web.archive.org/web/20120531235711/http://www.discovery.org/p/9"/>
    <m/>
  </r>
  <r>
    <s v="https://web.archive.org/web/20120531235711/https://www.discovery.org/fellows/"/>
    <x v="5"/>
    <x v="5"/>
    <x v="7"/>
    <x v="37"/>
    <m/>
    <s v="https://web.archive.org/web/20120531235711/http://www.discovery.org/p/18"/>
    <m/>
  </r>
  <r>
    <s v="https://web.archive.org/web/20120531235711/https://www.discovery.org/fellows/"/>
    <x v="5"/>
    <x v="5"/>
    <x v="7"/>
    <x v="194"/>
    <m/>
    <s v="https://web.archive.org/web/20120531235711/http://www.discovery.org/p/19"/>
    <m/>
  </r>
  <r>
    <s v="https://web.archive.org/web/20120531235711/https://www.discovery.org/fellows/"/>
    <x v="5"/>
    <x v="5"/>
    <x v="7"/>
    <x v="126"/>
    <m/>
    <s v="https://web.archive.org/web/20120531235711/http://www.discovery.org/p/401"/>
    <m/>
  </r>
  <r>
    <s v="https://web.archive.org/web/20120531235711/https://www.discovery.org/fellows/"/>
    <x v="5"/>
    <x v="5"/>
    <x v="7"/>
    <x v="129"/>
    <m/>
    <s v="https://web.archive.org/web/20120531235711/http://www.discovery.org/p/561"/>
    <m/>
  </r>
  <r>
    <s v="https://web.archive.org/web/20120531235711/https://www.discovery.org/fellows/"/>
    <x v="5"/>
    <x v="5"/>
    <x v="7"/>
    <x v="38"/>
    <m/>
    <s v="https://web.archive.org/web/20120531235711/http://www.discovery.org/p/11"/>
    <m/>
  </r>
  <r>
    <s v="https://web.archive.org/web/20120531235711/https://www.discovery.org/fellows/"/>
    <x v="5"/>
    <x v="5"/>
    <x v="7"/>
    <x v="104"/>
    <m/>
    <s v="https://web.archive.org/web/20120531235711/http://www.discovery.org/p/13"/>
    <m/>
  </r>
  <r>
    <s v="https://web.archive.org/web/20110806180324/http://www.discovery.org/fellows/"/>
    <x v="5"/>
    <x v="5"/>
    <x v="8"/>
    <x v="88"/>
    <m/>
    <m/>
    <m/>
  </r>
  <r>
    <s v="https://web.archive.org/web/20110806180324/http://www.discovery.org/fellows/"/>
    <x v="5"/>
    <x v="5"/>
    <x v="8"/>
    <x v="33"/>
    <m/>
    <m/>
    <m/>
  </r>
  <r>
    <s v="https://web.archive.org/web/20110806180324/http://www.discovery.org/fellows/"/>
    <x v="5"/>
    <x v="5"/>
    <x v="8"/>
    <x v="196"/>
    <m/>
    <m/>
    <m/>
  </r>
  <r>
    <s v="https://web.archive.org/web/20110806180324/http://www.discovery.org/fellows/"/>
    <x v="5"/>
    <x v="5"/>
    <x v="8"/>
    <x v="36"/>
    <m/>
    <m/>
    <m/>
  </r>
  <r>
    <s v="https://web.archive.org/web/20110806180324/http://www.discovery.org/fellows/"/>
    <x v="5"/>
    <x v="5"/>
    <x v="8"/>
    <x v="37"/>
    <m/>
    <m/>
    <m/>
  </r>
  <r>
    <s v="https://web.archive.org/web/20110806180324/http://www.discovery.org/fellows/"/>
    <x v="5"/>
    <x v="5"/>
    <x v="8"/>
    <x v="194"/>
    <m/>
    <m/>
    <m/>
  </r>
  <r>
    <s v="https://web.archive.org/web/20110806180324/http://www.discovery.org/fellows/"/>
    <x v="5"/>
    <x v="5"/>
    <x v="8"/>
    <x v="126"/>
    <m/>
    <m/>
    <m/>
  </r>
  <r>
    <s v="https://web.archive.org/web/20110806180324/http://www.discovery.org/fellows/"/>
    <x v="5"/>
    <x v="5"/>
    <x v="8"/>
    <x v="38"/>
    <m/>
    <m/>
    <m/>
  </r>
  <r>
    <s v="https://web.archive.org/web/20110806180324/http://www.discovery.org/fellows/"/>
    <x v="5"/>
    <x v="5"/>
    <x v="8"/>
    <x v="104"/>
    <m/>
    <m/>
    <m/>
  </r>
  <r>
    <s v="https://web.archive.org/web/20100427132450/http://www.discovery.org/fellows/"/>
    <x v="5"/>
    <x v="5"/>
    <x v="9"/>
    <x v="88"/>
    <m/>
    <s v="https://web.archive.org/web/20100427132450/http://www.discovery.org/p/209"/>
    <m/>
  </r>
  <r>
    <s v="https://web.archive.org/web/20100427132450/http://www.discovery.org/fellows/"/>
    <x v="5"/>
    <x v="5"/>
    <x v="9"/>
    <x v="33"/>
    <m/>
    <s v="https://web.archive.org/web/20100427132450/http://www.discovery.org/p/10"/>
    <m/>
  </r>
  <r>
    <s v="https://web.archive.org/web/20100427132450/http://www.discovery.org/fellows/"/>
    <x v="5"/>
    <x v="5"/>
    <x v="9"/>
    <x v="196"/>
    <m/>
    <s v="https://web.archive.org/web/20100427132450/http://www.discovery.org/p/204"/>
    <m/>
  </r>
  <r>
    <s v="https://web.archive.org/web/20100427132450/http://www.discovery.org/fellows/"/>
    <x v="5"/>
    <x v="5"/>
    <x v="9"/>
    <x v="36"/>
    <m/>
    <s v="https://web.archive.org/web/20100427132450/http://www.discovery.org/p/9"/>
    <m/>
  </r>
  <r>
    <s v="https://web.archive.org/web/20100427132450/http://www.discovery.org/fellows/"/>
    <x v="5"/>
    <x v="5"/>
    <x v="9"/>
    <x v="37"/>
    <m/>
    <s v="https://web.archive.org/web/20100427132450/http://www.discovery.org/p/18"/>
    <m/>
  </r>
  <r>
    <s v="https://web.archive.org/web/20100427132450/http://www.discovery.org/fellows/"/>
    <x v="5"/>
    <x v="5"/>
    <x v="9"/>
    <x v="194"/>
    <m/>
    <s v="https://web.archive.org/web/20100427132450/http://www.discovery.org/p/19"/>
    <m/>
  </r>
  <r>
    <s v="https://web.archive.org/web/20100427132450/http://www.discovery.org/fellows/"/>
    <x v="5"/>
    <x v="5"/>
    <x v="9"/>
    <x v="126"/>
    <m/>
    <s v="https://web.archive.org/web/20100427132450/http://www.discovery.org/p/401"/>
    <m/>
  </r>
  <r>
    <s v="https://web.archive.org/web/20100427132450/http://www.discovery.org/fellows/"/>
    <x v="5"/>
    <x v="5"/>
    <x v="9"/>
    <x v="168"/>
    <m/>
    <s v="https://web.archive.org/web/20100427132450/http://www.discovery.org/p/26"/>
    <m/>
  </r>
  <r>
    <s v="https://web.archive.org/web/20100427132450/http://www.discovery.org/fellows/"/>
    <x v="5"/>
    <x v="5"/>
    <x v="9"/>
    <x v="38"/>
    <m/>
    <s v="https://web.archive.org/web/20100427132450/http://www.discovery.org/p/11"/>
    <m/>
  </r>
  <r>
    <s v="https://web.archive.org/web/20100427132450/http://www.discovery.org/fellows/"/>
    <x v="5"/>
    <x v="5"/>
    <x v="9"/>
    <x v="104"/>
    <m/>
    <s v="https://web.archive.org/web/20100427132450/http://www.discovery.org/p/13"/>
    <m/>
  </r>
  <r>
    <s v="https://web.archive.org/web/20090418064525/http://www.discovery.org/fellows/"/>
    <x v="5"/>
    <x v="5"/>
    <x v="10"/>
    <x v="88"/>
    <m/>
    <s v="https://web.archive.org/web/20090418064525/http://www.discovery.org/scripts/viewDB/index.php?command=view&amp;id=209&amp;isFellow=true"/>
    <m/>
  </r>
  <r>
    <s v="https://web.archive.org/web/20090418064525/http://www.discovery.org/fellows/"/>
    <x v="5"/>
    <x v="5"/>
    <x v="10"/>
    <x v="33"/>
    <m/>
    <s v="https://web.archive.org/web/20090418064525/http://www.discovery.org/scripts/viewDB/index.php?command=view&amp;id=10&amp;isFellow=true"/>
    <m/>
  </r>
  <r>
    <s v="https://web.archive.org/web/20090418064525/http://www.discovery.org/fellows/"/>
    <x v="5"/>
    <x v="5"/>
    <x v="10"/>
    <x v="196"/>
    <m/>
    <s v="https://web.archive.org/web/20090418064525/http://www.discovery.org/scripts/viewDB/index.php?command=view&amp;id=204&amp;isFellow=true"/>
    <m/>
  </r>
  <r>
    <s v="https://web.archive.org/web/20090418064525/http://www.discovery.org/fellows/"/>
    <x v="5"/>
    <x v="5"/>
    <x v="10"/>
    <x v="37"/>
    <m/>
    <s v="https://web.archive.org/web/20090418064525/http://www.discovery.org/scripts/viewDB/index.php?command=view&amp;id=18&amp;isFellow=true"/>
    <m/>
  </r>
  <r>
    <s v="https://web.archive.org/web/20090418064525/http://www.discovery.org/fellows/"/>
    <x v="5"/>
    <x v="5"/>
    <x v="10"/>
    <x v="194"/>
    <m/>
    <s v="https://web.archive.org/web/20090418064525/http://www.discovery.org/scripts/viewDB/index.php?command=view&amp;id=19&amp;isFellow=true"/>
    <m/>
  </r>
  <r>
    <s v="https://web.archive.org/web/20090418064525/http://www.discovery.org/fellows/"/>
    <x v="5"/>
    <x v="5"/>
    <x v="10"/>
    <x v="126"/>
    <m/>
    <s v="https://web.archive.org/web/20090418064525/http://www.discovery.org/scripts/viewDB/index.php?command=view&amp;id=401&amp;isFellow=true"/>
    <m/>
  </r>
  <r>
    <s v="https://web.archive.org/web/20090418064525/http://www.discovery.org/fellows/"/>
    <x v="5"/>
    <x v="5"/>
    <x v="10"/>
    <x v="168"/>
    <m/>
    <s v="https://web.archive.org/web/20090418064525/http://www.discovery.org/scripts/viewDB/index.php?command=view&amp;id=26&amp;isFellow=true"/>
    <m/>
  </r>
  <r>
    <s v="https://web.archive.org/web/20090418064525/http://www.discovery.org/fellows/"/>
    <x v="5"/>
    <x v="5"/>
    <x v="10"/>
    <x v="38"/>
    <m/>
    <s v="https://web.archive.org/web/20090418064525/http://www.discovery.org/scripts/viewDB/index.php?command=view&amp;id=11&amp;isFellow=true"/>
    <m/>
  </r>
  <r>
    <s v="https://web.archive.org/web/20090418064525/http://www.discovery.org/fellows/"/>
    <x v="5"/>
    <x v="5"/>
    <x v="10"/>
    <x v="104"/>
    <m/>
    <s v="https://web.archive.org/web/20090418064525/http://www.discovery.org/scripts/viewDB/index.php?command=view&amp;id=13&amp;isFellow=true"/>
    <m/>
  </r>
  <r>
    <s v="https://web.archive.org/web/20080701134927/http://www.discovery.org/fellows"/>
    <x v="5"/>
    <x v="5"/>
    <x v="11"/>
    <x v="88"/>
    <m/>
    <s v="https://web.archive.org/web/20080701134927/http://www.discovery.org/scripts/viewDB/index.php?command=view&amp;id=209&amp;isFellow=true"/>
    <m/>
  </r>
  <r>
    <s v="https://web.archive.org/web/20080701134927/http://www.discovery.org/fellows"/>
    <x v="5"/>
    <x v="5"/>
    <x v="11"/>
    <x v="33"/>
    <m/>
    <s v="https://web.archive.org/web/20080701134927/http://www.discovery.org/scripts/viewDB/index.php?command=view&amp;id=10&amp;isFellow=true"/>
    <m/>
  </r>
  <r>
    <s v="https://web.archive.org/web/20080701134927/http://www.discovery.org/fellows"/>
    <x v="5"/>
    <x v="5"/>
    <x v="11"/>
    <x v="196"/>
    <m/>
    <s v="https://web.archive.org/web/20080701134927/http://www.discovery.org/scripts/viewDB/index.php?command=view&amp;id=204&amp;isFellow=true"/>
    <m/>
  </r>
  <r>
    <s v="https://web.archive.org/web/20080701134927/http://www.discovery.org/fellows"/>
    <x v="5"/>
    <x v="5"/>
    <x v="11"/>
    <x v="37"/>
    <m/>
    <s v="https://web.archive.org/web/20080701134927/http://www.discovery.org/scripts/viewDB/index.php?command=view&amp;id=18&amp;isFellow=true"/>
    <m/>
  </r>
  <r>
    <s v="https://web.archive.org/web/20080701134927/http://www.discovery.org/fellows"/>
    <x v="5"/>
    <x v="5"/>
    <x v="11"/>
    <x v="194"/>
    <m/>
    <s v="https://web.archive.org/web/20080701134927/http://www.discovery.org/scripts/viewDB/index.php?command=view&amp;id=19&amp;isFellow=true"/>
    <m/>
  </r>
  <r>
    <s v="https://web.archive.org/web/20080701134927/http://www.discovery.org/fellows"/>
    <x v="5"/>
    <x v="5"/>
    <x v="11"/>
    <x v="168"/>
    <m/>
    <s v="https://web.archive.org/web/20080701134927/http://www.discovery.org/scripts/viewDB/index.php?command=view&amp;id=26&amp;isFellow=true"/>
    <m/>
  </r>
  <r>
    <s v="https://web.archive.org/web/20080701134927/http://www.discovery.org/fellows"/>
    <x v="5"/>
    <x v="5"/>
    <x v="11"/>
    <x v="38"/>
    <m/>
    <s v="https://web.archive.org/web/20080701134927/http://www.discovery.org/scripts/viewDB/index.php?command=view&amp;id=11&amp;isFellow=true"/>
    <m/>
  </r>
  <r>
    <s v="https://web.archive.org/web/20080701134927/http://www.discovery.org/fellows"/>
    <x v="5"/>
    <x v="5"/>
    <x v="11"/>
    <x v="104"/>
    <m/>
    <s v="https://web.archive.org/web/20080701134927/http://www.discovery.org/scripts/viewDB/index.php?command=view&amp;id=13&amp;isFellow=true"/>
    <m/>
  </r>
  <r>
    <s v="https://web.archive.org/web/20070804104442/http://www.discovery.org/fellows"/>
    <x v="5"/>
    <x v="5"/>
    <x v="12"/>
    <x v="197"/>
    <m/>
    <s v="https://web.archive.org/web/20070804104442/http://www.discovery.org/scripts/viewDB/index.php?command=view&amp;id=17&amp;isFellow=true"/>
    <m/>
  </r>
  <r>
    <s v="https://web.archive.org/web/20070804104442/http://www.discovery.org/fellows"/>
    <x v="5"/>
    <x v="5"/>
    <x v="12"/>
    <x v="88"/>
    <m/>
    <s v="https://web.archive.org/web/20070804104442/http://www.discovery.org/scripts/viewDB/index.php?command=view&amp;id=209&amp;isFellow=true"/>
    <m/>
  </r>
  <r>
    <s v="https://web.archive.org/web/20070804104442/http://www.discovery.org/fellows"/>
    <x v="5"/>
    <x v="5"/>
    <x v="12"/>
    <x v="33"/>
    <m/>
    <s v="https://web.archive.org/web/20070804104442/http://www.discovery.org/scripts/viewDB/index.php?command=view&amp;id=10&amp;isFellow=true"/>
    <m/>
  </r>
  <r>
    <s v="https://web.archive.org/web/20070804104442/http://www.discovery.org/fellows"/>
    <x v="5"/>
    <x v="5"/>
    <x v="12"/>
    <x v="196"/>
    <m/>
    <s v="https://web.archive.org/web/20070804104442/http://www.discovery.org/scripts/viewDB/index.php?command=view&amp;id=204&amp;isFellow=true"/>
    <m/>
  </r>
  <r>
    <s v="https://web.archive.org/web/20070804104442/http://www.discovery.org/fellows"/>
    <x v="5"/>
    <x v="5"/>
    <x v="12"/>
    <x v="37"/>
    <m/>
    <s v="https://web.archive.org/web/20070804104442/http://www.discovery.org/scripts/viewDB/index.php?command=view&amp;id=18&amp;isFellow=true"/>
    <m/>
  </r>
  <r>
    <s v="https://web.archive.org/web/20070804104442/http://www.discovery.org/fellows"/>
    <x v="5"/>
    <x v="5"/>
    <x v="12"/>
    <x v="194"/>
    <m/>
    <s v="https://web.archive.org/web/20070804104442/http://www.discovery.org/scripts/viewDB/index.php?command=view&amp;id=19&amp;isFellow=true"/>
    <m/>
  </r>
  <r>
    <s v="https://web.archive.org/web/20070804104442/http://www.discovery.org/fellows"/>
    <x v="5"/>
    <x v="5"/>
    <x v="12"/>
    <x v="168"/>
    <m/>
    <s v="https://web.archive.org/web/20070804104442/http://www.discovery.org/scripts/viewDB/index.php?command=view&amp;id=26&amp;isFellow=true"/>
    <m/>
  </r>
  <r>
    <s v="https://web.archive.org/web/20070804104442/http://www.discovery.org/fellows"/>
    <x v="5"/>
    <x v="5"/>
    <x v="12"/>
    <x v="38"/>
    <m/>
    <s v="https://web.archive.org/web/20070804104442/http://www.discovery.org/scripts/viewDB/index.php?command=view&amp;id=11&amp;isFellow=true"/>
    <m/>
  </r>
  <r>
    <s v="https://web.archive.org/web/20070804104442/http://www.discovery.org/fellows"/>
    <x v="5"/>
    <x v="5"/>
    <x v="12"/>
    <x v="104"/>
    <m/>
    <s v="https://web.archive.org/web/20070804104442/http://www.discovery.org/scripts/viewDB/index.php?command=view&amp;id=13&amp;isFellow=true"/>
    <m/>
  </r>
  <r>
    <s v="https://web.archive.org/web/20060831102743/http://www.discovery.org/fellows/"/>
    <x v="5"/>
    <x v="5"/>
    <x v="13"/>
    <x v="197"/>
    <m/>
    <s v="https://web.archive.org/web/20060831102743/http://www.discovery.org/scripts/viewDB/index.php?command=view&amp;id=17&amp;isFellow=true"/>
    <m/>
  </r>
  <r>
    <s v="https://web.archive.org/web/20060831102743/http://www.discovery.org/fellows/"/>
    <x v="5"/>
    <x v="5"/>
    <x v="13"/>
    <x v="88"/>
    <m/>
    <s v="https://web.archive.org/web/20060831102743/http://www.discovery.org/scripts/viewDB/index.php?command=view&amp;id=209&amp;isFellow=true"/>
    <m/>
  </r>
  <r>
    <s v="https://web.archive.org/web/20060831102743/http://www.discovery.org/fellows/"/>
    <x v="5"/>
    <x v="5"/>
    <x v="13"/>
    <x v="33"/>
    <m/>
    <s v="https://web.archive.org/web/20060831102743/http://www.discovery.org/scripts/viewDB/index.php?command=view&amp;id=10&amp;isFellow=true"/>
    <m/>
  </r>
  <r>
    <s v="https://web.archive.org/web/20060831102743/http://www.discovery.org/fellows/"/>
    <x v="5"/>
    <x v="5"/>
    <x v="13"/>
    <x v="196"/>
    <m/>
    <s v="https://web.archive.org/web/20060831102743/http://www.discovery.org/scripts/viewDB/index.php?command=view&amp;id=204&amp;isFellow=true"/>
    <m/>
  </r>
  <r>
    <s v="https://web.archive.org/web/20060831102743/http://www.discovery.org/fellows/"/>
    <x v="5"/>
    <x v="5"/>
    <x v="13"/>
    <x v="37"/>
    <m/>
    <s v="https://web.archive.org/web/20060831102743/http://www.discovery.org/scripts/viewDB/index.php?command=view&amp;id=18&amp;isFellow=true"/>
    <m/>
  </r>
  <r>
    <s v="https://web.archive.org/web/20060831102743/http://www.discovery.org/fellows/"/>
    <x v="5"/>
    <x v="5"/>
    <x v="13"/>
    <x v="194"/>
    <m/>
    <s v="https://web.archive.org/web/20060831102743/http://www.discovery.org/scripts/viewDB/index.php?command=view&amp;id=19&amp;isFellow=true"/>
    <m/>
  </r>
  <r>
    <s v="https://web.archive.org/web/20060831102743/http://www.discovery.org/fellows/"/>
    <x v="5"/>
    <x v="5"/>
    <x v="13"/>
    <x v="168"/>
    <m/>
    <s v="https://web.archive.org/web/20060831102743/http://www.discovery.org/scripts/viewDB/index.php?command=view&amp;id=26&amp;isFellow=true"/>
    <m/>
  </r>
  <r>
    <s v="https://web.archive.org/web/20060831102743/http://www.discovery.org/fellows/"/>
    <x v="5"/>
    <x v="5"/>
    <x v="13"/>
    <x v="38"/>
    <m/>
    <s v="https://web.archive.org/web/20060831102743/http://www.discovery.org/scripts/viewDB/index.php?command=view&amp;id=11&amp;isFellow=true"/>
    <m/>
  </r>
  <r>
    <s v="https://web.archive.org/web/20060831102743/http://www.discovery.org/fellows/"/>
    <x v="5"/>
    <x v="5"/>
    <x v="13"/>
    <x v="104"/>
    <m/>
    <s v="https://web.archive.org/web/20060831102743/http://www.discovery.org/scripts/viewDB/index.php?command=view&amp;id=13&amp;isFellow=true"/>
    <m/>
  </r>
  <r>
    <s v="https://web.archive.org/web/20060831102743/http://www.discovery.org/fellows/"/>
    <x v="5"/>
    <x v="5"/>
    <x v="13"/>
    <x v="198"/>
    <m/>
    <s v="https://web.archive.org/web/20060831102743/http://www.discovery.org/scripts/viewDB/index.php?command=view&amp;id=207&amp;isFellow=true"/>
    <m/>
  </r>
  <r>
    <s v="https://web.archive.org/web/20050626003852/http://www.discovery.org/fellows/"/>
    <x v="5"/>
    <x v="5"/>
    <x v="14"/>
    <x v="33"/>
    <m/>
    <s v="https://web.archive.org/web/20050626003852/http://www.discovery.org/scripts/viewDB/index.php?command=view&amp;id=10&amp;isFellow=true"/>
    <m/>
  </r>
  <r>
    <s v="https://web.archive.org/web/20050626003852/http://www.discovery.org/fellows/"/>
    <x v="5"/>
    <x v="5"/>
    <x v="14"/>
    <x v="199"/>
    <m/>
    <s v="https://web.archive.org/web/20050626003852/http://www.discovery.org/scripts/viewDB/index.php?command=view&amp;id=112&amp;isFellow=true"/>
    <m/>
  </r>
  <r>
    <s v="https://web.archive.org/web/20050626003852/http://www.discovery.org/fellows/"/>
    <x v="5"/>
    <x v="5"/>
    <x v="14"/>
    <x v="37"/>
    <m/>
    <s v="https://web.archive.org/web/20050626003852/http://www.discovery.org/scripts/viewDB/index.php?command=view&amp;id=18&amp;isFellow=true"/>
    <m/>
  </r>
  <r>
    <s v="https://web.archive.org/web/20050626003852/http://www.discovery.org/fellows/"/>
    <x v="5"/>
    <x v="5"/>
    <x v="14"/>
    <x v="194"/>
    <m/>
    <s v="https://web.archive.org/web/20050626003852/http://www.discovery.org/scripts/viewDB/index.php?command=view&amp;id=19&amp;isFellow=true"/>
    <m/>
  </r>
  <r>
    <s v="https://web.archive.org/web/20050626003852/http://www.discovery.org/fellows/"/>
    <x v="5"/>
    <x v="5"/>
    <x v="14"/>
    <x v="138"/>
    <m/>
    <s v="https://web.archive.org/web/20050626003852/http://www.discovery.org/scripts/viewDB/index.php?command=view&amp;id=16&amp;isFellow=true"/>
    <m/>
  </r>
  <r>
    <s v="https://web.archive.org/web/20050626003852/http://www.discovery.org/fellows/"/>
    <x v="5"/>
    <x v="5"/>
    <x v="14"/>
    <x v="168"/>
    <m/>
    <s v="https://web.archive.org/web/20050626003852/http://www.discovery.org/scripts/viewDB/index.php?command=view&amp;id=26&amp;isFellow=true"/>
    <m/>
  </r>
  <r>
    <s v="https://web.archive.org/web/20050626003852/http://www.discovery.org/fellows/"/>
    <x v="5"/>
    <x v="5"/>
    <x v="14"/>
    <x v="38"/>
    <m/>
    <s v="https://web.archive.org/web/20050626003852/http://www.discovery.org/scripts/viewDB/index.php?command=view&amp;id=11&amp;isFellow=true"/>
    <m/>
  </r>
  <r>
    <s v="https://web.archive.org/web/20050626003852/http://www.discovery.org/fellows/"/>
    <x v="5"/>
    <x v="5"/>
    <x v="14"/>
    <x v="104"/>
    <m/>
    <s v="https://web.archive.org/web/20050626003852/http://www.discovery.org/scripts/viewDB/index.php?command=view&amp;id=13&amp;isFellow=true"/>
    <m/>
  </r>
  <r>
    <s v="https://web.archive.org/web/20050626003852/http://www.discovery.org/fellows/"/>
    <x v="5"/>
    <x v="5"/>
    <x v="14"/>
    <x v="200"/>
    <m/>
    <s v="https://web.archive.org/web/20050626003852/http://www.discovery.org/scripts/viewDB/index.php?command=view&amp;id=28&amp;isFellow=true"/>
    <m/>
  </r>
  <r>
    <s v="https://web.archive.org/web/20040606023250/http://www.discovery.org/fellows/"/>
    <x v="5"/>
    <x v="5"/>
    <x v="23"/>
    <x v="201"/>
    <m/>
    <s v="https://web.archive.org/web/20040606023250/http://www.discovery.org/scripts/viewDB/index.php?command=view&amp;id=15&amp;isFellow=true"/>
    <m/>
  </r>
  <r>
    <s v="https://web.archive.org/web/20040606023250/http://www.discovery.org/fellows/"/>
    <x v="5"/>
    <x v="5"/>
    <x v="23"/>
    <x v="19"/>
    <m/>
    <m/>
    <m/>
  </r>
  <r>
    <s v="https://web.archive.org/web/20040606023250/http://www.discovery.org/fellows/"/>
    <x v="5"/>
    <x v="5"/>
    <x v="23"/>
    <x v="33"/>
    <m/>
    <s v="https://web.archive.org/web/20040606023250/http://www.discovery.org/scripts/viewDB/index.php?command=view&amp;id=10&amp;isFellow=true"/>
    <m/>
  </r>
  <r>
    <s v="https://web.archive.org/web/20040606023250/http://www.discovery.org/fellows/"/>
    <x v="5"/>
    <x v="5"/>
    <x v="23"/>
    <x v="202"/>
    <m/>
    <s v="https://web.archive.org/web/20040606023250/http://www.discovery.org/scripts/viewDB/index.php?command=view&amp;id=27&amp;isFellow=true"/>
    <m/>
  </r>
  <r>
    <s v="https://web.archive.org/web/20040606023250/http://www.discovery.org/fellows/"/>
    <x v="5"/>
    <x v="5"/>
    <x v="23"/>
    <x v="37"/>
    <m/>
    <s v="https://web.archive.org/web/20040606023250/http://www.discovery.org/scripts/viewDB/index.php?command=view&amp;id=18&amp;isFellow=true"/>
    <m/>
  </r>
  <r>
    <s v="https://web.archive.org/web/20040606023250/http://www.discovery.org/fellows/"/>
    <x v="5"/>
    <x v="5"/>
    <x v="23"/>
    <x v="194"/>
    <m/>
    <s v="https://web.archive.org/web/20040606023250/http://www.discovery.org/scripts/viewDB/index.php?command=view&amp;id=19&amp;isFellow=true"/>
    <m/>
  </r>
  <r>
    <s v="https://web.archive.org/web/20040606023250/http://www.discovery.org/fellows/"/>
    <x v="5"/>
    <x v="5"/>
    <x v="23"/>
    <x v="138"/>
    <m/>
    <s v="https://web.archive.org/web/20040606023250/http://www.discovery.org/scripts/viewDB/index.php?command=view&amp;id=16&amp;isFellow=true"/>
    <m/>
  </r>
  <r>
    <s v="https://web.archive.org/web/20040606023250/http://www.discovery.org/fellows/"/>
    <x v="5"/>
    <x v="5"/>
    <x v="23"/>
    <x v="168"/>
    <m/>
    <m/>
    <m/>
  </r>
  <r>
    <s v="https://web.archive.org/web/20040606023250/http://www.discovery.org/fellows/"/>
    <x v="5"/>
    <x v="5"/>
    <x v="23"/>
    <x v="38"/>
    <m/>
    <s v="https://web.archive.org/web/20040606023250/http://www.discovery.org/scripts/viewDB/index.php?command=view&amp;id=11&amp;isFellow=true"/>
    <m/>
  </r>
  <r>
    <s v="https://web.archive.org/web/20040606023250/http://www.discovery.org/fellows/"/>
    <x v="5"/>
    <x v="5"/>
    <x v="23"/>
    <x v="200"/>
    <m/>
    <s v="https://web.archive.org/web/20040606023250/http://www.discovery.org/scripts/viewDB/index.php?command=view&amp;id=28&amp;isFellow=true"/>
    <m/>
  </r>
  <r>
    <s v="https://web.archive.org/web/20030815075006/http://www.discovery.org/fellows/discoveryFellows.html"/>
    <x v="5"/>
    <x v="5"/>
    <x v="18"/>
    <x v="201"/>
    <s v="Acting Director, Washington Office"/>
    <m/>
    <m/>
  </r>
  <r>
    <s v="https://web.archive.org/web/20030815075006/http://www.discovery.org/fellows/discoveryFellows.html"/>
    <x v="5"/>
    <x v="5"/>
    <x v="18"/>
    <x v="197"/>
    <s v="Technology and Society"/>
    <m/>
    <m/>
  </r>
  <r>
    <s v="https://web.archive.org/web/20030815075006/http://www.discovery.org/fellows/discoveryFellows.html"/>
    <x v="5"/>
    <x v="5"/>
    <x v="18"/>
    <x v="33"/>
    <s v="Gilder Technology Group, Inc."/>
    <m/>
    <m/>
  </r>
  <r>
    <s v="https://web.archive.org/web/20030815075006/http://www.discovery.org/fellows/discoveryFellows.html"/>
    <x v="5"/>
    <x v="5"/>
    <x v="18"/>
    <x v="202"/>
    <s v="Director, Discovery Institute's Center for Technology and Society"/>
    <m/>
    <m/>
  </r>
  <r>
    <s v="https://web.archive.org/web/20030815075006/http://www.discovery.org/fellows/discoveryFellows.html"/>
    <x v="5"/>
    <x v="5"/>
    <x v="18"/>
    <x v="37"/>
    <s v="Seattle Pacific University, Director, Discovery Institute's Religion, Liberty, Civic Life program."/>
    <m/>
    <m/>
  </r>
  <r>
    <s v="https://web.archive.org/web/20030815075006/http://www.discovery.org/fellows/discoveryFellows.html"/>
    <x v="5"/>
    <x v="5"/>
    <x v="18"/>
    <x v="6"/>
    <s v="Technology and Transportation"/>
    <m/>
    <m/>
  </r>
  <r>
    <s v="https://web.archive.org/web/20030815075006/http://www.discovery.org/fellows/discoveryFellows.html"/>
    <x v="5"/>
    <x v="5"/>
    <x v="18"/>
    <x v="194"/>
    <s v="Technology and Society"/>
    <m/>
    <m/>
  </r>
  <r>
    <s v="https://web.archive.org/web/20030815075006/http://www.discovery.org/fellows/discoveryFellows.html"/>
    <x v="5"/>
    <x v="5"/>
    <x v="18"/>
    <x v="138"/>
    <s v="Novecon Corp."/>
    <m/>
    <m/>
  </r>
  <r>
    <s v="https://web.archive.org/web/20030815075006/http://www.discovery.org/fellows/discoveryFellows.html"/>
    <x v="5"/>
    <x v="5"/>
    <x v="18"/>
    <x v="38"/>
    <s v="Director, Discovery Institute's Center for Science &amp; Culture"/>
    <m/>
    <m/>
  </r>
  <r>
    <s v="https://web.archive.org/web/20030815075006/http://www.discovery.org/fellows/discoveryFellows.html"/>
    <x v="5"/>
    <x v="5"/>
    <x v="18"/>
    <x v="104"/>
    <s v="Center for Science and Culture"/>
    <m/>
    <m/>
  </r>
  <r>
    <s v="https://web.archive.org/web/20020612094013/http://www.discovery.org/fellows/discoveryFellows.html"/>
    <x v="5"/>
    <x v="5"/>
    <x v="19"/>
    <x v="201"/>
    <s v="Acting Director, Washington Office"/>
    <m/>
    <m/>
  </r>
  <r>
    <s v="https://web.archive.org/web/20020612094013/http://www.discovery.org/fellows/discoveryFellows.html"/>
    <x v="5"/>
    <x v="5"/>
    <x v="19"/>
    <x v="33"/>
    <s v="Gilder Technology Group, Inc."/>
    <m/>
    <m/>
  </r>
  <r>
    <s v="https://web.archive.org/web/20020612094013/http://www.discovery.org/fellows/discoveryFellows.html"/>
    <x v="5"/>
    <x v="5"/>
    <x v="19"/>
    <x v="203"/>
    <s v="Senior Research Fellow, Discovery Institute. Center for the 21st Century Workforce"/>
    <m/>
    <m/>
  </r>
  <r>
    <s v="https://web.archive.org/web/20020612094013/http://www.discovery.org/fellows/discoveryFellows.html"/>
    <x v="5"/>
    <x v="5"/>
    <x v="19"/>
    <x v="37"/>
    <s v="Seattle Pacific University, Dir. Religion, Liberty, Civic Life"/>
    <m/>
    <m/>
  </r>
  <r>
    <s v="https://web.archive.org/web/20020612094013/http://www.discovery.org/fellows/discoveryFellows.html"/>
    <x v="5"/>
    <x v="5"/>
    <x v="19"/>
    <x v="194"/>
    <s v="Technology Deregulation"/>
    <m/>
    <m/>
  </r>
  <r>
    <s v="https://web.archive.org/web/20020612094013/http://www.discovery.org/fellows/discoveryFellows.html"/>
    <x v="5"/>
    <x v="5"/>
    <x v="19"/>
    <x v="140"/>
    <s v="Education, Home Schooling"/>
    <m/>
    <m/>
  </r>
  <r>
    <s v="https://web.archive.org/web/20020612094013/http://www.discovery.org/fellows/discoveryFellows.html"/>
    <x v="5"/>
    <x v="5"/>
    <x v="19"/>
    <x v="204"/>
    <s v="Professorial Lecturer, Georgetown University"/>
    <m/>
    <m/>
  </r>
  <r>
    <s v="https://web.archive.org/web/20020612094013/http://www.discovery.org/fellows/discoveryFellows.html"/>
    <x v="5"/>
    <x v="5"/>
    <x v="19"/>
    <x v="138"/>
    <s v="Novecon Corp."/>
    <m/>
    <m/>
  </r>
  <r>
    <s v="https://web.archive.org/web/20020612094013/http://www.discovery.org/fellows/discoveryFellows.html"/>
    <x v="5"/>
    <x v="5"/>
    <x v="19"/>
    <x v="205"/>
    <s v="Senior Research Fellow, Discovery Institute"/>
    <m/>
    <m/>
  </r>
  <r>
    <s v="https://web.archive.org/web/20020612094013/http://www.discovery.org/fellows/discoveryFellows.html"/>
    <x v="5"/>
    <x v="5"/>
    <x v="19"/>
    <x v="38"/>
    <s v="Whitworth College, Dir. Center for Renewal of Science &amp; Culture"/>
    <m/>
    <m/>
  </r>
  <r>
    <s v="https://web.archive.org/web/20010530042256/http://www.discovery.org/fellows/discoveryFellows.html"/>
    <x v="5"/>
    <x v="5"/>
    <x v="20"/>
    <x v="201"/>
    <s v="Acting Director, Washington Office"/>
    <m/>
    <m/>
  </r>
  <r>
    <s v="https://web.archive.org/web/20010530042256/http://www.discovery.org/fellows/discoveryFellows.html"/>
    <x v="5"/>
    <x v="5"/>
    <x v="20"/>
    <x v="33"/>
    <s v="Gilder Technology Group, Inc."/>
    <m/>
    <m/>
  </r>
  <r>
    <s v="https://web.archive.org/web/20010530042256/http://www.discovery.org/fellows/discoveryFellows.html"/>
    <x v="5"/>
    <x v="5"/>
    <x v="20"/>
    <x v="37"/>
    <s v="Seattle Pacific University, Dir. Religion, Liberty, Civic Life"/>
    <m/>
    <m/>
  </r>
  <r>
    <s v="https://web.archive.org/web/20010530042256/http://www.discovery.org/fellows/discoveryFellows.html"/>
    <x v="5"/>
    <x v="5"/>
    <x v="20"/>
    <x v="194"/>
    <s v="Technology Deregulation"/>
    <m/>
    <m/>
  </r>
  <r>
    <s v="https://web.archive.org/web/20010530042256/http://www.discovery.org/fellows/discoveryFellows.html"/>
    <x v="5"/>
    <x v="5"/>
    <x v="20"/>
    <x v="206"/>
    <s v="Environmental writer, author"/>
    <m/>
    <m/>
  </r>
  <r>
    <s v="https://web.archive.org/web/20010530042256/http://www.discovery.org/fellows/discoveryFellows.html"/>
    <x v="5"/>
    <x v="5"/>
    <x v="20"/>
    <x v="140"/>
    <s v="Education, Home Schooling"/>
    <m/>
    <m/>
  </r>
  <r>
    <s v="https://web.archive.org/web/20010530042256/http://www.discovery.org/fellows/discoveryFellows.html"/>
    <x v="5"/>
    <x v="5"/>
    <x v="20"/>
    <x v="204"/>
    <s v="Professorial Lecturer, Georgetown University"/>
    <m/>
    <m/>
  </r>
  <r>
    <s v="https://web.archive.org/web/20010530042256/http://www.discovery.org/fellows/discoveryFellows.html"/>
    <x v="5"/>
    <x v="5"/>
    <x v="20"/>
    <x v="138"/>
    <s v="Novecon Corp."/>
    <m/>
    <m/>
  </r>
  <r>
    <s v="https://web.archive.org/web/20010530042256/http://www.discovery.org/fellows/discoveryFellows.html"/>
    <x v="5"/>
    <x v="5"/>
    <x v="20"/>
    <x v="38"/>
    <s v="Whitworth College, Dir. Center for Renewal of Science &amp; Culture"/>
    <m/>
    <m/>
  </r>
  <r>
    <s v="https://web.archive.org/web/20000622193728/http://www.discovery.org/fellows/discoveryFellows.html"/>
    <x v="5"/>
    <x v="5"/>
    <x v="21"/>
    <x v="207"/>
    <s v="University of Georgia"/>
    <m/>
    <m/>
  </r>
  <r>
    <s v="https://web.archive.org/web/20000622193728/http://www.discovery.org/fellows/discoveryFellows.html"/>
    <x v="5"/>
    <x v="5"/>
    <x v="21"/>
    <x v="33"/>
    <s v="Gilder Technology Group, Inc."/>
    <m/>
    <m/>
  </r>
  <r>
    <s v="https://web.archive.org/web/20000622193728/http://www.discovery.org/fellows/discoveryFellows.html"/>
    <x v="5"/>
    <x v="5"/>
    <x v="21"/>
    <x v="37"/>
    <s v="Seattle Pacific University, Dir. Religion, Liberty, Civic Life"/>
    <m/>
    <m/>
  </r>
  <r>
    <s v="https://web.archive.org/web/20000622193728/http://www.discovery.org/fellows/discoveryFellows.html"/>
    <x v="5"/>
    <x v="5"/>
    <x v="21"/>
    <x v="206"/>
    <s v="Environmental writer, author"/>
    <m/>
    <m/>
  </r>
  <r>
    <s v="https://web.archive.org/web/20000622193728/http://www.discovery.org/fellows/discoveryFellows.html"/>
    <x v="5"/>
    <x v="5"/>
    <x v="21"/>
    <x v="140"/>
    <s v="Education, Home Schooling"/>
    <m/>
    <m/>
  </r>
  <r>
    <s v="https://web.archive.org/web/20000622193728/http://www.discovery.org/fellows/discoveryFellows.html"/>
    <x v="5"/>
    <x v="5"/>
    <x v="21"/>
    <x v="204"/>
    <s v="Professorial Lecturer, Georgetown University"/>
    <m/>
    <m/>
  </r>
  <r>
    <s v="https://web.archive.org/web/20000622193728/http://www.discovery.org/fellows/discoveryFellows.html"/>
    <x v="5"/>
    <x v="5"/>
    <x v="21"/>
    <x v="138"/>
    <s v="Novecon Corp."/>
    <m/>
    <m/>
  </r>
  <r>
    <s v="https://web.archive.org/web/20000622193728/http://www.discovery.org/fellows/discoveryFellows.html"/>
    <x v="5"/>
    <x v="5"/>
    <x v="21"/>
    <x v="38"/>
    <s v="Whitworth College, Dir. Center for Renewal of Science &amp; Culture"/>
    <m/>
    <m/>
  </r>
  <r>
    <s v="https://web.archive.org/web/20230327230854/https://www.discovery.org/about/directory/"/>
    <x v="5"/>
    <x v="1"/>
    <x v="15"/>
    <x v="208"/>
    <s v="Donor Care Coordinator, Center for Science &amp; Culture"/>
    <s v=""/>
    <m/>
  </r>
  <r>
    <s v="https://web.archive.org/web/20230327230854/https://www.discovery.org/about/directory/"/>
    <x v="5"/>
    <x v="1"/>
    <x v="15"/>
    <x v="109"/>
    <s v="Media Relations Specialist and Assistant to CSC Director Dr. Stephen Meyer_x000a_(425) 296-4574 x306 Redmond Office"/>
    <s v="https://web.archive.org/web/20230327230854/http://www.discovery.org/p/mcdiarmid"/>
    <m/>
  </r>
  <r>
    <s v="https://web.archive.org/web/20230327230854/https://www.discovery.org/about/directory/"/>
    <x v="5"/>
    <x v="1"/>
    <x v="15"/>
    <x v="209"/>
    <s v="Research Coordinator, Center for Science &amp; Culture"/>
    <s v="https://web.archive.org/web/20230327230854/http://www.discovery.org/p/miller"/>
    <m/>
  </r>
  <r>
    <s v="https://web.archive.org/web/20230327230854/https://www.discovery.org/about/directory/"/>
    <x v="5"/>
    <x v="1"/>
    <x v="15"/>
    <x v="210"/>
    <s v="Business Manager and_x000a_Executive Assistant to the Managing Director, Center for Science &amp; Culture"/>
    <s v=""/>
    <m/>
  </r>
  <r>
    <s v="https://web.archive.org/web/20230327230854/https://www.discovery.org/about/directory/"/>
    <x v="5"/>
    <x v="1"/>
    <x v="15"/>
    <x v="35"/>
    <s v="Chairman of the Board"/>
    <s v="https://web.archive.org/web/20230327230854/http://www.discovery.org/p/chapman"/>
    <m/>
  </r>
  <r>
    <s v="https://web.archive.org/web/20230327230854/https://www.discovery.org/about/directory/"/>
    <x v="5"/>
    <x v="1"/>
    <x v="15"/>
    <x v="211"/>
    <s v="Program Coordinator, Center on Wealth and Poverty"/>
    <s v=""/>
    <m/>
  </r>
  <r>
    <s v="https://web.archive.org/web/20230327230854/https://www.discovery.org/about/directory/"/>
    <x v="5"/>
    <x v="1"/>
    <x v="15"/>
    <x v="108"/>
    <s v="Associate Director, Center for Science &amp; Culture"/>
    <s v="https://web.archive.org/web/20230327230854/https://www.discovery.org/p/luskin"/>
    <m/>
  </r>
  <r>
    <s v="https://web.archive.org/web/20230327230854/https://www.discovery.org/about/directory/"/>
    <x v="5"/>
    <x v="1"/>
    <x v="15"/>
    <x v="212"/>
    <s v="Director, IT"/>
    <s v=""/>
    <m/>
  </r>
  <r>
    <s v="https://web.archive.org/web/20230327230854/https://www.discovery.org/about/directory/"/>
    <x v="5"/>
    <x v="1"/>
    <x v="15"/>
    <x v="213"/>
    <s v="Director, Education &amp; Outreach"/>
    <s v="https://web.archive.org/web/20230327230854/http://www.discovery.org/p/reeves"/>
    <m/>
  </r>
  <r>
    <s v="https://web.archive.org/web/20230327230854/https://www.discovery.org/about/directory/"/>
    <x v="5"/>
    <x v="1"/>
    <x v="15"/>
    <x v="88"/>
    <s v="Senior Fellow and Editor, Evolution News &amp; Science Today, Center for Science &amp; Culture"/>
    <s v="https://web.archive.org/web/20230327230854/http://www.discovery.org/p/klinghoffer"/>
    <m/>
  </r>
  <r>
    <s v="https://web.archive.org/web/20230327230854/https://www.discovery.org/about/directory/"/>
    <x v="5"/>
    <x v="1"/>
    <x v="15"/>
    <x v="90"/>
    <s v="Special Projects Coordinator, Center for Science &amp; Culture"/>
    <s v="https://web.archive.org/web/20230327230854/https://www.discovery.org/p/sandico/"/>
    <m/>
  </r>
  <r>
    <s v="https://web.archive.org/web/20230327230854/https://www.discovery.org/about/directory/"/>
    <x v="5"/>
    <x v="1"/>
    <x v="15"/>
    <x v="214"/>
    <s v="Stewardship Officer, Major Gifts, Center for Science &amp; Culture"/>
    <s v="https://web.archive.org/web/20230327230854/https://www.discovery.org/p/schneider/"/>
    <m/>
  </r>
  <r>
    <s v="https://web.archive.org/web/20230327230854/https://www.discovery.org/about/directory/"/>
    <x v="5"/>
    <x v="1"/>
    <x v="15"/>
    <x v="215"/>
    <s v="Program Director"/>
    <s v="https://web.archive.org/web/20230327230854/https://www.discovery.org/p/enutley/"/>
    <m/>
  </r>
  <r>
    <s v="https://web.archive.org/web/20230327230854/https://www.discovery.org/about/directory/"/>
    <x v="5"/>
    <x v="1"/>
    <x v="15"/>
    <x v="216"/>
    <s v="Program Assistant and Event Coordinator"/>
    <s v=""/>
    <m/>
  </r>
  <r>
    <s v="https://web.archive.org/web/20230327230854/https://www.discovery.org/about/directory/"/>
    <x v="5"/>
    <x v="1"/>
    <x v="15"/>
    <x v="217"/>
    <s v="Education &amp; Outreach Coordinator"/>
    <s v=""/>
    <m/>
  </r>
  <r>
    <s v="https://web.archive.org/web/20230327230854/https://www.discovery.org/about/directory/"/>
    <x v="5"/>
    <x v="1"/>
    <x v="15"/>
    <x v="37"/>
    <s v="Vice President, Discovery Institute, and Managing Director, Center for Science &amp; Culture"/>
    <s v="https://web.archive.org/web/20230327230854/http://www.discovery.org/p/west"/>
    <m/>
  </r>
  <r>
    <s v="https://web.archive.org/web/20230327230854/https://www.discovery.org/about/directory/"/>
    <x v="5"/>
    <x v="1"/>
    <x v="15"/>
    <x v="93"/>
    <s v="Executive Editor, Discovery Institute Press, Senior Fellow and Senior Project Manager, Center for Science &amp; Culture"/>
    <s v="https://web.archive.org/web/20230327230854/http://www.discovery.org/p/witt"/>
    <m/>
  </r>
  <r>
    <s v="https://web.archive.org/web/20230327230854/https://www.discovery.org/about/directory/"/>
    <x v="5"/>
    <x v="1"/>
    <x v="15"/>
    <x v="218"/>
    <s v="Web Developer and Data Administrator"/>
    <s v=""/>
    <m/>
  </r>
  <r>
    <s v="https://web.archive.org/web/20230327230854/https://www.discovery.org/about/directory/"/>
    <x v="5"/>
    <x v="1"/>
    <x v="15"/>
    <x v="113"/>
    <s v="Director, Discovery Society, Center for Science &amp; Culture"/>
    <s v="https://web.archive.org/web/20230327230854/http://www.discovery.org/p/unger"/>
    <m/>
  </r>
  <r>
    <s v="https://web.archive.org/web/20230327230854/https://www.discovery.org/about/directory/"/>
    <x v="5"/>
    <x v="1"/>
    <x v="15"/>
    <x v="188"/>
    <s v="Director, American Center for Transforming Education"/>
    <s v="https://web.archive.org/web/20230327230854/https://www.discovery.org/p/ingraham"/>
    <m/>
  </r>
  <r>
    <s v="https://web.archive.org/web/20230327230854/https://www.discovery.org/about/directory/"/>
    <x v="5"/>
    <x v="1"/>
    <x v="15"/>
    <x v="219"/>
    <s v="Finance Assistant"/>
    <s v=""/>
    <m/>
  </r>
  <r>
    <s v="https://web.archive.org/web/20230327230854/https://www.discovery.org/about/directory/"/>
    <x v="5"/>
    <x v="1"/>
    <x v="15"/>
    <x v="220"/>
    <s v="Development Assistant, Center for Science &amp; Culture"/>
    <s v=""/>
    <m/>
  </r>
  <r>
    <s v="https://web.archive.org/web/20230327230854/https://www.discovery.org/about/directory/"/>
    <x v="5"/>
    <x v="1"/>
    <x v="15"/>
    <x v="221"/>
    <s v="Director of Media and Branding"/>
    <s v="https://web.archive.org/web/20230327230854/https://www.discovery.org/p/jacobson"/>
    <m/>
  </r>
  <r>
    <s v="https://web.archive.org/web/20230327230854/https://www.discovery.org/about/directory/"/>
    <x v="5"/>
    <x v="1"/>
    <x v="15"/>
    <x v="222"/>
    <s v="Dallas Operations Manager, Discovery Institute Dallas._x000a_Cell: (469) 420-5444"/>
    <s v=""/>
    <m/>
  </r>
  <r>
    <s v="https://web.archive.org/web/20230327230854/https://www.discovery.org/about/directory/"/>
    <x v="5"/>
    <x v="1"/>
    <x v="15"/>
    <x v="223"/>
    <s v="Web and Content Production Assistant"/>
    <s v=""/>
    <m/>
  </r>
  <r>
    <s v="https://web.archive.org/web/20230327230854/https://www.discovery.org/about/directory/"/>
    <x v="5"/>
    <x v="1"/>
    <x v="15"/>
    <x v="224"/>
    <s v="Writer and Editor, Center for Science &amp; Culture"/>
    <s v="https://web.archive.org/web/20230327230854/https://www.discovery.org/p/biles/"/>
    <m/>
  </r>
  <r>
    <s v="https://web.archive.org/web/20230327230854/https://www.discovery.org/about/directory/"/>
    <x v="5"/>
    <x v="1"/>
    <x v="15"/>
    <x v="114"/>
    <s v="Director of Communications, Center for Science &amp; Culture"/>
    <s v="https://web.archive.org/web/20230327230854/http://www.discovery.org/p/crowther"/>
    <m/>
  </r>
  <r>
    <s v="https://web.archive.org/web/20230327230854/https://www.discovery.org/about/directory/"/>
    <x v="5"/>
    <x v="1"/>
    <x v="15"/>
    <x v="129"/>
    <s v="Senior Fellow, Center on Wealth &amp; Poverty"/>
    <s v="https://web.archive.org/web/20230327230854/http://www.discovery.org/p/powell"/>
    <m/>
  </r>
  <r>
    <s v="https://web.archive.org/web/20230327230854/https://www.discovery.org/about/directory/"/>
    <x v="5"/>
    <x v="1"/>
    <x v="15"/>
    <x v="38"/>
    <s v="Director, Center for Science &amp; Culture"/>
    <s v="https://web.archive.org/web/20230327230854/http://www.discovery.org/p/meyer"/>
    <m/>
  </r>
  <r>
    <s v="https://web.archive.org/web/20230327230854/https://www.discovery.org/about/directory/"/>
    <x v="5"/>
    <x v="1"/>
    <x v="15"/>
    <x v="102"/>
    <s v="Academic Mentoring Centers Coordinator"/>
    <s v="https://web.archive.org/web/20230327230854/https://www.discovery.org/p/dilley"/>
    <m/>
  </r>
  <r>
    <s v="https://web.archive.org/web/20230327230854/https://www.discovery.org/about/directory/"/>
    <x v="5"/>
    <x v="1"/>
    <x v="15"/>
    <x v="225"/>
    <s v="Director of Finance &amp; Operations"/>
    <s v="https://web.archive.org/web/20230327230854/http://www.discovery.org/p/schwarz"/>
    <m/>
  </r>
  <r>
    <s v="https://web.archive.org/web/20230327230854/https://www.discovery.org/about/directory/"/>
    <x v="5"/>
    <x v="1"/>
    <x v="15"/>
    <x v="132"/>
    <s v="President"/>
    <s v="https://web.archive.org/web/20230327230854/http://www.discovery.org/p/buri"/>
    <m/>
  </r>
  <r>
    <s v="https://web.archive.org/web/20230327230854/https://www.discovery.org/about/directory/"/>
    <x v="5"/>
    <x v="1"/>
    <x v="15"/>
    <x v="115"/>
    <s v="Development Volunteer, Center for Science &amp; Culture"/>
    <s v="https://web.archive.org/web/20230327230854/http://www.discovery.org/p/robinson"/>
    <m/>
  </r>
  <r>
    <s v="https://web.archive.org/web/20230327230854/https://www.discovery.org/about/directory/"/>
    <x v="5"/>
    <x v="1"/>
    <x v="15"/>
    <x v="226"/>
    <s v="Regional Ambassador, Center for Science and Culture"/>
    <s v="https://web.archive.org/web/20230327230854/http://www.discovery.org/p/winkler"/>
    <m/>
  </r>
  <r>
    <s v="https://web.archive.org/web/20230327230854/https://www.discovery.org/about/directory/"/>
    <x v="5"/>
    <x v="1"/>
    <x v="15"/>
    <x v="227"/>
    <s v="Development Assistant, Center for Science &amp; Culture"/>
    <s v=""/>
    <m/>
  </r>
  <r>
    <s v="https://web.archive.org/web/20220521102014/https://www.discovery.org/about/directory/"/>
    <x v="5"/>
    <x v="1"/>
    <x v="16"/>
    <x v="208"/>
    <s v="Donor Care Coordinator, Center for Science &amp; Culture"/>
    <s v=""/>
    <m/>
  </r>
  <r>
    <s v="https://web.archive.org/web/20220521102014/https://www.discovery.org/about/directory/"/>
    <x v="5"/>
    <x v="1"/>
    <x v="16"/>
    <x v="109"/>
    <s v="Media Relations Specialist and Assistant to CSC Director Dr. Stephen Meyer"/>
    <s v="https://web.archive.org/web/20220521102014/http://www.discovery.org/p/mcdiarmid"/>
    <m/>
  </r>
  <r>
    <s v="https://web.archive.org/web/20220521102014/https://www.discovery.org/about/directory/"/>
    <x v="5"/>
    <x v="1"/>
    <x v="16"/>
    <x v="209"/>
    <s v="Research Coordinator, Center for Science &amp; Culture"/>
    <s v="https://web.archive.org/web/20220521102014/http://www.discovery.org/p/miller"/>
    <m/>
  </r>
  <r>
    <s v="https://web.archive.org/web/20220521102014/https://www.discovery.org/about/directory/"/>
    <x v="5"/>
    <x v="1"/>
    <x v="16"/>
    <x v="35"/>
    <s v="Chairman of the Board"/>
    <s v="https://web.archive.org/web/20220521102014/http://www.discovery.org/p/chapman"/>
    <m/>
  </r>
  <r>
    <s v="https://web.archive.org/web/20220521102014/https://www.discovery.org/about/directory/"/>
    <x v="5"/>
    <x v="1"/>
    <x v="16"/>
    <x v="108"/>
    <s v="Associate Director, Center for Science &amp; Culture"/>
    <s v="https://web.archive.org/web/20220521102014/https://www.discovery.org/p/luskin"/>
    <m/>
  </r>
  <r>
    <s v="https://web.archive.org/web/20220521102014/https://www.discovery.org/about/directory/"/>
    <x v="5"/>
    <x v="1"/>
    <x v="16"/>
    <x v="212"/>
    <s v="Director, IT"/>
    <s v=""/>
    <m/>
  </r>
  <r>
    <s v="https://web.archive.org/web/20220521102014/https://www.discovery.org/about/directory/"/>
    <x v="5"/>
    <x v="1"/>
    <x v="16"/>
    <x v="213"/>
    <s v="Director, Education &amp; Outreach"/>
    <s v="https://web.archive.org/web/20220521102014/http://www.discovery.org/p/reeves"/>
    <m/>
  </r>
  <r>
    <s v="https://web.archive.org/web/20220521102014/https://www.discovery.org/about/directory/"/>
    <x v="5"/>
    <x v="1"/>
    <x v="16"/>
    <x v="88"/>
    <s v="Senior Fellow and Editor, Evolution News &amp; Science Today, Center for Science &amp; Culture"/>
    <s v="https://web.archive.org/web/20220521102014/http://www.discovery.org/p/klinghoffer"/>
    <m/>
  </r>
  <r>
    <s v="https://web.archive.org/web/20220521102014/https://www.discovery.org/about/directory/"/>
    <x v="5"/>
    <x v="1"/>
    <x v="16"/>
    <x v="110"/>
    <s v="Development Assistant, Center for Science &amp; Culture"/>
    <s v=""/>
    <m/>
  </r>
  <r>
    <s v="https://web.archive.org/web/20220521102014/https://www.discovery.org/about/directory/"/>
    <x v="5"/>
    <x v="1"/>
    <x v="16"/>
    <x v="214"/>
    <s v="Stewardship Officer, Major Gifts, Center for Science &amp; Culture"/>
    <s v="https://web.archive.org/web/20220521102014/https://www.discovery.org/p/schneider/"/>
    <m/>
  </r>
  <r>
    <s v="https://web.archive.org/web/20220521102014/https://www.discovery.org/about/directory/"/>
    <x v="5"/>
    <x v="1"/>
    <x v="16"/>
    <x v="215"/>
    <s v="Program Director"/>
    <s v="https://web.archive.org/web/20220521102014/https://www.discovery.org/p/enutley/"/>
    <m/>
  </r>
  <r>
    <s v="https://web.archive.org/web/20220521102014/https://www.discovery.org/about/directory/"/>
    <x v="5"/>
    <x v="1"/>
    <x v="16"/>
    <x v="228"/>
    <s v="Assistant to the Managing and Associate Directors"/>
    <s v=""/>
    <m/>
  </r>
  <r>
    <s v="https://web.archive.org/web/20220521102014/https://www.discovery.org/about/directory/"/>
    <x v="5"/>
    <x v="1"/>
    <x v="16"/>
    <x v="216"/>
    <s v="Program Assistant and Event Coordinator"/>
    <s v=""/>
    <m/>
  </r>
  <r>
    <s v="https://web.archive.org/web/20220521102014/https://www.discovery.org/about/directory/"/>
    <x v="5"/>
    <x v="1"/>
    <x v="16"/>
    <x v="229"/>
    <s v="Development Assistant, Center for Science &amp; Culture"/>
    <s v=""/>
    <m/>
  </r>
  <r>
    <s v="https://web.archive.org/web/20220521102014/https://www.discovery.org/about/directory/"/>
    <x v="5"/>
    <x v="1"/>
    <x v="16"/>
    <x v="217"/>
    <s v="Education &amp; Outreach Coordinator"/>
    <s v=""/>
    <m/>
  </r>
  <r>
    <s v="https://web.archive.org/web/20220521102014/https://www.discovery.org/about/directory/"/>
    <x v="5"/>
    <x v="1"/>
    <x v="16"/>
    <x v="37"/>
    <s v="Vice President, Discovery Institute, and Managing Director, Center for Science &amp; Culture"/>
    <s v="https://web.archive.org/web/20220521102014/http://www.discovery.org/p/west"/>
    <m/>
  </r>
  <r>
    <s v="https://web.archive.org/web/20220521102014/https://www.discovery.org/about/directory/"/>
    <x v="5"/>
    <x v="1"/>
    <x v="16"/>
    <x v="93"/>
    <s v="Executive Editor, Discovery Institute Press, Senior Fellow and Senior Project Manager, Center for Science &amp; Culture"/>
    <s v="https://web.archive.org/web/20220521102014/http://www.discovery.org/p/witt"/>
    <m/>
  </r>
  <r>
    <s v="https://web.archive.org/web/20220521102014/https://www.discovery.org/about/directory/"/>
    <x v="5"/>
    <x v="1"/>
    <x v="16"/>
    <x v="218"/>
    <s v="Program and Information Systems Specialist"/>
    <s v=""/>
    <m/>
  </r>
  <r>
    <s v="https://web.archive.org/web/20220521102014/https://www.discovery.org/about/directory/"/>
    <x v="5"/>
    <x v="1"/>
    <x v="16"/>
    <x v="113"/>
    <s v="Director, Discovery Society, Center for Science &amp; Culture"/>
    <s v="https://web.archive.org/web/20220521102014/http://www.discovery.org/p/unger"/>
    <m/>
  </r>
  <r>
    <s v="https://web.archive.org/web/20220521102014/https://www.discovery.org/about/directory/"/>
    <x v="5"/>
    <x v="1"/>
    <x v="16"/>
    <x v="188"/>
    <s v="Director, American Center for Transforming Education"/>
    <s v="https://web.archive.org/web/20220521102014/https://www.discovery.org/p/ingraham"/>
    <m/>
  </r>
  <r>
    <s v="https://web.archive.org/web/20220521102014/https://www.discovery.org/about/directory/"/>
    <x v="5"/>
    <x v="1"/>
    <x v="16"/>
    <x v="219"/>
    <s v="Finance Assistant"/>
    <s v=""/>
    <m/>
  </r>
  <r>
    <s v="https://web.archive.org/web/20220521102014/https://www.discovery.org/about/directory/"/>
    <x v="5"/>
    <x v="1"/>
    <x v="16"/>
    <x v="221"/>
    <s v="Web Designer and Developer"/>
    <s v=""/>
    <m/>
  </r>
  <r>
    <s v="https://web.archive.org/web/20220521102014/https://www.discovery.org/about/directory/"/>
    <x v="5"/>
    <x v="1"/>
    <x v="16"/>
    <x v="222"/>
    <s v="Dallas Operations Manager, Discovery Institute Dallas"/>
    <s v=""/>
    <m/>
  </r>
  <r>
    <s v="https://web.archive.org/web/20220521102014/https://www.discovery.org/about/directory/"/>
    <x v="5"/>
    <x v="1"/>
    <x v="16"/>
    <x v="114"/>
    <s v="Director of Communications, Center for Science &amp; Culture"/>
    <s v="https://web.archive.org/web/20220521102014/http://www.discovery.org/p/crowther"/>
    <m/>
  </r>
  <r>
    <s v="https://web.archive.org/web/20220521102014/https://www.discovery.org/about/directory/"/>
    <x v="5"/>
    <x v="1"/>
    <x v="16"/>
    <x v="129"/>
    <s v="Senior Fellow, Center on Wealth &amp; Poverty"/>
    <s v="https://web.archive.org/web/20220521102014/http://www.discovery.org/p/powell"/>
    <m/>
  </r>
  <r>
    <s v="https://web.archive.org/web/20220521102014/https://www.discovery.org/about/directory/"/>
    <x v="5"/>
    <x v="1"/>
    <x v="16"/>
    <x v="38"/>
    <s v="Director, Center for Science &amp; Culture"/>
    <s v="https://web.archive.org/web/20220521102014/http://www.discovery.org/p/meyer"/>
    <m/>
  </r>
  <r>
    <s v="https://web.archive.org/web/20220521102014/https://www.discovery.org/about/directory/"/>
    <x v="5"/>
    <x v="1"/>
    <x v="16"/>
    <x v="102"/>
    <s v="Academic Mentoring Centers Coordinator"/>
    <s v="https://web.archive.org/web/20220521102014/https://www.discovery.org/p/dilley"/>
    <m/>
  </r>
  <r>
    <s v="https://web.archive.org/web/20220521102014/https://www.discovery.org/about/directory/"/>
    <x v="5"/>
    <x v="1"/>
    <x v="16"/>
    <x v="225"/>
    <s v="Director of Finance &amp; Operations"/>
    <s v="https://web.archive.org/web/20220521102014/http://www.discovery.org/p/schwarz"/>
    <m/>
  </r>
  <r>
    <s v="https://web.archive.org/web/20220521102014/https://www.discovery.org/about/directory/"/>
    <x v="5"/>
    <x v="1"/>
    <x v="16"/>
    <x v="132"/>
    <s v="President"/>
    <s v="https://web.archive.org/web/20220521102014/http://www.discovery.org/p/buri"/>
    <m/>
  </r>
  <r>
    <s v="https://web.archive.org/web/20220521102014/https://www.discovery.org/about/directory/"/>
    <x v="5"/>
    <x v="1"/>
    <x v="16"/>
    <x v="115"/>
    <s v="Development Volunteer, Center for Science &amp; Culture"/>
    <s v="https://web.archive.org/web/20220521102014/http://www.discovery.org/p/robinson"/>
    <m/>
  </r>
  <r>
    <s v="https://web.archive.org/web/20220521102014/https://www.discovery.org/about/directory/"/>
    <x v="5"/>
    <x v="1"/>
    <x v="16"/>
    <x v="226"/>
    <s v="Regional Ambassador, Center for Science and Culture"/>
    <s v="https://web.archive.org/web/20220521102014/http://www.discovery.org/p/winkler"/>
    <m/>
  </r>
  <r>
    <s v="https://web.archive.org/web/20210420174742/https://www.discovery.org/about/directory/"/>
    <x v="5"/>
    <x v="1"/>
    <x v="17"/>
    <x v="230"/>
    <s v="Development Assistant, Center for Science &amp; Culture"/>
    <s v=""/>
    <m/>
  </r>
  <r>
    <s v="https://web.archive.org/web/20210420174742/https://www.discovery.org/about/directory/"/>
    <x v="5"/>
    <x v="1"/>
    <x v="17"/>
    <x v="109"/>
    <s v="Media Relations Specialist and Assistant to CSC Director Dr. Stephen Meyer"/>
    <s v="https://web.archive.org/web/20210420174742/https://www.discovery.org/p/mcdiarmid"/>
    <m/>
  </r>
  <r>
    <s v="https://web.archive.org/web/20210420174742/https://www.discovery.org/about/directory/"/>
    <x v="5"/>
    <x v="1"/>
    <x v="17"/>
    <x v="209"/>
    <s v="Research Coordinator, Center for Science &amp; Culture"/>
    <s v="https://web.archive.org/web/20210420174742/https://www.discovery.org/p/miller"/>
    <m/>
  </r>
  <r>
    <s v="https://web.archive.org/web/20210420174742/https://www.discovery.org/about/directory/"/>
    <x v="5"/>
    <x v="1"/>
    <x v="17"/>
    <x v="35"/>
    <s v="Chairman of the Board"/>
    <s v="https://web.archive.org/web/20210420174742/https://www.discovery.org/p/chapman"/>
    <m/>
  </r>
  <r>
    <s v="https://web.archive.org/web/20210420174742/https://www.discovery.org/about/directory/"/>
    <x v="5"/>
    <x v="1"/>
    <x v="17"/>
    <x v="231"/>
    <s v="Assistant to the Managing and Associate Directors,_x000a_Center for Science and Culture"/>
    <s v="https://web.archive.org/web/20210420174742/https://www.discovery.org/p/bassett/"/>
    <m/>
  </r>
  <r>
    <s v="https://web.archive.org/web/20210420174742/https://www.discovery.org/about/directory/"/>
    <x v="5"/>
    <x v="1"/>
    <x v="17"/>
    <x v="108"/>
    <s v="Associate Director, Center for Science &amp; Culture"/>
    <s v="https://web.archive.org/web/20210420174742/https://www.discovery.org/p/luskin"/>
    <m/>
  </r>
  <r>
    <s v="https://web.archive.org/web/20210420174742/https://www.discovery.org/about/directory/"/>
    <x v="5"/>
    <x v="1"/>
    <x v="17"/>
    <x v="212"/>
    <s v="Director, IT"/>
    <s v=""/>
    <m/>
  </r>
  <r>
    <s v="https://web.archive.org/web/20210420174742/https://www.discovery.org/about/directory/"/>
    <x v="5"/>
    <x v="1"/>
    <x v="17"/>
    <x v="213"/>
    <s v="Director, Education &amp; Outreach"/>
    <s v="https://web.archive.org/web/20210420174742/https://www.discovery.org/p/reeves"/>
    <m/>
  </r>
  <r>
    <s v="https://web.archive.org/web/20210420174742/https://www.discovery.org/about/directory/"/>
    <x v="5"/>
    <x v="1"/>
    <x v="17"/>
    <x v="88"/>
    <s v="Senior Fellow and Editor, Evolution News &amp; Science Today, Center for Science &amp; Culture"/>
    <s v="https://web.archive.org/web/20210420174742/https://www.discovery.org/p/klinghoffer"/>
    <m/>
  </r>
  <r>
    <s v="https://web.archive.org/web/20210420174742/https://www.discovery.org/about/directory/"/>
    <x v="5"/>
    <x v="1"/>
    <x v="17"/>
    <x v="110"/>
    <s v="Development Assistant, Center for Science &amp; Culture"/>
    <s v=""/>
    <m/>
  </r>
  <r>
    <s v="https://web.archive.org/web/20210420174742/https://www.discovery.org/about/directory/"/>
    <x v="5"/>
    <x v="1"/>
    <x v="17"/>
    <x v="215"/>
    <s v="Program Director"/>
    <s v="https://web.archive.org/web/20210420174742/https://www.discovery.org/p/enutley"/>
    <m/>
  </r>
  <r>
    <s v="https://web.archive.org/web/20210420174742/https://www.discovery.org/about/directory/"/>
    <x v="5"/>
    <x v="1"/>
    <x v="17"/>
    <x v="216"/>
    <s v="Program Assistant and Event Coordinator"/>
    <s v=""/>
    <m/>
  </r>
  <r>
    <s v="https://web.archive.org/web/20210420174742/https://www.discovery.org/about/directory/"/>
    <x v="5"/>
    <x v="1"/>
    <x v="17"/>
    <x v="232"/>
    <s v="Development and Communications Manager"/>
    <s v="https://web.archive.org/web/20210420174742/https://www.discovery.org/p/burke"/>
    <m/>
  </r>
  <r>
    <s v="https://web.archive.org/web/20210420174742/https://www.discovery.org/about/directory/"/>
    <x v="5"/>
    <x v="1"/>
    <x v="17"/>
    <x v="37"/>
    <s v="Vice President, Discovery Institute, and Managing Director, Center for Science &amp; Culture"/>
    <s v="https://web.archive.org/web/20210420174742/https://www.discovery.org/p/west"/>
    <m/>
  </r>
  <r>
    <s v="https://web.archive.org/web/20210420174742/https://www.discovery.org/about/directory/"/>
    <x v="5"/>
    <x v="1"/>
    <x v="17"/>
    <x v="233"/>
    <s v="Data and Systems Coordinator, Development Operations"/>
    <s v=""/>
    <m/>
  </r>
  <r>
    <s v="https://web.archive.org/web/20210420174742/https://www.discovery.org/about/directory/"/>
    <x v="5"/>
    <x v="1"/>
    <x v="17"/>
    <x v="93"/>
    <s v="Senior Fellow and Senior Project Manager, Center for Science &amp; Culture"/>
    <s v="https://web.archive.org/web/20210420174742/https://www.discovery.org/p/witt"/>
    <m/>
  </r>
  <r>
    <s v="https://web.archive.org/web/20210420174742/https://www.discovery.org/about/directory/"/>
    <x v="5"/>
    <x v="1"/>
    <x v="17"/>
    <x v="218"/>
    <s v="Program and Information Systems Specialist"/>
    <s v=""/>
    <m/>
  </r>
  <r>
    <s v="https://web.archive.org/web/20210420174742/https://www.discovery.org/about/directory/"/>
    <x v="5"/>
    <x v="1"/>
    <x v="17"/>
    <x v="113"/>
    <s v="Director, Discovery Society, Center for Science &amp; Culture"/>
    <s v="https://web.archive.org/web/20210420174742/https://www.discovery.org/p/unger"/>
    <m/>
  </r>
  <r>
    <s v="https://web.archive.org/web/20210420174742/https://www.discovery.org/about/directory/"/>
    <x v="5"/>
    <x v="1"/>
    <x v="17"/>
    <x v="188"/>
    <s v="Director, American Center for Transforming Education"/>
    <s v="https://web.archive.org/web/20210420174742/https://www.discovery.org/p/ingraham"/>
    <m/>
  </r>
  <r>
    <s v="https://web.archive.org/web/20210420174742/https://www.discovery.org/about/directory/"/>
    <x v="5"/>
    <x v="1"/>
    <x v="17"/>
    <x v="219"/>
    <s v="Finance Assistant"/>
    <s v=""/>
    <m/>
  </r>
  <r>
    <s v="https://web.archive.org/web/20210420174742/https://www.discovery.org/about/directory/"/>
    <x v="5"/>
    <x v="1"/>
    <x v="17"/>
    <x v="221"/>
    <s v="Web Designer and Developer"/>
    <s v=""/>
    <m/>
  </r>
  <r>
    <s v="https://web.archive.org/web/20210420174742/https://www.discovery.org/about/directory/"/>
    <x v="5"/>
    <x v="1"/>
    <x v="17"/>
    <x v="222"/>
    <s v="Dallas Operations Manager, Discovery Institute Dallas"/>
    <s v=""/>
    <m/>
  </r>
  <r>
    <s v="https://web.archive.org/web/20210420174742/https://www.discovery.org/about/directory/"/>
    <x v="5"/>
    <x v="1"/>
    <x v="17"/>
    <x v="114"/>
    <s v="Director of Communications, Center for Science &amp; Culture"/>
    <s v="https://web.archive.org/web/20210420174742/https://www.discovery.org/p/crowther"/>
    <m/>
  </r>
  <r>
    <s v="https://web.archive.org/web/20210420174742/https://www.discovery.org/about/directory/"/>
    <x v="5"/>
    <x v="1"/>
    <x v="17"/>
    <x v="129"/>
    <s v="Senior Fellow, Center on Wealth &amp; Poverty"/>
    <s v="https://web.archive.org/web/20210420174742/https://www.discovery.org/p/powell"/>
    <m/>
  </r>
  <r>
    <s v="https://web.archive.org/web/20210420174742/https://www.discovery.org/about/directory/"/>
    <x v="5"/>
    <x v="1"/>
    <x v="17"/>
    <x v="38"/>
    <s v="Director, Center for Science &amp; Culture"/>
    <s v="https://web.archive.org/web/20210420174742/https://www.discovery.org/p/meyer"/>
    <m/>
  </r>
  <r>
    <s v="https://web.archive.org/web/20210420174742/https://www.discovery.org/about/directory/"/>
    <x v="5"/>
    <x v="1"/>
    <x v="17"/>
    <x v="225"/>
    <s v="Director of Finance &amp; Operations"/>
    <s v="https://web.archive.org/web/20210420174742/https://www.discovery.org/p/schwarz"/>
    <m/>
  </r>
  <r>
    <s v="https://web.archive.org/web/20210420174742/https://www.discovery.org/about/directory/"/>
    <x v="5"/>
    <x v="1"/>
    <x v="17"/>
    <x v="132"/>
    <s v="President"/>
    <s v="https://web.archive.org/web/20210420174742/https://www.discovery.org/p/buri"/>
    <m/>
  </r>
  <r>
    <s v="https://web.archive.org/web/20210420174742/https://www.discovery.org/about/directory/"/>
    <x v="5"/>
    <x v="1"/>
    <x v="17"/>
    <x v="115"/>
    <s v="Development Volunteer, Center for Science &amp; Culture"/>
    <s v="https://web.archive.org/web/20210420174742/https://www.discovery.org/p/robinson"/>
    <m/>
  </r>
  <r>
    <s v="https://web.archive.org/web/20210420174742/https://www.discovery.org/about/directory/"/>
    <x v="5"/>
    <x v="1"/>
    <x v="17"/>
    <x v="226"/>
    <s v="Regional Ambassador, Center for Science and Culture"/>
    <s v="https://web.archive.org/web/20210420174742/https://www.discovery.org/p/winkler"/>
    <m/>
  </r>
  <r>
    <s v="https://web.archive.org/web/20200506102857/https://www.discovery.org/about/directory/"/>
    <x v="5"/>
    <x v="1"/>
    <x v="0"/>
    <x v="109"/>
    <s v="Media Relations Specialist and Assistant to CSC Director Dr. Stephen Meyer"/>
    <s v="https://web.archive.org/web/20200506102857/https://www.discovery.org/p/511"/>
    <m/>
  </r>
  <r>
    <s v="https://web.archive.org/web/20200506102857/https://www.discovery.org/about/directory/"/>
    <x v="5"/>
    <x v="1"/>
    <x v="0"/>
    <x v="234"/>
    <s v="Development Program Coordinator, American Center for Transforming Education"/>
    <s v=""/>
    <m/>
  </r>
  <r>
    <s v="https://web.archive.org/web/20200506102857/https://www.discovery.org/about/directory/"/>
    <x v="5"/>
    <x v="1"/>
    <x v="0"/>
    <x v="235"/>
    <s v="Stewardship Associate, Center for Science &amp; Culture"/>
    <s v=""/>
    <m/>
  </r>
  <r>
    <s v="https://web.archive.org/web/20200506102857/https://www.discovery.org/about/directory/"/>
    <x v="5"/>
    <x v="1"/>
    <x v="0"/>
    <x v="209"/>
    <s v="Research Coordinator, Center for Science &amp; Culture"/>
    <s v="https://web.archive.org/web/20200506102857/https://www.discovery.org/p/743"/>
    <m/>
  </r>
  <r>
    <s v="https://web.archive.org/web/20200506102857/https://www.discovery.org/about/directory/"/>
    <x v="5"/>
    <x v="1"/>
    <x v="0"/>
    <x v="35"/>
    <s v="Chairman of the Board"/>
    <s v="https://web.archive.org/web/20200506102857/https://www.discovery.org/p/7"/>
    <m/>
  </r>
  <r>
    <s v="https://web.archive.org/web/20200506102857/https://www.discovery.org/about/directory/"/>
    <x v="5"/>
    <x v="1"/>
    <x v="0"/>
    <x v="212"/>
    <s v="Director, IT"/>
    <s v=""/>
    <m/>
  </r>
  <r>
    <s v="https://web.archive.org/web/20200506102857/https://www.discovery.org/about/directory/"/>
    <x v="5"/>
    <x v="1"/>
    <x v="0"/>
    <x v="213"/>
    <s v="Educational Outreach Coordinator"/>
    <s v="https://web.archive.org/web/20200506102857/https://www.discovery.org/p/747"/>
    <m/>
  </r>
  <r>
    <s v="https://web.archive.org/web/20200506102857/https://www.discovery.org/about/directory/"/>
    <x v="5"/>
    <x v="1"/>
    <x v="0"/>
    <x v="88"/>
    <s v="Senior Fellow and Editor, Evolution News &amp; Views, Center for Science &amp; Culture"/>
    <s v="https://web.archive.org/web/20200506102857/https://www.discovery.org/p/209"/>
    <m/>
  </r>
  <r>
    <s v="https://web.archive.org/web/20200506102857/https://www.discovery.org/about/directory/"/>
    <x v="5"/>
    <x v="1"/>
    <x v="0"/>
    <x v="236"/>
    <s v="Research and Marketing Coordinator, Development Operations"/>
    <s v=""/>
    <m/>
  </r>
  <r>
    <s v="https://web.archive.org/web/20200506102857/https://www.discovery.org/about/directory/"/>
    <x v="5"/>
    <x v="1"/>
    <x v="0"/>
    <x v="110"/>
    <s v="Development Assistant, Center for Science &amp; Culture"/>
    <s v=""/>
    <m/>
  </r>
  <r>
    <s v="https://web.archive.org/web/20200506102857/https://www.discovery.org/about/directory/"/>
    <x v="5"/>
    <x v="1"/>
    <x v="0"/>
    <x v="237"/>
    <s v="Development Assistant, Development Operations"/>
    <s v=""/>
    <m/>
  </r>
  <r>
    <s v="https://web.archive.org/web/20200506102857/https://www.discovery.org/about/directory/"/>
    <x v="5"/>
    <x v="1"/>
    <x v="0"/>
    <x v="215"/>
    <s v="Director of Operations"/>
    <s v="https://web.archive.org/web/20200506102857/https://www.discovery.org/p/750"/>
    <m/>
  </r>
  <r>
    <s v="https://web.archive.org/web/20200506102857/https://www.discovery.org/about/directory/"/>
    <x v="5"/>
    <x v="1"/>
    <x v="0"/>
    <x v="196"/>
    <s v="Director of Technology &amp; Democracy Project, Washington DC Office"/>
    <s v="https://web.archive.org/web/20200506102857/https://www.discovery.org/p/204"/>
    <m/>
  </r>
  <r>
    <s v="https://web.archive.org/web/20200506102857/https://www.discovery.org/about/directory/"/>
    <x v="5"/>
    <x v="1"/>
    <x v="0"/>
    <x v="216"/>
    <s v="Program Assistant and Event Coordinator"/>
    <s v=""/>
    <m/>
  </r>
  <r>
    <s v="https://web.archive.org/web/20200506102857/https://www.discovery.org/about/directory/"/>
    <x v="5"/>
    <x v="1"/>
    <x v="0"/>
    <x v="37"/>
    <s v="Vice President, Discovery Institute, and Associate Director, Center for Science &amp; Culture"/>
    <s v="https://web.archive.org/web/20200506102857/https://www.discovery.org/p/18"/>
    <m/>
  </r>
  <r>
    <s v="https://web.archive.org/web/20200506102857/https://www.discovery.org/about/directory/"/>
    <x v="5"/>
    <x v="1"/>
    <x v="0"/>
    <x v="233"/>
    <s v="Data and Systems Coordinator, Development Operations"/>
    <s v=""/>
    <m/>
  </r>
  <r>
    <s v="https://web.archive.org/web/20200506102857/https://www.discovery.org/about/directory/"/>
    <x v="5"/>
    <x v="1"/>
    <x v="0"/>
    <x v="93"/>
    <s v="Senior Fellow and Senior Project Manager, Center for Science &amp; Culture"/>
    <s v="https://web.archive.org/web/20200506102857/https://www.discovery.org/p/97"/>
    <m/>
  </r>
  <r>
    <s v="https://web.archive.org/web/20200506102857/https://www.discovery.org/about/directory/"/>
    <x v="5"/>
    <x v="1"/>
    <x v="0"/>
    <x v="218"/>
    <s v="Program and Information Systems Specialist"/>
    <s v=""/>
    <m/>
  </r>
  <r>
    <s v="https://web.archive.org/web/20200506102857/https://www.discovery.org/about/directory/"/>
    <x v="5"/>
    <x v="1"/>
    <x v="0"/>
    <x v="113"/>
    <s v="Director, Discovery Society, Center for Science &amp; Culture"/>
    <s v="https://web.archive.org/web/20200506102857/https://www.discovery.org/p/212"/>
    <m/>
  </r>
  <r>
    <s v="https://web.archive.org/web/20200506102857/https://www.discovery.org/about/directory/"/>
    <x v="5"/>
    <x v="1"/>
    <x v="0"/>
    <x v="219"/>
    <s v="Finance Assistant"/>
    <s v=""/>
    <m/>
  </r>
  <r>
    <s v="https://web.archive.org/web/20200506102857/https://www.discovery.org/about/directory/"/>
    <x v="5"/>
    <x v="1"/>
    <x v="0"/>
    <x v="221"/>
    <s v="Web Developer"/>
    <s v=""/>
    <m/>
  </r>
  <r>
    <s v="https://web.archive.org/web/20200506102857/https://www.discovery.org/about/directory/"/>
    <x v="5"/>
    <x v="1"/>
    <x v="0"/>
    <x v="222"/>
    <s v="Dallas Operations Manager, Discovery Institute Dallas"/>
    <s v=""/>
    <m/>
  </r>
  <r>
    <s v="https://web.archive.org/web/20200506102857/https://www.discovery.org/about/directory/"/>
    <x v="5"/>
    <x v="1"/>
    <x v="0"/>
    <x v="114"/>
    <s v="Director of Communications, Center for Science &amp; Culture"/>
    <s v="https://web.archive.org/web/20200506102857/https://www.discovery.org/p/215"/>
    <m/>
  </r>
  <r>
    <s v="https://web.archive.org/web/20200506102857/https://www.discovery.org/about/directory/"/>
    <x v="5"/>
    <x v="1"/>
    <x v="0"/>
    <x v="238"/>
    <s v="Program Officer for Education and Public Policy"/>
    <s v="https://web.archive.org/web/20200506102857/https://www.discovery.org/p/691"/>
    <m/>
  </r>
  <r>
    <s v="https://web.archive.org/web/20200506102857/https://www.discovery.org/about/directory/"/>
    <x v="5"/>
    <x v="1"/>
    <x v="0"/>
    <x v="129"/>
    <s v="Senior Fellow, Center on Wealth, Poverty, &amp; Morality"/>
    <s v="https://web.archive.org/web/20200506102857/https://www.discovery.org/p/561"/>
    <m/>
  </r>
  <r>
    <s v="https://web.archive.org/web/20200506102857/https://www.discovery.org/about/directory/"/>
    <x v="5"/>
    <x v="1"/>
    <x v="0"/>
    <x v="38"/>
    <s v="Director, Center for Science &amp; Culture"/>
    <s v="https://web.archive.org/web/20200506102857/https://www.discovery.org/p/11"/>
    <m/>
  </r>
  <r>
    <s v="https://web.archive.org/web/20200506102857/https://www.discovery.org/about/directory/"/>
    <x v="5"/>
    <x v="1"/>
    <x v="0"/>
    <x v="225"/>
    <s v="Director of Finance &amp; Operations"/>
    <s v="https://web.archive.org/web/20200506102857/https://www.discovery.org/p/752"/>
    <m/>
  </r>
  <r>
    <s v="https://web.archive.org/web/20200506102857/https://www.discovery.org/about/directory/"/>
    <x v="5"/>
    <x v="1"/>
    <x v="0"/>
    <x v="132"/>
    <s v="President"/>
    <s v="https://web.archive.org/web/20200506102857/https://www.discovery.org/p/183"/>
    <m/>
  </r>
  <r>
    <s v="https://web.archive.org/web/20200506102857/https://www.discovery.org/about/directory/"/>
    <x v="5"/>
    <x v="1"/>
    <x v="0"/>
    <x v="115"/>
    <s v="Development Volunteer, Center for Science &amp; Culture"/>
    <s v="https://web.archive.org/web/20200506102857/https://www.discovery.org/p/491"/>
    <m/>
  </r>
  <r>
    <s v="https://web.archive.org/web/20200506102857/https://www.discovery.org/about/directory/"/>
    <x v="5"/>
    <x v="1"/>
    <x v="0"/>
    <x v="226"/>
    <s v="Regional Ambassador, Center for Science and Culture"/>
    <s v="https://web.archive.org/web/20200506102857/https://www.discovery.org/p/748"/>
    <m/>
  </r>
  <r>
    <s v="https://web.archive.org/web/20190825003850/https://www.discovery.org/about/directory/"/>
    <x v="5"/>
    <x v="1"/>
    <x v="22"/>
    <x v="109"/>
    <s v="Media Relations Specialist and Assistant to CSC Director Dr. Stephen Meyer"/>
    <s v="https://web.archive.org/web/20190825003850/https://www.discovery.org/p/511"/>
    <m/>
  </r>
  <r>
    <s v="https://web.archive.org/web/20190825003850/https://www.discovery.org/about/directory/"/>
    <x v="5"/>
    <x v="1"/>
    <x v="22"/>
    <x v="234"/>
    <s v="Program Coordinator, American Center for Transforming Education"/>
    <s v=""/>
    <m/>
  </r>
  <r>
    <s v="https://web.archive.org/web/20190825003850/https://www.discovery.org/about/directory/"/>
    <x v="5"/>
    <x v="1"/>
    <x v="22"/>
    <x v="235"/>
    <s v="Stewardship Associate, Center for Science &amp; Culture"/>
    <s v=""/>
    <m/>
  </r>
  <r>
    <s v="https://web.archive.org/web/20190825003850/https://www.discovery.org/about/directory/"/>
    <x v="5"/>
    <x v="1"/>
    <x v="22"/>
    <x v="209"/>
    <s v="Research Coordinator, Center for Science &amp; Culture"/>
    <s v="https://web.archive.org/web/20190825003850/https://www.discovery.org/p/743"/>
    <m/>
  </r>
  <r>
    <s v="https://web.archive.org/web/20190825003850/https://www.discovery.org/about/directory/"/>
    <x v="5"/>
    <x v="1"/>
    <x v="22"/>
    <x v="35"/>
    <s v="Chairman of the Board"/>
    <s v="https://web.archive.org/web/20190825003850/https://www.discovery.org/p/7"/>
    <m/>
  </r>
  <r>
    <s v="https://web.archive.org/web/20190825003850/https://www.discovery.org/about/directory/"/>
    <x v="5"/>
    <x v="1"/>
    <x v="22"/>
    <x v="212"/>
    <s v="Director, IT"/>
    <s v=""/>
    <m/>
  </r>
  <r>
    <s v="https://web.archive.org/web/20190825003850/https://www.discovery.org/about/directory/"/>
    <x v="5"/>
    <x v="1"/>
    <x v="22"/>
    <x v="213"/>
    <s v="Educational Outreach Coordinator"/>
    <s v="https://web.archive.org/web/20190825003850/https://www.discovery.org/p/747"/>
    <m/>
  </r>
  <r>
    <s v="https://web.archive.org/web/20190825003850/https://www.discovery.org/about/directory/"/>
    <x v="5"/>
    <x v="1"/>
    <x v="22"/>
    <x v="88"/>
    <s v="Senior Fellow and Editor, Evolution News &amp; Views, Center for Science &amp; Culture"/>
    <s v="https://web.archive.org/web/20190825003850/https://www.discovery.org/p/209"/>
    <m/>
  </r>
  <r>
    <s v="https://web.archive.org/web/20190825003850/https://www.discovery.org/about/directory/"/>
    <x v="5"/>
    <x v="1"/>
    <x v="22"/>
    <x v="236"/>
    <s v="Research and Marketing Coordinator, Development Operations"/>
    <s v=""/>
    <m/>
  </r>
  <r>
    <s v="https://web.archive.org/web/20190825003850/https://www.discovery.org/about/directory/"/>
    <x v="5"/>
    <x v="1"/>
    <x v="22"/>
    <x v="110"/>
    <s v="Development Assistant, Center for Science &amp; Culture"/>
    <s v=""/>
    <m/>
  </r>
  <r>
    <s v="https://web.archive.org/web/20190825003850/https://www.discovery.org/about/directory/"/>
    <x v="5"/>
    <x v="1"/>
    <x v="22"/>
    <x v="237"/>
    <s v="Development Assistant, Development Operations"/>
    <s v=""/>
    <m/>
  </r>
  <r>
    <s v="https://web.archive.org/web/20190825003850/https://www.discovery.org/about/directory/"/>
    <x v="5"/>
    <x v="1"/>
    <x v="22"/>
    <x v="215"/>
    <s v="Senior Program Manager"/>
    <s v="https://web.archive.org/web/20190825003850/https://www.discovery.org/p/750"/>
    <m/>
  </r>
  <r>
    <s v="https://web.archive.org/web/20190825003850/https://www.discovery.org/about/directory/"/>
    <x v="5"/>
    <x v="1"/>
    <x v="22"/>
    <x v="196"/>
    <s v="Director of Technology &amp; Democracy Project, Washington DC Office"/>
    <s v="https://web.archive.org/web/20190825003850/https://www.discovery.org/p/204"/>
    <m/>
  </r>
  <r>
    <s v="https://web.archive.org/web/20190825003850/https://www.discovery.org/about/directory/"/>
    <x v="5"/>
    <x v="1"/>
    <x v="22"/>
    <x v="216"/>
    <s v="Program Assistant and Event Coordinator"/>
    <s v=""/>
    <m/>
  </r>
  <r>
    <s v="https://web.archive.org/web/20190825003850/https://www.discovery.org/about/directory/"/>
    <x v="5"/>
    <x v="1"/>
    <x v="22"/>
    <x v="37"/>
    <s v="Vice President, Discovery Institute, and Associate Director, Center for Science &amp; Culture"/>
    <s v="https://web.archive.org/web/20190825003850/https://www.discovery.org/p/18"/>
    <m/>
  </r>
  <r>
    <s v="https://web.archive.org/web/20190825003850/https://www.discovery.org/about/directory/"/>
    <x v="5"/>
    <x v="1"/>
    <x v="22"/>
    <x v="233"/>
    <s v="Data and Systems Coordinator, Development Operations"/>
    <s v=""/>
    <m/>
  </r>
  <r>
    <s v="https://web.archive.org/web/20190825003850/https://www.discovery.org/about/directory/"/>
    <x v="5"/>
    <x v="1"/>
    <x v="22"/>
    <x v="93"/>
    <s v="Senior Fellow and Senior Project Manager, Center for Science &amp; Culture"/>
    <s v="https://web.archive.org/web/20190825003850/https://www.discovery.org/p/97"/>
    <m/>
  </r>
  <r>
    <s v="https://web.archive.org/web/20190825003850/https://www.discovery.org/about/directory/"/>
    <x v="5"/>
    <x v="1"/>
    <x v="22"/>
    <x v="218"/>
    <s v="Program and Information Systems Specialist"/>
    <s v=""/>
    <m/>
  </r>
  <r>
    <s v="https://web.archive.org/web/20190825003850/https://www.discovery.org/about/directory/"/>
    <x v="5"/>
    <x v="1"/>
    <x v="22"/>
    <x v="113"/>
    <s v="Director, Discovery Society, Center for Science &amp; Culture"/>
    <s v="https://web.archive.org/web/20190825003850/https://www.discovery.org/p/212"/>
    <m/>
  </r>
  <r>
    <s v="https://web.archive.org/web/20190825003850/https://www.discovery.org/about/directory/"/>
    <x v="5"/>
    <x v="1"/>
    <x v="22"/>
    <x v="219"/>
    <s v="Finance Assistant"/>
    <s v=""/>
    <m/>
  </r>
  <r>
    <s v="https://web.archive.org/web/20190825003850/https://www.discovery.org/about/directory/"/>
    <x v="5"/>
    <x v="1"/>
    <x v="22"/>
    <x v="221"/>
    <s v="Web Developer"/>
    <s v=""/>
    <m/>
  </r>
  <r>
    <s v="https://web.archive.org/web/20190825003850/https://www.discovery.org/about/directory/"/>
    <x v="5"/>
    <x v="1"/>
    <x v="22"/>
    <x v="222"/>
    <s v="Dallas Operations Manager, Discovery Institute Dallas"/>
    <s v=""/>
    <m/>
  </r>
  <r>
    <s v="https://web.archive.org/web/20190825003850/https://www.discovery.org/about/directory/"/>
    <x v="5"/>
    <x v="1"/>
    <x v="22"/>
    <x v="114"/>
    <s v="Director of Communications, Center for Science &amp; Culture"/>
    <s v="https://web.archive.org/web/20190825003850/https://www.discovery.org/p/215"/>
    <m/>
  </r>
  <r>
    <s v="https://web.archive.org/web/20190825003850/https://www.discovery.org/about/directory/"/>
    <x v="5"/>
    <x v="1"/>
    <x v="22"/>
    <x v="238"/>
    <s v="Program Officer for Education and Public Policy"/>
    <s v="https://web.archive.org/web/20190825003850/https://www.discovery.org/p/691"/>
    <m/>
  </r>
  <r>
    <s v="https://web.archive.org/web/20190825003850/https://www.discovery.org/about/directory/"/>
    <x v="5"/>
    <x v="1"/>
    <x v="22"/>
    <x v="129"/>
    <s v="Senior Fellow, Center on Wealth, Poverty, &amp; Morality"/>
    <s v="https://web.archive.org/web/20190825003850/https://www.discovery.org/p/561"/>
    <m/>
  </r>
  <r>
    <s v="https://web.archive.org/web/20190825003850/https://www.discovery.org/about/directory/"/>
    <x v="5"/>
    <x v="1"/>
    <x v="22"/>
    <x v="38"/>
    <s v="Director, Center for Science &amp; Culture"/>
    <s v="https://web.archive.org/web/20190825003850/https://www.discovery.org/p/11"/>
    <m/>
  </r>
  <r>
    <s v="https://web.archive.org/web/20190825003850/https://www.discovery.org/about/directory/"/>
    <x v="5"/>
    <x v="1"/>
    <x v="22"/>
    <x v="225"/>
    <s v="Director of Finance &amp; Operations"/>
    <s v="https://web.archive.org/web/20190825003850/https://www.discovery.org/p/752"/>
    <m/>
  </r>
  <r>
    <s v="https://web.archive.org/web/20190825003850/https://www.discovery.org/about/directory/"/>
    <x v="5"/>
    <x v="1"/>
    <x v="22"/>
    <x v="132"/>
    <s v="President"/>
    <s v="https://web.archive.org/web/20190825003850/https://www.discovery.org/p/183"/>
    <m/>
  </r>
  <r>
    <s v="https://web.archive.org/web/20190825003850/https://www.discovery.org/about/directory/"/>
    <x v="5"/>
    <x v="1"/>
    <x v="22"/>
    <x v="115"/>
    <s v="Development Volunteer, Center for Science &amp; Culture"/>
    <s v="https://web.archive.org/web/20190825003850/https://www.discovery.org/p/491"/>
    <m/>
  </r>
  <r>
    <s v="https://web.archive.org/web/20190825003850/https://www.discovery.org/about/directory/"/>
    <x v="5"/>
    <x v="1"/>
    <x v="22"/>
    <x v="226"/>
    <s v="Regional Ambassador, Center for Science and Culture"/>
    <s v="https://web.archive.org/web/20190825003850/https://www.discovery.org/p/748"/>
    <m/>
  </r>
  <r>
    <s v="https://web.archive.org/web/20181107001038/https://www.discovery.org/about/contact/"/>
    <x v="5"/>
    <x v="1"/>
    <x v="1"/>
    <x v="109"/>
    <s v="Media Relations Specialist and Assistant to CSC Director Dr. Stephen Meyer"/>
    <s v="https://web.archive.org/web/20181107001038/http://www.discovery.org/p/511"/>
    <m/>
  </r>
  <r>
    <s v="https://web.archive.org/web/20181107001038/https://www.discovery.org/about/contact/"/>
    <x v="5"/>
    <x v="1"/>
    <x v="1"/>
    <x v="84"/>
    <s v="Senior Fellow, and Director of Science Communications, Center for Science &amp; Culture"/>
    <s v="https://web.archive.org/web/20181107001038/http://www.discovery.org/p/732"/>
    <m/>
  </r>
  <r>
    <s v="https://web.archive.org/web/20181107001038/https://www.discovery.org/about/contact/"/>
    <x v="5"/>
    <x v="1"/>
    <x v="1"/>
    <x v="235"/>
    <s v="Stewardship Associate, Center for Science &amp; Culture"/>
    <s v=""/>
    <m/>
  </r>
  <r>
    <s v="https://web.archive.org/web/20181107001038/https://www.discovery.org/about/contact/"/>
    <x v="5"/>
    <x v="1"/>
    <x v="1"/>
    <x v="209"/>
    <s v="Research Coordinator, Center for Science &amp; Culture"/>
    <s v="https://web.archive.org/web/20181107001038/http://www.discovery.org/p/743"/>
    <m/>
  </r>
  <r>
    <s v="https://web.archive.org/web/20181107001038/https://www.discovery.org/about/contact/"/>
    <x v="5"/>
    <x v="1"/>
    <x v="1"/>
    <x v="35"/>
    <s v="Chairman of the Board"/>
    <s v="https://web.archive.org/web/20181107001038/http://www.discovery.org/p/7"/>
    <m/>
  </r>
  <r>
    <s v="https://web.archive.org/web/20181107001038/https://www.discovery.org/about/contact/"/>
    <x v="5"/>
    <x v="1"/>
    <x v="1"/>
    <x v="213"/>
    <s v="Educational Outreach Coordinator"/>
    <s v="https://web.archive.org/web/20181107001038/http://www.discovery.org/p/747"/>
    <m/>
  </r>
  <r>
    <s v="https://web.archive.org/web/20181107001038/https://www.discovery.org/about/contact/"/>
    <x v="5"/>
    <x v="1"/>
    <x v="1"/>
    <x v="88"/>
    <s v="Senior Fellow and Editor, Evolution News &amp; Views, Center for Science &amp; Culture"/>
    <s v="https://web.archive.org/web/20181107001038/http://www.discovery.org/p/209"/>
    <m/>
  </r>
  <r>
    <s v="https://web.archive.org/web/20181107001038/https://www.discovery.org/about/contact/"/>
    <x v="5"/>
    <x v="1"/>
    <x v="1"/>
    <x v="239"/>
    <s v="Faith Community Outreach Representative, CSC"/>
    <s v="https://web.archive.org/web/20181107001038/http://www.discovery.org/p/611"/>
    <m/>
  </r>
  <r>
    <s v="https://web.archive.org/web/20181107001038/https://www.discovery.org/about/contact/"/>
    <x v="5"/>
    <x v="1"/>
    <x v="1"/>
    <x v="110"/>
    <s v="Development Assistant, Center for Science &amp; Culture"/>
    <s v=""/>
    <m/>
  </r>
  <r>
    <s v="https://web.archive.org/web/20181107001038/https://www.discovery.org/about/contact/"/>
    <x v="5"/>
    <x v="1"/>
    <x v="1"/>
    <x v="215"/>
    <s v="Senior Program Manager"/>
    <s v="https://web.archive.org/web/20181107001038/http://www.discovery.org/p/750"/>
    <m/>
  </r>
  <r>
    <s v="https://web.archive.org/web/20181107001038/https://www.discovery.org/about/contact/"/>
    <x v="5"/>
    <x v="1"/>
    <x v="1"/>
    <x v="196"/>
    <s v="Director of Technology &amp; Democracy Project, Washington DC Office"/>
    <s v="https://web.archive.org/web/20181107001038/http://www.discovery.org/p/204"/>
    <m/>
  </r>
  <r>
    <s v="https://web.archive.org/web/20181107001038/https://www.discovery.org/about/contact/"/>
    <x v="5"/>
    <x v="1"/>
    <x v="1"/>
    <x v="216"/>
    <s v="Program Assistant and Event Coordinator"/>
    <s v=""/>
    <m/>
  </r>
  <r>
    <s v="https://web.archive.org/web/20181107001038/https://www.discovery.org/about/contact/"/>
    <x v="5"/>
    <x v="1"/>
    <x v="1"/>
    <x v="240"/>
    <s v="Data and Research Coordinator, Center for Science &amp; Culture"/>
    <s v=""/>
    <m/>
  </r>
  <r>
    <s v="https://web.archive.org/web/20181107001038/https://www.discovery.org/about/contact/"/>
    <x v="5"/>
    <x v="1"/>
    <x v="1"/>
    <x v="241"/>
    <s v="Science and Culture Network Coordinator"/>
    <s v="https://web.archive.org/web/20181107001038/http://www.discovery.org/p/222"/>
    <m/>
  </r>
  <r>
    <s v="https://web.archive.org/web/20181107001038/https://www.discovery.org/about/contact/"/>
    <x v="5"/>
    <x v="1"/>
    <x v="1"/>
    <x v="37"/>
    <s v="Vice President, Discovery Institute, and Associate Director, Center for Science &amp; Culture"/>
    <s v="https://web.archive.org/web/20181107001038/http://www.discovery.org/p/18"/>
    <m/>
  </r>
  <r>
    <s v="https://web.archive.org/web/20181107001038/https://www.discovery.org/about/contact/"/>
    <x v="5"/>
    <x v="1"/>
    <x v="1"/>
    <x v="93"/>
    <s v="Senior Fellow and Senior Project Manager, Center for Science &amp; Culture"/>
    <s v="https://web.archive.org/web/20181107001038/http://www.discovery.org/p/97"/>
    <m/>
  </r>
  <r>
    <s v="https://web.archive.org/web/20181107001038/https://www.discovery.org/about/contact/"/>
    <x v="5"/>
    <x v="1"/>
    <x v="1"/>
    <x v="113"/>
    <s v="Director, Discovery Society, Center for Science &amp; Culture"/>
    <s v="https://web.archive.org/web/20181107001038/http://www.discovery.org/p/212"/>
    <m/>
  </r>
  <r>
    <s v="https://web.archive.org/web/20181107001038/https://www.discovery.org/about/contact/"/>
    <x v="5"/>
    <x v="1"/>
    <x v="1"/>
    <x v="219"/>
    <s v="Finance Assistant"/>
    <s v=""/>
    <m/>
  </r>
  <r>
    <s v="https://web.archive.org/web/20181107001038/https://www.discovery.org/about/contact/"/>
    <x v="5"/>
    <x v="1"/>
    <x v="1"/>
    <x v="221"/>
    <s v="Web Developer"/>
    <s v=""/>
    <m/>
  </r>
  <r>
    <s v="https://web.archive.org/web/20181107001038/https://www.discovery.org/about/contact/"/>
    <x v="5"/>
    <x v="1"/>
    <x v="1"/>
    <x v="222"/>
    <s v="Dallas Operations Manager, Discovery Institute Dallas"/>
    <s v=""/>
    <m/>
  </r>
  <r>
    <s v="https://web.archive.org/web/20181107001038/https://www.discovery.org/about/contact/"/>
    <x v="5"/>
    <x v="1"/>
    <x v="1"/>
    <x v="114"/>
    <s v="Director of Communications, Center for Science &amp; Culture"/>
    <s v="https://web.archive.org/web/20181107001038/http://www.discovery.org/p/215"/>
    <m/>
  </r>
  <r>
    <s v="https://web.archive.org/web/20181107001038/https://www.discovery.org/about/contact/"/>
    <x v="5"/>
    <x v="1"/>
    <x v="1"/>
    <x v="242"/>
    <s v="IT Administrator"/>
    <s v=""/>
    <m/>
  </r>
  <r>
    <s v="https://web.archive.org/web/20181107001038/https://www.discovery.org/about/contact/"/>
    <x v="5"/>
    <x v="1"/>
    <x v="1"/>
    <x v="238"/>
    <s v="Program Officer for Education and Public Policy"/>
    <s v="https://web.archive.org/web/20181107001038/http://www.discovery.org/p/691"/>
    <m/>
  </r>
  <r>
    <s v="https://web.archive.org/web/20181107001038/https://www.discovery.org/about/contact/"/>
    <x v="5"/>
    <x v="1"/>
    <x v="1"/>
    <x v="129"/>
    <s v="Senior Fellow, Center on Wealth, Poverty, &amp; Morality"/>
    <s v="https://web.archive.org/web/20181107001038/http://www.discovery.org/p/561"/>
    <m/>
  </r>
  <r>
    <s v="https://web.archive.org/web/20181107001038/https://www.discovery.org/about/contact/"/>
    <x v="5"/>
    <x v="1"/>
    <x v="1"/>
    <x v="38"/>
    <s v="Director, Center for Science &amp; Culture"/>
    <s v="https://web.archive.org/web/20181107001038/http://www.discovery.org/p/11"/>
    <m/>
  </r>
  <r>
    <s v="https://web.archive.org/web/20181107001038/https://www.discovery.org/about/contact/"/>
    <x v="5"/>
    <x v="1"/>
    <x v="1"/>
    <x v="225"/>
    <s v="Director of Finance &amp; Operations"/>
    <s v="https://web.archive.org/web/20181107001038/http://www.discovery.org/p/752"/>
    <m/>
  </r>
  <r>
    <s v="https://web.archive.org/web/20181107001038/https://www.discovery.org/about/contact/"/>
    <x v="5"/>
    <x v="1"/>
    <x v="1"/>
    <x v="132"/>
    <s v="President"/>
    <s v="https://web.archive.org/web/20181107001038/http://www.discovery.org/p/183"/>
    <m/>
  </r>
  <r>
    <s v="https://web.archive.org/web/20181107001038/https://www.discovery.org/about/contact/"/>
    <x v="5"/>
    <x v="1"/>
    <x v="1"/>
    <x v="115"/>
    <s v="Development Volunteer, Center for Science &amp; Culture"/>
    <s v="https://web.archive.org/web/20181107001038/http://www.discovery.org/p/491"/>
    <m/>
  </r>
  <r>
    <s v="https://web.archive.org/web/20181107001038/https://www.discovery.org/about/contact/"/>
    <x v="5"/>
    <x v="1"/>
    <x v="1"/>
    <x v="226"/>
    <s v="Stewardship Associate, Center for Science and Culture"/>
    <s v="https://web.archive.org/web/20181107001038/http://www.discovery.org/p/748"/>
    <m/>
  </r>
  <r>
    <s v="https://web.archive.org/web/20170707210126/http://www.discovery.org/about/contact"/>
    <x v="5"/>
    <x v="1"/>
    <x v="2"/>
    <x v="243"/>
    <s v="Stewardship Associate, Center for Science and Culture"/>
    <s v="https://web.archive.org/web/20170707210126/http://www.discovery.org/p/746"/>
    <m/>
  </r>
  <r>
    <s v="https://web.archive.org/web/20170707210126/http://www.discovery.org/about/contact"/>
    <x v="5"/>
    <x v="1"/>
    <x v="2"/>
    <x v="109"/>
    <s v="Media Relations Specialist and Assistant to CSC Director Dr. Stephen Meyer"/>
    <s v="https://web.archive.org/web/20170707210126/http://www.discovery.org/p/511"/>
    <m/>
  </r>
  <r>
    <s v="https://web.archive.org/web/20170707210126/http://www.discovery.org/about/contact"/>
    <x v="5"/>
    <x v="1"/>
    <x v="2"/>
    <x v="84"/>
    <s v="Senior Fellow, and Director of Science Communications, Center for Science &amp; Culture"/>
    <s v="https://web.archive.org/web/20170707210126/http://www.discovery.org/p/732"/>
    <m/>
  </r>
  <r>
    <s v="https://web.archive.org/web/20170707210126/http://www.discovery.org/about/contact"/>
    <x v="5"/>
    <x v="1"/>
    <x v="2"/>
    <x v="235"/>
    <s v="Stewardship Associate, Center for Science &amp; Culture"/>
    <s v=""/>
    <m/>
  </r>
  <r>
    <s v="https://web.archive.org/web/20170707210126/http://www.discovery.org/about/contact"/>
    <x v="5"/>
    <x v="1"/>
    <x v="2"/>
    <x v="209"/>
    <s v="Research Coordinator, Center for Science &amp; Culture"/>
    <s v="https://web.archive.org/web/20170707210126/http://www.discovery.org/p/743"/>
    <m/>
  </r>
  <r>
    <s v="https://web.archive.org/web/20170707210126/http://www.discovery.org/about/contact"/>
    <x v="5"/>
    <x v="1"/>
    <x v="2"/>
    <x v="35"/>
    <s v="Chairman of the Board"/>
    <s v="https://web.archive.org/web/20170707210126/http://www.discovery.org/p/7"/>
    <m/>
  </r>
  <r>
    <s v="https://web.archive.org/web/20170707210126/http://www.discovery.org/about/contact"/>
    <x v="5"/>
    <x v="1"/>
    <x v="2"/>
    <x v="213"/>
    <s v="Educational Outreach Assistant, Center for Science &amp; Culture"/>
    <s v="https://web.archive.org/web/20170707210126/http://www.discovery.org/p/747"/>
    <m/>
  </r>
  <r>
    <s v="https://web.archive.org/web/20170707210126/http://www.discovery.org/about/contact"/>
    <x v="5"/>
    <x v="1"/>
    <x v="2"/>
    <x v="88"/>
    <s v="Senior Fellow and Editor, Evolution News &amp; Views, Center for Science &amp; Culture"/>
    <s v="https://web.archive.org/web/20170707210126/http://www.discovery.org/p/209"/>
    <m/>
  </r>
  <r>
    <s v="https://web.archive.org/web/20170707210126/http://www.discovery.org/about/contact"/>
    <x v="5"/>
    <x v="1"/>
    <x v="2"/>
    <x v="239"/>
    <s v="Faith Community Outreach Representative, CSC"/>
    <s v="https://web.archive.org/web/20170707210126/http://www.discovery.org/p/611"/>
    <m/>
  </r>
  <r>
    <s v="https://web.archive.org/web/20170707210126/http://www.discovery.org/about/contact"/>
    <x v="5"/>
    <x v="1"/>
    <x v="2"/>
    <x v="110"/>
    <s v="Development Assistant, Center for Science &amp; Culture"/>
    <s v=""/>
    <m/>
  </r>
  <r>
    <s v="https://web.archive.org/web/20170707210126/http://www.discovery.org/about/contact"/>
    <x v="5"/>
    <x v="1"/>
    <x v="2"/>
    <x v="191"/>
    <s v="Vice President"/>
    <s v=""/>
    <m/>
  </r>
  <r>
    <s v="https://web.archive.org/web/20170707210126/http://www.discovery.org/about/contact"/>
    <x v="5"/>
    <x v="1"/>
    <x v="2"/>
    <x v="196"/>
    <s v="Director of Technology &amp; Democracy Project, Washington DC Office"/>
    <s v="https://web.archive.org/web/20170707210126/http://www.discovery.org/p/204"/>
    <m/>
  </r>
  <r>
    <s v="https://web.archive.org/web/20170707210126/http://www.discovery.org/about/contact"/>
    <x v="5"/>
    <x v="1"/>
    <x v="2"/>
    <x v="240"/>
    <s v="Data and Research Coordinator, Center for Science &amp; Culture"/>
    <s v=""/>
    <m/>
  </r>
  <r>
    <s v="https://web.archive.org/web/20170707210126/http://www.discovery.org/about/contact"/>
    <x v="5"/>
    <x v="1"/>
    <x v="2"/>
    <x v="241"/>
    <s v="Educational Outreach Coordinator, Center for Science &amp; Culture"/>
    <s v="https://web.archive.org/web/20170707210126/http://www.discovery.org/p/222"/>
    <m/>
  </r>
  <r>
    <s v="https://web.archive.org/web/20170707210126/http://www.discovery.org/about/contact"/>
    <x v="5"/>
    <x v="1"/>
    <x v="2"/>
    <x v="37"/>
    <s v="Vice President, Discovery Institute, and Associate Director, Center for Science &amp; Culture"/>
    <s v="https://web.archive.org/web/20170707210126/http://www.discovery.org/p/18"/>
    <m/>
  </r>
  <r>
    <s v="https://web.archive.org/web/20170707210126/http://www.discovery.org/about/contact"/>
    <x v="5"/>
    <x v="1"/>
    <x v="2"/>
    <x v="93"/>
    <s v="Senior Fellow and Senior Project Manager, Center for Science &amp; Culture"/>
    <s v="https://web.archive.org/web/20170707210126/http://www.discovery.org/p/97"/>
    <m/>
  </r>
  <r>
    <s v="https://web.archive.org/web/20170707210126/http://www.discovery.org/about/contact"/>
    <x v="5"/>
    <x v="1"/>
    <x v="2"/>
    <x v="244"/>
    <s v="Producer, Discovery Institute"/>
    <s v=""/>
    <m/>
  </r>
  <r>
    <s v="https://web.archive.org/web/20170707210126/http://www.discovery.org/about/contact"/>
    <x v="5"/>
    <x v="1"/>
    <x v="2"/>
    <x v="113"/>
    <s v="Director, Discovery Society, Center for Science &amp; Culture"/>
    <s v="https://web.archive.org/web/20170707210126/http://www.discovery.org/p/212"/>
    <m/>
  </r>
  <r>
    <s v="https://web.archive.org/web/20170707210126/http://www.discovery.org/about/contact"/>
    <x v="5"/>
    <x v="1"/>
    <x v="2"/>
    <x v="221"/>
    <s v="Web Developer"/>
    <s v=""/>
    <m/>
  </r>
  <r>
    <s v="https://web.archive.org/web/20170707210126/http://www.discovery.org/about/contact"/>
    <x v="5"/>
    <x v="1"/>
    <x v="2"/>
    <x v="222"/>
    <s v="Operations Manager, Discovery Institute Dallas"/>
    <s v=""/>
    <m/>
  </r>
  <r>
    <s v="https://web.archive.org/web/20170707210126/http://www.discovery.org/about/contact"/>
    <x v="5"/>
    <x v="1"/>
    <x v="2"/>
    <x v="245"/>
    <s v="Assistant to the Associate Director and Special Projects Coordinator"/>
    <s v="https://web.archive.org/web/20170707210126/http://www.discovery.org/p/733"/>
    <m/>
  </r>
  <r>
    <s v="https://web.archive.org/web/20170707210126/http://www.discovery.org/about/contact"/>
    <x v="5"/>
    <x v="1"/>
    <x v="2"/>
    <x v="114"/>
    <s v="Director of Communications, Center for Science &amp; Culture"/>
    <s v="https://web.archive.org/web/20170707210126/http://www.discovery.org/p/215"/>
    <m/>
  </r>
  <r>
    <s v="https://web.archive.org/web/20170707210126/http://www.discovery.org/about/contact"/>
    <x v="5"/>
    <x v="1"/>
    <x v="2"/>
    <x v="242"/>
    <s v="IT Administrator"/>
    <s v=""/>
    <m/>
  </r>
  <r>
    <s v="https://web.archive.org/web/20170707210126/http://www.discovery.org/about/contact"/>
    <x v="5"/>
    <x v="1"/>
    <x v="2"/>
    <x v="238"/>
    <s v="Program Officer for Education and Public Policy"/>
    <s v="https://web.archive.org/web/20170707210126/http://www.discovery.org/p/691"/>
    <m/>
  </r>
  <r>
    <s v="https://web.archive.org/web/20170707210126/http://www.discovery.org/about/contact"/>
    <x v="5"/>
    <x v="1"/>
    <x v="2"/>
    <x v="129"/>
    <s v="Senior Fellow, Center on Wealth, Poverty, &amp; Morality"/>
    <s v="https://web.archive.org/web/20170707210126/http://www.discovery.org/p/561"/>
    <m/>
  </r>
  <r>
    <s v="https://web.archive.org/web/20170707210126/http://www.discovery.org/about/contact"/>
    <x v="5"/>
    <x v="1"/>
    <x v="2"/>
    <x v="38"/>
    <s v="Director, Center for Science &amp; Culture"/>
    <s v="https://web.archive.org/web/20170707210126/http://www.discovery.org/p/11"/>
    <m/>
  </r>
  <r>
    <s v="https://web.archive.org/web/20170707210126/http://www.discovery.org/about/contact"/>
    <x v="5"/>
    <x v="1"/>
    <x v="2"/>
    <x v="132"/>
    <s v="President"/>
    <s v="https://web.archive.org/web/20170707210126/http://www.discovery.org/p/183"/>
    <m/>
  </r>
  <r>
    <s v="https://web.archive.org/web/20170707210126/http://www.discovery.org/about/contact"/>
    <x v="5"/>
    <x v="1"/>
    <x v="2"/>
    <x v="115"/>
    <s v="Development Volunteer, Center for Science &amp; Culture"/>
    <s v="https://web.archive.org/web/20170707210126/http://www.discovery.org/p/491"/>
    <m/>
  </r>
  <r>
    <s v="https://web.archive.org/web/20170707210126/http://www.discovery.org/about/contact"/>
    <x v="5"/>
    <x v="1"/>
    <x v="2"/>
    <x v="246"/>
    <s v="Program Coordinator, Center on Wealth, Poverty, &amp; Morality"/>
    <s v=""/>
    <m/>
  </r>
  <r>
    <s v="https://web.archive.org/web/20160801155602/http://www.discovery.org/about/contact"/>
    <x v="5"/>
    <x v="1"/>
    <x v="3"/>
    <x v="109"/>
    <s v="Media Relations Specialist and Assistant to CSC Director Dr. Stephen Meyer"/>
    <s v="https://web.archive.org/web/20160801155602/http://www.discovery.org/p/511"/>
    <m/>
  </r>
  <r>
    <s v="https://web.archive.org/web/20160801155602/http://www.discovery.org/about/contact"/>
    <x v="5"/>
    <x v="1"/>
    <x v="3"/>
    <x v="84"/>
    <s v="Senior Fellow Director of Science Communications"/>
    <s v="https://web.archive.org/web/20160801155602/http://www.discovery.org/p/732"/>
    <m/>
  </r>
  <r>
    <s v="https://web.archive.org/web/20160801155602/http://www.discovery.org/about/contact"/>
    <x v="5"/>
    <x v="1"/>
    <x v="3"/>
    <x v="235"/>
    <s v="Stewardship Associate, Center for Science &amp; Culture"/>
    <s v=""/>
    <m/>
  </r>
  <r>
    <s v="https://web.archive.org/web/20160801155602/http://www.discovery.org/about/contact"/>
    <x v="5"/>
    <x v="1"/>
    <x v="3"/>
    <x v="35"/>
    <s v="Chairman of the Board"/>
    <s v="https://web.archive.org/web/20160801155602/http://www.discovery.org/p/7"/>
    <m/>
  </r>
  <r>
    <s v="https://web.archive.org/web/20160801155602/http://www.discovery.org/about/contact"/>
    <x v="5"/>
    <x v="1"/>
    <x v="3"/>
    <x v="247"/>
    <s v="Education Coordinator, American Center for Transforming Education"/>
    <s v=""/>
    <m/>
  </r>
  <r>
    <s v="https://web.archive.org/web/20160801155602/http://www.discovery.org/about/contact"/>
    <x v="5"/>
    <x v="1"/>
    <x v="3"/>
    <x v="88"/>
    <s v="Senior Fellow and Editor, Evolution News &amp; Views, Center for Science &amp; Culture"/>
    <s v="https://web.archive.org/web/20160801155602/http://www.discovery.org/p/209"/>
    <m/>
  </r>
  <r>
    <s v="https://web.archive.org/web/20160801155602/http://www.discovery.org/about/contact"/>
    <x v="5"/>
    <x v="1"/>
    <x v="3"/>
    <x v="239"/>
    <s v="Development Officer &amp; Regional Representative, CSC"/>
    <s v="https://web.archive.org/web/20160801155602/http://www.discovery.org/p/611"/>
    <m/>
  </r>
  <r>
    <s v="https://web.archive.org/web/20160801155602/http://www.discovery.org/about/contact"/>
    <x v="5"/>
    <x v="1"/>
    <x v="3"/>
    <x v="110"/>
    <s v="Development Assistant, Center for Science &amp; Culture"/>
    <s v=""/>
    <m/>
  </r>
  <r>
    <s v="https://web.archive.org/web/20160801155602/http://www.discovery.org/about/contact"/>
    <x v="5"/>
    <x v="1"/>
    <x v="3"/>
    <x v="89"/>
    <s v=""/>
    <s v="https://web.archive.org/web/20160801155602/http://www.discovery.org/p/736"/>
    <m/>
  </r>
  <r>
    <s v="https://web.archive.org/web/20160801155602/http://www.discovery.org/about/contact"/>
    <x v="5"/>
    <x v="1"/>
    <x v="3"/>
    <x v="191"/>
    <s v="Vice President"/>
    <s v=""/>
    <m/>
  </r>
  <r>
    <s v="https://web.archive.org/web/20160801155602/http://www.discovery.org/about/contact"/>
    <x v="5"/>
    <x v="1"/>
    <x v="3"/>
    <x v="196"/>
    <s v="Director of Technology &amp; Democracy Project, Washington DC Office"/>
    <s v="https://web.archive.org/web/20160801155602/http://www.discovery.org/p/204"/>
    <m/>
  </r>
  <r>
    <s v="https://web.archive.org/web/20160801155602/http://www.discovery.org/about/contact"/>
    <x v="5"/>
    <x v="1"/>
    <x v="3"/>
    <x v="240"/>
    <s v="Data and Research Coordinator, Center for Science &amp; Culture"/>
    <s v=""/>
    <m/>
  </r>
  <r>
    <s v="https://web.archive.org/web/20160801155602/http://www.discovery.org/about/contact"/>
    <x v="5"/>
    <x v="1"/>
    <x v="3"/>
    <x v="111"/>
    <s v="Educational Outreach Coordinator, Center for Science &amp; Culture"/>
    <s v="https://web.archive.org/web/20160801155602/http://www.discovery.org/p/222"/>
    <m/>
  </r>
  <r>
    <s v="https://web.archive.org/web/20160801155602/http://www.discovery.org/about/contact"/>
    <x v="5"/>
    <x v="1"/>
    <x v="3"/>
    <x v="37"/>
    <s v="Vice President, Discovery Institute, and Associate Director, Center for Science &amp; Culture"/>
    <s v="https://web.archive.org/web/20160801155602/http://www.discovery.org/p/18"/>
    <m/>
  </r>
  <r>
    <s v="https://web.archive.org/web/20160801155602/http://www.discovery.org/about/contact"/>
    <x v="5"/>
    <x v="1"/>
    <x v="3"/>
    <x v="244"/>
    <s v="Producer, Discovery Institute"/>
    <s v=""/>
    <m/>
  </r>
  <r>
    <s v="https://web.archive.org/web/20160801155602/http://www.discovery.org/about/contact"/>
    <x v="5"/>
    <x v="1"/>
    <x v="3"/>
    <x v="113"/>
    <s v="Director, Discovery Society, Center for Science &amp; Culture"/>
    <s v="https://web.archive.org/web/20160801155602/http://www.discovery.org/p/212"/>
    <m/>
  </r>
  <r>
    <s v="https://web.archive.org/web/20160801155602/http://www.discovery.org/about/contact"/>
    <x v="5"/>
    <x v="1"/>
    <x v="3"/>
    <x v="248"/>
    <s v="Senior Stewardship Associate, Center for Science and Culture"/>
    <s v="https://web.archive.org/web/20160801155602/http://www.discovery.org/p/735"/>
    <m/>
  </r>
  <r>
    <s v="https://web.archive.org/web/20160801155602/http://www.discovery.org/about/contact"/>
    <x v="5"/>
    <x v="1"/>
    <x v="3"/>
    <x v="249"/>
    <s v="Director, American Center for Transforming Education"/>
    <s v="https://web.archive.org/web/20160801155602/http://www.discovery.org/p/701"/>
    <m/>
  </r>
  <r>
    <s v="https://web.archive.org/web/20160801155602/http://www.discovery.org/about/contact"/>
    <x v="5"/>
    <x v="1"/>
    <x v="3"/>
    <x v="250"/>
    <s v="Assistant to the Associate Director and Special Projects Coordinator"/>
    <s v="https://web.archive.org/web/20160801155602/http://www.discovery.org/p/733"/>
    <m/>
  </r>
  <r>
    <s v="https://web.archive.org/web/20160801155602/http://www.discovery.org/about/contact"/>
    <x v="5"/>
    <x v="1"/>
    <x v="3"/>
    <x v="114"/>
    <s v="Director of Communications, Center for Science &amp; Culture"/>
    <s v="https://web.archive.org/web/20160801155602/http://www.discovery.org/p/215"/>
    <m/>
  </r>
  <r>
    <s v="https://web.archive.org/web/20160801155602/http://www.discovery.org/about/contact"/>
    <x v="5"/>
    <x v="1"/>
    <x v="3"/>
    <x v="238"/>
    <s v="Program Officer for Education and Public Policy"/>
    <s v="https://web.archive.org/web/20160801155602/http://www.discovery.org/p/691"/>
    <m/>
  </r>
  <r>
    <s v="https://web.archive.org/web/20160801155602/http://www.discovery.org/about/contact"/>
    <x v="5"/>
    <x v="1"/>
    <x v="3"/>
    <x v="129"/>
    <s v="Senior Fellow, Center on Wealth, Poverty, &amp; Morality"/>
    <s v="https://web.archive.org/web/20160801155602/http://www.discovery.org/p/561"/>
    <m/>
  </r>
  <r>
    <s v="https://web.archive.org/web/20160801155602/http://www.discovery.org/about/contact"/>
    <x v="5"/>
    <x v="1"/>
    <x v="3"/>
    <x v="38"/>
    <s v="Director, Center for Science &amp; Culture"/>
    <s v="https://web.archive.org/web/20160801155602/http://www.discovery.org/p/11"/>
    <m/>
  </r>
  <r>
    <s v="https://web.archive.org/web/20160801155602/http://www.discovery.org/about/contact"/>
    <x v="5"/>
    <x v="1"/>
    <x v="3"/>
    <x v="132"/>
    <s v="President"/>
    <s v="https://web.archive.org/web/20160801155602/http://www.discovery.org/p/183"/>
    <m/>
  </r>
  <r>
    <s v="https://web.archive.org/web/20160801155602/http://www.discovery.org/about/contact"/>
    <x v="5"/>
    <x v="1"/>
    <x v="3"/>
    <x v="115"/>
    <s v="Development Volunteer, Center for Science &amp; Culture"/>
    <s v="https://web.archive.org/web/20160801155602/http://www.discovery.org/p/491"/>
    <m/>
  </r>
  <r>
    <s v="https://web.archive.org/web/20160801155602/http://www.discovery.org/about/contact"/>
    <x v="5"/>
    <x v="1"/>
    <x v="3"/>
    <x v="246"/>
    <s v="Program Coordinator, Center on Wealth, Poverty, &amp; Morality"/>
    <s v=""/>
    <m/>
  </r>
  <r>
    <s v="https://web.archive.org/web/20150607074101/http://www.discovery.org/about/contact"/>
    <x v="5"/>
    <x v="1"/>
    <x v="4"/>
    <x v="109"/>
    <s v="Media Relations Specialist and Assistant to CSC Director Dr. Stephen Meyer"/>
    <s v="https://web.archive.org/web/20150607074101/http://www.discovery.org/p/511"/>
    <m/>
  </r>
  <r>
    <s v="https://web.archive.org/web/20150607074101/http://www.discovery.org/about/contact"/>
    <x v="5"/>
    <x v="1"/>
    <x v="4"/>
    <x v="35"/>
    <s v="Chairman of the Board"/>
    <s v="https://web.archive.org/web/20150607074101/http://www.discovery.org/p/7"/>
    <m/>
  </r>
  <r>
    <s v="https://web.archive.org/web/20150607074101/http://www.discovery.org/about/contact"/>
    <x v="5"/>
    <x v="1"/>
    <x v="4"/>
    <x v="108"/>
    <s v="Research Coordinator, Center for Science &amp; Culture"/>
    <s v="https://web.archive.org/web/20150607074101/http://www.discovery.org/p/188"/>
    <m/>
  </r>
  <r>
    <s v="https://web.archive.org/web/20150607074101/http://www.discovery.org/about/contact"/>
    <x v="5"/>
    <x v="1"/>
    <x v="4"/>
    <x v="88"/>
    <s v="Senior Fellow and Editor, Evolution News &amp; Views, Center for Science &amp; Culture"/>
    <s v="https://web.archive.org/web/20150607074101/http://www.discovery.org/p/209"/>
    <m/>
  </r>
  <r>
    <s v="https://web.archive.org/web/20150607074101/http://www.discovery.org/about/contact"/>
    <x v="5"/>
    <x v="1"/>
    <x v="4"/>
    <x v="239"/>
    <s v="Development Officer &amp; Regional Representative, CSC"/>
    <s v="https://web.archive.org/web/20150607074101/http://www.discovery.org/p/611"/>
    <m/>
  </r>
  <r>
    <s v="https://web.archive.org/web/20150607074101/http://www.discovery.org/about/contact"/>
    <x v="5"/>
    <x v="1"/>
    <x v="4"/>
    <x v="110"/>
    <s v="Development Assistant, Center for Science &amp; Culture"/>
    <s v=""/>
    <m/>
  </r>
  <r>
    <s v="https://web.archive.org/web/20150607074101/http://www.discovery.org/about/contact"/>
    <x v="5"/>
    <x v="1"/>
    <x v="4"/>
    <x v="191"/>
    <s v="Vice President"/>
    <s v=""/>
    <m/>
  </r>
  <r>
    <s v="https://web.archive.org/web/20150607074101/http://www.discovery.org/about/contact"/>
    <x v="5"/>
    <x v="1"/>
    <x v="4"/>
    <x v="196"/>
    <s v="Director of Technology &amp; Democracy Project, Washington DC Office"/>
    <s v="https://web.archive.org/web/20150607074101/http://www.discovery.org/p/204"/>
    <m/>
  </r>
  <r>
    <s v="https://web.archive.org/web/20150607074101/http://www.discovery.org/about/contact"/>
    <x v="5"/>
    <x v="1"/>
    <x v="4"/>
    <x v="111"/>
    <s v="Educational Outreach Coordinator, Center for Science &amp; Culture"/>
    <s v="https://web.archive.org/web/20150607074101/http://www.discovery.org/p/222"/>
    <m/>
  </r>
  <r>
    <s v="https://web.archive.org/web/20150607074101/http://www.discovery.org/about/contact"/>
    <x v="5"/>
    <x v="1"/>
    <x v="4"/>
    <x v="36"/>
    <s v="Senior Fellow, Center on Wealth, Poverty &amp; Morality, Senior Fellow, Center for Science &amp; Culture"/>
    <s v="https://web.archive.org/web/20150607074101/http://www.discovery.org/p/9"/>
    <m/>
  </r>
  <r>
    <s v="https://web.archive.org/web/20150607074101/http://www.discovery.org/about/contact"/>
    <x v="5"/>
    <x v="1"/>
    <x v="4"/>
    <x v="37"/>
    <s v="Senior Fellow and Associate Director, Center for Science &amp; Culture"/>
    <s v="https://web.archive.org/web/20150607074101/http://www.discovery.org/p/18"/>
    <m/>
  </r>
  <r>
    <s v="https://web.archive.org/web/20150607074101/http://www.discovery.org/about/contact"/>
    <x v="5"/>
    <x v="1"/>
    <x v="4"/>
    <x v="122"/>
    <s v=""/>
    <s v="https://web.archive.org/web/20150607074101/http://www.discovery.org/p/591"/>
    <m/>
  </r>
  <r>
    <s v="https://web.archive.org/web/20150607074101/http://www.discovery.org/about/contact"/>
    <x v="5"/>
    <x v="1"/>
    <x v="4"/>
    <x v="244"/>
    <s v="Producer, Discovery Institute"/>
    <s v=""/>
    <m/>
  </r>
  <r>
    <s v="https://web.archive.org/web/20150607074101/http://www.discovery.org/about/contact"/>
    <x v="5"/>
    <x v="1"/>
    <x v="4"/>
    <x v="113"/>
    <s v="Director, Discovery Society, Center for Science &amp; Culture"/>
    <s v="https://web.archive.org/web/20150607074101/http://www.discovery.org/p/212"/>
    <m/>
  </r>
  <r>
    <s v="https://web.archive.org/web/20150607074101/http://www.discovery.org/about/contact"/>
    <x v="5"/>
    <x v="1"/>
    <x v="4"/>
    <x v="114"/>
    <s v="Director of Communications, Center for Science &amp; Culture"/>
    <s v="https://web.archive.org/web/20150607074101/http://www.discovery.org/p/215"/>
    <m/>
  </r>
  <r>
    <s v="https://web.archive.org/web/20150607074101/http://www.discovery.org/about/contact"/>
    <x v="5"/>
    <x v="1"/>
    <x v="4"/>
    <x v="129"/>
    <s v="Senior Fellow, Center on Wealth, Poverty, &amp; Morality"/>
    <s v="https://web.archive.org/web/20150607074101/http://www.discovery.org/p/561"/>
    <m/>
  </r>
  <r>
    <s v="https://web.archive.org/web/20150607074101/http://www.discovery.org/about/contact"/>
    <x v="5"/>
    <x v="1"/>
    <x v="4"/>
    <x v="132"/>
    <s v="President"/>
    <s v="https://web.archive.org/web/20150607074101/http://www.discovery.org/p/183"/>
    <m/>
  </r>
  <r>
    <s v="https://web.archive.org/web/20150607074101/http://www.discovery.org/about/contact"/>
    <x v="5"/>
    <x v="1"/>
    <x v="4"/>
    <x v="115"/>
    <s v="Development Volunteer, Center for Science &amp; Culture"/>
    <s v="https://web.archive.org/web/20150607074101/http://www.discovery.org/p/491"/>
    <m/>
  </r>
  <r>
    <s v="https://web.archive.org/web/20150607074101/http://www.discovery.org/about/contact"/>
    <x v="5"/>
    <x v="1"/>
    <x v="4"/>
    <x v="246"/>
    <s v="Program Coordinator, Center on Wealth, Poverty, &amp; Morality"/>
    <s v=""/>
    <m/>
  </r>
  <r>
    <s v="https://web.archive.org/web/20141107010734/http://www.discovery.org/about/contact"/>
    <x v="5"/>
    <x v="1"/>
    <x v="5"/>
    <x v="109"/>
    <s v="Media Relations Specialist and Assistant to CSC Director Dr. Stephen Meyer"/>
    <s v="https://web.archive.org/web/20141107010734/http://www.discovery.org/p/511"/>
    <m/>
  </r>
  <r>
    <s v="https://web.archive.org/web/20141107010734/http://www.discovery.org/about/contact"/>
    <x v="5"/>
    <x v="1"/>
    <x v="5"/>
    <x v="251"/>
    <s v="Administration &amp; Events Coordinator"/>
    <s v=""/>
    <m/>
  </r>
  <r>
    <s v="https://web.archive.org/web/20141107010734/http://www.discovery.org/about/contact"/>
    <x v="5"/>
    <x v="1"/>
    <x v="5"/>
    <x v="35"/>
    <s v="Chairman of the Board"/>
    <s v="https://web.archive.org/web/20141107010734/http://www.discovery.org/p/7"/>
    <m/>
  </r>
  <r>
    <s v="https://web.archive.org/web/20141107010734/http://www.discovery.org/about/contact"/>
    <x v="5"/>
    <x v="1"/>
    <x v="5"/>
    <x v="108"/>
    <s v="Research Coordinator, Center for Science and Culture"/>
    <s v="https://web.archive.org/web/20141107010734/http://www.discovery.org/p/188"/>
    <m/>
  </r>
  <r>
    <s v="https://web.archive.org/web/20141107010734/http://www.discovery.org/about/contact"/>
    <x v="5"/>
    <x v="1"/>
    <x v="5"/>
    <x v="88"/>
    <s v="Senior Fellow and Editor, Evolution News &amp; Views, Center for Science and Culture"/>
    <s v="https://web.archive.org/web/20141107010734/http://www.discovery.org/p/209"/>
    <m/>
  </r>
  <r>
    <s v="https://web.archive.org/web/20141107010734/http://www.discovery.org/about/contact"/>
    <x v="5"/>
    <x v="1"/>
    <x v="5"/>
    <x v="239"/>
    <s v="Development Officer &amp; Regional Representative, CSC"/>
    <s v="https://web.archive.org/web/20141107010734/http://www.discovery.org/p/611"/>
    <m/>
  </r>
  <r>
    <s v="https://web.archive.org/web/20141107010734/http://www.discovery.org/about/contact"/>
    <x v="5"/>
    <x v="1"/>
    <x v="5"/>
    <x v="110"/>
    <s v="Development Assistant, Center for Science &amp; Culture"/>
    <s v=""/>
    <m/>
  </r>
  <r>
    <s v="https://web.archive.org/web/20141107010734/http://www.discovery.org/about/contact"/>
    <x v="5"/>
    <x v="1"/>
    <x v="5"/>
    <x v="191"/>
    <s v="Director of Finance and Operations"/>
    <s v=""/>
    <m/>
  </r>
  <r>
    <s v="https://web.archive.org/web/20141107010734/http://www.discovery.org/about/contact"/>
    <x v="5"/>
    <x v="1"/>
    <x v="5"/>
    <x v="196"/>
    <s v="Director of Technology &amp; Democracy Project, Washington DC Office"/>
    <s v="https://web.archive.org/web/20141107010734/http://www.discovery.org/p/204"/>
    <m/>
  </r>
  <r>
    <s v="https://web.archive.org/web/20141107010734/http://www.discovery.org/about/contact"/>
    <x v="5"/>
    <x v="1"/>
    <x v="5"/>
    <x v="111"/>
    <s v="Educational Outreach Coordinator, Center for Science and Culture"/>
    <s v="https://web.archive.org/web/20141107010734/http://www.discovery.org/p/222"/>
    <m/>
  </r>
  <r>
    <s v="https://web.archive.org/web/20141107010734/http://www.discovery.org/about/contact"/>
    <x v="5"/>
    <x v="1"/>
    <x v="5"/>
    <x v="36"/>
    <s v="Director, Center on Wealth, Poverty and Morality, Senior Fellow, Center for Science and Culture"/>
    <s v="https://web.archive.org/web/20141107010734/http://www.discovery.org/p/9"/>
    <m/>
  </r>
  <r>
    <s v="https://web.archive.org/web/20141107010734/http://www.discovery.org/about/contact"/>
    <x v="5"/>
    <x v="1"/>
    <x v="5"/>
    <x v="112"/>
    <s v="Asst to CSC Associate Director and Special Projects Coordinator, Center for Science &amp; Culture"/>
    <s v=""/>
    <m/>
  </r>
  <r>
    <s v="https://web.archive.org/web/20141107010734/http://www.discovery.org/about/contact"/>
    <x v="5"/>
    <x v="1"/>
    <x v="5"/>
    <x v="37"/>
    <s v="Senior Fellow and Associate Director, Center for Science and Culture"/>
    <s v="https://web.archive.org/web/20141107010734/http://www.discovery.org/p/18"/>
    <m/>
  </r>
  <r>
    <s v="https://web.archive.org/web/20141107010734/http://www.discovery.org/about/contact"/>
    <x v="5"/>
    <x v="1"/>
    <x v="5"/>
    <x v="122"/>
    <s v=""/>
    <s v="https://web.archive.org/web/20141107010734/http://www.discovery.org/p/591"/>
    <m/>
  </r>
  <r>
    <s v="https://web.archive.org/web/20141107010734/http://www.discovery.org/about/contact"/>
    <x v="5"/>
    <x v="1"/>
    <x v="5"/>
    <x v="244"/>
    <s v="Producer, Discovery Institute"/>
    <s v=""/>
    <m/>
  </r>
  <r>
    <s v="https://web.archive.org/web/20141107010734/http://www.discovery.org/about/contact"/>
    <x v="5"/>
    <x v="1"/>
    <x v="5"/>
    <x v="113"/>
    <s v="Director, Discovery Society, Center for Science and Culture"/>
    <s v="https://web.archive.org/web/20141107010734/http://www.discovery.org/p/212"/>
    <m/>
  </r>
  <r>
    <s v="https://web.archive.org/web/20141107010734/http://www.discovery.org/about/contact"/>
    <x v="5"/>
    <x v="1"/>
    <x v="5"/>
    <x v="114"/>
    <s v="Director of Communications, Center for Science and Culture"/>
    <s v="https://web.archive.org/web/20141107010734/http://www.discovery.org/p/215"/>
    <m/>
  </r>
  <r>
    <s v="https://web.archive.org/web/20141107010734/http://www.discovery.org/about/contact"/>
    <x v="5"/>
    <x v="1"/>
    <x v="5"/>
    <x v="129"/>
    <s v="Senior Fellow, Center on Wealth, Poverty, and Morality"/>
    <s v="https://web.archive.org/web/20141107010734/http://www.discovery.org/p/561"/>
    <m/>
  </r>
  <r>
    <s v="https://web.archive.org/web/20141107010734/http://www.discovery.org/about/contact"/>
    <x v="5"/>
    <x v="1"/>
    <x v="5"/>
    <x v="132"/>
    <s v="President"/>
    <s v="https://web.archive.org/web/20141107010734/http://www.discovery.org/p/183"/>
    <m/>
  </r>
  <r>
    <s v="https://web.archive.org/web/20141107010734/http://www.discovery.org/about/contact"/>
    <x v="5"/>
    <x v="1"/>
    <x v="5"/>
    <x v="115"/>
    <s v="Development Volunteer, Center for Science &amp; Culture"/>
    <s v="https://web.archive.org/web/20141107010734/http://www.discovery.org/p/491"/>
    <m/>
  </r>
  <r>
    <s v="https://web.archive.org/web/20130523005154/http://www.discovery.org/contactInfo.php"/>
    <x v="5"/>
    <x v="1"/>
    <x v="6"/>
    <x v="109"/>
    <s v="Media Relations Specialist"/>
    <s v="https://web.archive.org/web/20130523005154/http://www.discovery.org/p/511"/>
    <m/>
  </r>
  <r>
    <s v="https://web.archive.org/web/20130523005154/http://www.discovery.org/contactInfo.php"/>
    <x v="5"/>
    <x v="1"/>
    <x v="6"/>
    <x v="251"/>
    <s v="Administration &amp; Events Coordinator"/>
    <s v=""/>
    <m/>
  </r>
  <r>
    <s v="https://web.archive.org/web/20130523005154/http://www.discovery.org/contactInfo.php"/>
    <x v="5"/>
    <x v="1"/>
    <x v="6"/>
    <x v="35"/>
    <s v="Chairman of the Board"/>
    <s v="https://web.archive.org/web/20130523005154/http://www.discovery.org/p/7"/>
    <m/>
  </r>
  <r>
    <s v="https://web.archive.org/web/20130523005154/http://www.discovery.org/contactInfo.php"/>
    <x v="5"/>
    <x v="1"/>
    <x v="6"/>
    <x v="108"/>
    <s v="Research Coordinator, Center for Science and Culture"/>
    <s v="https://web.archive.org/web/20130523005154/http://www.discovery.org/p/188"/>
    <m/>
  </r>
  <r>
    <s v="https://web.archive.org/web/20130523005154/http://www.discovery.org/contactInfo.php"/>
    <x v="5"/>
    <x v="1"/>
    <x v="6"/>
    <x v="88"/>
    <s v="Senior Fellow and Editor, Evolution News &amp; Views, Center for Science and Culture"/>
    <s v="https://web.archive.org/web/20130523005154/http://www.discovery.org/p/209"/>
    <m/>
  </r>
  <r>
    <s v="https://web.archive.org/web/20130523005154/http://www.discovery.org/contactInfo.php"/>
    <x v="5"/>
    <x v="1"/>
    <x v="6"/>
    <x v="110"/>
    <s v="Development Assistant, Center for Science &amp; Culture"/>
    <s v=""/>
    <m/>
  </r>
  <r>
    <s v="https://web.archive.org/web/20130523005154/http://www.discovery.org/contactInfo.php"/>
    <x v="5"/>
    <x v="1"/>
    <x v="6"/>
    <x v="21"/>
    <s v="Program Manager, Cascadia Center"/>
    <s v=""/>
    <m/>
  </r>
  <r>
    <s v="https://web.archive.org/web/20130523005154/http://www.discovery.org/contactInfo.php"/>
    <x v="5"/>
    <x v="1"/>
    <x v="6"/>
    <x v="191"/>
    <s v="Director of Finance and Operations"/>
    <s v=""/>
    <m/>
  </r>
  <r>
    <s v="https://web.archive.org/web/20130523005154/http://www.discovery.org/contactInfo.php"/>
    <x v="5"/>
    <x v="1"/>
    <x v="6"/>
    <x v="196"/>
    <s v="Director of Technology &amp; Democracy Project, Washington DC Office"/>
    <s v="https://web.archive.org/web/20130523005154/http://www.discovery.org/p/204"/>
    <m/>
  </r>
  <r>
    <s v="https://web.archive.org/web/20130523005154/http://www.discovery.org/contactInfo.php"/>
    <x v="5"/>
    <x v="1"/>
    <x v="6"/>
    <x v="111"/>
    <s v="Educational Outreach Coordinator, Center for Science and Culture"/>
    <s v="https://web.archive.org/web/20130523005154/http://www.discovery.org/p/222"/>
    <m/>
  </r>
  <r>
    <s v="https://web.archive.org/web/20130523005154/http://www.discovery.org/contactInfo.php"/>
    <x v="5"/>
    <x v="1"/>
    <x v="6"/>
    <x v="36"/>
    <s v="Director, Center on Wealth, Poverty and Morality, Senior Fellow, Center for Science and Culture"/>
    <s v="https://web.archive.org/web/20130523005154/http://www.discovery.org/p/9"/>
    <m/>
  </r>
  <r>
    <s v="https://web.archive.org/web/20130523005154/http://www.discovery.org/contactInfo.php"/>
    <x v="5"/>
    <x v="1"/>
    <x v="6"/>
    <x v="112"/>
    <s v="Asst to CSC Associate Director and Special Projects Coordinator, Center for Science &amp; Culture"/>
    <s v=""/>
    <m/>
  </r>
  <r>
    <s v="https://web.archive.org/web/20130523005154/http://www.discovery.org/contactInfo.php"/>
    <x v="5"/>
    <x v="1"/>
    <x v="6"/>
    <x v="37"/>
    <s v="Senior Fellow and Associate Director, Center for Science and Culture"/>
    <s v="https://web.archive.org/web/20130523005154/http://www.discovery.org/p/18"/>
    <m/>
  </r>
  <r>
    <s v="https://web.archive.org/web/20130523005154/http://www.discovery.org/contactInfo.php"/>
    <x v="5"/>
    <x v="1"/>
    <x v="6"/>
    <x v="252"/>
    <s v="Program Officer, Public Policy and Legal Affairs"/>
    <s v="https://web.archive.org/web/20130523005154/http://www.discovery.org/p/501"/>
    <m/>
  </r>
  <r>
    <s v="https://web.archive.org/web/20130523005154/http://www.discovery.org/contactInfo.php"/>
    <x v="5"/>
    <x v="1"/>
    <x v="6"/>
    <x v="244"/>
    <s v="Producer, Discovery Institute"/>
    <s v=""/>
    <m/>
  </r>
  <r>
    <s v="https://web.archive.org/web/20130523005154/http://www.discovery.org/contactInfo.php"/>
    <x v="5"/>
    <x v="1"/>
    <x v="6"/>
    <x v="113"/>
    <s v="Director, Discovery Society, Center for Science and Culture"/>
    <s v="https://web.archive.org/web/20130523005154/http://www.discovery.org/p/212"/>
    <m/>
  </r>
  <r>
    <s v="https://web.archive.org/web/20130523005154/http://www.discovery.org/contactInfo.php"/>
    <x v="5"/>
    <x v="1"/>
    <x v="6"/>
    <x v="114"/>
    <s v="Director of Communications, Center for Science and Culture"/>
    <s v="https://web.archive.org/web/20130523005154/http://www.discovery.org/p/215"/>
    <m/>
  </r>
  <r>
    <s v="https://web.archive.org/web/20130523005154/http://www.discovery.org/contactInfo.php"/>
    <x v="5"/>
    <x v="1"/>
    <x v="6"/>
    <x v="129"/>
    <s v="Senior Fellow, Center on Wealth, Poverty, and Morality"/>
    <s v="https://web.archive.org/web/20130523005154/http://www.discovery.org/p/561"/>
    <m/>
  </r>
  <r>
    <s v="https://web.archive.org/web/20130523005154/http://www.discovery.org/contactInfo.php"/>
    <x v="5"/>
    <x v="1"/>
    <x v="6"/>
    <x v="132"/>
    <s v="President"/>
    <s v="https://web.archive.org/web/20130523005154/http://www.discovery.org/p/183"/>
    <m/>
  </r>
  <r>
    <s v="https://web.archive.org/web/20130523005154/http://www.discovery.org/contactInfo.php"/>
    <x v="5"/>
    <x v="1"/>
    <x v="6"/>
    <x v="115"/>
    <s v="Development Officer, Center for Science &amp; Culture"/>
    <s v="https://web.archive.org/web/20130523005154/http://www.discovery.org/p/491"/>
    <m/>
  </r>
  <r>
    <s v="https://web.archive.org/web/20130523005154/http://www.discovery.org/contactInfo.php"/>
    <x v="5"/>
    <x v="1"/>
    <x v="6"/>
    <x v="198"/>
    <s v="Senior Foreign Policy Fellow (Russia and Eastern Europe)"/>
    <s v="https://web.archive.org/web/20130523005154/http://www.discovery.org/p/207"/>
    <m/>
  </r>
  <r>
    <s v="https://web.archive.org/web/20120620030553/http://www.discovery.org/contactInfo.php"/>
    <x v="5"/>
    <x v="1"/>
    <x v="7"/>
    <x v="109"/>
    <s v="Media Relations Specialist"/>
    <s v="https://web.archive.org/web/20120620030553/http://www.discovery.org/p/511"/>
    <m/>
  </r>
  <r>
    <s v="https://web.archive.org/web/20120620030553/http://www.discovery.org/contactInfo.php"/>
    <x v="5"/>
    <x v="1"/>
    <x v="7"/>
    <x v="251"/>
    <s v=""/>
    <s v=""/>
    <m/>
  </r>
  <r>
    <s v="https://web.archive.org/web/20120620030553/http://www.discovery.org/contactInfo.php"/>
    <x v="5"/>
    <x v="1"/>
    <x v="7"/>
    <x v="35"/>
    <s v="Chairman of the Board"/>
    <s v="https://web.archive.org/web/20120620030553/http://www.discovery.org/p/7"/>
    <m/>
  </r>
  <r>
    <s v="https://web.archive.org/web/20120620030553/http://www.discovery.org/contactInfo.php"/>
    <x v="5"/>
    <x v="1"/>
    <x v="7"/>
    <x v="108"/>
    <s v="Research Coordinator, Center for Science and Culture"/>
    <s v="https://web.archive.org/web/20120620030553/http://www.discovery.org/p/188"/>
    <m/>
  </r>
  <r>
    <s v="https://web.archive.org/web/20120620030553/http://www.discovery.org/contactInfo.php"/>
    <x v="5"/>
    <x v="1"/>
    <x v="7"/>
    <x v="88"/>
    <s v="Senior Fellow and Editor, Evolution News &amp; Views, Center for Science and Culture"/>
    <s v="https://web.archive.org/web/20120620030553/http://www.discovery.org/p/209"/>
    <m/>
  </r>
  <r>
    <s v="https://web.archive.org/web/20120620030553/http://www.discovery.org/contactInfo.php"/>
    <x v="5"/>
    <x v="1"/>
    <x v="7"/>
    <x v="110"/>
    <s v="Development Assistant, Center for Science &amp; Culture"/>
    <s v=""/>
    <m/>
  </r>
  <r>
    <s v="https://web.archive.org/web/20120620030553/http://www.discovery.org/contactInfo.php"/>
    <x v="5"/>
    <x v="1"/>
    <x v="7"/>
    <x v="116"/>
    <s v="Development Officer, Center for Science and Culture"/>
    <s v="https://web.archive.org/web/20120620030553/http://www.discovery.org/p/232"/>
    <m/>
  </r>
  <r>
    <s v="https://web.archive.org/web/20120620030553/http://www.discovery.org/contactInfo.php"/>
    <x v="5"/>
    <x v="1"/>
    <x v="7"/>
    <x v="21"/>
    <s v="Program Manager, Cascadia Center"/>
    <s v=""/>
    <m/>
  </r>
  <r>
    <s v="https://web.archive.org/web/20120620030553/http://www.discovery.org/contactInfo.php"/>
    <x v="5"/>
    <x v="1"/>
    <x v="7"/>
    <x v="191"/>
    <s v="Director of Finance and Operations"/>
    <s v=""/>
    <m/>
  </r>
  <r>
    <s v="https://web.archive.org/web/20120620030553/http://www.discovery.org/contactInfo.php"/>
    <x v="5"/>
    <x v="1"/>
    <x v="7"/>
    <x v="196"/>
    <s v="Director of Technology &amp; Democracy Project, Washington DC Office"/>
    <s v="https://web.archive.org/web/20120620030553/http://www.discovery.org/p/204"/>
    <m/>
  </r>
  <r>
    <s v="https://web.archive.org/web/20120620030553/http://www.discovery.org/contactInfo.php"/>
    <x v="5"/>
    <x v="1"/>
    <x v="7"/>
    <x v="111"/>
    <s v="Educational Outreach Coordinator, Center for Science and Culture"/>
    <s v="https://web.archive.org/web/20120620030553/http://www.discovery.org/p/222"/>
    <m/>
  </r>
  <r>
    <s v="https://web.archive.org/web/20120620030553/http://www.discovery.org/contactInfo.php"/>
    <x v="5"/>
    <x v="1"/>
    <x v="7"/>
    <x v="36"/>
    <s v="Director, Center on Wealth, Poverty and Morality, Senior Fellow, Center for Science and Culture"/>
    <s v="https://web.archive.org/web/20120620030553/http://www.discovery.org/p/9"/>
    <m/>
  </r>
  <r>
    <s v="https://web.archive.org/web/20120620030553/http://www.discovery.org/contactInfo.php"/>
    <x v="5"/>
    <x v="1"/>
    <x v="7"/>
    <x v="37"/>
    <s v="Senior Fellow and Associate Director, Center for Science and Culture"/>
    <s v="https://web.archive.org/web/20120620030553/http://www.discovery.org/p/18"/>
    <m/>
  </r>
  <r>
    <s v="https://web.archive.org/web/20120620030553/http://www.discovery.org/contactInfo.php"/>
    <x v="5"/>
    <x v="1"/>
    <x v="7"/>
    <x v="252"/>
    <s v="Program Officer, Public Policy and Legal Affairs"/>
    <s v="https://web.archive.org/web/20120620030553/http://www.discovery.org/p/501"/>
    <m/>
  </r>
  <r>
    <s v="https://web.archive.org/web/20120620030553/http://www.discovery.org/contactInfo.php"/>
    <x v="5"/>
    <x v="1"/>
    <x v="7"/>
    <x v="244"/>
    <s v="Producer, Discovery Institute"/>
    <s v=""/>
    <m/>
  </r>
  <r>
    <s v="https://web.archive.org/web/20120620030553/http://www.discovery.org/contactInfo.php"/>
    <x v="5"/>
    <x v="1"/>
    <x v="7"/>
    <x v="113"/>
    <s v="Director, Discovery Society, Center for Science and Culture"/>
    <s v="https://web.archive.org/web/20120620030553/http://www.discovery.org/p/212"/>
    <m/>
  </r>
  <r>
    <s v="https://web.archive.org/web/20120620030553/http://www.discovery.org/contactInfo.php"/>
    <x v="5"/>
    <x v="1"/>
    <x v="7"/>
    <x v="22"/>
    <s v="Director of Public Affairs &amp; Foreign Policy Program Advisor (Real Russia Project)"/>
    <s v="https://web.archive.org/web/20120620030553/http://www.discovery.org/p/225"/>
    <m/>
  </r>
  <r>
    <s v="https://web.archive.org/web/20120620030553/http://www.discovery.org/contactInfo.php"/>
    <x v="5"/>
    <x v="1"/>
    <x v="7"/>
    <x v="114"/>
    <s v="Director of Communications, Center for Science and Culture"/>
    <s v="https://web.archive.org/web/20120620030553/http://www.discovery.org/p/215"/>
    <m/>
  </r>
  <r>
    <s v="https://web.archive.org/web/20120620030553/http://www.discovery.org/contactInfo.php"/>
    <x v="5"/>
    <x v="1"/>
    <x v="7"/>
    <x v="129"/>
    <s v=""/>
    <s v="https://web.archive.org/web/20120620030553/http://www.discovery.org/p/561"/>
    <m/>
  </r>
  <r>
    <s v="https://web.archive.org/web/20120620030553/http://www.discovery.org/contactInfo.php"/>
    <x v="5"/>
    <x v="1"/>
    <x v="7"/>
    <x v="132"/>
    <s v="President"/>
    <s v="https://web.archive.org/web/20120620030553/http://www.discovery.org/p/183"/>
    <m/>
  </r>
  <r>
    <s v="https://web.archive.org/web/20120620030553/http://www.discovery.org/contactInfo.php"/>
    <x v="5"/>
    <x v="1"/>
    <x v="7"/>
    <x v="115"/>
    <s v="Development Officer, Center for Science &amp; Culture"/>
    <s v="https://web.archive.org/web/20120620030553/http://www.discovery.org/p/491"/>
    <m/>
  </r>
  <r>
    <s v="https://web.archive.org/web/20120620030553/http://www.discovery.org/contactInfo.php"/>
    <x v="5"/>
    <x v="1"/>
    <x v="7"/>
    <x v="198"/>
    <s v="Senior Foreign Policy Fellow (Russia and Eastern Europe)"/>
    <s v="https://web.archive.org/web/20120620030553/http://www.discovery.org/p/207"/>
    <m/>
  </r>
  <r>
    <s v="https://web.archive.org/web/20110902195738/http://www.discovery.org/contactInfo.php"/>
    <x v="5"/>
    <x v="1"/>
    <x v="8"/>
    <x v="253"/>
    <s v="Assistant to the President"/>
    <s v="https://web.archive.org/web/20110902195738/http://www.discovery.org/p/211"/>
    <m/>
  </r>
  <r>
    <s v="https://web.archive.org/web/20110902195738/http://www.discovery.org/contactInfo.php"/>
    <x v="5"/>
    <x v="1"/>
    <x v="8"/>
    <x v="35"/>
    <s v="President"/>
    <s v="https://web.archive.org/web/20110902195738/http://www.discovery.org/p/7"/>
    <m/>
  </r>
  <r>
    <s v="https://web.archive.org/web/20110902195738/http://www.discovery.org/contactInfo.php"/>
    <x v="5"/>
    <x v="1"/>
    <x v="8"/>
    <x v="108"/>
    <s v="Program Officer, Public Policy &amp; Legal Affairs, Center for Science and Culture"/>
    <s v="https://web.archive.org/web/20110902195738/http://www.discovery.org/p/188"/>
    <m/>
  </r>
  <r>
    <s v="https://web.archive.org/web/20110902195738/http://www.discovery.org/contactInfo.php"/>
    <x v="5"/>
    <x v="1"/>
    <x v="8"/>
    <x v="88"/>
    <s v="Senior Fellow, Center for Science and Culture"/>
    <s v="https://web.archive.org/web/20110902195738/http://www.discovery.org/p/209"/>
    <m/>
  </r>
  <r>
    <s v="https://web.archive.org/web/20110902195738/http://www.discovery.org/contactInfo.php"/>
    <x v="5"/>
    <x v="1"/>
    <x v="8"/>
    <x v="110"/>
    <s v="Development Assistant, Center for Science &amp; Culture"/>
    <s v=""/>
    <m/>
  </r>
  <r>
    <s v="https://web.archive.org/web/20110902195738/http://www.discovery.org/contactInfo.php"/>
    <x v="5"/>
    <x v="1"/>
    <x v="8"/>
    <x v="254"/>
    <s v="Development Officer, Center for Science and Culture"/>
    <s v="https://web.archive.org/web/20110902195738/http://www.discovery.org/p/232"/>
    <m/>
  </r>
  <r>
    <s v="https://web.archive.org/web/20110902195738/http://www.discovery.org/contactInfo.php"/>
    <x v="5"/>
    <x v="1"/>
    <x v="8"/>
    <x v="21"/>
    <s v="Program Manager, Cascadia Center"/>
    <s v=""/>
    <m/>
  </r>
  <r>
    <s v="https://web.archive.org/web/20110902195738/http://www.discovery.org/contactInfo.php"/>
    <x v="5"/>
    <x v="1"/>
    <x v="8"/>
    <x v="191"/>
    <s v="Director of Finance and Operations"/>
    <s v=""/>
    <m/>
  </r>
  <r>
    <s v="https://web.archive.org/web/20110902195738/http://www.discovery.org/contactInfo.php"/>
    <x v="5"/>
    <x v="1"/>
    <x v="8"/>
    <x v="196"/>
    <s v="Director of Technology &amp; Democracy Project, Washington DC Office"/>
    <s v="https://web.archive.org/web/20110902195738/http://www.discovery.org/p/204"/>
    <m/>
  </r>
  <r>
    <s v="https://web.archive.org/web/20110902195738/http://www.discovery.org/contactInfo.php"/>
    <x v="5"/>
    <x v="1"/>
    <x v="8"/>
    <x v="111"/>
    <s v="Educational Outreach Coordinator, Center for Science and Culture"/>
    <s v="https://web.archive.org/web/20110902195738/http://www.discovery.org/p/222"/>
    <m/>
  </r>
  <r>
    <s v="https://web.archive.org/web/20110902195738/http://www.discovery.org/contactInfo.php"/>
    <x v="5"/>
    <x v="1"/>
    <x v="8"/>
    <x v="36"/>
    <s v="Senior Fellow and Research Director"/>
    <s v="https://web.archive.org/web/20110902195738/http://www.discovery.org/p/9"/>
    <m/>
  </r>
  <r>
    <s v="https://web.archive.org/web/20110902195738/http://www.discovery.org/contactInfo.php"/>
    <x v="5"/>
    <x v="1"/>
    <x v="8"/>
    <x v="37"/>
    <s v="Senior Fellow and Associate Director, Center for Science and Culture"/>
    <s v="https://web.archive.org/web/20110902195738/http://www.discovery.org/p/18"/>
    <m/>
  </r>
  <r>
    <s v="https://web.archive.org/web/20110902195738/http://www.discovery.org/contactInfo.php"/>
    <x v="5"/>
    <x v="1"/>
    <x v="8"/>
    <x v="244"/>
    <s v="Producer, Discovery Institute"/>
    <s v=""/>
    <m/>
  </r>
  <r>
    <s v="https://web.archive.org/web/20110902195738/http://www.discovery.org/contactInfo.php"/>
    <x v="5"/>
    <x v="1"/>
    <x v="8"/>
    <x v="113"/>
    <s v="Director, Discovery Society, Center for Science and Culture"/>
    <s v="https://web.archive.org/web/20110902195738/http://www.discovery.org/p/212"/>
    <m/>
  </r>
  <r>
    <s v="https://web.archive.org/web/20110902195738/http://www.discovery.org/contactInfo.php"/>
    <x v="5"/>
    <x v="1"/>
    <x v="8"/>
    <x v="22"/>
    <s v="Director of Public Affairs &amp; Foreign Policy Program Advisor (Real Russia Project)"/>
    <s v="https://web.archive.org/web/20110902195738/http://www.discovery.org/p/225"/>
    <m/>
  </r>
  <r>
    <s v="https://web.archive.org/web/20110902195738/http://www.discovery.org/contactInfo.php"/>
    <x v="5"/>
    <x v="1"/>
    <x v="8"/>
    <x v="114"/>
    <s v="Director of Communications"/>
    <s v="https://web.archive.org/web/20110902195738/http://www.discovery.org/p/215"/>
    <m/>
  </r>
  <r>
    <s v="https://web.archive.org/web/20110902195738/http://www.discovery.org/contactInfo.php"/>
    <x v="5"/>
    <x v="1"/>
    <x v="8"/>
    <x v="132"/>
    <s v="Executive Director"/>
    <s v="https://web.archive.org/web/20110902195738/http://www.discovery.org/p/183"/>
    <m/>
  </r>
  <r>
    <s v="https://web.archive.org/web/20110902195738/http://www.discovery.org/contactInfo.php"/>
    <x v="5"/>
    <x v="1"/>
    <x v="8"/>
    <x v="115"/>
    <s v="Development Officer, Center for Science &amp; Culture"/>
    <s v="https://web.archive.org/web/20110902195738/http://www.discovery.org/p/491"/>
    <m/>
  </r>
  <r>
    <s v="https://web.archive.org/web/20110902195738/http://www.discovery.org/contactInfo.php"/>
    <x v="5"/>
    <x v="1"/>
    <x v="8"/>
    <x v="198"/>
    <s v="Senior Foreign Policy Fellow (Russia and Eastern Europe)"/>
    <s v="https://web.archive.org/web/20110902195738/http://www.discovery.org/p/207"/>
    <m/>
  </r>
  <r>
    <s v="https://web.archive.org/web/20100427132554/http://www.discovery.org/contactInfo.php"/>
    <x v="5"/>
    <x v="1"/>
    <x v="9"/>
    <x v="253"/>
    <s v="Assistant to the President"/>
    <s v="https://web.archive.org/web/20100427132554/http://www.discovery.org/p/211"/>
    <m/>
  </r>
  <r>
    <s v="https://web.archive.org/web/20100427132554/http://www.discovery.org/contactInfo.php"/>
    <x v="5"/>
    <x v="1"/>
    <x v="9"/>
    <x v="117"/>
    <s v="Editor, Evolution News &amp; Views"/>
    <s v=""/>
    <m/>
  </r>
  <r>
    <s v="https://web.archive.org/web/20100427132554/http://www.discovery.org/contactInfo.php"/>
    <x v="5"/>
    <x v="1"/>
    <x v="9"/>
    <x v="19"/>
    <s v="Director, Cascadia Center"/>
    <s v="https://web.archive.org/web/20100427132554/http://www.discovery.org/p/80"/>
    <m/>
  </r>
  <r>
    <s v="https://web.archive.org/web/20100427132554/http://www.discovery.org/contactInfo.php"/>
    <x v="5"/>
    <x v="1"/>
    <x v="9"/>
    <x v="35"/>
    <s v="President"/>
    <s v="https://web.archive.org/web/20100427132554/http://www.discovery.org/p/7"/>
    <m/>
  </r>
  <r>
    <s v="https://web.archive.org/web/20100427132554/http://www.discovery.org/contactInfo.php"/>
    <x v="5"/>
    <x v="1"/>
    <x v="9"/>
    <x v="82"/>
    <s v="Senior Fellow and Research Director"/>
    <s v="https://web.archive.org/web/20100427132554/http://www.discovery.org/p/411"/>
    <m/>
  </r>
  <r>
    <s v="https://web.archive.org/web/20100427132554/http://www.discovery.org/contactInfo.php"/>
    <x v="5"/>
    <x v="1"/>
    <x v="9"/>
    <x v="108"/>
    <s v="Program Officer, Public Policy &amp; Legal Affairs, Center for Science and Culture"/>
    <s v="https://web.archive.org/web/20100427132554/http://www.discovery.org/p/188"/>
    <m/>
  </r>
  <r>
    <s v="https://web.archive.org/web/20100427132554/http://www.discovery.org/contactInfo.php"/>
    <x v="5"/>
    <x v="1"/>
    <x v="9"/>
    <x v="88"/>
    <s v="Senior Fellow, Center for Science and Culture"/>
    <s v="https://web.archive.org/web/20100427132554/http://www.discovery.org/p/209"/>
    <m/>
  </r>
  <r>
    <s v="https://web.archive.org/web/20100427132554/http://www.discovery.org/contactInfo.php"/>
    <x v="5"/>
    <x v="1"/>
    <x v="9"/>
    <x v="110"/>
    <s v="Development Assistant, Center for Science &amp; Culture"/>
    <s v=""/>
    <m/>
  </r>
  <r>
    <s v="https://web.archive.org/web/20100427132554/http://www.discovery.org/contactInfo.php"/>
    <x v="5"/>
    <x v="1"/>
    <x v="9"/>
    <x v="254"/>
    <s v="Development Officer, Center for Science and Culture"/>
    <s v="https://web.archive.org/web/20100427132554/http://www.discovery.org/p/232"/>
    <m/>
  </r>
  <r>
    <s v="https://web.archive.org/web/20100427132554/http://www.discovery.org/contactInfo.php"/>
    <x v="5"/>
    <x v="1"/>
    <x v="9"/>
    <x v="21"/>
    <s v="Program Manager, Cascadia Center"/>
    <s v=""/>
    <m/>
  </r>
  <r>
    <s v="https://web.archive.org/web/20100427132554/http://www.discovery.org/contactInfo.php"/>
    <x v="5"/>
    <x v="1"/>
    <x v="9"/>
    <x v="191"/>
    <s v="Director of Finance and Operations"/>
    <s v=""/>
    <m/>
  </r>
  <r>
    <s v="https://web.archive.org/web/20100427132554/http://www.discovery.org/contactInfo.php"/>
    <x v="5"/>
    <x v="1"/>
    <x v="9"/>
    <x v="196"/>
    <s v="Director of Technology &amp; Democracy Project, Washington DC Office"/>
    <s v="https://web.archive.org/web/20100427132554/http://www.discovery.org/p/204"/>
    <m/>
  </r>
  <r>
    <s v="https://web.archive.org/web/20100427132554/http://www.discovery.org/contactInfo.php"/>
    <x v="5"/>
    <x v="1"/>
    <x v="9"/>
    <x v="118"/>
    <s v="Assistant to the Director, Center for Science and Culture"/>
    <s v=""/>
    <m/>
  </r>
  <r>
    <s v="https://web.archive.org/web/20100427132554/http://www.discovery.org/contactInfo.php"/>
    <x v="5"/>
    <x v="1"/>
    <x v="9"/>
    <x v="111"/>
    <s v="Educational Outreach Coordinator, Center for Science and Culture"/>
    <s v=""/>
    <m/>
  </r>
  <r>
    <s v="https://web.archive.org/web/20100427132554/http://www.discovery.org/contactInfo.php"/>
    <x v="5"/>
    <x v="1"/>
    <x v="9"/>
    <x v="37"/>
    <s v="Senior Fellow and Associate Director, Center for Science and Culture"/>
    <s v="https://web.archive.org/web/20100427132554/http://www.discovery.org/p/18"/>
    <m/>
  </r>
  <r>
    <s v="https://web.archive.org/web/20100427132554/http://www.discovery.org/contactInfo.php"/>
    <x v="5"/>
    <x v="1"/>
    <x v="9"/>
    <x v="244"/>
    <s v="Producer, Discovery Institute"/>
    <s v=""/>
    <m/>
  </r>
  <r>
    <s v="https://web.archive.org/web/20100427132554/http://www.discovery.org/contactInfo.php"/>
    <x v="5"/>
    <x v="1"/>
    <x v="9"/>
    <x v="113"/>
    <s v="Director, Discovery Society, Center for Science and Culture"/>
    <s v="https://web.archive.org/web/20100427132554/http://www.discovery.org/p/212"/>
    <m/>
  </r>
  <r>
    <s v="https://web.archive.org/web/20100427132554/http://www.discovery.org/contactInfo.php"/>
    <x v="5"/>
    <x v="1"/>
    <x v="9"/>
    <x v="22"/>
    <s v="Director of Public Affairs &amp; Foreign Policy Program Advisor (Real Russia Project)"/>
    <s v="https://web.archive.org/web/20100427132554/http://www.discovery.org/p/225"/>
    <m/>
  </r>
  <r>
    <s v="https://web.archive.org/web/20100427132554/http://www.discovery.org/contactInfo.php"/>
    <x v="5"/>
    <x v="1"/>
    <x v="9"/>
    <x v="255"/>
    <s v="Director of Membership and Events"/>
    <s v=""/>
    <m/>
  </r>
  <r>
    <s v="https://web.archive.org/web/20100427132554/http://www.discovery.org/contactInfo.php"/>
    <x v="5"/>
    <x v="1"/>
    <x v="9"/>
    <x v="114"/>
    <s v="Director of Communications"/>
    <s v="https://web.archive.org/web/20100427132554/http://www.discovery.org/p/215"/>
    <m/>
  </r>
  <r>
    <s v="https://web.archive.org/web/20100427132554/http://www.discovery.org/contactInfo.php"/>
    <x v="5"/>
    <x v="1"/>
    <x v="9"/>
    <x v="132"/>
    <s v="Executive Director"/>
    <s v="https://web.archive.org/web/20100427132554/http://www.discovery.org/p/183"/>
    <m/>
  </r>
  <r>
    <s v="https://web.archive.org/web/20100427132554/http://www.discovery.org/contactInfo.php"/>
    <x v="5"/>
    <x v="1"/>
    <x v="9"/>
    <x v="198"/>
    <s v="Senior Foreign Policy Fellow (Russia and Eastern Europe)"/>
    <s v="https://web.archive.org/web/20100427132554/http://www.discovery.org/p/207"/>
    <m/>
  </r>
  <r>
    <s v="https://web.archive.org/web/20090418074051/http://discovery.org/contactInfo.php"/>
    <x v="5"/>
    <x v="1"/>
    <x v="10"/>
    <x v="253"/>
    <s v="Assistant to the President"/>
    <s v="https://web.archive.org/web/20090418074051/http://www.discovery.org/scripts/viewDB/index.php?command=view&amp;id=211&amp;isFellow=true"/>
    <m/>
  </r>
  <r>
    <s v="https://web.archive.org/web/20090418074051/http://discovery.org/contactInfo.php"/>
    <x v="5"/>
    <x v="1"/>
    <x v="10"/>
    <x v="117"/>
    <s v="Editor, Evolution News &amp; Views"/>
    <s v=""/>
    <m/>
  </r>
  <r>
    <s v="https://web.archive.org/web/20090418074051/http://discovery.org/contactInfo.php"/>
    <x v="5"/>
    <x v="1"/>
    <x v="10"/>
    <x v="19"/>
    <s v="Policy Director, Cascadia Center"/>
    <s v="https://web.archive.org/web/20090418074051/http://www.discovery.org/scripts/viewDB/index.php?command=view&amp;id=80&amp;isFellow=true"/>
    <m/>
  </r>
  <r>
    <s v="https://web.archive.org/web/20090418074051/http://discovery.org/contactInfo.php"/>
    <x v="5"/>
    <x v="1"/>
    <x v="10"/>
    <x v="35"/>
    <s v="President"/>
    <s v="https://web.archive.org/web/20090418074051/http://www.discovery.org/scripts/viewDB/index.php?command=view&amp;id=7&amp;isFellow=true"/>
    <m/>
  </r>
  <r>
    <s v="https://web.archive.org/web/20090418074051/http://discovery.org/contactInfo.php"/>
    <x v="5"/>
    <x v="1"/>
    <x v="10"/>
    <x v="108"/>
    <s v="Program Officer, Public Policy &amp; Legal Affairs, Center for Science and Culture"/>
    <s v="https://web.archive.org/web/20090418074051/http://www.discovery.org/scripts/viewDB/index.php?command=view&amp;id=188&amp;isFellow=true"/>
    <m/>
  </r>
  <r>
    <s v="https://web.archive.org/web/20090418074051/http://discovery.org/contactInfo.php"/>
    <x v="5"/>
    <x v="1"/>
    <x v="10"/>
    <x v="88"/>
    <s v="Senior Fellow, Center for Science and Culture"/>
    <s v="https://web.archive.org/web/20090418074051/http://www.discovery.org/scripts/viewDB/index.php?command=view&amp;id=209&amp;isFellow=true"/>
    <m/>
  </r>
  <r>
    <s v="https://web.archive.org/web/20090418074051/http://discovery.org/contactInfo.php"/>
    <x v="5"/>
    <x v="1"/>
    <x v="10"/>
    <x v="110"/>
    <s v="Development Assistant, Center for Science &amp; Culture"/>
    <s v=""/>
    <m/>
  </r>
  <r>
    <s v="https://web.archive.org/web/20090418074051/http://discovery.org/contactInfo.php"/>
    <x v="5"/>
    <x v="1"/>
    <x v="10"/>
    <x v="254"/>
    <s v="Development Officer, Center for Science and Culture"/>
    <s v="https://web.archive.org/web/20090418074051/http://www.discovery.org/scripts/viewDB/index.php?command=view&amp;id=232&amp;isFellow=true"/>
    <m/>
  </r>
  <r>
    <s v="https://web.archive.org/web/20090418074051/http://discovery.org/contactInfo.php"/>
    <x v="5"/>
    <x v="1"/>
    <x v="10"/>
    <x v="21"/>
    <s v="Program Manager, Cascadia Center"/>
    <s v=""/>
    <m/>
  </r>
  <r>
    <s v="https://web.archive.org/web/20090418074051/http://discovery.org/contactInfo.php"/>
    <x v="5"/>
    <x v="1"/>
    <x v="10"/>
    <x v="191"/>
    <s v="Director of Finance and Operations"/>
    <s v=""/>
    <m/>
  </r>
  <r>
    <s v="https://web.archive.org/web/20090418074051/http://discovery.org/contactInfo.php"/>
    <x v="5"/>
    <x v="1"/>
    <x v="10"/>
    <x v="196"/>
    <s v="Director of Technology &amp; Democracy Project, Washington DC Office"/>
    <s v="https://web.archive.org/web/20090418074051/http://www.discovery.org/scripts/viewDB/index.php?command=view&amp;id=204&amp;isFellow=true"/>
    <m/>
  </r>
  <r>
    <s v="https://web.archive.org/web/20090418074051/http://discovery.org/contactInfo.php"/>
    <x v="5"/>
    <x v="1"/>
    <x v="10"/>
    <x v="118"/>
    <s v="Assistant to the Director, Center for Science and Culture"/>
    <s v=""/>
    <m/>
  </r>
  <r>
    <s v="https://web.archive.org/web/20090418074051/http://discovery.org/contactInfo.php"/>
    <x v="5"/>
    <x v="1"/>
    <x v="10"/>
    <x v="111"/>
    <s v="Educational Outreach Coordinator, Center for Science and Culture"/>
    <s v=""/>
    <m/>
  </r>
  <r>
    <s v="https://web.archive.org/web/20090418074051/http://discovery.org/contactInfo.php"/>
    <x v="5"/>
    <x v="1"/>
    <x v="10"/>
    <x v="25"/>
    <s v="Public Affairs Associate, Cascadia Center"/>
    <s v=""/>
    <m/>
  </r>
  <r>
    <s v="https://web.archive.org/web/20090418074051/http://discovery.org/contactInfo.php"/>
    <x v="5"/>
    <x v="1"/>
    <x v="10"/>
    <x v="37"/>
    <s v="Senior Fellow and Associate Director, Center for Science and Culture"/>
    <s v="https://web.archive.org/web/20090418074051/http://www.discovery.org/scripts/viewDB/index.php?command=view&amp;id=18&amp;isFellow=true"/>
    <m/>
  </r>
  <r>
    <s v="https://web.archive.org/web/20090418074051/http://discovery.org/contactInfo.php"/>
    <x v="5"/>
    <x v="1"/>
    <x v="10"/>
    <x v="244"/>
    <s v="Producer, Discovery Institute"/>
    <s v=""/>
    <m/>
  </r>
  <r>
    <s v="https://web.archive.org/web/20090418074051/http://discovery.org/contactInfo.php"/>
    <x v="5"/>
    <x v="1"/>
    <x v="10"/>
    <x v="113"/>
    <s v="Director, Discovery Society, Center for Science and Culture"/>
    <s v="https://web.archive.org/web/20090418074051/http://www.discovery.org/scripts/viewDB/index.php?command=view&amp;id=212&amp;isFellow=true"/>
    <m/>
  </r>
  <r>
    <s v="https://web.archive.org/web/20090418074051/http://discovery.org/contactInfo.php"/>
    <x v="5"/>
    <x v="1"/>
    <x v="10"/>
    <x v="256"/>
    <s v="Policy Analyst, Washington DC Office"/>
    <s v=""/>
    <m/>
  </r>
  <r>
    <s v="https://web.archive.org/web/20090418074051/http://discovery.org/contactInfo.php"/>
    <x v="5"/>
    <x v="1"/>
    <x v="10"/>
    <x v="8"/>
    <s v="Senior Fellow, Cascadia Center"/>
    <s v="https://web.archive.org/web/20090418074051/http://www.discovery.org/scripts/viewDB/index.php?command=view&amp;id=220&amp;isFellow=true"/>
    <m/>
  </r>
  <r>
    <s v="https://web.archive.org/web/20090418074051/http://discovery.org/contactInfo.php"/>
    <x v="5"/>
    <x v="1"/>
    <x v="10"/>
    <x v="257"/>
    <s v="Director of Information Services"/>
    <s v="https://web.archive.org/web/20090418074051/http://www.discovery.org/scripts/viewDB/index.php?command=view&amp;id=196&amp;isFellow=true"/>
    <m/>
  </r>
  <r>
    <s v="https://web.archive.org/web/20090418074051/http://discovery.org/contactInfo.php"/>
    <x v="5"/>
    <x v="1"/>
    <x v="10"/>
    <x v="22"/>
    <s v="Director of Public Affairs &amp; Foreign Policy Program Advisor (Real Russia Project)"/>
    <s v="https://web.archive.org/web/20090418074051/http://www.discovery.org/scripts/viewDB/index.php?command=view&amp;id=225&amp;isFellow=true"/>
    <m/>
  </r>
  <r>
    <s v="https://web.archive.org/web/20090418074051/http://discovery.org/contactInfo.php"/>
    <x v="5"/>
    <x v="1"/>
    <x v="10"/>
    <x v="255"/>
    <s v="Director of Membership and Events"/>
    <s v=""/>
    <m/>
  </r>
  <r>
    <s v="https://web.archive.org/web/20090418074051/http://discovery.org/contactInfo.php"/>
    <x v="5"/>
    <x v="1"/>
    <x v="10"/>
    <x v="26"/>
    <s v="Projects Coordinator, Cascadia Center"/>
    <s v="https://web.archive.org/web/20090418074051/http://www.discovery.org/scripts/viewDB/index.php?command=view&amp;id=251&amp;isFellow=true"/>
    <m/>
  </r>
  <r>
    <s v="https://web.archive.org/web/20090418074051/http://discovery.org/contactInfo.php"/>
    <x v="5"/>
    <x v="1"/>
    <x v="10"/>
    <x v="114"/>
    <s v="Director of Communications"/>
    <s v="https://web.archive.org/web/20090418074051/http://www.discovery.org/scripts/viewDB/index.php?command=view&amp;id=215&amp;isFellow=true"/>
    <m/>
  </r>
  <r>
    <s v="https://web.archive.org/web/20090418074051/http://discovery.org/contactInfo.php"/>
    <x v="5"/>
    <x v="1"/>
    <x v="10"/>
    <x v="132"/>
    <s v="Executive Director"/>
    <s v="https://web.archive.org/web/20090418074051/http://www.discovery.org/scripts/viewDB/index.php?command=view&amp;id=183&amp;isFellow=true"/>
    <m/>
  </r>
  <r>
    <s v="https://web.archive.org/web/20090418074051/http://discovery.org/contactInfo.php"/>
    <x v="5"/>
    <x v="1"/>
    <x v="10"/>
    <x v="198"/>
    <s v="Senior Foreign Policy Fellow (Russia and Eastern Europe)"/>
    <s v="https://web.archive.org/web/20090418074051/http://www.discovery.org/scripts/viewDB/index.php?command=view&amp;id=207&amp;isFellow=true"/>
    <m/>
  </r>
  <r>
    <s v="https://web.archive.org/web/20080523113202/http://www.discovery.org/contactInfo.php"/>
    <x v="5"/>
    <x v="1"/>
    <x v="11"/>
    <x v="253"/>
    <s v="Assistant to the President"/>
    <s v="https://web.archive.org/web/20080523113202/http://www.discovery.org/scripts/viewDB/index.php?command=view&amp;id=211&amp;isFellow=true"/>
    <m/>
  </r>
  <r>
    <s v="https://web.archive.org/web/20080523113202/http://www.discovery.org/contactInfo.php"/>
    <x v="5"/>
    <x v="1"/>
    <x v="11"/>
    <x v="258"/>
    <s v="Information Services Support Staff"/>
    <s v=""/>
    <m/>
  </r>
  <r>
    <s v="https://web.archive.org/web/20080523113202/http://www.discovery.org/contactInfo.php"/>
    <x v="5"/>
    <x v="1"/>
    <x v="11"/>
    <x v="117"/>
    <s v="Editor, Evolution News &amp; Views"/>
    <s v=""/>
    <m/>
  </r>
  <r>
    <s v="https://web.archive.org/web/20080523113202/http://www.discovery.org/contactInfo.php"/>
    <x v="5"/>
    <x v="1"/>
    <x v="11"/>
    <x v="19"/>
    <s v="Policy Director, Cascadia Center"/>
    <s v="https://web.archive.org/web/20080523113202/http://www.discovery.org/scripts/viewDB/index.php?command=view&amp;id=80&amp;isFellow=true"/>
    <m/>
  </r>
  <r>
    <s v="https://web.archive.org/web/20080523113202/http://www.discovery.org/contactInfo.php"/>
    <x v="5"/>
    <x v="1"/>
    <x v="11"/>
    <x v="35"/>
    <s v="President"/>
    <s v="https://web.archive.org/web/20080523113202/http://www.discovery.org/scripts/viewDB/index.php?command=view&amp;id=7&amp;isFellow=true"/>
    <m/>
  </r>
  <r>
    <s v="https://web.archive.org/web/20080523113202/http://www.discovery.org/contactInfo.php"/>
    <x v="5"/>
    <x v="1"/>
    <x v="11"/>
    <x v="108"/>
    <s v="Program Officer, Public Policy &amp; Legal Affairs, Center for Science and Culture"/>
    <s v="https://web.archive.org/web/20080523113202/http://www.discovery.org/scripts/viewDB/index.php?command=view&amp;id=188&amp;isFellow=true"/>
    <m/>
  </r>
  <r>
    <s v="https://web.archive.org/web/20080523113202/http://www.discovery.org/contactInfo.php"/>
    <x v="5"/>
    <x v="1"/>
    <x v="11"/>
    <x v="88"/>
    <s v="Senior Fellow, Center for Science and Culture"/>
    <s v="https://web.archive.org/web/20080523113202/http://www.discovery.org/scripts/viewDB/index.php?command=view&amp;id=209&amp;isFellow=true"/>
    <m/>
  </r>
  <r>
    <s v="https://web.archive.org/web/20080523113202/http://www.discovery.org/contactInfo.php"/>
    <x v="5"/>
    <x v="1"/>
    <x v="11"/>
    <x v="254"/>
    <s v="Development Officer, Center for Science and Culture"/>
    <s v="https://web.archive.org/web/20080523113202/http://www.discovery.org/scripts/viewDB/index.php?command=view&amp;id=232&amp;isFellow=true"/>
    <m/>
  </r>
  <r>
    <s v="https://web.archive.org/web/20080523113202/http://www.discovery.org/contactInfo.php"/>
    <x v="5"/>
    <x v="1"/>
    <x v="11"/>
    <x v="21"/>
    <s v="Program Manager, Cascadia Center"/>
    <s v=""/>
    <m/>
  </r>
  <r>
    <s v="https://web.archive.org/web/20080523113202/http://www.discovery.org/contactInfo.php"/>
    <x v="5"/>
    <x v="1"/>
    <x v="11"/>
    <x v="191"/>
    <s v="Director of Finance and Operations"/>
    <s v=""/>
    <m/>
  </r>
  <r>
    <s v="https://web.archive.org/web/20080523113202/http://www.discovery.org/contactInfo.php"/>
    <x v="5"/>
    <x v="1"/>
    <x v="11"/>
    <x v="196"/>
    <s v="Director of Technology &amp; Democracy Project, Washington DC Office"/>
    <s v="https://web.archive.org/web/20080523113202/http://www.discovery.org/scripts/viewDB/index.php?command=view&amp;id=204&amp;isFellow=true"/>
    <m/>
  </r>
  <r>
    <s v="https://web.archive.org/web/20080523113202/http://www.discovery.org/contactInfo.php"/>
    <x v="5"/>
    <x v="1"/>
    <x v="11"/>
    <x v="118"/>
    <s v="Assistant to the Director, Center for Science and Culture"/>
    <s v=""/>
    <m/>
  </r>
  <r>
    <s v="https://web.archive.org/web/20080523113202/http://www.discovery.org/contactInfo.php"/>
    <x v="5"/>
    <x v="1"/>
    <x v="11"/>
    <x v="111"/>
    <s v="Accounting &amp; Development Assistant"/>
    <s v=""/>
    <m/>
  </r>
  <r>
    <s v="https://web.archive.org/web/20080523113202/http://www.discovery.org/contactInfo.php"/>
    <x v="5"/>
    <x v="1"/>
    <x v="11"/>
    <x v="119"/>
    <s v="Development Assistant, Center for Science and Culture"/>
    <s v=""/>
    <m/>
  </r>
  <r>
    <s v="https://web.archive.org/web/20080523113202/http://www.discovery.org/contactInfo.php"/>
    <x v="5"/>
    <x v="1"/>
    <x v="11"/>
    <x v="25"/>
    <s v="Public Affairs Associate, Cascadia Center"/>
    <s v=""/>
    <m/>
  </r>
  <r>
    <s v="https://web.archive.org/web/20080523113202/http://www.discovery.org/contactInfo.php"/>
    <x v="5"/>
    <x v="1"/>
    <x v="11"/>
    <x v="37"/>
    <s v="Senior Fellow and Associate Director, Center for Science and Culture"/>
    <s v="https://web.archive.org/web/20080523113202/http://www.discovery.org/scripts/viewDB/index.php?command=view&amp;id=18&amp;isFellow=true"/>
    <m/>
  </r>
  <r>
    <s v="https://web.archive.org/web/20080523113202/http://www.discovery.org/contactInfo.php"/>
    <x v="5"/>
    <x v="1"/>
    <x v="11"/>
    <x v="244"/>
    <s v="Producer, Discovery Institute"/>
    <s v=""/>
    <m/>
  </r>
  <r>
    <s v="https://web.archive.org/web/20080523113202/http://www.discovery.org/contactInfo.php"/>
    <x v="5"/>
    <x v="1"/>
    <x v="11"/>
    <x v="113"/>
    <s v="Director, Discovery Society, Center for Science and Culture"/>
    <s v="https://web.archive.org/web/20080523113202/http://www.discovery.org/scripts/viewDB/index.php?command=view&amp;id=212&amp;isFellow=true"/>
    <m/>
  </r>
  <r>
    <s v="https://web.archive.org/web/20080523113202/http://www.discovery.org/contactInfo.php"/>
    <x v="5"/>
    <x v="1"/>
    <x v="11"/>
    <x v="256"/>
    <s v="Policy Analyst, Washington DC Office"/>
    <s v=""/>
    <m/>
  </r>
  <r>
    <s v="https://web.archive.org/web/20080523113202/http://www.discovery.org/contactInfo.php"/>
    <x v="5"/>
    <x v="1"/>
    <x v="11"/>
    <x v="8"/>
    <s v="Senior Fellow, Cascadia Center"/>
    <s v="https://web.archive.org/web/20080523113202/http://www.discovery.org/scripts/viewDB/index.php?command=view&amp;id=220&amp;isFellow=true"/>
    <m/>
  </r>
  <r>
    <s v="https://web.archive.org/web/20080523113202/http://www.discovery.org/contactInfo.php"/>
    <x v="5"/>
    <x v="1"/>
    <x v="11"/>
    <x v="257"/>
    <s v="Director of Information Services"/>
    <s v="https://web.archive.org/web/20080523113202/http://www.discovery.org/scripts/viewDB/index.php?command=view&amp;id=196&amp;isFellow=true"/>
    <m/>
  </r>
  <r>
    <s v="https://web.archive.org/web/20080523113202/http://www.discovery.org/contactInfo.php"/>
    <x v="5"/>
    <x v="1"/>
    <x v="11"/>
    <x v="22"/>
    <s v="Director of Public Affairs &amp; Senior Fellow, Foreign Policy"/>
    <s v="https://web.archive.org/web/20080523113202/http://www.discovery.org/scripts/viewDB/index.php?command=view&amp;id=225&amp;isFellow=true"/>
    <m/>
  </r>
  <r>
    <s v="https://web.archive.org/web/20080523113202/http://www.discovery.org/contactInfo.php"/>
    <x v="5"/>
    <x v="1"/>
    <x v="11"/>
    <x v="255"/>
    <s v="Director of Membership and Events"/>
    <s v=""/>
    <m/>
  </r>
  <r>
    <s v="https://web.archive.org/web/20080523113202/http://www.discovery.org/contactInfo.php"/>
    <x v="5"/>
    <x v="1"/>
    <x v="11"/>
    <x v="26"/>
    <s v="Projects Coordinator, Cascadia Center"/>
    <s v="https://web.archive.org/web/20080523113202/http://www.discovery.org/scripts/viewDB/index.php?command=view&amp;id=251&amp;isFellow=true"/>
    <m/>
  </r>
  <r>
    <s v="https://web.archive.org/web/20080523113202/http://www.discovery.org/contactInfo.php"/>
    <x v="5"/>
    <x v="1"/>
    <x v="11"/>
    <x v="114"/>
    <s v="Director of Communications"/>
    <s v="https://web.archive.org/web/20080523113202/http://www.discovery.org/scripts/viewDB/index.php?command=view&amp;id=215&amp;isFellow=true"/>
    <m/>
  </r>
  <r>
    <s v="https://web.archive.org/web/20080523113202/http://www.discovery.org/contactInfo.php"/>
    <x v="5"/>
    <x v="1"/>
    <x v="11"/>
    <x v="2"/>
    <s v="Senior Fellow, Cascadia Center"/>
    <s v="https://web.archive.org/web/20080523113202/http://www.discovery.org/scripts/viewDB/index.php?command=view&amp;id=228&amp;isFellow=true"/>
    <m/>
  </r>
  <r>
    <s v="https://web.archive.org/web/20080523113202/http://www.discovery.org/contactInfo.php"/>
    <x v="5"/>
    <x v="1"/>
    <x v="11"/>
    <x v="132"/>
    <s v="Executive Director"/>
    <s v="https://web.archive.org/web/20080523113202/http://www.discovery.org/scripts/viewDB/index.php?command=view&amp;id=183&amp;isFellow=true"/>
    <m/>
  </r>
  <r>
    <s v="https://web.archive.org/web/20080523113202/http://www.discovery.org/contactInfo.php"/>
    <x v="5"/>
    <x v="1"/>
    <x v="11"/>
    <x v="198"/>
    <s v="Senior Foreign Policy Fellow (Russia and Eastern Europe)"/>
    <s v="https://web.archive.org/web/20080523113202/http://www.discovery.org/scripts/viewDB/index.php?command=view&amp;id=207&amp;isFellow=true"/>
    <m/>
  </r>
  <r>
    <s v="https://web.archive.org/web/20070804100342/http://www.discovery.org/contactInfo.php"/>
    <x v="5"/>
    <x v="1"/>
    <x v="12"/>
    <x v="258"/>
    <s v="Information Services Staff"/>
    <s v=""/>
    <m/>
  </r>
  <r>
    <s v="https://web.archive.org/web/20070804100342/http://www.discovery.org/contactInfo.php"/>
    <x v="5"/>
    <x v="1"/>
    <x v="12"/>
    <x v="117"/>
    <s v="Center for Science and Culture Staff"/>
    <s v=""/>
    <m/>
  </r>
  <r>
    <s v="https://web.archive.org/web/20070804100342/http://www.discovery.org/contactInfo.php"/>
    <x v="5"/>
    <x v="1"/>
    <x v="12"/>
    <x v="259"/>
    <s v="Director of Events &amp; Membership"/>
    <s v=""/>
    <m/>
  </r>
  <r>
    <s v="https://web.archive.org/web/20070804100342/http://www.discovery.org/contactInfo.php"/>
    <x v="5"/>
    <x v="1"/>
    <x v="12"/>
    <x v="19"/>
    <s v="Policy Director, Cascadia Center"/>
    <s v="https://web.archive.org/web/20070804100342/http://www.discovery.org/scripts/viewDB/index.php?command=view&amp;id=80&amp;isFellow=true"/>
    <m/>
  </r>
  <r>
    <s v="https://web.archive.org/web/20070804100342/http://www.discovery.org/contactInfo.php"/>
    <x v="5"/>
    <x v="1"/>
    <x v="12"/>
    <x v="35"/>
    <s v="President"/>
    <s v="https://web.archive.org/web/20070804100342/http://www.discovery.org/scripts/viewDB/index.php?command=view&amp;id=7&amp;isFellow=true"/>
    <m/>
  </r>
  <r>
    <s v="https://web.archive.org/web/20070804100342/http://www.discovery.org/contactInfo.php"/>
    <x v="5"/>
    <x v="1"/>
    <x v="12"/>
    <x v="108"/>
    <s v="Program Officer, Public Policy &amp; Legal Affairs, Center for Science and Culture"/>
    <s v="https://web.archive.org/web/20070804100342/http://www.discovery.org/scripts/viewDB/index.php?command=view&amp;id=188&amp;isFellow=true"/>
    <m/>
  </r>
  <r>
    <s v="https://web.archive.org/web/20070804100342/http://www.discovery.org/contactInfo.php"/>
    <x v="5"/>
    <x v="1"/>
    <x v="12"/>
    <x v="88"/>
    <s v="Senior Fellow, Center for Science and Culture"/>
    <s v="https://web.archive.org/web/20070804100342/http://www.discovery.org/scripts/viewDB/index.php?command=view&amp;id=209&amp;isFellow=true"/>
    <m/>
  </r>
  <r>
    <s v="https://web.archive.org/web/20070804100342/http://www.discovery.org/contactInfo.php"/>
    <x v="5"/>
    <x v="1"/>
    <x v="12"/>
    <x v="191"/>
    <s v="Director of Finance and Operations"/>
    <s v=""/>
    <m/>
  </r>
  <r>
    <s v="https://web.archive.org/web/20070804100342/http://www.discovery.org/contactInfo.php"/>
    <x v="5"/>
    <x v="1"/>
    <x v="12"/>
    <x v="196"/>
    <s v="Director of Technology &amp; Democracy Project, Washington DC Office"/>
    <s v="https://web.archive.org/web/20070804100342/http://www.discovery.org/scripts/viewDB/index.php?command=view&amp;id=204&amp;isFellow=true"/>
    <m/>
  </r>
  <r>
    <s v="https://web.archive.org/web/20070804100342/http://www.discovery.org/contactInfo.php"/>
    <x v="5"/>
    <x v="1"/>
    <x v="12"/>
    <x v="260"/>
    <s v="Events and Membership"/>
    <s v=""/>
    <m/>
  </r>
  <r>
    <s v="https://web.archive.org/web/20070804100342/http://www.discovery.org/contactInfo.php"/>
    <x v="5"/>
    <x v="1"/>
    <x v="12"/>
    <x v="111"/>
    <s v="Center for Science and Culture Staff"/>
    <s v=""/>
    <m/>
  </r>
  <r>
    <s v="https://web.archive.org/web/20070804100342/http://www.discovery.org/contactInfo.php"/>
    <x v="5"/>
    <x v="1"/>
    <x v="12"/>
    <x v="27"/>
    <s v="Program Manager, Cascadia Project"/>
    <s v=""/>
    <m/>
  </r>
  <r>
    <s v="https://web.archive.org/web/20070804100342/http://www.discovery.org/contactInfo.php"/>
    <x v="5"/>
    <x v="1"/>
    <x v="12"/>
    <x v="25"/>
    <s v="Cascadia Center Staff"/>
    <s v=""/>
    <m/>
  </r>
  <r>
    <s v="https://web.archive.org/web/20070804100342/http://www.discovery.org/contactInfo.php"/>
    <x v="5"/>
    <x v="1"/>
    <x v="12"/>
    <x v="37"/>
    <s v="Senior Fellow and Associate Director, Center for Science and Culture"/>
    <s v="https://web.archive.org/web/20070804100342/http://www.discovery.org/scripts/viewDB/index.php?command=view&amp;id=18&amp;isFellow=true"/>
    <m/>
  </r>
  <r>
    <s v="https://web.archive.org/web/20070804100342/http://www.discovery.org/contactInfo.php"/>
    <x v="5"/>
    <x v="1"/>
    <x v="12"/>
    <x v="244"/>
    <s v="Producer, Discovery Institute"/>
    <s v=""/>
    <m/>
  </r>
  <r>
    <s v="https://web.archive.org/web/20070804100342/http://www.discovery.org/contactInfo.php"/>
    <x v="5"/>
    <x v="1"/>
    <x v="12"/>
    <x v="113"/>
    <s v="Director, Discovery Society, Center for Science and Culture"/>
    <s v=""/>
    <m/>
  </r>
  <r>
    <s v="https://web.archive.org/web/20070804100342/http://www.discovery.org/contactInfo.php"/>
    <x v="5"/>
    <x v="1"/>
    <x v="12"/>
    <x v="256"/>
    <s v="Policy Analyst, Washington DC Office"/>
    <s v=""/>
    <m/>
  </r>
  <r>
    <s v="https://web.archive.org/web/20070804100342/http://www.discovery.org/contactInfo.php"/>
    <x v="5"/>
    <x v="1"/>
    <x v="12"/>
    <x v="257"/>
    <s v="Director of Information Services"/>
    <s v=""/>
    <m/>
  </r>
  <r>
    <s v="https://web.archive.org/web/20070804100342/http://www.discovery.org/contactInfo.php"/>
    <x v="5"/>
    <x v="1"/>
    <x v="12"/>
    <x v="22"/>
    <s v="Director, Public Affairs, Cascadia Center"/>
    <s v="https://web.archive.org/web/20070804100342/http://www.discovery.org/scripts/viewDB/index.php?command=view&amp;id=225&amp;isFellow=true"/>
    <m/>
  </r>
  <r>
    <s v="https://web.archive.org/web/20070804100342/http://www.discovery.org/contactInfo.php"/>
    <x v="5"/>
    <x v="1"/>
    <x v="12"/>
    <x v="28"/>
    <s v="Administrative Assistant, Cascadia Center"/>
    <s v=""/>
    <m/>
  </r>
  <r>
    <s v="https://web.archive.org/web/20070804100342/http://www.discovery.org/contactInfo.php"/>
    <x v="5"/>
    <x v="1"/>
    <x v="12"/>
    <x v="261"/>
    <s v="Assistant to the President"/>
    <s v="https://web.archive.org/web/20070804100342/http://www.discovery.org/scripts/viewDB/index.php?command=view&amp;id=211&amp;isFellow=true"/>
    <m/>
  </r>
  <r>
    <s v="https://web.archive.org/web/20070804100342/http://www.discovery.org/contactInfo.php"/>
    <x v="5"/>
    <x v="1"/>
    <x v="12"/>
    <x v="114"/>
    <s v="Director of Media and Public Relations, Center for Science and Culture"/>
    <s v=""/>
    <m/>
  </r>
  <r>
    <s v="https://web.archive.org/web/20070804100342/http://www.discovery.org/contactInfo.php"/>
    <x v="5"/>
    <x v="1"/>
    <x v="12"/>
    <x v="2"/>
    <s v="Senior Fellow, Cascadia Center"/>
    <s v=""/>
    <m/>
  </r>
  <r>
    <s v="https://web.archive.org/web/20070804100342/http://www.discovery.org/contactInfo.php"/>
    <x v="5"/>
    <x v="1"/>
    <x v="12"/>
    <x v="132"/>
    <s v="Executive Director"/>
    <s v="https://web.archive.org/web/20070804100342/http://www.discovery.org/scripts/viewDB/index.php?command=view&amp;id=183&amp;isFellow=true"/>
    <m/>
  </r>
  <r>
    <s v="https://web.archive.org/web/20070804100342/http://www.discovery.org/contactInfo.php"/>
    <x v="5"/>
    <x v="1"/>
    <x v="12"/>
    <x v="262"/>
    <s v="Center for Science and Culture"/>
    <s v=""/>
    <m/>
  </r>
  <r>
    <s v="https://web.archive.org/web/20070804100342/http://www.discovery.org/contactInfo.php"/>
    <x v="5"/>
    <x v="1"/>
    <x v="12"/>
    <x v="198"/>
    <s v="Senior Foreign Policy Fellow (Russia and Eastern Europe)"/>
    <s v="https://web.archive.org/web/20070804100342/http://www.discovery.org/scripts/viewDB/index.php?command=view&amp;id=207&amp;isFellow=true"/>
    <m/>
  </r>
  <r>
    <s v="https://web.archive.org/web/20060701074745/http://www.discovery.org/contactInfo.php"/>
    <x v="5"/>
    <x v="1"/>
    <x v="13"/>
    <x v="259"/>
    <s v="Director of Events &amp; Membership"/>
    <s v=""/>
    <m/>
  </r>
  <r>
    <s v="https://web.archive.org/web/20060701074745/http://www.discovery.org/contactInfo.php"/>
    <x v="5"/>
    <x v="1"/>
    <x v="13"/>
    <x v="197"/>
    <s v="Senior Fellow, Technology and Democracy Project"/>
    <s v="https://web.archive.org/web/20060701074745/http://www.discovery.org/scripts/viewDB/index.php?command=view&amp;id=17&amp;isFellow=true"/>
    <m/>
  </r>
  <r>
    <s v="https://web.archive.org/web/20060701074745/http://www.discovery.org/contactInfo.php"/>
    <x v="5"/>
    <x v="1"/>
    <x v="13"/>
    <x v="19"/>
    <s v="Policy Director, Cascadia Project"/>
    <s v="https://web.archive.org/web/20060701074745/http://www.discovery.org/scripts/viewDB/index.php?command=view&amp;id=80&amp;isFellow=true"/>
    <m/>
  </r>
  <r>
    <s v="https://web.archive.org/web/20060701074745/http://www.discovery.org/contactInfo.php"/>
    <x v="5"/>
    <x v="1"/>
    <x v="13"/>
    <x v="35"/>
    <s v="President"/>
    <s v="https://web.archive.org/web/20060701074745/http://www.discovery.org/scripts/viewDB/index.php?command=view&amp;id=7&amp;isFellow=true"/>
    <m/>
  </r>
  <r>
    <s v="https://web.archive.org/web/20060701074745/http://www.discovery.org/contactInfo.php"/>
    <x v="5"/>
    <x v="1"/>
    <x v="13"/>
    <x v="108"/>
    <s v="Program Officer, Public Policy &amp; Legal Affairs, Center for Science and Culture"/>
    <s v="https://web.archive.org/web/20060701074745/http://www.discovery.org/scripts/viewDB/index.php?command=view&amp;id=188&amp;isFellow=true"/>
    <m/>
  </r>
  <r>
    <s v="https://web.archive.org/web/20060701074745/http://www.discovery.org/contactInfo.php"/>
    <x v="5"/>
    <x v="1"/>
    <x v="13"/>
    <x v="29"/>
    <s v="Writer, Cascadia Project"/>
    <s v="https://web.archive.org/web/20060701074745/http://www.discovery.org/scripts/viewDB/index.php?command=view&amp;id=205&amp;isFellow=true"/>
    <m/>
  </r>
  <r>
    <s v="https://web.archive.org/web/20060701074745/http://www.discovery.org/contactInfo.php"/>
    <x v="5"/>
    <x v="1"/>
    <x v="13"/>
    <x v="254"/>
    <s v="Director of Development, Center for Science and Culture"/>
    <s v=""/>
    <m/>
  </r>
  <r>
    <s v="https://web.archive.org/web/20060701074745/http://www.discovery.org/contactInfo.php"/>
    <x v="5"/>
    <x v="1"/>
    <x v="13"/>
    <x v="191"/>
    <s v="Director of Finance and Operations"/>
    <s v=""/>
    <m/>
  </r>
  <r>
    <s v="https://web.archive.org/web/20060701074745/http://www.discovery.org/contactInfo.php"/>
    <x v="5"/>
    <x v="1"/>
    <x v="13"/>
    <x v="196"/>
    <s v="Director of Technology &amp; Democracy Project, Washington DC Office"/>
    <s v="https://web.archive.org/web/20060701074745/http://www.discovery.org/scripts/viewDB/index.php?command=view&amp;id=204&amp;isFellow=true"/>
    <m/>
  </r>
  <r>
    <s v="https://web.archive.org/web/20060701074745/http://www.discovery.org/contactInfo.php"/>
    <x v="5"/>
    <x v="1"/>
    <x v="13"/>
    <x v="30"/>
    <s v="Administrative Assistant, Cascadia Project"/>
    <s v=""/>
    <m/>
  </r>
  <r>
    <s v="https://web.archive.org/web/20060701074745/http://www.discovery.org/contactInfo.php"/>
    <x v="5"/>
    <x v="1"/>
    <x v="13"/>
    <x v="260"/>
    <s v="Director of Events and Membership"/>
    <s v=""/>
    <m/>
  </r>
  <r>
    <s v="https://web.archive.org/web/20060701074745/http://www.discovery.org/contactInfo.php"/>
    <x v="5"/>
    <x v="1"/>
    <x v="13"/>
    <x v="263"/>
    <s v="Writer and Research Associate"/>
    <s v=""/>
    <m/>
  </r>
  <r>
    <s v="https://web.archive.org/web/20060701074745/http://www.discovery.org/contactInfo.php"/>
    <x v="5"/>
    <x v="1"/>
    <x v="13"/>
    <x v="37"/>
    <s v="Senior Fellow"/>
    <s v="https://web.archive.org/web/20060701074745/http://www.discovery.org/scripts/viewDB/index.php?command=view&amp;id=18&amp;isFellow=true"/>
    <m/>
  </r>
  <r>
    <s v="https://web.archive.org/web/20060701074745/http://www.discovery.org/contactInfo.php"/>
    <x v="5"/>
    <x v="1"/>
    <x v="13"/>
    <x v="244"/>
    <s v="Program Officer, Center for Science and Culture"/>
    <s v=""/>
    <m/>
  </r>
  <r>
    <s v="https://web.archive.org/web/20060701074745/http://www.discovery.org/contactInfo.php"/>
    <x v="5"/>
    <x v="1"/>
    <x v="13"/>
    <x v="256"/>
    <s v="Office Manager, Washington DC Office"/>
    <s v=""/>
    <m/>
  </r>
  <r>
    <s v="https://web.archive.org/web/20060701074745/http://www.discovery.org/contactInfo.php"/>
    <x v="5"/>
    <x v="1"/>
    <x v="13"/>
    <x v="257"/>
    <s v="Director of Information Services"/>
    <s v=""/>
    <m/>
  </r>
  <r>
    <s v="https://web.archive.org/web/20060701074745/http://www.discovery.org/contactInfo.php"/>
    <x v="5"/>
    <x v="1"/>
    <x v="13"/>
    <x v="261"/>
    <s v="Assistant to the President"/>
    <s v="https://web.archive.org/web/20060701074745/http://www.discovery.org/scripts/viewDB/index.php?command=view&amp;id=211&amp;isFellow=true"/>
    <m/>
  </r>
  <r>
    <s v="https://web.archive.org/web/20060701074745/http://www.discovery.org/contactInfo.php"/>
    <x v="5"/>
    <x v="1"/>
    <x v="13"/>
    <x v="114"/>
    <s v="Director of Media and Public Relations, Center for Science and Culture"/>
    <s v=""/>
    <m/>
  </r>
  <r>
    <s v="https://web.archive.org/web/20060701074745/http://www.discovery.org/contactInfo.php"/>
    <x v="5"/>
    <x v="1"/>
    <x v="13"/>
    <x v="132"/>
    <s v="Executive Director"/>
    <s v="https://web.archive.org/web/20060701074745/http://www.discovery.org/scripts/viewDB/index.php?command=view&amp;id=183&amp;isFellow=true"/>
    <m/>
  </r>
  <r>
    <s v="https://web.archive.org/web/20060701074745/http://www.discovery.org/contactInfo.php"/>
    <x v="5"/>
    <x v="1"/>
    <x v="13"/>
    <x v="31"/>
    <s v="Program Manager, Cascadia Project"/>
    <s v=""/>
    <m/>
  </r>
  <r>
    <s v="https://web.archive.org/web/20060701074745/http://www.discovery.org/contactInfo.php"/>
    <x v="5"/>
    <x v="1"/>
    <x v="13"/>
    <x v="32"/>
    <s v="Managing Director, Cascadia Project"/>
    <s v="https://web.archive.org/web/20060701074745/http://www.discovery.org/scripts/viewDB/index.php?command=view&amp;id=81&amp;isFellow=true"/>
    <m/>
  </r>
  <r>
    <s v="https://web.archive.org/web/20060701074745/http://www.discovery.org/contactInfo.php"/>
    <x v="5"/>
    <x v="1"/>
    <x v="13"/>
    <x v="262"/>
    <s v="Center for Science and Culture"/>
    <s v=""/>
    <m/>
  </r>
  <r>
    <s v="https://web.archive.org/web/20060701074745/http://www.discovery.org/contactInfo.php"/>
    <x v="5"/>
    <x v="1"/>
    <x v="13"/>
    <x v="198"/>
    <s v="Senior Foreign Policy Fellow (Russia and Eastern Europe)"/>
    <s v="https://web.archive.org/web/20060701074745/http://www.discovery.org/scripts/viewDB/index.php?command=view&amp;id=207&amp;isFellow=true"/>
    <m/>
  </r>
  <r>
    <s v="https://web.archive.org/web/20050403165414/http://www.discovery.org/contactInfo.php"/>
    <x v="5"/>
    <x v="1"/>
    <x v="14"/>
    <x v="19"/>
    <s v="Program Director, Cascadia Project"/>
    <s v="https://web.archive.org/web/20050403165414/http://www.discovery.org/scripts/viewDB/index.php?command=view&amp;id=80&amp;isFellow=true"/>
    <m/>
  </r>
  <r>
    <s v="https://web.archive.org/web/20050403165414/http://www.discovery.org/contactInfo.php"/>
    <x v="5"/>
    <x v="1"/>
    <x v="14"/>
    <x v="35"/>
    <s v="President"/>
    <s v="https://web.archive.org/web/20050403165414/http://www.discovery.org/scripts/viewDB/index.php?command=view&amp;id=7&amp;isFellow=true"/>
    <m/>
  </r>
  <r>
    <s v="https://web.archive.org/web/20050403165414/http://www.discovery.org/contactInfo.php"/>
    <x v="5"/>
    <x v="1"/>
    <x v="14"/>
    <x v="264"/>
    <s v="Information Services Staff"/>
    <s v=""/>
    <m/>
  </r>
  <r>
    <s v="https://web.archive.org/web/20050403165414/http://www.discovery.org/contactInfo.php"/>
    <x v="5"/>
    <x v="1"/>
    <x v="14"/>
    <x v="254"/>
    <s v="Director of Development, Center for Science and Culture"/>
    <s v=""/>
    <m/>
  </r>
  <r>
    <s v="https://web.archive.org/web/20050403165414/http://www.discovery.org/contactInfo.php"/>
    <x v="5"/>
    <x v="1"/>
    <x v="14"/>
    <x v="191"/>
    <s v="Director of Finance and Operations"/>
    <s v=""/>
    <m/>
  </r>
  <r>
    <s v="https://web.archive.org/web/20050403165414/http://www.discovery.org/contactInfo.php"/>
    <x v="5"/>
    <x v="1"/>
    <x v="14"/>
    <x v="30"/>
    <s v="Administrative Assistant, Cascadia Project"/>
    <s v=""/>
    <m/>
  </r>
  <r>
    <s v="https://web.archive.org/web/20050403165414/http://www.discovery.org/contactInfo.php"/>
    <x v="5"/>
    <x v="1"/>
    <x v="14"/>
    <x v="260"/>
    <s v="Director of Events and Membership"/>
    <s v=""/>
    <m/>
  </r>
  <r>
    <s v="https://web.archive.org/web/20050403165414/http://www.discovery.org/contactInfo.php"/>
    <x v="5"/>
    <x v="1"/>
    <x v="14"/>
    <x v="36"/>
    <s v="Center for Science and Culture"/>
    <s v="https://web.archive.org/web/20050403165414/http://www.discovery.org/scripts/viewDB/index.php?command=view&amp;id=9&amp;isFellow=true"/>
    <m/>
  </r>
  <r>
    <s v="https://web.archive.org/web/20050403165414/http://www.discovery.org/contactInfo.php"/>
    <x v="5"/>
    <x v="1"/>
    <x v="14"/>
    <x v="202"/>
    <s v="Program Director, Technology and Democracy Project"/>
    <s v="https://web.archive.org/web/20050403165414/http://www.discovery.org/scripts/viewDB/index.php?command=view&amp;id=27&amp;isFellow=true"/>
    <m/>
  </r>
  <r>
    <s v="https://web.archive.org/web/20050403165414/http://www.discovery.org/contactInfo.php"/>
    <x v="5"/>
    <x v="1"/>
    <x v="14"/>
    <x v="37"/>
    <s v="Senior Fellow"/>
    <s v="https://web.archive.org/web/20050403165414/http://www.discovery.org/scripts/viewDB/index.php?command=view&amp;id=18&amp;isFellow=true"/>
    <m/>
  </r>
  <r>
    <s v="https://web.archive.org/web/20050403165414/http://www.discovery.org/contactInfo.php"/>
    <x v="5"/>
    <x v="1"/>
    <x v="14"/>
    <x v="265"/>
    <s v="Researcher, Technology and Democracy Project"/>
    <s v=""/>
    <m/>
  </r>
  <r>
    <s v="https://web.archive.org/web/20050403165414/http://www.discovery.org/contactInfo.php"/>
    <x v="5"/>
    <x v="1"/>
    <x v="14"/>
    <x v="244"/>
    <s v="Program Administrator, Center for Science and Culture"/>
    <s v=""/>
    <m/>
  </r>
  <r>
    <s v="https://web.archive.org/web/20050403165414/http://www.discovery.org/contactInfo.php"/>
    <x v="5"/>
    <x v="1"/>
    <x v="14"/>
    <x v="256"/>
    <s v="Program Assistant, Center for Science and Culture"/>
    <s v=""/>
    <m/>
  </r>
  <r>
    <s v="https://web.archive.org/web/20050403165414/http://www.discovery.org/contactInfo.php"/>
    <x v="5"/>
    <x v="1"/>
    <x v="14"/>
    <x v="105"/>
    <s v="Director, Washington DC Office"/>
    <s v="https://web.archive.org/web/20050403165414/http://www.discovery.org/scripts/viewDB/index.php?command=view&amp;id=8&amp;isFellow=true"/>
    <m/>
  </r>
  <r>
    <s v="https://web.archive.org/web/20050403165414/http://www.discovery.org/contactInfo.php"/>
    <x v="5"/>
    <x v="1"/>
    <x v="14"/>
    <x v="266"/>
    <s v="Assistant to the President"/>
    <s v=""/>
    <m/>
  </r>
  <r>
    <s v="https://web.archive.org/web/20050403165414/http://www.discovery.org/contactInfo.php"/>
    <x v="5"/>
    <x v="1"/>
    <x v="14"/>
    <x v="257"/>
    <s v="Director of Information Services"/>
    <s v=""/>
    <m/>
  </r>
  <r>
    <s v="https://web.archive.org/web/20050403165414/http://www.discovery.org/contactInfo.php"/>
    <x v="5"/>
    <x v="1"/>
    <x v="14"/>
    <x v="267"/>
    <s v="Assistant Director of Events &amp; Memberships/Reception"/>
    <s v=""/>
    <m/>
  </r>
  <r>
    <s v="https://web.archive.org/web/20050403165414/http://www.discovery.org/contactInfo.php"/>
    <x v="5"/>
    <x v="1"/>
    <x v="14"/>
    <x v="114"/>
    <s v="Director of Media and Public Relations, Center for Science and Culture"/>
    <s v=""/>
    <m/>
  </r>
  <r>
    <s v="https://web.archive.org/web/20050403165414/http://www.discovery.org/contactInfo.php"/>
    <x v="5"/>
    <x v="1"/>
    <x v="14"/>
    <x v="268"/>
    <s v="Program Officer, Public Policy &amp; Legal Affairs, Center for Science and Culture"/>
    <s v=""/>
    <m/>
  </r>
  <r>
    <s v="https://web.archive.org/web/20050403165414/http://www.discovery.org/contactInfo.php"/>
    <x v="5"/>
    <x v="1"/>
    <x v="14"/>
    <x v="132"/>
    <s v="Executive Director"/>
    <s v=""/>
    <m/>
  </r>
  <r>
    <s v="https://web.archive.org/web/20050403165414/http://www.discovery.org/contactInfo.php"/>
    <x v="5"/>
    <x v="1"/>
    <x v="14"/>
    <x v="31"/>
    <s v="Program Manager, Cascadia Project"/>
    <s v=""/>
    <m/>
  </r>
  <r>
    <s v="https://web.archive.org/web/20050403165414/http://www.discovery.org/contactInfo.php"/>
    <x v="5"/>
    <x v="1"/>
    <x v="14"/>
    <x v="32"/>
    <s v="Managing Director, Cascadia Project"/>
    <s v="https://web.archive.org/web/20050403165414/http://www.discovery.org/scripts/viewDB/index.php?command=view&amp;id=81&amp;isFellow=true"/>
    <m/>
  </r>
  <r>
    <s v="https://web.archive.org/web/20050403165414/http://www.discovery.org/contactInfo.php"/>
    <x v="5"/>
    <x v="1"/>
    <x v="14"/>
    <x v="262"/>
    <s v="Center for Science and Culture"/>
    <s v=""/>
    <m/>
  </r>
  <r>
    <s v="https://web.archive.org/web/20040622215039/http://www.discovery.org/contactInfo.php"/>
    <x v="5"/>
    <x v="1"/>
    <x v="23"/>
    <x v="19"/>
    <s v="Program Director, Cascadia Project"/>
    <m/>
    <m/>
  </r>
  <r>
    <s v="https://web.archive.org/web/20040622215039/http://www.discovery.org/contactInfo.php"/>
    <x v="5"/>
    <x v="1"/>
    <x v="23"/>
    <x v="35"/>
    <s v="President"/>
    <m/>
    <m/>
  </r>
  <r>
    <s v="https://web.archive.org/web/20040622215039/http://www.discovery.org/contactInfo.php"/>
    <x v="5"/>
    <x v="1"/>
    <x v="23"/>
    <x v="264"/>
    <s v="Information Services Staff"/>
    <m/>
    <m/>
  </r>
  <r>
    <s v="https://web.archive.org/web/20040622215039/http://www.discovery.org/contactInfo.php"/>
    <x v="5"/>
    <x v="1"/>
    <x v="23"/>
    <x v="254"/>
    <s v="Director of Development, Center for Science and Culture"/>
    <m/>
    <m/>
  </r>
  <r>
    <s v="https://web.archive.org/web/20040622215039/http://www.discovery.org/contactInfo.php"/>
    <x v="5"/>
    <x v="1"/>
    <x v="23"/>
    <x v="191"/>
    <s v="Director of Finance and Operations"/>
    <m/>
    <m/>
  </r>
  <r>
    <s v="https://web.archive.org/web/20040622215039/http://www.discovery.org/contactInfo.php"/>
    <x v="5"/>
    <x v="1"/>
    <x v="23"/>
    <x v="30"/>
    <s v="Administrative Assistant, Cascadia Project"/>
    <m/>
    <m/>
  </r>
  <r>
    <s v="https://web.archive.org/web/20040622215039/http://www.discovery.org/contactInfo.php"/>
    <x v="5"/>
    <x v="1"/>
    <x v="23"/>
    <x v="260"/>
    <s v="Director of Events and Membership"/>
    <m/>
    <m/>
  </r>
  <r>
    <s v="https://web.archive.org/web/20040622215039/http://www.discovery.org/contactInfo.php"/>
    <x v="5"/>
    <x v="1"/>
    <x v="23"/>
    <x v="36"/>
    <s v="Program Director, Center for Science and Culture"/>
    <m/>
    <m/>
  </r>
  <r>
    <s v="https://web.archive.org/web/20040622215039/http://www.discovery.org/contactInfo.php"/>
    <x v="5"/>
    <x v="1"/>
    <x v="23"/>
    <x v="202"/>
    <s v="Program Director, Technology and Democracy Project"/>
    <m/>
    <m/>
  </r>
  <r>
    <s v="https://web.archive.org/web/20040622215039/http://www.discovery.org/contactInfo.php"/>
    <x v="5"/>
    <x v="1"/>
    <x v="23"/>
    <x v="37"/>
    <s v="Senior Fellow"/>
    <m/>
    <m/>
  </r>
  <r>
    <s v="https://web.archive.org/web/20040622215039/http://www.discovery.org/contactInfo.php"/>
    <x v="5"/>
    <x v="1"/>
    <x v="23"/>
    <x v="244"/>
    <s v="Program Administrator, Center for Science and Culture"/>
    <m/>
    <m/>
  </r>
  <r>
    <s v="https://web.archive.org/web/20040622215039/http://www.discovery.org/contactInfo.php"/>
    <x v="5"/>
    <x v="1"/>
    <x v="23"/>
    <x v="269"/>
    <s v="Researcher, Technology and Democracy Project"/>
    <m/>
    <m/>
  </r>
  <r>
    <s v="https://web.archive.org/web/20040622215039/http://www.discovery.org/contactInfo.php"/>
    <x v="5"/>
    <x v="1"/>
    <x v="23"/>
    <x v="266"/>
    <s v="Assistant to the President"/>
    <m/>
    <m/>
  </r>
  <r>
    <s v="https://web.archive.org/web/20040622215039/http://www.discovery.org/contactInfo.php"/>
    <x v="5"/>
    <x v="1"/>
    <x v="23"/>
    <x v="257"/>
    <s v="Director of Information Services"/>
    <m/>
    <m/>
  </r>
  <r>
    <s v="https://web.archive.org/web/20040622215039/http://www.discovery.org/contactInfo.php"/>
    <x v="5"/>
    <x v="1"/>
    <x v="23"/>
    <x v="114"/>
    <s v="Director of Media and Public Relations, Center for Science and Culture"/>
    <m/>
    <m/>
  </r>
  <r>
    <s v="https://web.archive.org/web/20040622215039/http://www.discovery.org/contactInfo.php"/>
    <x v="5"/>
    <x v="1"/>
    <x v="23"/>
    <x v="268"/>
    <s v="Program Officer, Public Policy &amp; Legal Affairs, Center for Science and Culture"/>
    <m/>
    <m/>
  </r>
  <r>
    <s v="https://web.archive.org/web/20040622215039/http://www.discovery.org/contactInfo.php"/>
    <x v="5"/>
    <x v="1"/>
    <x v="23"/>
    <x v="132"/>
    <s v="Executive Director"/>
    <m/>
    <m/>
  </r>
  <r>
    <s v="https://web.archive.org/web/20040622215039/http://www.discovery.org/contactInfo.php"/>
    <x v="5"/>
    <x v="1"/>
    <x v="23"/>
    <x v="31"/>
    <s v="Program Manager, Cascadia Project"/>
    <m/>
    <m/>
  </r>
  <r>
    <s v="https://web.archive.org/web/20030602184530/http://www.discovery.org/contactInfo.html"/>
    <x v="5"/>
    <x v="1"/>
    <x v="18"/>
    <x v="19"/>
    <s v=" "/>
    <m/>
    <m/>
  </r>
  <r>
    <s v="https://web.archive.org/web/20030602192540/http://www.discovery.org/fellows/"/>
    <x v="5"/>
    <x v="1"/>
    <x v="18"/>
    <x v="35"/>
    <s v="President"/>
    <m/>
    <m/>
  </r>
  <r>
    <s v="https://web.archive.org/web/20030602184530/http://www.discovery.org/contactInfo.html"/>
    <x v="5"/>
    <x v="1"/>
    <x v="18"/>
    <x v="270"/>
    <s v=" "/>
    <m/>
    <m/>
  </r>
  <r>
    <s v="https://web.archive.org/web/20030602184530/http://www.discovery.org/contactInfo.html"/>
    <x v="5"/>
    <x v="1"/>
    <x v="18"/>
    <x v="271"/>
    <s v="Director of Media and Public Relations"/>
    <m/>
    <m/>
  </r>
  <r>
    <s v="https://web.archive.org/web/20030602184530/http://www.discovery.org/contactInfo.html"/>
    <x v="5"/>
    <x v="1"/>
    <x v="18"/>
    <x v="272"/>
    <s v=" "/>
    <m/>
    <m/>
  </r>
  <r>
    <s v="https://web.archive.org/web/20030602184530/http://www.discovery.org/contactInfo.html"/>
    <x v="5"/>
    <x v="1"/>
    <x v="18"/>
    <x v="260"/>
    <s v="Director of Events and Membership"/>
    <m/>
    <m/>
  </r>
  <r>
    <s v="https://web.archive.org/web/20030602184530/http://www.discovery.org/contactInfo.html"/>
    <x v="5"/>
    <x v="1"/>
    <x v="18"/>
    <x v="36"/>
    <s v=" "/>
    <m/>
    <m/>
  </r>
  <r>
    <s v="https://web.archive.org/web/20030602184530/http://www.discovery.org/contactInfo.html"/>
    <x v="5"/>
    <x v="1"/>
    <x v="18"/>
    <x v="36"/>
    <s v="Vice President"/>
    <m/>
    <m/>
  </r>
  <r>
    <s v="https://web.archive.org/web/20030602184530/http://www.discovery.org/contactInfo.html"/>
    <x v="5"/>
    <x v="1"/>
    <x v="18"/>
    <x v="273"/>
    <s v=" "/>
    <m/>
    <m/>
  </r>
  <r>
    <s v="https://web.archive.org/web/20030602184530/http://www.discovery.org/contactInfo.html"/>
    <x v="5"/>
    <x v="1"/>
    <x v="18"/>
    <x v="202"/>
    <s v=" "/>
    <m/>
    <m/>
  </r>
  <r>
    <s v="https://web.archive.org/web/20030602184530/http://www.discovery.org/contactInfo.html"/>
    <x v="5"/>
    <x v="1"/>
    <x v="18"/>
    <x v="37"/>
    <s v=" "/>
    <m/>
    <m/>
  </r>
  <r>
    <s v="https://web.archive.org/web/20030602184530/http://www.discovery.org/contactInfo.html"/>
    <x v="5"/>
    <x v="1"/>
    <x v="18"/>
    <x v="244"/>
    <s v=" "/>
    <m/>
    <m/>
  </r>
  <r>
    <s v="https://web.archive.org/web/20030602184530/http://www.discovery.org/contactInfo.html"/>
    <x v="5"/>
    <x v="1"/>
    <x v="18"/>
    <x v="274"/>
    <s v="Director of Media and Public Relations, Center for Science and Culture"/>
    <m/>
    <m/>
  </r>
  <r>
    <s v="https://web.archive.org/web/20030602192540/http://www.discovery.org/fellows/"/>
    <x v="5"/>
    <x v="1"/>
    <x v="18"/>
    <x v="105"/>
    <s v="Vice President"/>
    <m/>
    <m/>
  </r>
  <r>
    <s v="https://web.archive.org/web/20030602184530/http://www.discovery.org/contactInfo.html"/>
    <x v="5"/>
    <x v="1"/>
    <x v="18"/>
    <x v="266"/>
    <s v=" "/>
    <m/>
    <m/>
  </r>
  <r>
    <s v="https://web.archive.org/web/20030602184530/http://www.discovery.org/contactInfo.html"/>
    <x v="5"/>
    <x v="1"/>
    <x v="18"/>
    <x v="257"/>
    <s v=" "/>
    <m/>
    <m/>
  </r>
  <r>
    <s v="https://web.archive.org/web/20030602184530/http://www.discovery.org/contactInfo.html"/>
    <x v="5"/>
    <x v="1"/>
    <x v="18"/>
    <x v="132"/>
    <s v=" "/>
    <m/>
    <m/>
  </r>
  <r>
    <s v="https://web.archive.org/web/20030602184530/http://www.discovery.org/contactInfo.html"/>
    <x v="5"/>
    <x v="1"/>
    <x v="18"/>
    <x v="31"/>
    <s v=" "/>
    <m/>
    <m/>
  </r>
  <r>
    <s v="https://web.archive.org/web/20020602110951/http://www.discovery.org/contactInfo.html"/>
    <x v="5"/>
    <x v="1"/>
    <x v="19"/>
    <x v="19"/>
    <m/>
    <m/>
    <m/>
  </r>
  <r>
    <s v="https://web.archive.org/web/20020602114309/http://www.discovery.org/fellows/"/>
    <x v="5"/>
    <x v="1"/>
    <x v="19"/>
    <x v="35"/>
    <s v="President of Discovery Institute"/>
    <s v="https://web.archive.org/web/20020602114309/http://www.discovery.org/fellows/chapman/index.html"/>
    <m/>
  </r>
  <r>
    <s v="https://web.archive.org/web/20020602110951/http://www.discovery.org/contactInfo.html"/>
    <x v="5"/>
    <x v="1"/>
    <x v="19"/>
    <x v="275"/>
    <m/>
    <m/>
    <m/>
  </r>
  <r>
    <s v="https://web.archive.org/web/20020602110951/http://www.discovery.org/contactInfo.html"/>
    <x v="5"/>
    <x v="1"/>
    <x v="19"/>
    <x v="270"/>
    <m/>
    <m/>
    <m/>
  </r>
  <r>
    <s v="https://web.archive.org/web/20020602110951/http://www.discovery.org/contactInfo.html"/>
    <x v="5"/>
    <x v="1"/>
    <x v="19"/>
    <x v="271"/>
    <m/>
    <m/>
    <m/>
  </r>
  <r>
    <s v="https://web.archive.org/web/20020602110951/http://www.discovery.org/contactInfo.html"/>
    <x v="5"/>
    <x v="1"/>
    <x v="19"/>
    <x v="272"/>
    <m/>
    <m/>
    <m/>
  </r>
  <r>
    <s v="https://web.archive.org/web/20020602110951/http://www.discovery.org/contactInfo.html"/>
    <x v="5"/>
    <x v="1"/>
    <x v="19"/>
    <x v="260"/>
    <m/>
    <m/>
    <m/>
  </r>
  <r>
    <s v="https://web.archive.org/web/20020602110951/http://www.discovery.org/contactInfo.html"/>
    <x v="5"/>
    <x v="1"/>
    <x v="19"/>
    <x v="36"/>
    <m/>
    <m/>
    <m/>
  </r>
  <r>
    <s v="https://web.archive.org/web/20020602110951/http://www.discovery.org/contactInfo.html"/>
    <x v="5"/>
    <x v="1"/>
    <x v="19"/>
    <x v="273"/>
    <m/>
    <m/>
    <m/>
  </r>
  <r>
    <s v="https://web.archive.org/web/20020602110951/http://www.discovery.org/contactInfo.html"/>
    <x v="5"/>
    <x v="1"/>
    <x v="19"/>
    <x v="37"/>
    <m/>
    <m/>
    <m/>
  </r>
  <r>
    <s v="https://web.archive.org/web/20020602110951/http://www.discovery.org/contactInfo.html"/>
    <x v="5"/>
    <x v="1"/>
    <x v="19"/>
    <x v="244"/>
    <m/>
    <m/>
    <m/>
  </r>
  <r>
    <s v="https://web.archive.org/web/20020602110951/http://www.discovery.org/contactInfo.html"/>
    <x v="5"/>
    <x v="1"/>
    <x v="19"/>
    <x v="274"/>
    <m/>
    <m/>
    <m/>
  </r>
  <r>
    <s v="https://web.archive.org/web/20020602110951/http://www.discovery.org/contactInfo.html"/>
    <x v="5"/>
    <x v="1"/>
    <x v="19"/>
    <x v="266"/>
    <m/>
    <m/>
    <m/>
  </r>
  <r>
    <s v="https://web.archive.org/web/20020602110951/http://www.discovery.org/contactInfo.html"/>
    <x v="5"/>
    <x v="1"/>
    <x v="19"/>
    <x v="257"/>
    <m/>
    <m/>
    <m/>
  </r>
  <r>
    <s v="https://web.archive.org/web/20020602110951/http://www.discovery.org/contactInfo.html"/>
    <x v="5"/>
    <x v="1"/>
    <x v="19"/>
    <x v="204"/>
    <m/>
    <m/>
    <m/>
  </r>
  <r>
    <s v="https://web.archive.org/web/20020602110951/http://www.discovery.org/contactInfo.html"/>
    <x v="5"/>
    <x v="1"/>
    <x v="19"/>
    <x v="132"/>
    <m/>
    <m/>
    <m/>
  </r>
  <r>
    <s v="https://web.archive.org/web/20020602110951/http://www.discovery.org/contactInfo.html"/>
    <x v="5"/>
    <x v="1"/>
    <x v="19"/>
    <x v="31"/>
    <m/>
    <m/>
    <m/>
  </r>
  <r>
    <s v="https://web.archive.org/web/20010813025655/http://www.discovery.org/contactInfo.html"/>
    <x v="5"/>
    <x v="1"/>
    <x v="20"/>
    <x v="19"/>
    <m/>
    <m/>
    <m/>
  </r>
  <r>
    <s v="https://web.archive.org/web/20010530045905/http://www.discovery.org/fellows/"/>
    <x v="5"/>
    <x v="1"/>
    <x v="20"/>
    <x v="35"/>
    <s v="President of Discovery Institute"/>
    <s v="https://web.archive.org/web/20010530045905/http://www.discovery.org/fellows/chapman/index.html"/>
    <m/>
  </r>
  <r>
    <s v="https://web.archive.org/web/20010813025655/http://www.discovery.org/contactInfo.html"/>
    <x v="5"/>
    <x v="1"/>
    <x v="20"/>
    <x v="270"/>
    <m/>
    <m/>
    <m/>
  </r>
  <r>
    <s v="https://web.archive.org/web/20010813025655/http://www.discovery.org/contactInfo.html"/>
    <x v="5"/>
    <x v="1"/>
    <x v="20"/>
    <x v="36"/>
    <m/>
    <m/>
    <m/>
  </r>
  <r>
    <s v="https://web.archive.org/web/20010813025655/http://www.discovery.org/contactInfo.html"/>
    <x v="5"/>
    <x v="1"/>
    <x v="20"/>
    <x v="37"/>
    <m/>
    <m/>
    <m/>
  </r>
  <r>
    <s v="https://web.archive.org/web/20010813025655/http://www.discovery.org/contactInfo.html"/>
    <x v="5"/>
    <x v="1"/>
    <x v="20"/>
    <x v="274"/>
    <m/>
    <m/>
    <m/>
  </r>
  <r>
    <s v="https://web.archive.org/web/20010813025655/http://www.discovery.org/contactInfo.html"/>
    <x v="5"/>
    <x v="1"/>
    <x v="20"/>
    <x v="266"/>
    <m/>
    <m/>
    <m/>
  </r>
  <r>
    <s v="https://web.archive.org/web/20010813025655/http://www.discovery.org/contactInfo.html"/>
    <x v="5"/>
    <x v="1"/>
    <x v="20"/>
    <x v="257"/>
    <m/>
    <m/>
    <m/>
  </r>
  <r>
    <s v="https://web.archive.org/web/20010813025655/http://www.discovery.org/contactInfo.html"/>
    <x v="5"/>
    <x v="1"/>
    <x v="20"/>
    <x v="204"/>
    <m/>
    <m/>
    <m/>
  </r>
  <r>
    <s v="https://web.archive.org/web/20010813025655/http://www.discovery.org/contactInfo.html"/>
    <x v="5"/>
    <x v="1"/>
    <x v="20"/>
    <x v="276"/>
    <m/>
    <m/>
    <m/>
  </r>
  <r>
    <s v="https://web.archive.org/web/20010813025655/http://www.discovery.org/contactInfo.html"/>
    <x v="5"/>
    <x v="1"/>
    <x v="20"/>
    <x v="132"/>
    <m/>
    <m/>
    <m/>
  </r>
  <r>
    <s v="https://web.archive.org/web/20010813025655/http://www.discovery.org/contactInfo.html"/>
    <x v="5"/>
    <x v="1"/>
    <x v="20"/>
    <x v="31"/>
    <m/>
    <m/>
    <m/>
  </r>
  <r>
    <s v="https://web.archive.org/web/20010813025655/http://www.discovery.org/contactInfo.html"/>
    <x v="5"/>
    <x v="1"/>
    <x v="20"/>
    <x v="277"/>
    <m/>
    <m/>
    <m/>
  </r>
  <r>
    <s v="https://web.archive.org/web/20000815072417/http://www.discovery.org/contactInfo.html"/>
    <x v="5"/>
    <x v="1"/>
    <x v="21"/>
    <x v="19"/>
    <m/>
    <m/>
    <m/>
  </r>
  <r>
    <s v="https://web.archive.org/web/20001110092400/http://www.discovery.org/fellows/"/>
    <x v="5"/>
    <x v="1"/>
    <x v="21"/>
    <x v="35"/>
    <s v="President of Discovery Institute"/>
    <m/>
    <m/>
  </r>
  <r>
    <s v="https://web.archive.org/web/20000815072417/http://www.discovery.org/contactInfo.html"/>
    <x v="5"/>
    <x v="1"/>
    <x v="21"/>
    <x v="270"/>
    <m/>
    <m/>
    <m/>
  </r>
  <r>
    <s v="https://web.archive.org/web/20000815072417/http://www.discovery.org/contactInfo.html"/>
    <x v="5"/>
    <x v="1"/>
    <x v="21"/>
    <x v="36"/>
    <m/>
    <m/>
    <m/>
  </r>
  <r>
    <s v="https://web.archive.org/web/20000815072417/http://www.discovery.org/contactInfo.html"/>
    <x v="5"/>
    <x v="1"/>
    <x v="21"/>
    <x v="37"/>
    <m/>
    <m/>
    <m/>
  </r>
  <r>
    <s v="https://web.archive.org/web/20000815072417/http://www.discovery.org/contactInfo.html"/>
    <x v="5"/>
    <x v="1"/>
    <x v="21"/>
    <x v="278"/>
    <m/>
    <m/>
    <m/>
  </r>
  <r>
    <s v="https://web.archive.org/web/20000815072417/http://www.discovery.org/contactInfo.html"/>
    <x v="5"/>
    <x v="1"/>
    <x v="21"/>
    <x v="266"/>
    <m/>
    <m/>
    <m/>
  </r>
  <r>
    <s v="https://web.archive.org/web/20000815072417/http://www.discovery.org/contactInfo.html"/>
    <x v="5"/>
    <x v="1"/>
    <x v="21"/>
    <x v="257"/>
    <m/>
    <m/>
    <m/>
  </r>
  <r>
    <s v="https://web.archive.org/web/20000815072417/http://www.discovery.org/contactInfo.html"/>
    <x v="5"/>
    <x v="1"/>
    <x v="21"/>
    <x v="204"/>
    <m/>
    <m/>
    <m/>
  </r>
  <r>
    <s v="https://web.archive.org/web/20000815072417/http://www.discovery.org/contactInfo.html"/>
    <x v="5"/>
    <x v="1"/>
    <x v="21"/>
    <x v="114"/>
    <m/>
    <m/>
    <s v="Original was Robert Crowther. Same extension as Robert Crowther, II"/>
  </r>
  <r>
    <s v="https://web.archive.org/web/20000815072417/http://www.discovery.org/contactInfo.html"/>
    <x v="5"/>
    <x v="1"/>
    <x v="21"/>
    <x v="276"/>
    <m/>
    <m/>
    <m/>
  </r>
  <r>
    <s v="https://web.archive.org/web/20000815072417/http://www.discovery.org/contactInfo.html"/>
    <x v="5"/>
    <x v="1"/>
    <x v="21"/>
    <x v="132"/>
    <m/>
    <m/>
    <m/>
  </r>
  <r>
    <s v="https://web.archive.org/web/20000815072417/http://www.discovery.org/contactInfo.html"/>
    <x v="5"/>
    <x v="1"/>
    <x v="21"/>
    <x v="31"/>
    <m/>
    <m/>
    <m/>
  </r>
  <r>
    <s v="https://web.archive.org/web/20130404141834/http://www.discovery.org/religion/"/>
    <x v="6"/>
    <x v="7"/>
    <x v="6"/>
    <x v="142"/>
    <m/>
    <m/>
    <m/>
  </r>
  <r>
    <s v="https://web.archive.org/web/20120809092522/http://www.discovery.org/religion/"/>
    <x v="6"/>
    <x v="7"/>
    <x v="7"/>
    <x v="142"/>
    <m/>
    <m/>
    <m/>
  </r>
  <r>
    <s v="https://web.archive.org/web/20110604014600/http://www.discovery.org/religion/"/>
    <x v="6"/>
    <x v="7"/>
    <x v="8"/>
    <x v="142"/>
    <m/>
    <m/>
    <m/>
  </r>
  <r>
    <s v="https://web.archive.org/web/20100926223930/http://www.discovery.org/religion/"/>
    <x v="6"/>
    <x v="7"/>
    <x v="9"/>
    <x v="142"/>
    <m/>
    <m/>
    <m/>
  </r>
  <r>
    <s v="https://web.archive.org/web/20090316045425/http://discovery.org/religion/"/>
    <x v="6"/>
    <x v="7"/>
    <x v="10"/>
    <x v="142"/>
    <m/>
    <m/>
    <m/>
  </r>
  <r>
    <s v="https://web.archive.org/web/20080705122030/http://www.discovery.org/religion/"/>
    <x v="6"/>
    <x v="7"/>
    <x v="11"/>
    <x v="142"/>
    <m/>
    <m/>
    <m/>
  </r>
  <r>
    <s v="https://web.archive.org/web/20070930015006/http://www.discovery.org/religion/"/>
    <x v="6"/>
    <x v="7"/>
    <x v="12"/>
    <x v="142"/>
    <m/>
    <m/>
    <m/>
  </r>
  <r>
    <s v="https://web.archive.org/web/20050504122837/http://www.discovery.org/religion/"/>
    <x v="6"/>
    <x v="7"/>
    <x v="13"/>
    <x v="142"/>
    <m/>
    <m/>
    <m/>
  </r>
  <r>
    <s v="https://web.archive.org/web/20050504122837/http://www.discovery.org/religion/"/>
    <x v="6"/>
    <x v="7"/>
    <x v="14"/>
    <x v="142"/>
    <m/>
    <m/>
    <m/>
  </r>
  <r>
    <s v="https://web.archive.org/web/20050504122837/http://www.discovery.org/religion/"/>
    <x v="6"/>
    <x v="7"/>
    <x v="14"/>
    <x v="141"/>
    <m/>
    <m/>
    <m/>
  </r>
  <r>
    <s v="https://web.archive.org/web/20040624203250/http://www.discovery.org/religion/"/>
    <x v="6"/>
    <x v="7"/>
    <x v="23"/>
    <x v="142"/>
    <m/>
    <m/>
    <m/>
  </r>
  <r>
    <s v="https://web.archive.org/web/20040624203250/http://www.discovery.org/religion/"/>
    <x v="6"/>
    <x v="7"/>
    <x v="23"/>
    <x v="141"/>
    <m/>
    <m/>
    <m/>
  </r>
  <r>
    <s v="https://web.archive.org/web/20030618080637/http://www.discovery.org/religion/staff.html"/>
    <x v="6"/>
    <x v="9"/>
    <x v="18"/>
    <x v="33"/>
    <s v="Senior Fellow"/>
    <m/>
    <m/>
  </r>
  <r>
    <s v="https://web.archive.org/web/20030618080637/http://www.discovery.org/religion/staff.html"/>
    <x v="6"/>
    <x v="9"/>
    <x v="18"/>
    <x v="142"/>
    <s v="Adjunct Fellow"/>
    <m/>
    <m/>
  </r>
  <r>
    <s v="https://web.archive.org/web/20030618080637/http://www.discovery.org/religion/staff.html"/>
    <x v="6"/>
    <x v="9"/>
    <x v="18"/>
    <x v="266"/>
    <s v="Research Fellow"/>
    <m/>
    <m/>
  </r>
  <r>
    <s v="https://web.archive.org/web/20030618080637/http://www.discovery.org/religion/staff.html"/>
    <x v="6"/>
    <x v="9"/>
    <x v="18"/>
    <x v="38"/>
    <s v="Senior Fellow"/>
    <m/>
    <m/>
  </r>
  <r>
    <s v="https://web.archive.org/web/20020422113942/http://www.discovery.org/religion/staff.html"/>
    <x v="6"/>
    <x v="9"/>
    <x v="19"/>
    <x v="33"/>
    <s v="Senior Fellow"/>
    <m/>
    <m/>
  </r>
  <r>
    <s v="https://web.archive.org/web/20020422113942/http://www.discovery.org/religion/staff.html"/>
    <x v="6"/>
    <x v="9"/>
    <x v="19"/>
    <x v="142"/>
    <s v="Adjunct Fellow"/>
    <m/>
    <m/>
  </r>
  <r>
    <s v="https://web.archive.org/web/20020422113942/http://www.discovery.org/religion/staff.html"/>
    <x v="6"/>
    <x v="9"/>
    <x v="19"/>
    <x v="266"/>
    <s v="Research Fellow"/>
    <m/>
    <m/>
  </r>
  <r>
    <s v="https://web.archive.org/web/20020422113942/http://www.discovery.org/religion/staff.html"/>
    <x v="6"/>
    <x v="9"/>
    <x v="19"/>
    <x v="38"/>
    <s v="Senior Fellow"/>
    <m/>
    <m/>
  </r>
  <r>
    <s v="https://web.archive.org/web/20010622193834/http://www.discovery.org/religion/staff.html"/>
    <x v="6"/>
    <x v="9"/>
    <x v="20"/>
    <x v="33"/>
    <s v="Senior Fellow"/>
    <m/>
    <m/>
  </r>
  <r>
    <s v="https://web.archive.org/web/20010622193834/http://www.discovery.org/religion/staff.html"/>
    <x v="6"/>
    <x v="9"/>
    <x v="20"/>
    <x v="142"/>
    <s v="Adjunct Fellow"/>
    <m/>
    <m/>
  </r>
  <r>
    <s v="https://web.archive.org/web/20010622193834/http://www.discovery.org/religion/staff.html"/>
    <x v="6"/>
    <x v="9"/>
    <x v="20"/>
    <x v="266"/>
    <s v="Research Fellow"/>
    <m/>
    <m/>
  </r>
  <r>
    <s v="https://web.archive.org/web/20010622193834/http://www.discovery.org/religion/staff.html"/>
    <x v="6"/>
    <x v="9"/>
    <x v="20"/>
    <x v="38"/>
    <s v="Senior Fellow"/>
    <m/>
    <m/>
  </r>
  <r>
    <s v="https://web.archive.org/web/20000613020412/http://www.discovery.org/religion/staff.html"/>
    <x v="6"/>
    <x v="9"/>
    <x v="21"/>
    <x v="207"/>
    <s v="Senior Fellow"/>
    <m/>
    <m/>
  </r>
  <r>
    <s v="https://web.archive.org/web/20000613020412/http://www.discovery.org/religion/staff.html"/>
    <x v="6"/>
    <x v="9"/>
    <x v="21"/>
    <x v="33"/>
    <s v="Senior Fellow"/>
    <m/>
    <m/>
  </r>
  <r>
    <s v="https://web.archive.org/web/20000613020412/http://www.discovery.org/religion/staff.html"/>
    <x v="6"/>
    <x v="9"/>
    <x v="21"/>
    <x v="142"/>
    <s v="Adjunct Fellow"/>
    <m/>
    <m/>
  </r>
  <r>
    <s v="https://web.archive.org/web/20000613020412/http://www.discovery.org/religion/staff.html"/>
    <x v="6"/>
    <x v="9"/>
    <x v="21"/>
    <x v="38"/>
    <s v="Senior Fellow"/>
    <m/>
    <m/>
  </r>
  <r>
    <s v="https://web.archive.org/web/20090316045425/http://discovery.org/religion/"/>
    <x v="6"/>
    <x v="5"/>
    <x v="10"/>
    <x v="88"/>
    <m/>
    <m/>
    <m/>
  </r>
  <r>
    <s v="https://web.archive.org/web/20080705122030/http://www.discovery.org/religion/"/>
    <x v="6"/>
    <x v="5"/>
    <x v="11"/>
    <x v="88"/>
    <m/>
    <m/>
    <m/>
  </r>
  <r>
    <s v="https://web.archive.org/web/20070930015006/http://www.discovery.org/religion/"/>
    <x v="6"/>
    <x v="5"/>
    <x v="12"/>
    <x v="88"/>
    <m/>
    <m/>
    <m/>
  </r>
  <r>
    <s v="https://web.archive.org/web/20050504122837/http://www.discovery.org/religion/"/>
    <x v="6"/>
    <x v="5"/>
    <x v="13"/>
    <x v="88"/>
    <m/>
    <s v="https://web.archive.org/web/20060708104528/http://www.discovery.org/scripts/viewDB/index.php?command=view&amp;id=209&amp;isFellow=true"/>
    <m/>
  </r>
  <r>
    <s v="https://web.archive.org/web/20030618080637/http://www.discovery.org/religion/staff.html"/>
    <x v="6"/>
    <x v="1"/>
    <x v="18"/>
    <x v="279"/>
    <m/>
    <m/>
    <m/>
  </r>
  <r>
    <s v="https://web.archive.org/web/20030618080637/http://www.discovery.org/religion/staff.html"/>
    <x v="6"/>
    <x v="1"/>
    <x v="18"/>
    <x v="37"/>
    <s v="Program Director, Senior Fellow"/>
    <m/>
    <m/>
  </r>
  <r>
    <s v="https://web.archive.org/web/20020422113942/http://www.discovery.org/religion/staff.html"/>
    <x v="6"/>
    <x v="1"/>
    <x v="19"/>
    <x v="37"/>
    <s v="Program Director, Senior Fellow"/>
    <m/>
    <m/>
  </r>
  <r>
    <s v="https://web.archive.org/web/20010622193834/http://www.discovery.org/religion/staff.html"/>
    <x v="6"/>
    <x v="1"/>
    <x v="20"/>
    <x v="37"/>
    <s v="Program Director, Senior Fellow"/>
    <m/>
    <m/>
  </r>
  <r>
    <s v="https://web.archive.org/web/20000613020412/http://www.discovery.org/religion/staff.html"/>
    <x v="6"/>
    <x v="1"/>
    <x v="21"/>
    <x v="37"/>
    <s v="Program Director, Senior Fellow"/>
    <m/>
    <m/>
  </r>
  <r>
    <s v="https://web.archive.org/web/20230324214729/https://www.discovery.org/tech/about/"/>
    <x v="7"/>
    <x v="10"/>
    <x v="15"/>
    <x v="33"/>
    <s v="Senior Fellow and Co-Founder of Discovery Institute"/>
    <m/>
    <m/>
  </r>
  <r>
    <s v="https://web.archive.org/web/20230324214729/https://www.discovery.org/tech/about/"/>
    <x v="7"/>
    <x v="10"/>
    <x v="15"/>
    <x v="194"/>
    <s v="Senior Fellow"/>
    <m/>
    <m/>
  </r>
  <r>
    <s v="https://web.archive.org/web/20220626193946/https://www.discovery.org/tech/about/"/>
    <x v="7"/>
    <x v="10"/>
    <x v="16"/>
    <x v="33"/>
    <s v="Senior Fellow and Co-Founder of Discovery Institute"/>
    <m/>
    <m/>
  </r>
  <r>
    <s v="https://web.archive.org/web/20220626193946/https://www.discovery.org/tech/about/"/>
    <x v="7"/>
    <x v="10"/>
    <x v="16"/>
    <x v="194"/>
    <s v="Senior Fellow"/>
    <m/>
    <m/>
  </r>
  <r>
    <s v="https://web.archive.org/web/20210613045931/https://www.discovery.org/tech/about/"/>
    <x v="7"/>
    <x v="10"/>
    <x v="17"/>
    <x v="135"/>
    <s v="Senior Program Advisor"/>
    <m/>
    <m/>
  </r>
  <r>
    <s v="https://web.archive.org/web/20210613045931/https://www.discovery.org/tech/about/"/>
    <x v="7"/>
    <x v="10"/>
    <x v="17"/>
    <x v="33"/>
    <s v="Senior Fellow and Co-Founder of Discovery Institute"/>
    <m/>
    <m/>
  </r>
  <r>
    <s v="https://web.archive.org/web/20210613045931/https://www.discovery.org/tech/about/"/>
    <x v="7"/>
    <x v="10"/>
    <x v="17"/>
    <x v="194"/>
    <s v="Senior Fellow"/>
    <m/>
    <m/>
  </r>
  <r>
    <s v="https://web.archive.org/web/20200925162552/https://www.discovery.org/tech/about/"/>
    <x v="7"/>
    <x v="10"/>
    <x v="0"/>
    <x v="135"/>
    <s v="Senior Program Advisor"/>
    <m/>
    <m/>
  </r>
  <r>
    <s v="https://web.archive.org/web/20200925162552/https://www.discovery.org/tech/about/"/>
    <x v="7"/>
    <x v="10"/>
    <x v="0"/>
    <x v="33"/>
    <s v="Senior Fellow and Co-Founder of Discovery Institute"/>
    <m/>
    <m/>
  </r>
  <r>
    <s v="https://web.archive.org/web/20200925162552/https://www.discovery.org/tech/about/"/>
    <x v="7"/>
    <x v="10"/>
    <x v="0"/>
    <x v="194"/>
    <s v="Senior Fellow"/>
    <m/>
    <m/>
  </r>
  <r>
    <s v="https://web.archive.org/web/20170721043441/http://www.discovery.org/tech/about/"/>
    <x v="7"/>
    <x v="10"/>
    <x v="2"/>
    <x v="135"/>
    <s v="Senior Program Advisor"/>
    <m/>
    <m/>
  </r>
  <r>
    <s v="https://web.archive.org/web/20170721043441/http://www.discovery.org/tech/about/"/>
    <x v="7"/>
    <x v="10"/>
    <x v="2"/>
    <x v="33"/>
    <s v="Senior Fellow and Co-Founder of Discovery Institute"/>
    <m/>
    <m/>
  </r>
  <r>
    <s v="https://web.archive.org/web/20170721043441/http://www.discovery.org/tech/about/"/>
    <x v="7"/>
    <x v="10"/>
    <x v="2"/>
    <x v="196"/>
    <s v="Program Director and Senior Fellow"/>
    <m/>
    <m/>
  </r>
  <r>
    <s v="https://web.archive.org/web/20170721043441/http://www.discovery.org/tech/about/"/>
    <x v="7"/>
    <x v="10"/>
    <x v="2"/>
    <x v="194"/>
    <s v="Senior Fellow"/>
    <m/>
    <m/>
  </r>
  <r>
    <s v="https://web.archive.org/web/20160906205516/http://www.discovery.org/tech/about/"/>
    <x v="7"/>
    <x v="10"/>
    <x v="3"/>
    <x v="135"/>
    <s v="Senior Program Advisor"/>
    <m/>
    <m/>
  </r>
  <r>
    <s v="https://web.archive.org/web/20160906205516/http://www.discovery.org/tech/about/"/>
    <x v="7"/>
    <x v="10"/>
    <x v="3"/>
    <x v="33"/>
    <s v="Senior Fellow and Co-Founder of Discovery Institute"/>
    <m/>
    <m/>
  </r>
  <r>
    <s v="https://web.archive.org/web/20160906205516/http://www.discovery.org/tech/about/"/>
    <x v="7"/>
    <x v="10"/>
    <x v="3"/>
    <x v="196"/>
    <s v="Program Director and Senior Fellow"/>
    <m/>
    <m/>
  </r>
  <r>
    <s v="https://web.archive.org/web/20160906205516/http://www.discovery.org/tech/about/"/>
    <x v="7"/>
    <x v="10"/>
    <x v="3"/>
    <x v="194"/>
    <s v="Senior Fellow"/>
    <m/>
    <m/>
  </r>
  <r>
    <s v="https://web.archive.org/web/20150504132610/http://www.discovery.org/tech/about/"/>
    <x v="7"/>
    <x v="10"/>
    <x v="4"/>
    <x v="135"/>
    <s v="Senior Program Advisor"/>
    <m/>
    <m/>
  </r>
  <r>
    <s v="https://web.archive.org/web/20150504132610/http://www.discovery.org/tech/about/"/>
    <x v="7"/>
    <x v="10"/>
    <x v="4"/>
    <x v="33"/>
    <s v="Senior Fellow and Co-Founder of Discovery Institute"/>
    <m/>
    <m/>
  </r>
  <r>
    <s v="https://web.archive.org/web/20150504132610/http://www.discovery.org/tech/about/"/>
    <x v="7"/>
    <x v="10"/>
    <x v="4"/>
    <x v="196"/>
    <s v="Program Director and Senior Fellow"/>
    <m/>
    <m/>
  </r>
  <r>
    <s v="https://web.archive.org/web/20150504132610/http://www.discovery.org/tech/about/"/>
    <x v="7"/>
    <x v="10"/>
    <x v="4"/>
    <x v="194"/>
    <s v="Senior Fellow"/>
    <m/>
    <m/>
  </r>
  <r>
    <s v="https://web.archive.org/web/20140701094205/http://www.discovery.org/technology/contact.php"/>
    <x v="7"/>
    <x v="10"/>
    <x v="5"/>
    <x v="197"/>
    <m/>
    <s v="https://web.archive.org/web/20140701094205/http://www.discovery.org/p/17"/>
    <m/>
  </r>
  <r>
    <s v="https://web.archive.org/web/20140701094205/http://www.discovery.org/technology/contact.php"/>
    <x v="7"/>
    <x v="10"/>
    <x v="5"/>
    <x v="196"/>
    <m/>
    <s v="https://web.archive.org/web/20140701094205/http://www.discovery.org/p/204"/>
    <m/>
  </r>
  <r>
    <s v="https://web.archive.org/web/20130328231342/http://www.discovery.org/technology/contact.php"/>
    <x v="7"/>
    <x v="10"/>
    <x v="6"/>
    <x v="197"/>
    <m/>
    <s v="https://web.archive.org/web/20130328231342/http://www.discovery.org/p/17"/>
    <m/>
  </r>
  <r>
    <s v="https://web.archive.org/web/20130328231342/http://www.discovery.org/technology/contact.php"/>
    <x v="7"/>
    <x v="10"/>
    <x v="6"/>
    <x v="196"/>
    <m/>
    <s v="https://web.archive.org/web/20130328231342/http://www.discovery.org/p/204"/>
    <m/>
  </r>
  <r>
    <s v="https://web.archive.org/web/20230323223836/https://www.discovery.org/about/fellows/"/>
    <x v="8"/>
    <x v="11"/>
    <x v="15"/>
    <x v="60"/>
    <m/>
    <s v="https://web.archive.org/web/20230323223836/https://www.discovery.org/p/bradley"/>
    <m/>
  </r>
  <r>
    <s v="https://web.archive.org/web/20230323223836/https://www.discovery.org/about/fellows/"/>
    <x v="8"/>
    <x v="11"/>
    <x v="15"/>
    <x v="103"/>
    <m/>
    <s v="https://web.archive.org/web/20230323223836/https://www.discovery.org/p/dembski"/>
    <m/>
  </r>
  <r>
    <s v="https://web.archive.org/web/20220303130603/https://www.discovery.org/about/fellows/"/>
    <x v="8"/>
    <x v="11"/>
    <x v="16"/>
    <x v="60"/>
    <m/>
    <s v="https://web.archive.org/web/20220303130603/https://www.discovery.org/p/bradley"/>
    <m/>
  </r>
  <r>
    <s v="https://web.archive.org/web/20220303130603/https://www.discovery.org/about/fellows/"/>
    <x v="8"/>
    <x v="11"/>
    <x v="16"/>
    <x v="103"/>
    <m/>
    <s v="https://web.archive.org/web/20220303130603/https://www.discovery.org/p/dembski"/>
    <m/>
  </r>
  <r>
    <s v="https://web.archive.org/web/20210614153845/https://www.discovery.org/about/fellows/"/>
    <x v="8"/>
    <x v="11"/>
    <x v="17"/>
    <x v="60"/>
    <m/>
    <s v="https://web.archive.org/web/20210614153845/https://www.discovery.org/p/bradley"/>
    <m/>
  </r>
  <r>
    <s v="https://web.archive.org/web/20210614153845/https://www.discovery.org/about/fellows/"/>
    <x v="8"/>
    <x v="11"/>
    <x v="17"/>
    <x v="103"/>
    <m/>
    <s v="https://web.archive.org/web/20210614153845/https://www.discovery.org/p/dembski"/>
    <m/>
  </r>
  <r>
    <s v="https://web.archive.org/web/20210614153845/https://www.discovery.org/about/fellows/"/>
    <x v="8"/>
    <x v="11"/>
    <x v="0"/>
    <x v="60"/>
    <m/>
    <s v="https://web.archive.org/web/20200805091338/https://www.discovery.org/p/bradley"/>
    <m/>
  </r>
  <r>
    <s v="https://web.archive.org/web/20210614153845/https://www.discovery.org/about/fellows/"/>
    <x v="8"/>
    <x v="11"/>
    <x v="0"/>
    <x v="103"/>
    <m/>
    <s v="https://web.archive.org/web/20200805091338/https://www.discovery.org/p/dembski"/>
    <m/>
  </r>
  <r>
    <s v="https://web.archive.org/web/20230323223836/https://www.discovery.org/about/fellows/"/>
    <x v="8"/>
    <x v="4"/>
    <x v="15"/>
    <x v="280"/>
    <m/>
    <s v="https://web.archive.org/web/20230323223836/https://www.discovery.org/p/dixon"/>
    <m/>
  </r>
  <r>
    <s v="https://web.archive.org/web/20230323223836/https://www.discovery.org/about/fellows/"/>
    <x v="8"/>
    <x v="4"/>
    <x v="15"/>
    <x v="78"/>
    <m/>
    <s v="https://web.archive.org/web/20230323223836/https://www.discovery.org/p/macosko"/>
    <m/>
  </r>
  <r>
    <s v="https://web.archive.org/web/20220303130603/https://www.discovery.org/about/fellows/"/>
    <x v="8"/>
    <x v="4"/>
    <x v="16"/>
    <x v="280"/>
    <m/>
    <s v="https://web.archive.org/web/20220303130603/https://www.discovery.org/p/dixon"/>
    <m/>
  </r>
  <r>
    <s v="https://web.archive.org/web/20220303130603/https://www.discovery.org/about/fellows/"/>
    <x v="8"/>
    <x v="4"/>
    <x v="16"/>
    <x v="78"/>
    <m/>
    <s v="https://web.archive.org/web/20220303130603/https://www.discovery.org/p/macosko"/>
    <m/>
  </r>
  <r>
    <s v="https://web.archive.org/web/20210614153845/https://www.discovery.org/about/fellows/"/>
    <x v="8"/>
    <x v="4"/>
    <x v="17"/>
    <x v="280"/>
    <m/>
    <s v="https://web.archive.org/web/20210614153845/https://www.discovery.org/p/dixon"/>
    <m/>
  </r>
  <r>
    <s v="https://web.archive.org/web/20210614153845/https://www.discovery.org/about/fellows/"/>
    <x v="8"/>
    <x v="4"/>
    <x v="17"/>
    <x v="78"/>
    <m/>
    <s v="https://web.archive.org/web/20210614153845/https://www.discovery.org/p/macosko"/>
    <m/>
  </r>
  <r>
    <s v="https://web.archive.org/web/20210614153845/https://www.discovery.org/about/fellows/"/>
    <x v="8"/>
    <x v="4"/>
    <x v="0"/>
    <x v="280"/>
    <m/>
    <s v="https://web.archive.org/web/20200805091338/https://www.discovery.org/p/dixon"/>
    <m/>
  </r>
  <r>
    <s v="https://web.archive.org/web/20210614153845/https://www.discovery.org/about/fellows/"/>
    <x v="8"/>
    <x v="4"/>
    <x v="0"/>
    <x v="281"/>
    <m/>
    <s v="https://web.archive.org/web/20200805091338/https://www.discovery.org/p/holloway"/>
    <m/>
  </r>
  <r>
    <s v="https://web.archive.org/web/20210614153845/https://www.discovery.org/about/fellows/"/>
    <x v="8"/>
    <x v="4"/>
    <x v="0"/>
    <x v="282"/>
    <m/>
    <s v="https://web.archive.org/web/20200805091338/https://www.discovery.org/p/gsmith"/>
    <m/>
  </r>
  <r>
    <s v="https://web.archive.org/web/20210614153845/https://www.discovery.org/about/fellows/"/>
    <x v="8"/>
    <x v="4"/>
    <x v="0"/>
    <x v="78"/>
    <m/>
    <s v="https://web.archive.org/web/20200805091338/https://www.discovery.org/p/macosko"/>
    <m/>
  </r>
  <r>
    <s v="https://web.archive.org/web/20210614153845/https://www.discovery.org/about/fellows/"/>
    <x v="8"/>
    <x v="4"/>
    <x v="0"/>
    <x v="283"/>
    <m/>
    <s v="https://web.archive.org/web/20200805091338/https://www.discovery.org/p/bartlett"/>
    <m/>
  </r>
  <r>
    <s v="https://web.archive.org/web/20230323223836/https://www.discovery.org/about/fellows/"/>
    <x v="8"/>
    <x v="5"/>
    <x v="15"/>
    <x v="281"/>
    <m/>
    <s v="https://web.archive.org/web/20230323223836/https://www.discovery.org/p/holloway"/>
    <m/>
  </r>
  <r>
    <s v="https://web.archive.org/web/20230323223836/https://www.discovery.org/about/fellows/"/>
    <x v="8"/>
    <x v="5"/>
    <x v="15"/>
    <x v="282"/>
    <m/>
    <s v="https://web.archive.org/web/20230323223836/https://www.discovery.org/p/gsmith"/>
    <m/>
  </r>
  <r>
    <s v="https://web.archive.org/web/20230323223836/https://www.discovery.org/about/fellows/"/>
    <x v="8"/>
    <x v="5"/>
    <x v="15"/>
    <x v="36"/>
    <m/>
    <s v="https://web.archive.org/web/20230323223836/https://www.discovery.org/p/richards"/>
    <m/>
  </r>
  <r>
    <s v="https://web.archive.org/web/20230323223836/https://www.discovery.org/about/fellows/"/>
    <x v="8"/>
    <x v="5"/>
    <x v="15"/>
    <x v="283"/>
    <m/>
    <s v="https://web.archive.org/web/20230323223836/https://www.discovery.org/p/bartlett"/>
    <m/>
  </r>
  <r>
    <s v="https://web.archive.org/web/20230323223836/https://www.discovery.org/about/fellows/"/>
    <x v="8"/>
    <x v="5"/>
    <x v="15"/>
    <x v="284"/>
    <m/>
    <s v="https://web.archive.org/web/20230323223836/https://www.discovery.org/p/egnor"/>
    <m/>
  </r>
  <r>
    <s v="https://web.archive.org/web/20230323223836/https://www.discovery.org/about/fellows/"/>
    <x v="8"/>
    <x v="5"/>
    <x v="15"/>
    <x v="285"/>
    <m/>
    <s v="https://web.archive.org/web/20230323223836/https://www.discovery.org/p/ewert"/>
    <m/>
  </r>
  <r>
    <s v="https://web.archive.org/web/20220303130603/https://www.discovery.org/about/fellows/"/>
    <x v="8"/>
    <x v="5"/>
    <x v="16"/>
    <x v="281"/>
    <m/>
    <s v="https://web.archive.org/web/20220303130603/https://www.discovery.org/p/holloway"/>
    <m/>
  </r>
  <r>
    <s v="https://web.archive.org/web/20220303130603/https://www.discovery.org/about/fellows/"/>
    <x v="8"/>
    <x v="5"/>
    <x v="16"/>
    <x v="282"/>
    <m/>
    <s v="https://web.archive.org/web/20220303130603/https://www.discovery.org/p/gsmith"/>
    <m/>
  </r>
  <r>
    <s v="https://web.archive.org/web/20220303130603/https://www.discovery.org/about/fellows/"/>
    <x v="8"/>
    <x v="5"/>
    <x v="16"/>
    <x v="36"/>
    <m/>
    <s v="https://web.archive.org/web/20220303130603/https://www.discovery.org/p/richards"/>
    <m/>
  </r>
  <r>
    <s v="https://web.archive.org/web/20220303130603/https://www.discovery.org/about/fellows/"/>
    <x v="8"/>
    <x v="5"/>
    <x v="16"/>
    <x v="283"/>
    <m/>
    <s v="https://web.archive.org/web/20220303130603/https://www.discovery.org/p/bartlett"/>
    <m/>
  </r>
  <r>
    <s v="https://web.archive.org/web/20220303130603/https://www.discovery.org/about/fellows/"/>
    <x v="8"/>
    <x v="5"/>
    <x v="16"/>
    <x v="284"/>
    <m/>
    <s v="https://web.archive.org/web/20220303130603/https://www.discovery.org/p/egnor"/>
    <m/>
  </r>
  <r>
    <s v="https://web.archive.org/web/20220303130603/https://www.discovery.org/about/fellows/"/>
    <x v="8"/>
    <x v="5"/>
    <x v="16"/>
    <x v="285"/>
    <m/>
    <s v="https://web.archive.org/web/20220303130603/https://www.discovery.org/p/ewert"/>
    <m/>
  </r>
  <r>
    <s v="https://web.archive.org/web/20210614153845/https://www.discovery.org/about/fellows/"/>
    <x v="8"/>
    <x v="5"/>
    <x v="17"/>
    <x v="281"/>
    <m/>
    <s v="https://web.archive.org/web/20210614153845/https://www.discovery.org/p/holloway"/>
    <m/>
  </r>
  <r>
    <s v="https://web.archive.org/web/20210614153845/https://www.discovery.org/about/fellows/"/>
    <x v="8"/>
    <x v="5"/>
    <x v="17"/>
    <x v="282"/>
    <m/>
    <s v="https://web.archive.org/web/20210614153845/https://www.discovery.org/p/gsmith"/>
    <m/>
  </r>
  <r>
    <s v="https://web.archive.org/web/20210614153845/https://www.discovery.org/about/fellows/"/>
    <x v="8"/>
    <x v="5"/>
    <x v="17"/>
    <x v="36"/>
    <m/>
    <s v="https://web.archive.org/web/20210614153845/https://www.discovery.org/p/richards"/>
    <m/>
  </r>
  <r>
    <s v="https://web.archive.org/web/20210614153845/https://www.discovery.org/about/fellows/"/>
    <x v="8"/>
    <x v="5"/>
    <x v="17"/>
    <x v="283"/>
    <m/>
    <s v="https://web.archive.org/web/20210614153845/https://www.discovery.org/p/bartlett"/>
    <m/>
  </r>
  <r>
    <s v="https://web.archive.org/web/20210614153845/https://www.discovery.org/about/fellows/"/>
    <x v="8"/>
    <x v="5"/>
    <x v="17"/>
    <x v="284"/>
    <m/>
    <s v="https://web.archive.org/web/20210614153845/https://www.discovery.org/p/egnor"/>
    <m/>
  </r>
  <r>
    <s v="https://web.archive.org/web/20210614153845/https://www.discovery.org/about/fellows/"/>
    <x v="8"/>
    <x v="5"/>
    <x v="17"/>
    <x v="285"/>
    <m/>
    <s v="https://web.archive.org/web/20210614153845/https://www.discovery.org/p/ewert"/>
    <m/>
  </r>
  <r>
    <s v="https://web.archive.org/web/20210614153845/https://www.discovery.org/about/fellows/"/>
    <x v="8"/>
    <x v="5"/>
    <x v="0"/>
    <x v="36"/>
    <m/>
    <s v="https://web.archive.org/web/20200805091338/https://www.discovery.org/p/richards"/>
    <m/>
  </r>
  <r>
    <s v="https://web.archive.org/web/20210614153845/https://www.discovery.org/about/fellows/"/>
    <x v="8"/>
    <x v="5"/>
    <x v="0"/>
    <x v="284"/>
    <m/>
    <s v="https://web.archive.org/web/20200805091338/https://www.discovery.org/p/egnor"/>
    <m/>
  </r>
  <r>
    <s v="https://web.archive.org/web/20210614153845/https://www.discovery.org/about/fellows/"/>
    <x v="8"/>
    <x v="5"/>
    <x v="0"/>
    <x v="285"/>
    <m/>
    <s v="https://web.archive.org/web/20200805091338/https://www.discovery.org/p/ewert"/>
    <m/>
  </r>
  <r>
    <s v="https://web.archive.org/web/20230323223836/https://www.discovery.org/about/fellows/"/>
    <x v="8"/>
    <x v="1"/>
    <x v="15"/>
    <x v="286"/>
    <s v="Program Director"/>
    <s v="https://web.archive.org/web/20230323223836/https://www.discovery.org/p/marks"/>
    <m/>
  </r>
  <r>
    <s v="https://web.archive.org/web/20220303130603/https://www.discovery.org/about/fellows/"/>
    <x v="8"/>
    <x v="1"/>
    <x v="16"/>
    <x v="286"/>
    <s v="Program Director"/>
    <s v="https://web.archive.org/web/20220303130603/https://www.discovery.org/p/marks"/>
    <m/>
  </r>
  <r>
    <s v="https://web.archive.org/web/20210614153845/https://www.discovery.org/about/fellows/"/>
    <x v="8"/>
    <x v="1"/>
    <x v="17"/>
    <x v="286"/>
    <s v="Program Director"/>
    <s v="https://web.archive.org/web/20210614153845/https://www.discovery.org/p/marks"/>
    <m/>
  </r>
  <r>
    <s v="https://web.archive.org/web/20210614153845/https://www.discovery.org/about/fellows/"/>
    <x v="8"/>
    <x v="1"/>
    <x v="0"/>
    <x v="286"/>
    <s v="Program Director"/>
    <s v="https://web.archive.org/web/20200805091338/https://www.discovery.org/p/marks"/>
    <m/>
  </r>
  <r>
    <m/>
    <x v="9"/>
    <x v="12"/>
    <x v="24"/>
    <x v="287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83F9AF-DD30-F547-A25B-397413105A6C}" name="PivotTable1" cacheId="1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rowHeaderCaption="Arm &gt; Category &gt; Name" colHeaderCaption="Year">
  <location ref="A4:AA427" firstHeaderRow="1" firstDataRow="2" firstDataCol="3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7"/>
        <item x="2"/>
        <item x="8"/>
        <item x="3"/>
        <item x="11"/>
        <item x="4"/>
        <item x="0"/>
        <item x="9"/>
        <item x="5"/>
        <item x="1"/>
        <item x="6"/>
        <item x="12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5">
        <item x="21"/>
        <item x="20"/>
        <item x="19"/>
        <item x="18"/>
        <item x="23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22"/>
        <item x="0"/>
        <item x="17"/>
        <item x="16"/>
        <item x="15"/>
        <item h="1"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89">
        <item x="279"/>
        <item x="109"/>
        <item x="117"/>
        <item x="84"/>
        <item x="145"/>
        <item x="75"/>
        <item x="120"/>
        <item x="81"/>
        <item x="85"/>
        <item x="201"/>
        <item x="123"/>
        <item x="163"/>
        <item x="280"/>
        <item x="197"/>
        <item x="39"/>
        <item x="19"/>
        <item x="35"/>
        <item x="175"/>
        <item x="82"/>
        <item x="146"/>
        <item x="147"/>
        <item x="11"/>
        <item x="108"/>
        <item x="29"/>
        <item x="148"/>
        <item x="40"/>
        <item x="130"/>
        <item x="166"/>
        <item x="149"/>
        <item x="41"/>
        <item x="150"/>
        <item x="17"/>
        <item x="86"/>
        <item x="87"/>
        <item x="88"/>
        <item x="42"/>
        <item x="131"/>
        <item x="65"/>
        <item x="185"/>
        <item x="192"/>
        <item x="275"/>
        <item x="110"/>
        <item x="270"/>
        <item x="18"/>
        <item x="89"/>
        <item x="151"/>
        <item x="207"/>
        <item x="134"/>
        <item x="186"/>
        <item x="116"/>
        <item x="21"/>
        <item x="23"/>
        <item x="24"/>
        <item x="90"/>
        <item x="191"/>
        <item x="281"/>
        <item x="190"/>
        <item x="43"/>
        <item x="72"/>
        <item x="135"/>
        <item x="193"/>
        <item x="176"/>
        <item x="124"/>
        <item x="12"/>
        <item x="282"/>
        <item x="44"/>
        <item x="33"/>
        <item x="142"/>
        <item x="0"/>
        <item x="271"/>
        <item x="76"/>
        <item x="91"/>
        <item x="196"/>
        <item x="133"/>
        <item x="45"/>
        <item x="30"/>
        <item x="272"/>
        <item x="152"/>
        <item x="136"/>
        <item x="46"/>
        <item x="10"/>
        <item x="47"/>
        <item x="83"/>
        <item x="199"/>
        <item x="153"/>
        <item x="203"/>
        <item x="260"/>
        <item x="77"/>
        <item x="118"/>
        <item x="111"/>
        <item x="179"/>
        <item x="36"/>
        <item x="78"/>
        <item x="106"/>
        <item x="27"/>
        <item x="112"/>
        <item x="273"/>
        <item x="125"/>
        <item x="3"/>
        <item x="119"/>
        <item x="187"/>
        <item x="71"/>
        <item x="48"/>
        <item x="202"/>
        <item x="25"/>
        <item x="182"/>
        <item x="37"/>
        <item x="49"/>
        <item x="6"/>
        <item x="122"/>
        <item x="194"/>
        <item x="283"/>
        <item x="195"/>
        <item x="50"/>
        <item x="79"/>
        <item x="92"/>
        <item x="93"/>
        <item x="69"/>
        <item x="139"/>
        <item x="51"/>
        <item x="154"/>
        <item x="244"/>
        <item x="113"/>
        <item x="70"/>
        <item x="188"/>
        <item x="143"/>
        <item x="13"/>
        <item x="4"/>
        <item x="7"/>
        <item x="177"/>
        <item x="94"/>
        <item x="74"/>
        <item x="278"/>
        <item x="155"/>
        <item x="274"/>
        <item x="64"/>
        <item x="206"/>
        <item x="105"/>
        <item x="266"/>
        <item x="95"/>
        <item x="8"/>
        <item m="1" x="288"/>
        <item x="52"/>
        <item x="170"/>
        <item x="96"/>
        <item x="284"/>
        <item x="53"/>
        <item x="97"/>
        <item x="164"/>
        <item x="126"/>
        <item x="98"/>
        <item x="14"/>
        <item x="156"/>
        <item x="22"/>
        <item x="54"/>
        <item x="28"/>
        <item x="127"/>
        <item x="167"/>
        <item x="140"/>
        <item x="55"/>
        <item x="107"/>
        <item x="99"/>
        <item x="66"/>
        <item x="204"/>
        <item x="34"/>
        <item x="15"/>
        <item x="172"/>
        <item x="1"/>
        <item x="56"/>
        <item x="161"/>
        <item x="9"/>
        <item x="26"/>
        <item x="100"/>
        <item x="157"/>
        <item x="138"/>
        <item x="101"/>
        <item x="205"/>
        <item x="67"/>
        <item x="183"/>
        <item x="68"/>
        <item x="180"/>
        <item x="168"/>
        <item x="169"/>
        <item x="189"/>
        <item x="286"/>
        <item x="63"/>
        <item x="114"/>
        <item x="173"/>
        <item x="57"/>
        <item x="128"/>
        <item x="174"/>
        <item x="137"/>
        <item x="73"/>
        <item x="144"/>
        <item x="58"/>
        <item x="20"/>
        <item x="129"/>
        <item x="16"/>
        <item x="80"/>
        <item x="158"/>
        <item x="162"/>
        <item x="181"/>
        <item x="38"/>
        <item x="102"/>
        <item x="276"/>
        <item x="2"/>
        <item x="178"/>
        <item x="132"/>
        <item x="171"/>
        <item x="115"/>
        <item x="31"/>
        <item x="59"/>
        <item x="32"/>
        <item x="165"/>
        <item x="5"/>
        <item x="121"/>
        <item x="159"/>
        <item x="277"/>
        <item x="141"/>
        <item x="60"/>
        <item x="160"/>
        <item x="104"/>
        <item x="103"/>
        <item x="184"/>
        <item x="61"/>
        <item x="200"/>
        <item x="285"/>
        <item x="62"/>
        <item x="198"/>
        <item x="28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1"/>
        <item x="262"/>
        <item x="263"/>
        <item x="264"/>
        <item x="265"/>
        <item x="267"/>
        <item x="268"/>
        <item x="26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4"/>
  </rowFields>
  <rowItems count="422">
    <i>
      <x/>
      <x v="6"/>
      <x v="21"/>
    </i>
    <i r="2">
      <x v="31"/>
    </i>
    <i r="2">
      <x v="43"/>
    </i>
    <i r="2">
      <x v="63"/>
    </i>
    <i r="2">
      <x v="68"/>
    </i>
    <i r="2">
      <x v="80"/>
    </i>
    <i r="2">
      <x v="98"/>
    </i>
    <i r="2">
      <x v="108"/>
    </i>
    <i r="2">
      <x v="126"/>
    </i>
    <i r="2">
      <x v="127"/>
    </i>
    <i r="2">
      <x v="128"/>
    </i>
    <i r="2">
      <x v="140"/>
    </i>
    <i r="2">
      <x v="151"/>
    </i>
    <i r="2">
      <x v="165"/>
    </i>
    <i r="2">
      <x v="167"/>
    </i>
    <i r="2">
      <x v="170"/>
    </i>
    <i r="2">
      <x v="197"/>
    </i>
    <i r="2">
      <x v="205"/>
    </i>
    <i r="2">
      <x v="214"/>
    </i>
    <i r="1">
      <x v="9"/>
      <x v="15"/>
    </i>
    <i r="2">
      <x v="23"/>
    </i>
    <i r="2">
      <x v="50"/>
    </i>
    <i r="2">
      <x v="51"/>
    </i>
    <i r="2">
      <x v="52"/>
    </i>
    <i r="2">
      <x v="75"/>
    </i>
    <i r="2">
      <x v="94"/>
    </i>
    <i r="2">
      <x v="104"/>
    </i>
    <i r="2">
      <x v="153"/>
    </i>
    <i r="2">
      <x v="155"/>
    </i>
    <i r="2">
      <x v="171"/>
    </i>
    <i r="2">
      <x v="195"/>
    </i>
    <i r="2">
      <x v="210"/>
    </i>
    <i r="2">
      <x v="212"/>
    </i>
    <i>
      <x v="1"/>
      <x v="1"/>
      <x v="66"/>
    </i>
    <i r="2">
      <x v="164"/>
    </i>
    <i r="1">
      <x v="3"/>
      <x v="16"/>
    </i>
    <i r="2">
      <x v="91"/>
    </i>
    <i r="2">
      <x v="106"/>
    </i>
    <i r="2">
      <x v="202"/>
    </i>
    <i r="1">
      <x v="5"/>
      <x v="5"/>
    </i>
    <i r="2">
      <x v="7"/>
    </i>
    <i r="2">
      <x v="14"/>
    </i>
    <i r="2">
      <x v="16"/>
    </i>
    <i r="2">
      <x v="18"/>
    </i>
    <i r="2">
      <x v="25"/>
    </i>
    <i r="2">
      <x v="29"/>
    </i>
    <i r="2">
      <x v="35"/>
    </i>
    <i r="2">
      <x v="37"/>
    </i>
    <i r="2">
      <x v="57"/>
    </i>
    <i r="2">
      <x v="58"/>
    </i>
    <i r="2">
      <x v="65"/>
    </i>
    <i r="2">
      <x v="70"/>
    </i>
    <i r="2">
      <x v="74"/>
    </i>
    <i r="2">
      <x v="79"/>
    </i>
    <i r="2">
      <x v="81"/>
    </i>
    <i r="2">
      <x v="82"/>
    </i>
    <i r="2">
      <x v="87"/>
    </i>
    <i r="2">
      <x v="91"/>
    </i>
    <i r="2">
      <x v="92"/>
    </i>
    <i r="2">
      <x v="101"/>
    </i>
    <i r="2">
      <x v="102"/>
    </i>
    <i r="2">
      <x v="106"/>
    </i>
    <i r="2">
      <x v="107"/>
    </i>
    <i r="2">
      <x v="113"/>
    </i>
    <i r="2">
      <x v="114"/>
    </i>
    <i r="2">
      <x v="117"/>
    </i>
    <i r="2">
      <x v="119"/>
    </i>
    <i r="2">
      <x v="123"/>
    </i>
    <i r="2">
      <x v="131"/>
    </i>
    <i r="2">
      <x v="135"/>
    </i>
    <i r="2">
      <x v="142"/>
    </i>
    <i r="2">
      <x v="146"/>
    </i>
    <i r="2">
      <x v="154"/>
    </i>
    <i r="2">
      <x v="159"/>
    </i>
    <i r="2">
      <x v="162"/>
    </i>
    <i r="2">
      <x v="168"/>
    </i>
    <i r="2">
      <x v="177"/>
    </i>
    <i r="2">
      <x v="179"/>
    </i>
    <i r="2">
      <x v="185"/>
    </i>
    <i r="2">
      <x v="188"/>
    </i>
    <i r="2">
      <x v="192"/>
    </i>
    <i r="2">
      <x v="194"/>
    </i>
    <i r="2">
      <x v="198"/>
    </i>
    <i r="2">
      <x v="202"/>
    </i>
    <i r="2">
      <x v="211"/>
    </i>
    <i r="2">
      <x v="219"/>
    </i>
    <i r="2">
      <x v="224"/>
    </i>
    <i r="2">
      <x v="227"/>
    </i>
    <i r="1">
      <x v="8"/>
      <x v="3"/>
    </i>
    <i r="2">
      <x v="7"/>
    </i>
    <i r="2">
      <x v="8"/>
    </i>
    <i r="2">
      <x v="18"/>
    </i>
    <i r="2">
      <x v="32"/>
    </i>
    <i r="2">
      <x v="33"/>
    </i>
    <i r="2">
      <x v="34"/>
    </i>
    <i r="2">
      <x v="44"/>
    </i>
    <i r="2">
      <x v="53"/>
    </i>
    <i r="2">
      <x v="70"/>
    </i>
    <i r="2">
      <x v="71"/>
    </i>
    <i r="2">
      <x v="91"/>
    </i>
    <i r="2">
      <x v="93"/>
    </i>
    <i r="2">
      <x v="106"/>
    </i>
    <i r="2">
      <x v="115"/>
    </i>
    <i r="2">
      <x v="116"/>
    </i>
    <i r="2">
      <x v="130"/>
    </i>
    <i r="2">
      <x v="137"/>
    </i>
    <i r="2">
      <x v="139"/>
    </i>
    <i r="2">
      <x v="144"/>
    </i>
    <i r="2">
      <x v="147"/>
    </i>
    <i r="2">
      <x v="150"/>
    </i>
    <i r="2">
      <x v="154"/>
    </i>
    <i r="2">
      <x v="160"/>
    </i>
    <i r="2">
      <x v="161"/>
    </i>
    <i r="2">
      <x v="162"/>
    </i>
    <i r="2">
      <x v="172"/>
    </i>
    <i r="2">
      <x v="175"/>
    </i>
    <i r="2">
      <x v="177"/>
    </i>
    <i r="2">
      <x v="202"/>
    </i>
    <i r="2">
      <x v="203"/>
    </i>
    <i r="2">
      <x v="221"/>
    </i>
    <i r="2">
      <x v="222"/>
    </i>
    <i r="1">
      <x v="9"/>
      <x v="1"/>
    </i>
    <i r="2">
      <x v="2"/>
    </i>
    <i r="2">
      <x v="22"/>
    </i>
    <i r="2">
      <x v="41"/>
    </i>
    <i r="2">
      <x v="49"/>
    </i>
    <i r="2">
      <x v="88"/>
    </i>
    <i r="2">
      <x v="89"/>
    </i>
    <i r="2">
      <x v="95"/>
    </i>
    <i r="2">
      <x v="99"/>
    </i>
    <i r="2">
      <x v="106"/>
    </i>
    <i r="2">
      <x v="122"/>
    </i>
    <i r="2">
      <x v="164"/>
    </i>
    <i r="2">
      <x v="186"/>
    </i>
    <i r="2">
      <x v="202"/>
    </i>
    <i r="2">
      <x v="209"/>
    </i>
    <i>
      <x v="2"/>
      <x v="10"/>
      <x v="6"/>
    </i>
    <i r="2">
      <x v="16"/>
    </i>
    <i r="2">
      <x v="106"/>
    </i>
    <i r="2">
      <x v="109"/>
    </i>
    <i r="2">
      <x v="144"/>
    </i>
    <i r="2">
      <x v="215"/>
    </i>
    <i r="2">
      <x v="221"/>
    </i>
    <i>
      <x v="3"/>
      <x v="10"/>
      <x v="10"/>
    </i>
    <i r="2">
      <x v="26"/>
    </i>
    <i r="2">
      <x v="62"/>
    </i>
    <i r="2">
      <x v="66"/>
    </i>
    <i r="2">
      <x v="91"/>
    </i>
    <i r="2">
      <x v="97"/>
    </i>
    <i r="2">
      <x v="149"/>
    </i>
    <i r="2">
      <x v="156"/>
    </i>
    <i r="2">
      <x v="189"/>
    </i>
    <i r="2">
      <x v="196"/>
    </i>
    <i>
      <x v="4"/>
      <x v="5"/>
      <x v="16"/>
    </i>
    <i r="2">
      <x v="36"/>
    </i>
    <i r="2">
      <x v="73"/>
    </i>
    <i r="2">
      <x v="207"/>
    </i>
    <i>
      <x v="5"/>
      <x/>
      <x v="47"/>
    </i>
    <i r="2">
      <x v="59"/>
    </i>
    <i r="2">
      <x v="67"/>
    </i>
    <i r="2">
      <x v="78"/>
    </i>
    <i r="2">
      <x v="118"/>
    </i>
    <i r="2">
      <x v="125"/>
    </i>
    <i r="2">
      <x v="158"/>
    </i>
    <i r="2">
      <x v="167"/>
    </i>
    <i r="2">
      <x v="174"/>
    </i>
    <i r="2">
      <x v="191"/>
    </i>
    <i r="2">
      <x v="193"/>
    </i>
    <i r="2">
      <x v="212"/>
    </i>
    <i r="2">
      <x v="218"/>
    </i>
    <i r="1">
      <x v="2"/>
      <x v="4"/>
    </i>
    <i r="2">
      <x v="11"/>
    </i>
    <i r="2">
      <x v="16"/>
    </i>
    <i r="2">
      <x v="17"/>
    </i>
    <i r="2">
      <x v="19"/>
    </i>
    <i r="2">
      <x v="20"/>
    </i>
    <i r="2">
      <x v="24"/>
    </i>
    <i r="2">
      <x v="27"/>
    </i>
    <i r="2">
      <x v="28"/>
    </i>
    <i r="2">
      <x v="30"/>
    </i>
    <i r="2">
      <x v="38"/>
    </i>
    <i r="2">
      <x v="45"/>
    </i>
    <i r="2">
      <x v="48"/>
    </i>
    <i r="2">
      <x v="61"/>
    </i>
    <i r="2">
      <x v="66"/>
    </i>
    <i r="2">
      <x v="77"/>
    </i>
    <i r="2">
      <x v="84"/>
    </i>
    <i r="2">
      <x v="90"/>
    </i>
    <i r="2">
      <x v="100"/>
    </i>
    <i r="2">
      <x v="105"/>
    </i>
    <i r="2">
      <x v="109"/>
    </i>
    <i r="2">
      <x v="120"/>
    </i>
    <i r="2">
      <x v="129"/>
    </i>
    <i r="2">
      <x v="133"/>
    </i>
    <i r="2">
      <x v="137"/>
    </i>
    <i r="2">
      <x v="143"/>
    </i>
    <i r="2">
      <x v="148"/>
    </i>
    <i r="2">
      <x v="152"/>
    </i>
    <i r="2">
      <x v="157"/>
    </i>
    <i r="2">
      <x v="166"/>
    </i>
    <i r="2">
      <x v="169"/>
    </i>
    <i r="2">
      <x v="173"/>
    </i>
    <i r="2">
      <x v="178"/>
    </i>
    <i r="2">
      <x v="180"/>
    </i>
    <i r="2">
      <x v="181"/>
    </i>
    <i r="2">
      <x v="182"/>
    </i>
    <i r="2">
      <x v="187"/>
    </i>
    <i r="2">
      <x v="190"/>
    </i>
    <i r="2">
      <x v="199"/>
    </i>
    <i r="2">
      <x v="200"/>
    </i>
    <i r="2">
      <x v="201"/>
    </i>
    <i r="2">
      <x v="202"/>
    </i>
    <i r="2">
      <x v="206"/>
    </i>
    <i r="2">
      <x v="208"/>
    </i>
    <i r="2">
      <x v="213"/>
    </i>
    <i r="2">
      <x v="216"/>
    </i>
    <i r="2">
      <x v="220"/>
    </i>
    <i r="2">
      <x v="222"/>
    </i>
    <i r="2">
      <x v="223"/>
    </i>
    <i r="1">
      <x v="5"/>
      <x v="6"/>
    </i>
    <i r="2">
      <x v="15"/>
    </i>
    <i r="2">
      <x v="16"/>
    </i>
    <i r="2">
      <x v="26"/>
    </i>
    <i r="2">
      <x v="36"/>
    </i>
    <i r="2">
      <x v="47"/>
    </i>
    <i r="2">
      <x v="54"/>
    </i>
    <i r="2">
      <x v="56"/>
    </i>
    <i r="2">
      <x v="62"/>
    </i>
    <i r="2">
      <x v="91"/>
    </i>
    <i r="2">
      <x v="97"/>
    </i>
    <i r="2">
      <x v="106"/>
    </i>
    <i r="2">
      <x v="124"/>
    </i>
    <i r="2">
      <x v="137"/>
    </i>
    <i r="2">
      <x v="156"/>
    </i>
    <i r="2">
      <x v="183"/>
    </i>
    <i r="2">
      <x v="195"/>
    </i>
    <i r="2">
      <x v="202"/>
    </i>
    <i r="2">
      <x v="207"/>
    </i>
    <i r="2">
      <x v="215"/>
    </i>
    <i r="1">
      <x v="8"/>
      <x v="1"/>
    </i>
    <i r="2">
      <x v="9"/>
    </i>
    <i r="2">
      <x v="10"/>
    </i>
    <i r="2">
      <x v="13"/>
    </i>
    <i r="2">
      <x v="15"/>
    </i>
    <i r="2">
      <x v="34"/>
    </i>
    <i r="2">
      <x v="39"/>
    </i>
    <i r="2">
      <x v="46"/>
    </i>
    <i r="2">
      <x v="60"/>
    </i>
    <i r="2">
      <x v="62"/>
    </i>
    <i r="2">
      <x v="66"/>
    </i>
    <i r="2">
      <x v="72"/>
    </i>
    <i r="2">
      <x v="83"/>
    </i>
    <i r="2">
      <x v="85"/>
    </i>
    <i r="2">
      <x v="91"/>
    </i>
    <i r="2">
      <x v="103"/>
    </i>
    <i r="2">
      <x v="106"/>
    </i>
    <i r="2">
      <x v="108"/>
    </i>
    <i r="2">
      <x v="109"/>
    </i>
    <i r="2">
      <x v="110"/>
    </i>
    <i r="2">
      <x v="112"/>
    </i>
    <i r="2">
      <x v="136"/>
    </i>
    <i r="2">
      <x v="139"/>
    </i>
    <i r="2">
      <x v="149"/>
    </i>
    <i r="2">
      <x v="158"/>
    </i>
    <i r="2">
      <x v="163"/>
    </i>
    <i r="2">
      <x v="174"/>
    </i>
    <i r="2">
      <x v="176"/>
    </i>
    <i r="2">
      <x v="181"/>
    </i>
    <i r="2">
      <x v="189"/>
    </i>
    <i r="2">
      <x v="196"/>
    </i>
    <i r="2">
      <x v="202"/>
    </i>
    <i r="2">
      <x v="220"/>
    </i>
    <i r="2">
      <x v="221"/>
    </i>
    <i r="2">
      <x v="225"/>
    </i>
    <i r="2">
      <x v="228"/>
    </i>
    <i r="1">
      <x v="9"/>
      <x v="1"/>
    </i>
    <i r="2">
      <x v="2"/>
    </i>
    <i r="2">
      <x v="3"/>
    </i>
    <i r="2">
      <x v="13"/>
    </i>
    <i r="2">
      <x v="15"/>
    </i>
    <i r="2">
      <x v="16"/>
    </i>
    <i r="2">
      <x v="18"/>
    </i>
    <i r="2">
      <x v="22"/>
    </i>
    <i r="2">
      <x v="23"/>
    </i>
    <i r="2">
      <x v="34"/>
    </i>
    <i r="2">
      <x v="40"/>
    </i>
    <i r="2">
      <x v="41"/>
    </i>
    <i r="2">
      <x v="42"/>
    </i>
    <i r="2">
      <x v="44"/>
    </i>
    <i r="2">
      <x v="49"/>
    </i>
    <i r="2">
      <x v="50"/>
    </i>
    <i r="2">
      <x v="53"/>
    </i>
    <i r="2">
      <x v="54"/>
    </i>
    <i r="2">
      <x v="69"/>
    </i>
    <i r="2">
      <x v="72"/>
    </i>
    <i r="2">
      <x v="75"/>
    </i>
    <i r="2">
      <x v="76"/>
    </i>
    <i r="2">
      <x v="86"/>
    </i>
    <i r="2">
      <x v="88"/>
    </i>
    <i r="2">
      <x v="89"/>
    </i>
    <i r="2">
      <x v="91"/>
    </i>
    <i r="2">
      <x v="94"/>
    </i>
    <i r="2">
      <x v="95"/>
    </i>
    <i r="2">
      <x v="96"/>
    </i>
    <i r="2">
      <x v="99"/>
    </i>
    <i r="2">
      <x v="103"/>
    </i>
    <i r="2">
      <x v="104"/>
    </i>
    <i r="2">
      <x v="106"/>
    </i>
    <i r="2">
      <x v="109"/>
    </i>
    <i r="2">
      <x v="116"/>
    </i>
    <i r="2">
      <x v="121"/>
    </i>
    <i r="2">
      <x v="122"/>
    </i>
    <i r="2">
      <x v="124"/>
    </i>
    <i r="2">
      <x v="132"/>
    </i>
    <i r="2">
      <x v="134"/>
    </i>
    <i r="2">
      <x v="137"/>
    </i>
    <i r="2">
      <x v="138"/>
    </i>
    <i r="2">
      <x v="140"/>
    </i>
    <i r="2">
      <x v="153"/>
    </i>
    <i r="2">
      <x v="155"/>
    </i>
    <i r="2">
      <x v="163"/>
    </i>
    <i r="2">
      <x v="171"/>
    </i>
    <i r="2">
      <x v="186"/>
    </i>
    <i r="2">
      <x v="196"/>
    </i>
    <i r="2">
      <x v="202"/>
    </i>
    <i r="2">
      <x v="203"/>
    </i>
    <i r="2">
      <x v="204"/>
    </i>
    <i r="2">
      <x v="205"/>
    </i>
    <i r="2">
      <x v="207"/>
    </i>
    <i r="2">
      <x v="209"/>
    </i>
    <i r="2">
      <x v="210"/>
    </i>
    <i r="2">
      <x v="212"/>
    </i>
    <i r="2">
      <x v="217"/>
    </i>
    <i r="2">
      <x v="228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2"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81"/>
    </i>
    <i r="2">
      <x v="282"/>
    </i>
    <i r="2">
      <x v="283"/>
    </i>
    <i r="2">
      <x v="284"/>
    </i>
    <i r="2">
      <x v="285"/>
    </i>
    <i r="2">
      <x v="286"/>
    </i>
    <i r="2">
      <x v="287"/>
    </i>
    <i r="2">
      <x v="288"/>
    </i>
    <i>
      <x v="6"/>
      <x/>
      <x v="67"/>
    </i>
    <i r="2">
      <x v="218"/>
    </i>
    <i r="1">
      <x v="7"/>
      <x v="46"/>
    </i>
    <i r="2">
      <x v="66"/>
    </i>
    <i r="2">
      <x v="67"/>
    </i>
    <i r="2">
      <x v="138"/>
    </i>
    <i r="2">
      <x v="202"/>
    </i>
    <i r="1">
      <x v="8"/>
      <x v="34"/>
    </i>
    <i r="1">
      <x v="9"/>
      <x/>
    </i>
    <i r="2">
      <x v="106"/>
    </i>
    <i>
      <x v="7"/>
      <x v="12"/>
      <x v="13"/>
    </i>
    <i r="2">
      <x v="59"/>
    </i>
    <i r="2">
      <x v="66"/>
    </i>
    <i r="2">
      <x v="72"/>
    </i>
    <i r="2">
      <x v="110"/>
    </i>
    <i>
      <x v="8"/>
      <x v="4"/>
      <x v="219"/>
    </i>
    <i r="2">
      <x v="222"/>
    </i>
    <i r="1">
      <x v="5"/>
      <x v="12"/>
    </i>
    <i r="2">
      <x v="55"/>
    </i>
    <i r="2">
      <x v="64"/>
    </i>
    <i r="2">
      <x v="92"/>
    </i>
    <i r="2">
      <x v="111"/>
    </i>
    <i r="1">
      <x v="8"/>
      <x v="55"/>
    </i>
    <i r="2">
      <x v="64"/>
    </i>
    <i r="2">
      <x v="91"/>
    </i>
    <i r="2">
      <x v="111"/>
    </i>
    <i r="2">
      <x v="145"/>
    </i>
    <i r="2">
      <x v="226"/>
    </i>
    <i r="1">
      <x v="9"/>
      <x v="184"/>
    </i>
  </rowItems>
  <colFields count="1">
    <field x="3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discovery-institute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971E-E2D6-5C47-A0B8-CD28FDA9E445}">
  <dimension ref="A1:AD427"/>
  <sheetViews>
    <sheetView tabSelected="1" workbookViewId="0">
      <selection activeCell="B11" sqref="B11"/>
    </sheetView>
  </sheetViews>
  <sheetFormatPr baseColWidth="10" defaultRowHeight="16" x14ac:dyDescent="0.2"/>
  <cols>
    <col min="1" max="1" width="59.6640625" customWidth="1"/>
    <col min="2" max="2" width="33.5" customWidth="1"/>
    <col min="3" max="3" width="21.5" bestFit="1" customWidth="1"/>
    <col min="4" max="4" width="7.33203125" bestFit="1" customWidth="1"/>
    <col min="5" max="27" width="5.1640625" bestFit="1" customWidth="1"/>
    <col min="28" max="28" width="27" customWidth="1"/>
    <col min="29" max="29" width="37.33203125" customWidth="1"/>
    <col min="30" max="30" width="12.33203125" bestFit="1" customWidth="1"/>
    <col min="36" max="36" width="54.6640625" bestFit="1" customWidth="1"/>
    <col min="37" max="37" width="19.5" bestFit="1" customWidth="1"/>
    <col min="38" max="38" width="21.5" bestFit="1" customWidth="1"/>
    <col min="39" max="62" width="5.1640625" bestFit="1" customWidth="1"/>
    <col min="63" max="63" width="78.33203125" bestFit="1" customWidth="1"/>
    <col min="64" max="64" width="58.83203125" bestFit="1" customWidth="1"/>
    <col min="65" max="65" width="12.1640625" bestFit="1" customWidth="1"/>
  </cols>
  <sheetData>
    <row r="1" spans="1:30" ht="29" x14ac:dyDescent="0.35">
      <c r="A1" s="5" t="s">
        <v>2027</v>
      </c>
    </row>
    <row r="2" spans="1:30" ht="24" x14ac:dyDescent="0.3">
      <c r="A2" s="6" t="s">
        <v>2028</v>
      </c>
    </row>
    <row r="4" spans="1:30" x14ac:dyDescent="0.2">
      <c r="A4" s="3" t="s">
        <v>2023</v>
      </c>
      <c r="D4" s="3" t="s">
        <v>1</v>
      </c>
    </row>
    <row r="5" spans="1:30" x14ac:dyDescent="0.2">
      <c r="A5" s="3" t="s">
        <v>408</v>
      </c>
      <c r="B5" s="3" t="s">
        <v>2</v>
      </c>
      <c r="C5" s="3" t="s">
        <v>3</v>
      </c>
      <c r="D5">
        <v>2000</v>
      </c>
      <c r="E5">
        <v>2001</v>
      </c>
      <c r="F5">
        <v>2002</v>
      </c>
      <c r="G5">
        <v>2003</v>
      </c>
      <c r="H5">
        <v>2004</v>
      </c>
      <c r="I5">
        <v>2005</v>
      </c>
      <c r="J5">
        <v>2006</v>
      </c>
      <c r="K5">
        <v>2007</v>
      </c>
      <c r="L5">
        <v>2008</v>
      </c>
      <c r="M5">
        <v>2009</v>
      </c>
      <c r="N5">
        <v>2010</v>
      </c>
      <c r="O5">
        <v>2011</v>
      </c>
      <c r="P5">
        <v>2012</v>
      </c>
      <c r="Q5">
        <v>2013</v>
      </c>
      <c r="R5">
        <v>2014</v>
      </c>
      <c r="S5">
        <v>2015</v>
      </c>
      <c r="T5">
        <v>2016</v>
      </c>
      <c r="U5">
        <v>2017</v>
      </c>
      <c r="V5">
        <v>2018</v>
      </c>
      <c r="W5">
        <v>2019</v>
      </c>
      <c r="X5">
        <v>2020</v>
      </c>
      <c r="Y5">
        <v>2021</v>
      </c>
      <c r="Z5">
        <v>2022</v>
      </c>
      <c r="AA5">
        <v>2023</v>
      </c>
      <c r="AB5" s="4" t="s">
        <v>4</v>
      </c>
      <c r="AC5" s="4" t="s">
        <v>2024</v>
      </c>
      <c r="AD5" s="4" t="s">
        <v>2026</v>
      </c>
    </row>
    <row r="6" spans="1:30" x14ac:dyDescent="0.2">
      <c r="A6" t="s">
        <v>1105</v>
      </c>
      <c r="B6" t="s">
        <v>1106</v>
      </c>
      <c r="C6" t="s">
        <v>1150</v>
      </c>
      <c r="D6" s="7"/>
      <c r="E6" s="7"/>
      <c r="F6" s="7"/>
      <c r="G6" s="7"/>
      <c r="H6" s="7"/>
      <c r="I6" s="7">
        <v>1</v>
      </c>
      <c r="J6" s="7">
        <v>1</v>
      </c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t="str">
        <f>IFERROR(IF(VLOOKUP(C6,Data!$E$2:$F$98,2,FALSE)=0,"",VLOOKUP(C6,Data!$E$2:$F$98,2,FALSE)),"")</f>
        <v>Fellow</v>
      </c>
      <c r="AC6" t="str">
        <f>IF(VLOOKUP(C6,Resources!A:B,2,FALSE)=0,"",VLOOKUP(C6,Resources!A:B,2,FALSE))</f>
        <v/>
      </c>
      <c r="AD6" t="str">
        <f>IF(AC6&lt;&gt;"","Y","")</f>
        <v/>
      </c>
    </row>
    <row r="7" spans="1:30" x14ac:dyDescent="0.2">
      <c r="A7" t="s">
        <v>1105</v>
      </c>
      <c r="B7" t="s">
        <v>1106</v>
      </c>
      <c r="C7" t="s">
        <v>1982</v>
      </c>
      <c r="D7" s="7"/>
      <c r="E7" s="7"/>
      <c r="F7" s="7"/>
      <c r="G7" s="7"/>
      <c r="H7" s="7"/>
      <c r="I7" s="7">
        <v>1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t="str">
        <f>IFERROR(IF(VLOOKUP(C7,Data!$E$2:$F$98,2,FALSE)=0,"",VLOOKUP(C7,Data!$E$2:$F$98,2,FALSE)),"")</f>
        <v>Fellow</v>
      </c>
      <c r="AC7" t="str">
        <f>IF(VLOOKUP(C7,Resources!A:B,2,FALSE)=0,"",VLOOKUP(C7,Resources!A:B,2,FALSE))</f>
        <v/>
      </c>
      <c r="AD7" t="str">
        <f t="shared" ref="AD7:AD70" si="0">IF(AC7&lt;&gt;"","Y","")</f>
        <v/>
      </c>
    </row>
    <row r="8" spans="1:30" x14ac:dyDescent="0.2">
      <c r="A8" t="s">
        <v>1105</v>
      </c>
      <c r="B8" t="s">
        <v>1106</v>
      </c>
      <c r="C8" t="s">
        <v>1167</v>
      </c>
      <c r="D8" s="7"/>
      <c r="E8" s="7"/>
      <c r="F8" s="7"/>
      <c r="G8" s="7"/>
      <c r="H8" s="7"/>
      <c r="I8" s="7">
        <v>1</v>
      </c>
      <c r="J8" s="7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t="str">
        <f>IFERROR(IF(VLOOKUP(C8,Data!$E$2:$F$98,2,FALSE)=0,"",VLOOKUP(C8,Data!$E$2:$F$98,2,FALSE)),"")</f>
        <v>Consultant</v>
      </c>
      <c r="AC8" t="str">
        <f>IF(VLOOKUP(C8,Resources!A:B,2,FALSE)=0,"",VLOOKUP(C8,Resources!A:B,2,FALSE))</f>
        <v/>
      </c>
      <c r="AD8" t="str">
        <f t="shared" si="0"/>
        <v/>
      </c>
    </row>
    <row r="9" spans="1:30" x14ac:dyDescent="0.2">
      <c r="A9" t="s">
        <v>1105</v>
      </c>
      <c r="B9" t="s">
        <v>1106</v>
      </c>
      <c r="C9" t="s">
        <v>1151</v>
      </c>
      <c r="D9" s="7"/>
      <c r="E9" s="7"/>
      <c r="F9" s="7"/>
      <c r="G9" s="7"/>
      <c r="H9" s="7"/>
      <c r="I9" s="7">
        <v>1</v>
      </c>
      <c r="J9" s="7">
        <v>1</v>
      </c>
      <c r="K9" s="7">
        <v>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t="str">
        <f>IFERROR(IF(VLOOKUP(C9,Data!$E$2:$F$98,2,FALSE)=0,"",VLOOKUP(C9,Data!$E$2:$F$98,2,FALSE)),"")</f>
        <v>Fellow</v>
      </c>
      <c r="AC9" t="str">
        <f>IF(VLOOKUP(C9,Resources!A:B,2,FALSE)=0,"",VLOOKUP(C9,Resources!A:B,2,FALSE))</f>
        <v/>
      </c>
      <c r="AD9" t="str">
        <f t="shared" si="0"/>
        <v/>
      </c>
    </row>
    <row r="10" spans="1:30" x14ac:dyDescent="0.2">
      <c r="A10" t="s">
        <v>1105</v>
      </c>
      <c r="B10" t="s">
        <v>1106</v>
      </c>
      <c r="C10" t="s">
        <v>1112</v>
      </c>
      <c r="D10" s="7"/>
      <c r="E10" s="7"/>
      <c r="F10" s="7"/>
      <c r="G10" s="7"/>
      <c r="H10" s="7"/>
      <c r="I10" s="7"/>
      <c r="J10" s="7"/>
      <c r="K10" s="7"/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/>
      <c r="X10" s="7">
        <v>1</v>
      </c>
      <c r="Y10" s="7"/>
      <c r="Z10" s="7"/>
      <c r="AA10" s="7"/>
      <c r="AB10" t="str">
        <f>IFERROR(IF(VLOOKUP(C10,Data!$E$2:$F$98,2,FALSE)=0,"",VLOOKUP(C10,Data!$E$2:$F$98,2,FALSE)),"")</f>
        <v>West Coast Corridor</v>
      </c>
      <c r="AC10" t="str">
        <f>IF(VLOOKUP(C10,Resources!A:B,2,FALSE)=0,"",VLOOKUP(C10,Resources!A:B,2,FALSE))</f>
        <v/>
      </c>
      <c r="AD10" t="str">
        <f t="shared" si="0"/>
        <v/>
      </c>
    </row>
    <row r="11" spans="1:30" x14ac:dyDescent="0.2">
      <c r="A11" t="s">
        <v>1105</v>
      </c>
      <c r="B11" t="s">
        <v>1106</v>
      </c>
      <c r="C11" t="s">
        <v>1981</v>
      </c>
      <c r="D11" s="7"/>
      <c r="E11" s="7"/>
      <c r="F11" s="7"/>
      <c r="G11" s="7"/>
      <c r="H11" s="7"/>
      <c r="I11" s="7">
        <v>1</v>
      </c>
      <c r="J11" s="7">
        <v>1</v>
      </c>
      <c r="K11" s="7">
        <v>1</v>
      </c>
      <c r="L11" s="7">
        <v>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t="str">
        <f>IFERROR(IF(VLOOKUP(C11,Data!$E$2:$F$98,2,FALSE)=0,"",VLOOKUP(C11,Data!$E$2:$F$98,2,FALSE)),"")</f>
        <v>Consultant</v>
      </c>
      <c r="AC11" t="str">
        <f>IF(VLOOKUP(C11,Resources!A:B,2,FALSE)=0,"",VLOOKUP(C11,Resources!A:B,2,FALSE))</f>
        <v/>
      </c>
      <c r="AD11" t="str">
        <f t="shared" si="0"/>
        <v/>
      </c>
    </row>
    <row r="12" spans="1:30" x14ac:dyDescent="0.2">
      <c r="A12" t="s">
        <v>1105</v>
      </c>
      <c r="B12" t="s">
        <v>1106</v>
      </c>
      <c r="C12" t="s">
        <v>1108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1</v>
      </c>
      <c r="T12" s="7"/>
      <c r="U12" s="7"/>
      <c r="V12" s="7"/>
      <c r="W12" s="7"/>
      <c r="X12" s="7"/>
      <c r="Y12" s="7"/>
      <c r="Z12" s="7"/>
      <c r="AA12" s="7"/>
      <c r="AB12" t="str">
        <f>IFERROR(IF(VLOOKUP(C12,Data!$E$2:$F$98,2,FALSE)=0,"",VLOOKUP(C12,Data!$E$2:$F$98,2,FALSE)),"")</f>
        <v/>
      </c>
      <c r="AC12" t="str">
        <f>IF(VLOOKUP(C12,Resources!A:B,2,FALSE)=0,"",VLOOKUP(C12,Resources!A:B,2,FALSE))</f>
        <v/>
      </c>
      <c r="AD12" t="str">
        <f t="shared" si="0"/>
        <v/>
      </c>
    </row>
    <row r="13" spans="1:30" x14ac:dyDescent="0.2">
      <c r="A13" t="s">
        <v>1105</v>
      </c>
      <c r="B13" t="s">
        <v>1106</v>
      </c>
      <c r="C13" t="s">
        <v>1137</v>
      </c>
      <c r="D13" s="7"/>
      <c r="E13" s="7"/>
      <c r="F13" s="7"/>
      <c r="G13" s="7"/>
      <c r="H13" s="7"/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t="str">
        <f>IFERROR(IF(VLOOKUP(C13,Data!$E$2:$F$98,2,FALSE)=0,"",VLOOKUP(C13,Data!$E$2:$F$98,2,FALSE)),"")</f>
        <v/>
      </c>
      <c r="AC13" t="str">
        <f>IF(VLOOKUP(C13,Resources!A:B,2,FALSE)=0,"",VLOOKUP(C13,Resources!A:B,2,FALSE))</f>
        <v/>
      </c>
      <c r="AD13" t="str">
        <f t="shared" si="0"/>
        <v/>
      </c>
    </row>
    <row r="14" spans="1:30" x14ac:dyDescent="0.2">
      <c r="A14" t="s">
        <v>1105</v>
      </c>
      <c r="B14" t="s">
        <v>1106</v>
      </c>
      <c r="C14" t="s">
        <v>1155</v>
      </c>
      <c r="D14" s="7"/>
      <c r="E14" s="7"/>
      <c r="F14" s="7"/>
      <c r="G14" s="7"/>
      <c r="H14" s="7"/>
      <c r="I14" s="7">
        <v>1</v>
      </c>
      <c r="J14" s="7">
        <v>1</v>
      </c>
      <c r="K14" s="7">
        <v>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t="str">
        <f>IFERROR(IF(VLOOKUP(C14,Data!$E$2:$F$98,2,FALSE)=0,"",VLOOKUP(C14,Data!$E$2:$F$98,2,FALSE)),"")</f>
        <v>Consultant</v>
      </c>
      <c r="AC14" t="str">
        <f>IF(VLOOKUP(C14,Resources!A:B,2,FALSE)=0,"",VLOOKUP(C14,Resources!A:B,2,FALSE))</f>
        <v/>
      </c>
      <c r="AD14" t="str">
        <f t="shared" si="0"/>
        <v/>
      </c>
    </row>
    <row r="15" spans="1:30" x14ac:dyDescent="0.2">
      <c r="A15" t="s">
        <v>1105</v>
      </c>
      <c r="B15" t="s">
        <v>1106</v>
      </c>
      <c r="C15" t="s">
        <v>1109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/>
      <c r="U15" s="7"/>
      <c r="V15" s="7"/>
      <c r="W15" s="7"/>
      <c r="X15" s="7"/>
      <c r="Y15" s="7"/>
      <c r="Z15" s="7"/>
      <c r="AA15" s="7"/>
      <c r="AB15" t="str">
        <f>IFERROR(IF(VLOOKUP(C15,Data!$E$2:$F$98,2,FALSE)=0,"",VLOOKUP(C15,Data!$E$2:$F$98,2,FALSE)),"")</f>
        <v/>
      </c>
      <c r="AC15" t="str">
        <f>IF(VLOOKUP(C15,Resources!A:B,2,FALSE)=0,"",VLOOKUP(C15,Resources!A:B,2,FALSE))</f>
        <v/>
      </c>
      <c r="AD15" t="str">
        <f t="shared" si="0"/>
        <v/>
      </c>
    </row>
    <row r="16" spans="1:30" x14ac:dyDescent="0.2">
      <c r="A16" t="s">
        <v>1105</v>
      </c>
      <c r="B16" t="s">
        <v>1106</v>
      </c>
      <c r="C16" t="s">
        <v>1136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t="str">
        <f>IFERROR(IF(VLOOKUP(C16,Data!$E$2:$F$98,2,FALSE)=0,"",VLOOKUP(C16,Data!$E$2:$F$98,2,FALSE)),"")</f>
        <v/>
      </c>
      <c r="AC16" t="str">
        <f>IF(VLOOKUP(C16,Resources!A:B,2,FALSE)=0,"",VLOOKUP(C16,Resources!A:B,2,FALSE))</f>
        <v/>
      </c>
      <c r="AD16" t="str">
        <f t="shared" si="0"/>
        <v/>
      </c>
    </row>
    <row r="17" spans="1:30" x14ac:dyDescent="0.2">
      <c r="A17" t="s">
        <v>1105</v>
      </c>
      <c r="B17" t="s">
        <v>1106</v>
      </c>
      <c r="C17" t="s">
        <v>1138</v>
      </c>
      <c r="D17" s="7"/>
      <c r="E17" s="7"/>
      <c r="F17" s="7"/>
      <c r="G17" s="7"/>
      <c r="H17" s="7"/>
      <c r="I17" s="7"/>
      <c r="J17" s="7"/>
      <c r="K17" s="7"/>
      <c r="L17" s="7">
        <v>1</v>
      </c>
      <c r="M17" s="7">
        <v>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t="str">
        <f>IFERROR(IF(VLOOKUP(C17,Data!$E$2:$F$98,2,FALSE)=0,"",VLOOKUP(C17,Data!$E$2:$F$98,2,FALSE)),"")</f>
        <v/>
      </c>
      <c r="AC17" t="str">
        <f>IF(VLOOKUP(C17,Resources!A:B,2,FALSE)=0,"",VLOOKUP(C17,Resources!A:B,2,FALSE))</f>
        <v/>
      </c>
      <c r="AD17" t="str">
        <f t="shared" si="0"/>
        <v/>
      </c>
    </row>
    <row r="18" spans="1:30" x14ac:dyDescent="0.2">
      <c r="A18" t="s">
        <v>1105</v>
      </c>
      <c r="B18" t="s">
        <v>1106</v>
      </c>
      <c r="C18" t="s">
        <v>1153</v>
      </c>
      <c r="D18" s="7"/>
      <c r="E18" s="7"/>
      <c r="F18" s="7"/>
      <c r="G18" s="7"/>
      <c r="H18" s="7"/>
      <c r="I18" s="7">
        <v>1</v>
      </c>
      <c r="J18" s="7">
        <v>1</v>
      </c>
      <c r="K18" s="7">
        <v>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t="str">
        <f>IFERROR(IF(VLOOKUP(C18,Data!$E$2:$F$98,2,FALSE)=0,"",VLOOKUP(C18,Data!$E$2:$F$98,2,FALSE)),"")</f>
        <v>Consultant</v>
      </c>
      <c r="AC18" t="str">
        <f>IF(VLOOKUP(C18,Resources!A:B,2,FALSE)=0,"",VLOOKUP(C18,Resources!A:B,2,FALSE))</f>
        <v/>
      </c>
      <c r="AD18" t="str">
        <f t="shared" si="0"/>
        <v/>
      </c>
    </row>
    <row r="19" spans="1:30" x14ac:dyDescent="0.2">
      <c r="A19" t="s">
        <v>1105</v>
      </c>
      <c r="B19" t="s">
        <v>1106</v>
      </c>
      <c r="C19" t="s">
        <v>1156</v>
      </c>
      <c r="D19" s="7"/>
      <c r="E19" s="7"/>
      <c r="F19" s="7"/>
      <c r="G19" s="7"/>
      <c r="H19" s="7"/>
      <c r="I19" s="7">
        <v>1</v>
      </c>
      <c r="J19" s="7">
        <v>1</v>
      </c>
      <c r="K19" s="7">
        <v>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t="str">
        <f>IFERROR(IF(VLOOKUP(C19,Data!$E$2:$F$98,2,FALSE)=0,"",VLOOKUP(C19,Data!$E$2:$F$98,2,FALSE)),"")</f>
        <v>Consultant</v>
      </c>
      <c r="AC19" t="str">
        <f>IF(VLOOKUP(C19,Resources!A:B,2,FALSE)=0,"",VLOOKUP(C19,Resources!A:B,2,FALSE))</f>
        <v/>
      </c>
      <c r="AD19" t="str">
        <f t="shared" si="0"/>
        <v/>
      </c>
    </row>
    <row r="20" spans="1:30" x14ac:dyDescent="0.2">
      <c r="A20" t="s">
        <v>1105</v>
      </c>
      <c r="B20" t="s">
        <v>1106</v>
      </c>
      <c r="C20" t="s">
        <v>1107</v>
      </c>
      <c r="D20" s="7"/>
      <c r="E20" s="7"/>
      <c r="F20" s="7"/>
      <c r="G20" s="7"/>
      <c r="H20" s="7"/>
      <c r="I20" s="7">
        <v>1</v>
      </c>
      <c r="J20" s="7">
        <v>1</v>
      </c>
      <c r="K20" s="7">
        <v>1</v>
      </c>
      <c r="L20" s="7"/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/>
      <c r="X20" s="7">
        <v>1</v>
      </c>
      <c r="Y20" s="7"/>
      <c r="Z20" s="7"/>
      <c r="AA20" s="7"/>
      <c r="AB20" t="str">
        <f>IFERROR(IF(VLOOKUP(C20,Data!$E$2:$F$98,2,FALSE)=0,"",VLOOKUP(C20,Data!$E$2:$F$98,2,FALSE)),"")</f>
        <v>National High-Speed Rail</v>
      </c>
      <c r="AC20" t="str">
        <f>IF(VLOOKUP(C20,Resources!A:B,2,FALSE)=0,"",VLOOKUP(C20,Resources!A:B,2,FALSE))</f>
        <v/>
      </c>
      <c r="AD20" t="str">
        <f t="shared" si="0"/>
        <v/>
      </c>
    </row>
    <row r="21" spans="1:30" x14ac:dyDescent="0.2">
      <c r="A21" t="s">
        <v>1105</v>
      </c>
      <c r="B21" t="s">
        <v>1106</v>
      </c>
      <c r="C21" t="s">
        <v>1135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t="str">
        <f>IFERROR(IF(VLOOKUP(C21,Data!$E$2:$F$98,2,FALSE)=0,"",VLOOKUP(C21,Data!$E$2:$F$98,2,FALSE)),"")</f>
        <v/>
      </c>
      <c r="AC21" t="str">
        <f>IF(VLOOKUP(C21,Resources!A:B,2,FALSE)=0,"",VLOOKUP(C21,Resources!A:B,2,FALSE))</f>
        <v/>
      </c>
      <c r="AD21" t="str">
        <f t="shared" si="0"/>
        <v/>
      </c>
    </row>
    <row r="22" spans="1:30" x14ac:dyDescent="0.2">
      <c r="A22" t="s">
        <v>1105</v>
      </c>
      <c r="B22" t="s">
        <v>1106</v>
      </c>
      <c r="C22" t="s">
        <v>1154</v>
      </c>
      <c r="D22" s="7"/>
      <c r="E22" s="7"/>
      <c r="F22" s="7"/>
      <c r="G22" s="7"/>
      <c r="H22" s="7"/>
      <c r="I22" s="7">
        <v>1</v>
      </c>
      <c r="J22" s="7">
        <v>1</v>
      </c>
      <c r="K22" s="7">
        <v>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t="str">
        <f>IFERROR(IF(VLOOKUP(C22,Data!$E$2:$F$98,2,FALSE)=0,"",VLOOKUP(C22,Data!$E$2:$F$98,2,FALSE)),"")</f>
        <v>Consultant</v>
      </c>
      <c r="AC22" t="str">
        <f>IF(VLOOKUP(C22,Resources!A:B,2,FALSE)=0,"",VLOOKUP(C22,Resources!A:B,2,FALSE))</f>
        <v/>
      </c>
      <c r="AD22" t="str">
        <f t="shared" si="0"/>
        <v/>
      </c>
    </row>
    <row r="23" spans="1:30" x14ac:dyDescent="0.2">
      <c r="A23" t="s">
        <v>1105</v>
      </c>
      <c r="B23" t="s">
        <v>1106</v>
      </c>
      <c r="C23" t="s">
        <v>1111</v>
      </c>
      <c r="D23" s="7"/>
      <c r="E23" s="7"/>
      <c r="F23" s="7"/>
      <c r="G23" s="7"/>
      <c r="H23" s="7"/>
      <c r="I23" s="7"/>
      <c r="J23" s="7"/>
      <c r="K23" s="7"/>
      <c r="L23" s="7">
        <v>1</v>
      </c>
      <c r="M23" s="7">
        <v>1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/>
      <c r="X23" s="7">
        <v>1</v>
      </c>
      <c r="Y23" s="7"/>
      <c r="Z23" s="7"/>
      <c r="AA23" s="7"/>
      <c r="AB23" t="str">
        <f>IFERROR(IF(VLOOKUP(C23,Data!$E$2:$F$98,2,FALSE)=0,"",VLOOKUP(C23,Data!$E$2:$F$98,2,FALSE)),"")</f>
        <v>West Coast Corridor</v>
      </c>
      <c r="AC23" t="str">
        <f>IF(VLOOKUP(C23,Resources!A:B,2,FALSE)=0,"",VLOOKUP(C23,Resources!A:B,2,FALSE))</f>
        <v/>
      </c>
      <c r="AD23" t="str">
        <f t="shared" si="0"/>
        <v/>
      </c>
    </row>
    <row r="24" spans="1:30" x14ac:dyDescent="0.2">
      <c r="A24" t="s">
        <v>1105</v>
      </c>
      <c r="B24" t="s">
        <v>1106</v>
      </c>
      <c r="C24" t="s">
        <v>1110</v>
      </c>
      <c r="D24" s="7"/>
      <c r="E24" s="7"/>
      <c r="F24" s="7"/>
      <c r="G24" s="7"/>
      <c r="H24" s="7"/>
      <c r="I24" s="7">
        <v>1</v>
      </c>
      <c r="J24" s="7">
        <v>1</v>
      </c>
      <c r="K24" s="7">
        <v>1</v>
      </c>
      <c r="L24" s="7"/>
      <c r="M24" s="7">
        <v>1</v>
      </c>
      <c r="N24" s="7">
        <v>1</v>
      </c>
      <c r="O24" s="7">
        <v>1</v>
      </c>
      <c r="P24" s="7">
        <v>1</v>
      </c>
      <c r="Q24" s="7">
        <v>1</v>
      </c>
      <c r="R24" s="7">
        <v>1</v>
      </c>
      <c r="S24" s="7">
        <v>1</v>
      </c>
      <c r="T24" s="7"/>
      <c r="U24" s="7"/>
      <c r="V24" s="7"/>
      <c r="W24" s="7"/>
      <c r="X24" s="7"/>
      <c r="Y24" s="7"/>
      <c r="Z24" s="7"/>
      <c r="AA24" s="7"/>
      <c r="AB24" t="str">
        <f>IFERROR(IF(VLOOKUP(C24,Data!$E$2:$F$98,2,FALSE)=0,"",VLOOKUP(C24,Data!$E$2:$F$98,2,FALSE)),"")</f>
        <v/>
      </c>
      <c r="AC24" t="str">
        <f>IF(VLOOKUP(C24,Resources!A:B,2,FALSE)=0,"",VLOOKUP(C24,Resources!A:B,2,FALSE))</f>
        <v/>
      </c>
      <c r="AD24" t="str">
        <f t="shared" si="0"/>
        <v/>
      </c>
    </row>
    <row r="25" spans="1:30" x14ac:dyDescent="0.2">
      <c r="A25" t="s">
        <v>1105</v>
      </c>
      <c r="B25" t="s">
        <v>410</v>
      </c>
      <c r="C25" t="s">
        <v>389</v>
      </c>
      <c r="D25" s="7"/>
      <c r="E25" s="7"/>
      <c r="F25" s="7"/>
      <c r="G25" s="7"/>
      <c r="H25" s="7"/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/>
      <c r="X25" s="7">
        <v>1</v>
      </c>
      <c r="Y25" s="7">
        <v>1</v>
      </c>
      <c r="Z25" s="7">
        <v>1</v>
      </c>
      <c r="AA25" s="7">
        <v>1</v>
      </c>
      <c r="AB25" t="str">
        <f>VLOOKUP(C25,Data!$E$99:$F$146,2,FALSE)</f>
        <v>Director</v>
      </c>
      <c r="AC25" t="str">
        <f>IF(VLOOKUP(C25,Resources!A:B,2,FALSE)=0,"",VLOOKUP(C25,Resources!A:B,2,FALSE))</f>
        <v/>
      </c>
      <c r="AD25" t="str">
        <f t="shared" si="0"/>
        <v/>
      </c>
    </row>
    <row r="26" spans="1:30" x14ac:dyDescent="0.2">
      <c r="A26" t="s">
        <v>1105</v>
      </c>
      <c r="B26" t="s">
        <v>410</v>
      </c>
      <c r="C26" t="s">
        <v>1161</v>
      </c>
      <c r="D26" s="7"/>
      <c r="E26" s="7"/>
      <c r="F26" s="7"/>
      <c r="G26" s="7"/>
      <c r="H26" s="7"/>
      <c r="I26" s="7"/>
      <c r="J26" s="7">
        <v>1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C26" t="str">
        <f>IF(VLOOKUP(C26,Resources!A:B,2,FALSE)=0,"",VLOOKUP(C26,Resources!A:B,2,FALSE))</f>
        <v/>
      </c>
      <c r="AD26" t="str">
        <f t="shared" si="0"/>
        <v/>
      </c>
    </row>
    <row r="27" spans="1:30" x14ac:dyDescent="0.2">
      <c r="A27" t="s">
        <v>1105</v>
      </c>
      <c r="B27" t="s">
        <v>410</v>
      </c>
      <c r="C27" t="s">
        <v>1116</v>
      </c>
      <c r="D27" s="7"/>
      <c r="E27" s="7"/>
      <c r="F27" s="7"/>
      <c r="G27" s="7"/>
      <c r="H27" s="7"/>
      <c r="I27" s="7"/>
      <c r="J27" s="7"/>
      <c r="K27" s="7"/>
      <c r="L27" s="7">
        <v>1</v>
      </c>
      <c r="M27" s="7">
        <v>1</v>
      </c>
      <c r="N27" s="7">
        <v>1</v>
      </c>
      <c r="O27" s="7">
        <v>1</v>
      </c>
      <c r="P27" s="7">
        <v>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C27" t="str">
        <f>IF(VLOOKUP(C27,Resources!A:B,2,FALSE)=0,"",VLOOKUP(C27,Resources!A:B,2,FALSE))</f>
        <v/>
      </c>
      <c r="AD27" t="str">
        <f t="shared" si="0"/>
        <v/>
      </c>
    </row>
    <row r="28" spans="1:30" x14ac:dyDescent="0.2">
      <c r="A28" t="s">
        <v>1105</v>
      </c>
      <c r="B28" t="s">
        <v>410</v>
      </c>
      <c r="C28" t="s">
        <v>1130</v>
      </c>
      <c r="D28" s="7"/>
      <c r="E28" s="7"/>
      <c r="F28" s="7"/>
      <c r="G28" s="7"/>
      <c r="H28" s="7"/>
      <c r="I28" s="7"/>
      <c r="J28" s="7"/>
      <c r="K28" s="7"/>
      <c r="L28" s="7"/>
      <c r="M28" s="7">
        <v>1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C28" t="str">
        <f>IF(VLOOKUP(C28,Resources!A:B,2,FALSE)=0,"",VLOOKUP(C28,Resources!A:B,2,FALSE))</f>
        <v/>
      </c>
      <c r="AD28" t="str">
        <f t="shared" si="0"/>
        <v/>
      </c>
    </row>
    <row r="29" spans="1:30" x14ac:dyDescent="0.2">
      <c r="A29" t="s">
        <v>1105</v>
      </c>
      <c r="B29" t="s">
        <v>410</v>
      </c>
      <c r="C29" t="s">
        <v>1128</v>
      </c>
      <c r="D29" s="7"/>
      <c r="E29" s="7"/>
      <c r="F29" s="7"/>
      <c r="G29" s="7"/>
      <c r="H29" s="7"/>
      <c r="I29" s="7"/>
      <c r="J29" s="7"/>
      <c r="K29" s="7"/>
      <c r="L29" s="7"/>
      <c r="M29" s="7">
        <v>1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C29" t="str">
        <f>IF(VLOOKUP(C29,Resources!A:B,2,FALSE)=0,"",VLOOKUP(C29,Resources!A:B,2,FALSE))</f>
        <v/>
      </c>
      <c r="AD29" t="str">
        <f t="shared" si="0"/>
        <v/>
      </c>
    </row>
    <row r="30" spans="1:30" x14ac:dyDescent="0.2">
      <c r="A30" t="s">
        <v>1105</v>
      </c>
      <c r="B30" t="s">
        <v>410</v>
      </c>
      <c r="C30" t="s">
        <v>1163</v>
      </c>
      <c r="D30" s="7"/>
      <c r="E30" s="7"/>
      <c r="F30" s="7"/>
      <c r="G30" s="7"/>
      <c r="H30" s="7"/>
      <c r="I30" s="7">
        <v>1</v>
      </c>
      <c r="J30" s="7">
        <v>1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C30" t="str">
        <f>IF(VLOOKUP(C30,Resources!A:B,2,FALSE)=0,"",VLOOKUP(C30,Resources!A:B,2,FALSE))</f>
        <v/>
      </c>
      <c r="AD30" t="str">
        <f t="shared" si="0"/>
        <v/>
      </c>
    </row>
    <row r="31" spans="1:30" x14ac:dyDescent="0.2">
      <c r="A31" t="s">
        <v>1105</v>
      </c>
      <c r="B31" t="s">
        <v>410</v>
      </c>
      <c r="C31" t="s">
        <v>1149</v>
      </c>
      <c r="D31" s="7"/>
      <c r="E31" s="7"/>
      <c r="F31" s="7"/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C31" t="str">
        <f>IF(VLOOKUP(C31,Resources!A:B,2,FALSE)=0,"",VLOOKUP(C31,Resources!A:B,2,FALSE))</f>
        <v/>
      </c>
      <c r="AD31" t="str">
        <f t="shared" si="0"/>
        <v/>
      </c>
    </row>
    <row r="32" spans="1:30" x14ac:dyDescent="0.2">
      <c r="A32" t="s">
        <v>1105</v>
      </c>
      <c r="B32" t="s">
        <v>410</v>
      </c>
      <c r="C32" t="s">
        <v>1127</v>
      </c>
      <c r="D32" s="7"/>
      <c r="E32" s="7"/>
      <c r="F32" s="7"/>
      <c r="G32" s="7"/>
      <c r="H32" s="7"/>
      <c r="I32" s="7"/>
      <c r="J32" s="7"/>
      <c r="K32" s="7">
        <v>1</v>
      </c>
      <c r="L32" s="7">
        <v>1</v>
      </c>
      <c r="M32" s="7">
        <v>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C32" t="str">
        <f>IF(VLOOKUP(C32,Resources!A:B,2,FALSE)=0,"",VLOOKUP(C32,Resources!A:B,2,FALSE))</f>
        <v/>
      </c>
      <c r="AD32" t="str">
        <f t="shared" si="0"/>
        <v/>
      </c>
    </row>
    <row r="33" spans="1:30" x14ac:dyDescent="0.2">
      <c r="A33" t="s">
        <v>1105</v>
      </c>
      <c r="B33" t="s">
        <v>410</v>
      </c>
      <c r="C33" t="s">
        <v>1117</v>
      </c>
      <c r="D33" s="7"/>
      <c r="E33" s="7"/>
      <c r="F33" s="7"/>
      <c r="G33" s="7"/>
      <c r="H33" s="7"/>
      <c r="I33" s="7"/>
      <c r="J33" s="7"/>
      <c r="K33" s="7">
        <v>1</v>
      </c>
      <c r="L33" s="7">
        <v>1</v>
      </c>
      <c r="M33" s="7">
        <v>1</v>
      </c>
      <c r="N33" s="7">
        <v>1</v>
      </c>
      <c r="O33" s="7">
        <v>1</v>
      </c>
      <c r="P33" s="7">
        <v>1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C33" t="str">
        <f>IF(VLOOKUP(C33,Resources!A:B,2,FALSE)=0,"",VLOOKUP(C33,Resources!A:B,2,FALSE))</f>
        <v/>
      </c>
      <c r="AD33" t="str">
        <f t="shared" si="0"/>
        <v/>
      </c>
    </row>
    <row r="34" spans="1:30" x14ac:dyDescent="0.2">
      <c r="A34" t="s">
        <v>1105</v>
      </c>
      <c r="B34" t="s">
        <v>410</v>
      </c>
      <c r="C34" t="s">
        <v>1148</v>
      </c>
      <c r="D34" s="7"/>
      <c r="E34" s="7"/>
      <c r="F34" s="7"/>
      <c r="G34" s="7"/>
      <c r="H34" s="7"/>
      <c r="I34" s="7"/>
      <c r="J34" s="7"/>
      <c r="K34" s="7">
        <v>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C34" t="str">
        <f>IF(VLOOKUP(C34,Resources!A:B,2,FALSE)=0,"",VLOOKUP(C34,Resources!A:B,2,FALSE))</f>
        <v/>
      </c>
      <c r="AD34" t="str">
        <f t="shared" si="0"/>
        <v/>
      </c>
    </row>
    <row r="35" spans="1:30" x14ac:dyDescent="0.2">
      <c r="A35" t="s">
        <v>1105</v>
      </c>
      <c r="B35" t="s">
        <v>410</v>
      </c>
      <c r="C35" t="s">
        <v>1129</v>
      </c>
      <c r="D35" s="7"/>
      <c r="E35" s="7"/>
      <c r="F35" s="7"/>
      <c r="G35" s="7"/>
      <c r="H35" s="7"/>
      <c r="I35" s="7"/>
      <c r="J35" s="7"/>
      <c r="K35" s="7"/>
      <c r="L35" s="7">
        <v>1</v>
      </c>
      <c r="M35" s="7">
        <v>1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C35" t="str">
        <f>IF(VLOOKUP(C35,Resources!A:B,2,FALSE)=0,"",VLOOKUP(C35,Resources!A:B,2,FALSE))</f>
        <v/>
      </c>
      <c r="AD35" t="str">
        <f t="shared" si="0"/>
        <v/>
      </c>
    </row>
    <row r="36" spans="1:30" x14ac:dyDescent="0.2">
      <c r="A36" t="s">
        <v>1105</v>
      </c>
      <c r="B36" t="s">
        <v>410</v>
      </c>
      <c r="C36" t="s">
        <v>527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>
        <v>1</v>
      </c>
      <c r="Z36" s="7">
        <v>1</v>
      </c>
      <c r="AA36" s="7">
        <v>1</v>
      </c>
      <c r="AB36" t="str">
        <f>VLOOKUP(C36,Data!$E$99:$F$146,2,FALSE)</f>
        <v>Research Fellow</v>
      </c>
      <c r="AC36" t="str">
        <f>IF(VLOOKUP(C36,Resources!A:B,2,FALSE)=0,"",VLOOKUP(C36,Resources!A:B,2,FALSE))</f>
        <v/>
      </c>
      <c r="AD36" t="str">
        <f t="shared" si="0"/>
        <v/>
      </c>
    </row>
    <row r="37" spans="1:30" x14ac:dyDescent="0.2">
      <c r="A37" t="s">
        <v>1105</v>
      </c>
      <c r="B37" t="s">
        <v>410</v>
      </c>
      <c r="C37" t="s">
        <v>1162</v>
      </c>
      <c r="D37" s="7"/>
      <c r="E37" s="7"/>
      <c r="F37" s="7"/>
      <c r="G37" s="7"/>
      <c r="H37" s="7"/>
      <c r="I37" s="7">
        <v>1</v>
      </c>
      <c r="J37" s="7">
        <v>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C37" t="str">
        <f>IF(VLOOKUP(C37,Resources!A:B,2,FALSE)=0,"",VLOOKUP(C37,Resources!A:B,2,FALSE))</f>
        <v/>
      </c>
      <c r="AD37" t="str">
        <f t="shared" si="0"/>
        <v/>
      </c>
    </row>
    <row r="38" spans="1:30" x14ac:dyDescent="0.2">
      <c r="A38" t="s">
        <v>1105</v>
      </c>
      <c r="B38" t="s">
        <v>410</v>
      </c>
      <c r="C38" t="s">
        <v>1158</v>
      </c>
      <c r="D38" s="7"/>
      <c r="E38" s="7"/>
      <c r="F38" s="7"/>
      <c r="G38" s="7"/>
      <c r="H38" s="7"/>
      <c r="I38" s="7">
        <v>1</v>
      </c>
      <c r="J38" s="7">
        <v>1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t="str">
        <f>VLOOKUP(C38,Data!$E$99:$F$146,2,FALSE)</f>
        <v>Program Director</v>
      </c>
      <c r="AC38" t="str">
        <f>IF(VLOOKUP(C38,Resources!A:B,2,FALSE)=0,"",VLOOKUP(C38,Resources!A:B,2,FALSE))</f>
        <v/>
      </c>
      <c r="AD38" t="str">
        <f t="shared" si="0"/>
        <v/>
      </c>
    </row>
    <row r="39" spans="1:30" x14ac:dyDescent="0.2">
      <c r="A39" t="s">
        <v>403</v>
      </c>
      <c r="B39" t="s">
        <v>1773</v>
      </c>
      <c r="C39" t="s">
        <v>329</v>
      </c>
      <c r="D39" s="7">
        <v>1</v>
      </c>
      <c r="E39" s="7">
        <v>1</v>
      </c>
      <c r="F39" s="7">
        <v>1</v>
      </c>
      <c r="G39" s="7">
        <v>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t="str">
        <f>IF(VLOOKUP(C39,Data!$E$147:$F$1156,2,FALSE)=0,"",VLOOKUP(C39,Data!$E$147:$F$1156,2,FALSE))</f>
        <v/>
      </c>
      <c r="AC39" t="str">
        <f>IF(VLOOKUP(C39,Resources!A:B,2,FALSE)=0,"",VLOOKUP(C39,Resources!A:B,2,FALSE))</f>
        <v>https://www.sourcewatch.org/index.php/George_Gilder</v>
      </c>
      <c r="AD39" t="str">
        <f t="shared" si="0"/>
        <v>Y</v>
      </c>
    </row>
    <row r="40" spans="1:30" x14ac:dyDescent="0.2">
      <c r="A40" t="s">
        <v>403</v>
      </c>
      <c r="B40" t="s">
        <v>1773</v>
      </c>
      <c r="C40" t="s">
        <v>783</v>
      </c>
      <c r="D40" s="7">
        <v>1</v>
      </c>
      <c r="E40" s="7">
        <v>1</v>
      </c>
      <c r="F40" s="7">
        <v>1</v>
      </c>
      <c r="G40" s="7">
        <v>1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t="str">
        <f>IF(VLOOKUP(C40,Data!$E$147:$F$1156,2,FALSE)=0,"",VLOOKUP(C40,Data!$E$147:$F$1156,2,FALSE))</f>
        <v/>
      </c>
      <c r="AC40" t="str">
        <f>IF(VLOOKUP(C40,Resources!A:B,2,FALSE)=0,"",VLOOKUP(C40,Resources!A:B,2,FALSE))</f>
        <v>https://www.sourcewatch.org/index.php/Phillip_Johnson</v>
      </c>
      <c r="AD40" t="str">
        <f t="shared" si="0"/>
        <v>Y</v>
      </c>
    </row>
    <row r="41" spans="1:30" x14ac:dyDescent="0.2">
      <c r="A41" t="s">
        <v>403</v>
      </c>
      <c r="B41" t="s">
        <v>1769</v>
      </c>
      <c r="C41" t="s">
        <v>7</v>
      </c>
      <c r="D41" s="7">
        <v>1</v>
      </c>
      <c r="E41" s="7"/>
      <c r="F41" s="7">
        <v>1</v>
      </c>
      <c r="G41" s="7">
        <v>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t="str">
        <f>IF(VLOOKUP(C41,Data!$E$147:$F$1156,2,FALSE)=0,"",VLOOKUP(C41,Data!$E$147:$F$1156,2,FALSE))</f>
        <v>President of Discovery Institute</v>
      </c>
      <c r="AC41" t="str">
        <f>IF(VLOOKUP(C41,Resources!A:B,2,FALSE)=0,"",VLOOKUP(C41,Resources!A:B,2,FALSE))</f>
        <v>https://www.sourcewatch.org/index.php/Bruce_Chapman</v>
      </c>
      <c r="AD41" t="str">
        <f t="shared" si="0"/>
        <v>Y</v>
      </c>
    </row>
    <row r="42" spans="1:30" x14ac:dyDescent="0.2">
      <c r="A42" t="s">
        <v>403</v>
      </c>
      <c r="B42" t="s">
        <v>1769</v>
      </c>
      <c r="C42" t="s">
        <v>1720</v>
      </c>
      <c r="D42" s="7">
        <v>1</v>
      </c>
      <c r="E42" s="7"/>
      <c r="F42" s="7">
        <v>1</v>
      </c>
      <c r="G42" s="7">
        <v>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t="str">
        <f>IF(VLOOKUP(C42,Data!$E$147:$F$1156,2,FALSE)=0,"",VLOOKUP(C42,Data!$E$147:$F$1156,2,FALSE))</f>
        <v>Program Director for the Center for Science &amp; Culture</v>
      </c>
      <c r="AC42" t="str">
        <f>IF(VLOOKUP(C42,Resources!A:B,2,FALSE)=0,"",VLOOKUP(C42,Resources!A:B,2,FALSE))</f>
        <v/>
      </c>
      <c r="AD42" t="str">
        <f t="shared" si="0"/>
        <v/>
      </c>
    </row>
    <row r="43" spans="1:30" x14ac:dyDescent="0.2">
      <c r="A43" t="s">
        <v>403</v>
      </c>
      <c r="B43" t="s">
        <v>1769</v>
      </c>
      <c r="C43" t="s">
        <v>1994</v>
      </c>
      <c r="D43" s="7">
        <v>1</v>
      </c>
      <c r="E43" s="7"/>
      <c r="F43" s="7">
        <v>1</v>
      </c>
      <c r="G43" s="7">
        <v>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t="str">
        <f>IF(VLOOKUP(C43,Data!$E$147:$F$1156,2,FALSE)=0,"",VLOOKUP(C43,Data!$E$147:$F$1156,2,FALSE))</f>
        <v>Associate Director of the Center for Science &amp; Culture</v>
      </c>
      <c r="AC43" t="str">
        <f>IF(VLOOKUP(C43,Resources!A:B,2,FALSE)=0,"",VLOOKUP(C43,Resources!A:B,2,FALSE))</f>
        <v/>
      </c>
      <c r="AD43" t="str">
        <f t="shared" si="0"/>
        <v/>
      </c>
    </row>
    <row r="44" spans="1:30" x14ac:dyDescent="0.2">
      <c r="A44" t="s">
        <v>403</v>
      </c>
      <c r="B44" t="s">
        <v>1769</v>
      </c>
      <c r="C44" t="s">
        <v>126</v>
      </c>
      <c r="D44" s="7">
        <v>1</v>
      </c>
      <c r="E44" s="7"/>
      <c r="F44" s="7">
        <v>1</v>
      </c>
      <c r="G44" s="7">
        <v>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t="str">
        <f>IF(VLOOKUP(C44,Data!$E$147:$F$1156,2,FALSE)=0,"",VLOOKUP(C44,Data!$E$147:$F$1156,2,FALSE))</f>
        <v>Director of the Center for Science &amp; Culture</v>
      </c>
      <c r="AC44" t="str">
        <f>IF(VLOOKUP(C44,Resources!A:B,2,FALSE)=0,"",VLOOKUP(C44,Resources!A:B,2,FALSE))</f>
        <v>https://www.sourcewatch.org/index.php/Stephen_C._Meyer</v>
      </c>
      <c r="AD44" t="str">
        <f t="shared" si="0"/>
        <v>Y</v>
      </c>
    </row>
    <row r="45" spans="1:30" x14ac:dyDescent="0.2">
      <c r="A45" t="s">
        <v>403</v>
      </c>
      <c r="B45" t="s">
        <v>388</v>
      </c>
      <c r="C45" t="s">
        <v>1738</v>
      </c>
      <c r="D45" s="7"/>
      <c r="E45" s="7"/>
      <c r="F45" s="7"/>
      <c r="G45" s="7">
        <v>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t="str">
        <f>IF(VLOOKUP(C45,Data!$E$147:$F$1156,2,FALSE)=0,"",VLOOKUP(C45,Data!$E$147:$F$1156,2,FALSE))</f>
        <v/>
      </c>
      <c r="AC45" t="str">
        <f>IF(VLOOKUP(C45,Resources!A:B,2,FALSE)=0,"",VLOOKUP(C45,Resources!A:B,2,FALSE))</f>
        <v/>
      </c>
      <c r="AD45" t="str">
        <f t="shared" si="0"/>
        <v/>
      </c>
    </row>
    <row r="46" spans="1:30" x14ac:dyDescent="0.2">
      <c r="A46" t="s">
        <v>403</v>
      </c>
      <c r="B46" t="s">
        <v>388</v>
      </c>
      <c r="C46" t="s">
        <v>427</v>
      </c>
      <c r="D46" s="7"/>
      <c r="E46" s="7"/>
      <c r="F46" s="7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t="str">
        <f>IF(VLOOKUP(C46,Data!$E$147:$F$1156,2,FALSE)=0,"",VLOOKUP(C46,Data!$E$147:$F$1156,2,FALSE))</f>
        <v/>
      </c>
      <c r="AC46" t="str">
        <f>IF(VLOOKUP(C46,Resources!A:B,2,FALSE)=0,"",VLOOKUP(C46,Resources!A:B,2,FALSE))</f>
        <v/>
      </c>
      <c r="AD46" t="str">
        <f t="shared" si="0"/>
        <v/>
      </c>
    </row>
    <row r="47" spans="1:30" x14ac:dyDescent="0.2">
      <c r="A47" t="s">
        <v>403</v>
      </c>
      <c r="B47" t="s">
        <v>388</v>
      </c>
      <c r="C47" t="s">
        <v>1991</v>
      </c>
      <c r="D47" s="7">
        <v>1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1</v>
      </c>
      <c r="O47" s="7">
        <v>1</v>
      </c>
      <c r="P47" s="7">
        <v>1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t="str">
        <f>IF(VLOOKUP(C47,Data!$E$147:$F$1156,2,FALSE)=0,"",VLOOKUP(C47,Data!$E$147:$F$1156,2,FALSE))</f>
        <v/>
      </c>
      <c r="AC47" t="str">
        <f>IF(VLOOKUP(C47,Resources!A:B,2,FALSE)=0,"",VLOOKUP(C47,Resources!A:B,2,FALSE))</f>
        <v/>
      </c>
      <c r="AD47" t="str">
        <f t="shared" si="0"/>
        <v/>
      </c>
    </row>
    <row r="48" spans="1:30" x14ac:dyDescent="0.2">
      <c r="A48" t="s">
        <v>403</v>
      </c>
      <c r="B48" t="s">
        <v>388</v>
      </c>
      <c r="C48" t="s">
        <v>7</v>
      </c>
      <c r="D48" s="7"/>
      <c r="E48" s="7">
        <v>1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t="str">
        <f>IF(VLOOKUP(C48,Data!$E$147:$F$1156,2,FALSE)=0,"",VLOOKUP(C48,Data!$E$147:$F$1156,2,FALSE))</f>
        <v>President of Discovery Institute</v>
      </c>
      <c r="AC48" t="str">
        <f>IF(VLOOKUP(C48,Resources!A:B,2,FALSE)=0,"",VLOOKUP(C48,Resources!A:B,2,FALSE))</f>
        <v>https://www.sourcewatch.org/index.php/Bruce_Chapman</v>
      </c>
      <c r="AD48" t="str">
        <f t="shared" si="0"/>
        <v>Y</v>
      </c>
    </row>
    <row r="49" spans="1:30" x14ac:dyDescent="0.2">
      <c r="A49" t="s">
        <v>403</v>
      </c>
      <c r="B49" t="s">
        <v>388</v>
      </c>
      <c r="C49" t="s">
        <v>530</v>
      </c>
      <c r="D49" s="7">
        <v>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t="str">
        <f>IF(VLOOKUP(C49,Data!$E$147:$F$1156,2,FALSE)=0,"",VLOOKUP(C49,Data!$E$147:$F$1156,2,FALSE))</f>
        <v/>
      </c>
      <c r="AC49" t="str">
        <f>IF(VLOOKUP(C49,Resources!A:B,2,FALSE)=0,"",VLOOKUP(C49,Resources!A:B,2,FALSE))</f>
        <v/>
      </c>
      <c r="AD49" t="str">
        <f t="shared" si="0"/>
        <v/>
      </c>
    </row>
    <row r="50" spans="1:30" x14ac:dyDescent="0.2">
      <c r="A50" t="s">
        <v>403</v>
      </c>
      <c r="B50" t="s">
        <v>388</v>
      </c>
      <c r="C50" t="s">
        <v>466</v>
      </c>
      <c r="D50" s="7">
        <v>1</v>
      </c>
      <c r="E50" s="7">
        <v>1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t="str">
        <f>IF(VLOOKUP(C50,Data!$E$147:$F$1156,2,FALSE)=0,"",VLOOKUP(C50,Data!$E$147:$F$1156,2,FALSE))</f>
        <v/>
      </c>
      <c r="AC50" t="str">
        <f>IF(VLOOKUP(C50,Resources!A:B,2,FALSE)=0,"",VLOOKUP(C50,Resources!A:B,2,FALSE))</f>
        <v/>
      </c>
      <c r="AD50" t="str">
        <f t="shared" si="0"/>
        <v/>
      </c>
    </row>
    <row r="51" spans="1:30" x14ac:dyDescent="0.2">
      <c r="A51" t="s">
        <v>403</v>
      </c>
      <c r="B51" t="s">
        <v>388</v>
      </c>
      <c r="C51" t="s">
        <v>458</v>
      </c>
      <c r="D51" s="7"/>
      <c r="E51" s="7"/>
      <c r="F51" s="7"/>
      <c r="G51" s="7"/>
      <c r="H51" s="7"/>
      <c r="I51" s="7"/>
      <c r="J51" s="7">
        <v>1</v>
      </c>
      <c r="K51" s="7">
        <v>1</v>
      </c>
      <c r="L51" s="7">
        <v>1</v>
      </c>
      <c r="M51" s="7">
        <v>1</v>
      </c>
      <c r="N51" s="7">
        <v>1</v>
      </c>
      <c r="O51" s="7">
        <v>1</v>
      </c>
      <c r="P51" s="7">
        <v>1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t="str">
        <f>IF(VLOOKUP(C51,Data!$E$147:$F$1156,2,FALSE)=0,"",VLOOKUP(C51,Data!$E$147:$F$1156,2,FALSE))</f>
        <v/>
      </c>
      <c r="AC51" t="str">
        <f>IF(VLOOKUP(C51,Resources!A:B,2,FALSE)=0,"",VLOOKUP(C51,Resources!A:B,2,FALSE))</f>
        <v/>
      </c>
      <c r="AD51" t="str">
        <f t="shared" si="0"/>
        <v/>
      </c>
    </row>
    <row r="52" spans="1:30" x14ac:dyDescent="0.2">
      <c r="A52" t="s">
        <v>403</v>
      </c>
      <c r="B52" t="s">
        <v>388</v>
      </c>
      <c r="C52" t="s">
        <v>1992</v>
      </c>
      <c r="D52" s="7">
        <v>1</v>
      </c>
      <c r="E52" s="7">
        <v>1</v>
      </c>
      <c r="F52" s="7">
        <v>1</v>
      </c>
      <c r="G52" s="7">
        <v>1</v>
      </c>
      <c r="H52" s="7">
        <v>1</v>
      </c>
      <c r="I52" s="7">
        <v>1</v>
      </c>
      <c r="J52" s="7">
        <v>1</v>
      </c>
      <c r="K52" s="7">
        <v>1</v>
      </c>
      <c r="L52" s="7">
        <v>1</v>
      </c>
      <c r="M52" s="7">
        <v>1</v>
      </c>
      <c r="N52" s="7">
        <v>1</v>
      </c>
      <c r="O52" s="7">
        <v>1</v>
      </c>
      <c r="P52" s="7">
        <v>1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t="str">
        <f>IF(VLOOKUP(C52,Data!$E$147:$F$1156,2,FALSE)=0,"",VLOOKUP(C52,Data!$E$147:$F$1156,2,FALSE))</f>
        <v/>
      </c>
      <c r="AC52" t="str">
        <f>IF(VLOOKUP(C52,Resources!A:B,2,FALSE)=0,"",VLOOKUP(C52,Resources!A:B,2,FALSE))</f>
        <v/>
      </c>
      <c r="AD52" t="str">
        <f t="shared" si="0"/>
        <v/>
      </c>
    </row>
    <row r="53" spans="1:30" x14ac:dyDescent="0.2">
      <c r="A53" t="s">
        <v>403</v>
      </c>
      <c r="B53" t="s">
        <v>388</v>
      </c>
      <c r="C53" t="s">
        <v>817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>
        <v>1</v>
      </c>
      <c r="V53" s="7">
        <v>1</v>
      </c>
      <c r="W53" s="7"/>
      <c r="X53" s="7"/>
      <c r="Y53" s="7"/>
      <c r="Z53" s="7"/>
      <c r="AA53" s="7"/>
      <c r="AB53" t="str">
        <f>IF(VLOOKUP(C53,Data!$E$147:$F$1156,2,FALSE)=0,"",VLOOKUP(C53,Data!$E$147:$F$1156,2,FALSE))</f>
        <v/>
      </c>
      <c r="AC53" t="str">
        <f>IF(VLOOKUP(C53,Resources!A:B,2,FALSE)=0,"",VLOOKUP(C53,Resources!A:B,2,FALSE))</f>
        <v/>
      </c>
      <c r="AD53" t="str">
        <f t="shared" si="0"/>
        <v/>
      </c>
    </row>
    <row r="54" spans="1:30" x14ac:dyDescent="0.2">
      <c r="A54" t="s">
        <v>403</v>
      </c>
      <c r="B54" t="s">
        <v>388</v>
      </c>
      <c r="C54" t="s">
        <v>460</v>
      </c>
      <c r="D54" s="7">
        <v>1</v>
      </c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7">
        <v>1</v>
      </c>
      <c r="K54" s="7">
        <v>1</v>
      </c>
      <c r="L54" s="7">
        <v>1</v>
      </c>
      <c r="M54" s="7">
        <v>1</v>
      </c>
      <c r="N54" s="7">
        <v>1</v>
      </c>
      <c r="O54" s="7">
        <v>1</v>
      </c>
      <c r="P54" s="7">
        <v>1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t="str">
        <f>IF(VLOOKUP(C54,Data!$E$147:$F$1156,2,FALSE)=0,"",VLOOKUP(C54,Data!$E$147:$F$1156,2,FALSE))</f>
        <v/>
      </c>
      <c r="AC54" t="str">
        <f>IF(VLOOKUP(C54,Resources!A:B,2,FALSE)=0,"",VLOOKUP(C54,Resources!A:B,2,FALSE))</f>
        <v/>
      </c>
      <c r="AD54" t="str">
        <f t="shared" si="0"/>
        <v/>
      </c>
    </row>
    <row r="55" spans="1:30" x14ac:dyDescent="0.2">
      <c r="A55" t="s">
        <v>403</v>
      </c>
      <c r="B55" t="s">
        <v>388</v>
      </c>
      <c r="C55" t="s">
        <v>1424</v>
      </c>
      <c r="D55" s="7">
        <v>1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t="str">
        <f>IF(VLOOKUP(C55,Data!$E$147:$F$1156,2,FALSE)=0,"",VLOOKUP(C55,Data!$E$147:$F$1156,2,FALSE))</f>
        <v/>
      </c>
      <c r="AC55" t="str">
        <f>IF(VLOOKUP(C55,Resources!A:B,2,FALSE)=0,"",VLOOKUP(C55,Resources!A:B,2,FALSE))</f>
        <v/>
      </c>
      <c r="AD55" t="str">
        <f t="shared" si="0"/>
        <v/>
      </c>
    </row>
    <row r="56" spans="1:30" x14ac:dyDescent="0.2">
      <c r="A56" t="s">
        <v>403</v>
      </c>
      <c r="B56" t="s">
        <v>388</v>
      </c>
      <c r="C56" t="s">
        <v>464</v>
      </c>
      <c r="D56" s="7"/>
      <c r="E56" s="7"/>
      <c r="F56" s="7"/>
      <c r="G56" s="7"/>
      <c r="H56" s="7"/>
      <c r="I56" s="7"/>
      <c r="J56" s="7"/>
      <c r="K56" s="7">
        <v>1</v>
      </c>
      <c r="L56" s="7">
        <v>1</v>
      </c>
      <c r="M56" s="7">
        <v>1</v>
      </c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t="str">
        <f>IF(VLOOKUP(C56,Data!$E$147:$F$1156,2,FALSE)=0,"",VLOOKUP(C56,Data!$E$147:$F$1156,2,FALSE))</f>
        <v/>
      </c>
      <c r="AC56" t="str">
        <f>IF(VLOOKUP(C56,Resources!A:B,2,FALSE)=0,"",VLOOKUP(C56,Resources!A:B,2,FALSE))</f>
        <v/>
      </c>
      <c r="AD56" t="str">
        <f t="shared" si="0"/>
        <v/>
      </c>
    </row>
    <row r="57" spans="1:30" x14ac:dyDescent="0.2">
      <c r="A57" t="s">
        <v>403</v>
      </c>
      <c r="B57" t="s">
        <v>388</v>
      </c>
      <c r="C57" t="s">
        <v>418</v>
      </c>
      <c r="D57" s="7">
        <v>1</v>
      </c>
      <c r="E57" s="7">
        <v>1</v>
      </c>
      <c r="F57" s="7">
        <v>1</v>
      </c>
      <c r="G57" s="7">
        <v>1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t="str">
        <f>IF(VLOOKUP(C57,Data!$E$147:$F$1156,2,FALSE)=0,"",VLOOKUP(C57,Data!$E$147:$F$1156,2,FALSE))</f>
        <v/>
      </c>
      <c r="AC57" t="str">
        <f>IF(VLOOKUP(C57,Resources!A:B,2,FALSE)=0,"",VLOOKUP(C57,Resources!A:B,2,FALSE))</f>
        <v/>
      </c>
      <c r="AD57" t="str">
        <f t="shared" si="0"/>
        <v/>
      </c>
    </row>
    <row r="58" spans="1:30" x14ac:dyDescent="0.2">
      <c r="A58" t="s">
        <v>403</v>
      </c>
      <c r="B58" t="s">
        <v>388</v>
      </c>
      <c r="C58" t="s">
        <v>533</v>
      </c>
      <c r="D58" s="7">
        <v>1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7">
        <v>1</v>
      </c>
      <c r="N58" s="7">
        <v>1</v>
      </c>
      <c r="O58" s="7">
        <v>1</v>
      </c>
      <c r="P58" s="7">
        <v>1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t="str">
        <f>IF(VLOOKUP(C58,Data!$E$147:$F$1156,2,FALSE)=0,"",VLOOKUP(C58,Data!$E$147:$F$1156,2,FALSE))</f>
        <v/>
      </c>
      <c r="AC58" t="str">
        <f>IF(VLOOKUP(C58,Resources!A:B,2,FALSE)=0,"",VLOOKUP(C58,Resources!A:B,2,FALSE))</f>
        <v/>
      </c>
      <c r="AD58" t="str">
        <f t="shared" si="0"/>
        <v/>
      </c>
    </row>
    <row r="59" spans="1:30" x14ac:dyDescent="0.2">
      <c r="A59" t="s">
        <v>403</v>
      </c>
      <c r="B59" t="s">
        <v>388</v>
      </c>
      <c r="C59" t="s">
        <v>531</v>
      </c>
      <c r="D59" s="7">
        <v>1</v>
      </c>
      <c r="E59" s="7">
        <v>1</v>
      </c>
      <c r="F59" s="7">
        <v>1</v>
      </c>
      <c r="G59" s="7">
        <v>1</v>
      </c>
      <c r="H59" s="7">
        <v>1</v>
      </c>
      <c r="I59" s="7">
        <v>1</v>
      </c>
      <c r="J59" s="7">
        <v>1</v>
      </c>
      <c r="K59" s="7">
        <v>1</v>
      </c>
      <c r="L59" s="7">
        <v>1</v>
      </c>
      <c r="M59" s="7">
        <v>1</v>
      </c>
      <c r="N59" s="7">
        <v>1</v>
      </c>
      <c r="O59" s="7">
        <v>1</v>
      </c>
      <c r="P59" s="7">
        <v>1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7">
        <v>1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t="str">
        <f>IF(VLOOKUP(C59,Data!$E$147:$F$1156,2,FALSE)=0,"",VLOOKUP(C59,Data!$E$147:$F$1156,2,FALSE))</f>
        <v/>
      </c>
      <c r="AC59" t="str">
        <f>IF(VLOOKUP(C59,Resources!A:B,2,FALSE)=0,"",VLOOKUP(C59,Resources!A:B,2,FALSE))</f>
        <v/>
      </c>
      <c r="AD59" t="str">
        <f t="shared" si="0"/>
        <v/>
      </c>
    </row>
    <row r="60" spans="1:30" x14ac:dyDescent="0.2">
      <c r="A60" t="s">
        <v>403</v>
      </c>
      <c r="B60" t="s">
        <v>388</v>
      </c>
      <c r="C60" t="s">
        <v>455</v>
      </c>
      <c r="D60" s="7">
        <v>1</v>
      </c>
      <c r="E60" s="7">
        <v>1</v>
      </c>
      <c r="F60" s="7">
        <v>1</v>
      </c>
      <c r="G60" s="7">
        <v>1</v>
      </c>
      <c r="H60" s="7">
        <v>1</v>
      </c>
      <c r="I60" s="7">
        <v>1</v>
      </c>
      <c r="J60" s="7">
        <v>1</v>
      </c>
      <c r="K60" s="7">
        <v>1</v>
      </c>
      <c r="L60" s="7">
        <v>1</v>
      </c>
      <c r="M60" s="7">
        <v>1</v>
      </c>
      <c r="N60" s="7">
        <v>1</v>
      </c>
      <c r="O60" s="7">
        <v>1</v>
      </c>
      <c r="P60" s="7">
        <v>1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7">
        <v>1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t="str">
        <f>IF(VLOOKUP(C60,Data!$E$147:$F$1156,2,FALSE)=0,"",VLOOKUP(C60,Data!$E$147:$F$1156,2,FALSE))</f>
        <v/>
      </c>
      <c r="AC60" t="str">
        <f>IF(VLOOKUP(C60,Resources!A:B,2,FALSE)=0,"",VLOOKUP(C60,Resources!A:B,2,FALSE))</f>
        <v/>
      </c>
      <c r="AD60" t="str">
        <f t="shared" si="0"/>
        <v/>
      </c>
    </row>
    <row r="61" spans="1:30" x14ac:dyDescent="0.2">
      <c r="A61" t="s">
        <v>403</v>
      </c>
      <c r="B61" t="s">
        <v>388</v>
      </c>
      <c r="C61" t="s">
        <v>1888</v>
      </c>
      <c r="D61" s="7">
        <v>1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t="str">
        <f>IF(VLOOKUP(C61,Data!$E$147:$F$1156,2,FALSE)=0,"",VLOOKUP(C61,Data!$E$147:$F$1156,2,FALSE))</f>
        <v/>
      </c>
      <c r="AC61" t="str">
        <f>IF(VLOOKUP(C61,Resources!A:B,2,FALSE)=0,"",VLOOKUP(C61,Resources!A:B,2,FALSE))</f>
        <v/>
      </c>
      <c r="AD61" t="str">
        <f t="shared" si="0"/>
        <v/>
      </c>
    </row>
    <row r="62" spans="1:30" x14ac:dyDescent="0.2">
      <c r="A62" t="s">
        <v>403</v>
      </c>
      <c r="B62" t="s">
        <v>388</v>
      </c>
      <c r="C62" t="s">
        <v>1736</v>
      </c>
      <c r="D62" s="7">
        <v>1</v>
      </c>
      <c r="E62" s="7">
        <v>1</v>
      </c>
      <c r="F62" s="7">
        <v>1</v>
      </c>
      <c r="G62" s="7">
        <v>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t="str">
        <f>IF(VLOOKUP(C62,Data!$E$147:$F$1156,2,FALSE)=0,"",VLOOKUP(C62,Data!$E$147:$F$1156,2,FALSE))</f>
        <v/>
      </c>
      <c r="AC62" t="str">
        <f>IF(VLOOKUP(C62,Resources!A:B,2,FALSE)=0,"",VLOOKUP(C62,Resources!A:B,2,FALSE))</f>
        <v/>
      </c>
      <c r="AD62" t="str">
        <f t="shared" si="0"/>
        <v/>
      </c>
    </row>
    <row r="63" spans="1:30" x14ac:dyDescent="0.2">
      <c r="A63" t="s">
        <v>403</v>
      </c>
      <c r="B63" t="s">
        <v>388</v>
      </c>
      <c r="C63" t="s">
        <v>1720</v>
      </c>
      <c r="D63" s="7"/>
      <c r="E63" s="7">
        <v>1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t="str">
        <f>IF(VLOOKUP(C63,Data!$E$147:$F$1156,2,FALSE)=0,"",VLOOKUP(C63,Data!$E$147:$F$1156,2,FALSE))</f>
        <v>Program Director for the Center for Science &amp; Culture</v>
      </c>
      <c r="AC63" t="str">
        <f>IF(VLOOKUP(C63,Resources!A:B,2,FALSE)=0,"",VLOOKUP(C63,Resources!A:B,2,FALSE))</f>
        <v/>
      </c>
      <c r="AD63" t="str">
        <f t="shared" si="0"/>
        <v/>
      </c>
    </row>
    <row r="64" spans="1:30" x14ac:dyDescent="0.2">
      <c r="A64" t="s">
        <v>403</v>
      </c>
      <c r="B64" t="s">
        <v>388</v>
      </c>
      <c r="C64" t="s">
        <v>484</v>
      </c>
      <c r="D64" s="7"/>
      <c r="E64" s="7">
        <v>1</v>
      </c>
      <c r="F64" s="7">
        <v>1</v>
      </c>
      <c r="G64" s="7">
        <v>1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t="str">
        <f>IF(VLOOKUP(C64,Data!$E$147:$F$1156,2,FALSE)=0,"",VLOOKUP(C64,Data!$E$147:$F$1156,2,FALSE))</f>
        <v/>
      </c>
      <c r="AC64" t="str">
        <f>IF(VLOOKUP(C64,Resources!A:B,2,FALSE)=0,"",VLOOKUP(C64,Resources!A:B,2,FALSE))</f>
        <v/>
      </c>
      <c r="AD64" t="str">
        <f t="shared" si="0"/>
        <v/>
      </c>
    </row>
    <row r="65" spans="1:30" x14ac:dyDescent="0.2">
      <c r="A65" t="s">
        <v>403</v>
      </c>
      <c r="B65" t="s">
        <v>388</v>
      </c>
      <c r="C65" t="s">
        <v>1341</v>
      </c>
      <c r="D65" s="7">
        <v>1</v>
      </c>
      <c r="E65" s="7">
        <v>1</v>
      </c>
      <c r="F65" s="7">
        <v>1</v>
      </c>
      <c r="G65" s="7">
        <v>1</v>
      </c>
      <c r="H65" s="7">
        <v>1</v>
      </c>
      <c r="I65" s="7">
        <v>1</v>
      </c>
      <c r="J65" s="7">
        <v>1</v>
      </c>
      <c r="K65" s="7">
        <v>1</v>
      </c>
      <c r="L65" s="7">
        <v>1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t="str">
        <f>IF(VLOOKUP(C65,Data!$E$147:$F$1156,2,FALSE)=0,"",VLOOKUP(C65,Data!$E$147:$F$1156,2,FALSE))</f>
        <v/>
      </c>
      <c r="AC65" t="str">
        <f>IF(VLOOKUP(C65,Resources!A:B,2,FALSE)=0,"",VLOOKUP(C65,Resources!A:B,2,FALSE))</f>
        <v/>
      </c>
      <c r="AD65" t="str">
        <f t="shared" si="0"/>
        <v/>
      </c>
    </row>
    <row r="66" spans="1:30" x14ac:dyDescent="0.2">
      <c r="A66" t="s">
        <v>403</v>
      </c>
      <c r="B66" t="s">
        <v>388</v>
      </c>
      <c r="C66" t="s">
        <v>451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t="str">
        <f>IF(VLOOKUP(C66,Data!$E$147:$F$1156,2,FALSE)=0,"",VLOOKUP(C66,Data!$E$147:$F$1156,2,FALSE))</f>
        <v/>
      </c>
      <c r="AC66" t="str">
        <f>IF(VLOOKUP(C66,Resources!A:B,2,FALSE)=0,"",VLOOKUP(C66,Resources!A:B,2,FALSE))</f>
        <v/>
      </c>
      <c r="AD66" t="str">
        <f t="shared" si="0"/>
        <v/>
      </c>
    </row>
    <row r="67" spans="1:30" x14ac:dyDescent="0.2">
      <c r="A67" t="s">
        <v>403</v>
      </c>
      <c r="B67" t="s">
        <v>388</v>
      </c>
      <c r="C67" t="s">
        <v>1994</v>
      </c>
      <c r="D67" s="7"/>
      <c r="E67" s="7">
        <v>1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t="str">
        <f>IF(VLOOKUP(C67,Data!$E$147:$F$1156,2,FALSE)=0,"",VLOOKUP(C67,Data!$E$147:$F$1156,2,FALSE))</f>
        <v>Associate Director of the Center for Science &amp; Culture</v>
      </c>
      <c r="AC67" t="str">
        <f>IF(VLOOKUP(C67,Resources!A:B,2,FALSE)=0,"",VLOOKUP(C67,Resources!A:B,2,FALSE))</f>
        <v/>
      </c>
      <c r="AD67" t="str">
        <f t="shared" si="0"/>
        <v/>
      </c>
    </row>
    <row r="68" spans="1:30" x14ac:dyDescent="0.2">
      <c r="A68" t="s">
        <v>403</v>
      </c>
      <c r="B68" t="s">
        <v>388</v>
      </c>
      <c r="C68" t="s">
        <v>463</v>
      </c>
      <c r="D68" s="7">
        <v>1</v>
      </c>
      <c r="E68" s="7">
        <v>1</v>
      </c>
      <c r="F68" s="7">
        <v>1</v>
      </c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1</v>
      </c>
      <c r="N68" s="7">
        <v>1</v>
      </c>
      <c r="O68" s="7">
        <v>1</v>
      </c>
      <c r="P68" s="7">
        <v>1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t="str">
        <f>IF(VLOOKUP(C68,Data!$E$147:$F$1156,2,FALSE)=0,"",VLOOKUP(C68,Data!$E$147:$F$1156,2,FALSE))</f>
        <v/>
      </c>
      <c r="AC68" t="str">
        <f>IF(VLOOKUP(C68,Resources!A:B,2,FALSE)=0,"",VLOOKUP(C68,Resources!A:B,2,FALSE))</f>
        <v/>
      </c>
      <c r="AD68" t="str">
        <f t="shared" si="0"/>
        <v/>
      </c>
    </row>
    <row r="69" spans="1:30" x14ac:dyDescent="0.2">
      <c r="A69" t="s">
        <v>403</v>
      </c>
      <c r="B69" t="s">
        <v>388</v>
      </c>
      <c r="C69" t="s">
        <v>459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>
        <v>1</v>
      </c>
      <c r="AA69" s="7">
        <v>1</v>
      </c>
      <c r="AB69" t="str">
        <f>IF(VLOOKUP(C69,Data!$E$147:$F$1156,2,FALSE)=0,"",VLOOKUP(C69,Data!$E$147:$F$1156,2,FALSE))</f>
        <v/>
      </c>
      <c r="AC69" t="str">
        <f>IF(VLOOKUP(C69,Resources!A:B,2,FALSE)=0,"",VLOOKUP(C69,Resources!A:B,2,FALSE))</f>
        <v/>
      </c>
      <c r="AD69" t="str">
        <f t="shared" si="0"/>
        <v/>
      </c>
    </row>
    <row r="70" spans="1:30" x14ac:dyDescent="0.2">
      <c r="A70" t="s">
        <v>403</v>
      </c>
      <c r="B70" t="s">
        <v>388</v>
      </c>
      <c r="C70" t="s">
        <v>1737</v>
      </c>
      <c r="D70" s="7">
        <v>1</v>
      </c>
      <c r="E70" s="7">
        <v>1</v>
      </c>
      <c r="F70" s="7">
        <v>1</v>
      </c>
      <c r="G70" s="7">
        <v>1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t="str">
        <f>IF(VLOOKUP(C70,Data!$E$147:$F$1156,2,FALSE)=0,"",VLOOKUP(C70,Data!$E$147:$F$1156,2,FALSE))</f>
        <v/>
      </c>
      <c r="AC70" t="str">
        <f>IF(VLOOKUP(C70,Resources!A:B,2,FALSE)=0,"",VLOOKUP(C70,Resources!A:B,2,FALSE))</f>
        <v/>
      </c>
      <c r="AD70" t="str">
        <f t="shared" si="0"/>
        <v/>
      </c>
    </row>
    <row r="71" spans="1:30" x14ac:dyDescent="0.2">
      <c r="A71" t="s">
        <v>403</v>
      </c>
      <c r="B71" t="s">
        <v>388</v>
      </c>
      <c r="C71" t="s">
        <v>1310</v>
      </c>
      <c r="D71" s="7">
        <v>1</v>
      </c>
      <c r="E71" s="7">
        <v>1</v>
      </c>
      <c r="F71" s="7">
        <v>1</v>
      </c>
      <c r="G71" s="7">
        <v>1</v>
      </c>
      <c r="H71" s="7">
        <v>1</v>
      </c>
      <c r="I71" s="7">
        <v>1</v>
      </c>
      <c r="J71" s="7">
        <v>1</v>
      </c>
      <c r="K71" s="7">
        <v>1</v>
      </c>
      <c r="L71" s="7">
        <v>1</v>
      </c>
      <c r="M71" s="7">
        <v>1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t="str">
        <f>IF(VLOOKUP(C71,Data!$E$147:$F$1156,2,FALSE)=0,"",VLOOKUP(C71,Data!$E$147:$F$1156,2,FALSE))</f>
        <v/>
      </c>
      <c r="AC71" t="str">
        <f>IF(VLOOKUP(C71,Resources!A:B,2,FALSE)=0,"",VLOOKUP(C71,Resources!A:B,2,FALSE))</f>
        <v/>
      </c>
      <c r="AD71" t="str">
        <f t="shared" ref="AD71:AD134" si="1">IF(AC71&lt;&gt;"","Y","")</f>
        <v/>
      </c>
    </row>
    <row r="72" spans="1:30" x14ac:dyDescent="0.2">
      <c r="A72" t="s">
        <v>403</v>
      </c>
      <c r="B72" t="s">
        <v>388</v>
      </c>
      <c r="C72" t="s">
        <v>532</v>
      </c>
      <c r="D72" s="7">
        <v>1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7">
        <v>1</v>
      </c>
      <c r="K72" s="7">
        <v>1</v>
      </c>
      <c r="L72" s="7">
        <v>1</v>
      </c>
      <c r="M72" s="7">
        <v>1</v>
      </c>
      <c r="N72" s="7">
        <v>1</v>
      </c>
      <c r="O72" s="7">
        <v>1</v>
      </c>
      <c r="P72" s="7">
        <v>1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t="str">
        <f>IF(VLOOKUP(C72,Data!$E$147:$F$1156,2,FALSE)=0,"",VLOOKUP(C72,Data!$E$147:$F$1156,2,FALSE))</f>
        <v/>
      </c>
      <c r="AC72" t="str">
        <f>IF(VLOOKUP(C72,Resources!A:B,2,FALSE)=0,"",VLOOKUP(C72,Resources!A:B,2,FALSE))</f>
        <v/>
      </c>
      <c r="AD72" t="str">
        <f t="shared" si="1"/>
        <v/>
      </c>
    </row>
    <row r="73" spans="1:30" x14ac:dyDescent="0.2">
      <c r="A73" t="s">
        <v>403</v>
      </c>
      <c r="B73" t="s">
        <v>388</v>
      </c>
      <c r="C73" t="s">
        <v>1309</v>
      </c>
      <c r="D73" s="7"/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7">
        <v>1</v>
      </c>
      <c r="K73" s="7">
        <v>1</v>
      </c>
      <c r="L73" s="7">
        <v>1</v>
      </c>
      <c r="M73" s="7">
        <v>1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t="str">
        <f>IF(VLOOKUP(C73,Data!$E$147:$F$1156,2,FALSE)=0,"",VLOOKUP(C73,Data!$E$147:$F$1156,2,FALSE))</f>
        <v/>
      </c>
      <c r="AC73" t="str">
        <f>IF(VLOOKUP(C73,Resources!A:B,2,FALSE)=0,"",VLOOKUP(C73,Resources!A:B,2,FALSE))</f>
        <v/>
      </c>
      <c r="AD73" t="str">
        <f t="shared" si="1"/>
        <v/>
      </c>
    </row>
    <row r="74" spans="1:30" x14ac:dyDescent="0.2">
      <c r="A74" t="s">
        <v>403</v>
      </c>
      <c r="B74" t="s">
        <v>388</v>
      </c>
      <c r="C74" t="s">
        <v>1995</v>
      </c>
      <c r="D74" s="7">
        <v>1</v>
      </c>
      <c r="E74" s="7"/>
      <c r="F74" s="7"/>
      <c r="G74" s="7"/>
      <c r="H74" s="7">
        <v>1</v>
      </c>
      <c r="I74" s="7">
        <v>1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t="str">
        <f>IF(VLOOKUP(C74,Data!$E$147:$F$1156,2,FALSE)=0,"",VLOOKUP(C74,Data!$E$147:$F$1156,2,FALSE))</f>
        <v/>
      </c>
      <c r="AC74" t="str">
        <f>IF(VLOOKUP(C74,Resources!A:B,2,FALSE)=0,"",VLOOKUP(C74,Resources!A:B,2,FALSE))</f>
        <v/>
      </c>
      <c r="AD74" t="str">
        <f t="shared" si="1"/>
        <v/>
      </c>
    </row>
    <row r="75" spans="1:30" x14ac:dyDescent="0.2">
      <c r="A75" t="s">
        <v>403</v>
      </c>
      <c r="B75" t="s">
        <v>388</v>
      </c>
      <c r="C75" t="s">
        <v>760</v>
      </c>
      <c r="D75" s="7"/>
      <c r="E75" s="7"/>
      <c r="F75" s="7"/>
      <c r="G75" s="7"/>
      <c r="H75" s="7">
        <v>1</v>
      </c>
      <c r="I75" s="7">
        <v>1</v>
      </c>
      <c r="J75" s="7">
        <v>1</v>
      </c>
      <c r="K75" s="7">
        <v>1</v>
      </c>
      <c r="L75" s="7">
        <v>1</v>
      </c>
      <c r="M75" s="7">
        <v>1</v>
      </c>
      <c r="N75" s="7">
        <v>1</v>
      </c>
      <c r="O75" s="7">
        <v>1</v>
      </c>
      <c r="P75" s="7">
        <v>1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7">
        <v>1</v>
      </c>
      <c r="W75" s="7">
        <v>1</v>
      </c>
      <c r="X75" s="7"/>
      <c r="Y75" s="7"/>
      <c r="Z75" s="7"/>
      <c r="AA75" s="7"/>
      <c r="AB75" t="str">
        <f>IF(VLOOKUP(C75,Data!$E$147:$F$1156,2,FALSE)=0,"",VLOOKUP(C75,Data!$E$147:$F$1156,2,FALSE))</f>
        <v/>
      </c>
      <c r="AC75" t="str">
        <f>IF(VLOOKUP(C75,Resources!A:B,2,FALSE)=0,"",VLOOKUP(C75,Resources!A:B,2,FALSE))</f>
        <v/>
      </c>
      <c r="AD75" t="str">
        <f t="shared" si="1"/>
        <v/>
      </c>
    </row>
    <row r="76" spans="1:30" x14ac:dyDescent="0.2">
      <c r="A76" t="s">
        <v>403</v>
      </c>
      <c r="B76" t="s">
        <v>388</v>
      </c>
      <c r="C76" t="s">
        <v>467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>
        <v>1</v>
      </c>
      <c r="AB76" t="str">
        <f>IF(VLOOKUP(C76,Data!$E$147:$F$1156,2,FALSE)=0,"",VLOOKUP(C76,Data!$E$147:$F$1156,2,FALSE))</f>
        <v/>
      </c>
      <c r="AC76" t="str">
        <f>IF(VLOOKUP(C76,Resources!A:B,2,FALSE)=0,"",VLOOKUP(C76,Resources!A:B,2,FALSE))</f>
        <v/>
      </c>
      <c r="AD76" t="str">
        <f t="shared" si="1"/>
        <v/>
      </c>
    </row>
    <row r="77" spans="1:30" x14ac:dyDescent="0.2">
      <c r="A77" t="s">
        <v>403</v>
      </c>
      <c r="B77" t="s">
        <v>388</v>
      </c>
      <c r="C77" t="s">
        <v>457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>
        <v>1</v>
      </c>
      <c r="O77" s="7">
        <v>1</v>
      </c>
      <c r="P77" s="7">
        <v>1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7">
        <v>1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t="str">
        <f>IF(VLOOKUP(C77,Data!$E$147:$F$1156,2,FALSE)=0,"",VLOOKUP(C77,Data!$E$147:$F$1156,2,FALSE))</f>
        <v/>
      </c>
      <c r="AC77" t="str">
        <f>IF(VLOOKUP(C77,Resources!A:B,2,FALSE)=0,"",VLOOKUP(C77,Resources!A:B,2,FALSE))</f>
        <v/>
      </c>
      <c r="AD77" t="str">
        <f t="shared" si="1"/>
        <v/>
      </c>
    </row>
    <row r="78" spans="1:30" x14ac:dyDescent="0.2">
      <c r="A78" t="s">
        <v>403</v>
      </c>
      <c r="B78" t="s">
        <v>388</v>
      </c>
      <c r="C78" t="s">
        <v>461</v>
      </c>
      <c r="D78" s="7"/>
      <c r="E78" s="7"/>
      <c r="F78" s="7"/>
      <c r="G78" s="7"/>
      <c r="H78" s="7"/>
      <c r="I78" s="7"/>
      <c r="J78" s="7">
        <v>1</v>
      </c>
      <c r="K78" s="7">
        <v>1</v>
      </c>
      <c r="L78" s="7">
        <v>1</v>
      </c>
      <c r="M78" s="7">
        <v>1</v>
      </c>
      <c r="N78" s="7">
        <v>1</v>
      </c>
      <c r="O78" s="7">
        <v>1</v>
      </c>
      <c r="P78" s="7">
        <v>1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7">
        <v>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t="str">
        <f>IF(VLOOKUP(C78,Data!$E$147:$F$1156,2,FALSE)=0,"",VLOOKUP(C78,Data!$E$147:$F$1156,2,FALSE))</f>
        <v/>
      </c>
      <c r="AC78" t="str">
        <f>IF(VLOOKUP(C78,Resources!A:B,2,FALSE)=0,"",VLOOKUP(C78,Resources!A:B,2,FALSE))</f>
        <v/>
      </c>
      <c r="AD78" t="str">
        <f t="shared" si="1"/>
        <v/>
      </c>
    </row>
    <row r="79" spans="1:30" x14ac:dyDescent="0.2">
      <c r="A79" t="s">
        <v>403</v>
      </c>
      <c r="B79" t="s">
        <v>388</v>
      </c>
      <c r="C79" t="s">
        <v>462</v>
      </c>
      <c r="D79" s="7">
        <v>1</v>
      </c>
      <c r="E79" s="7">
        <v>1</v>
      </c>
      <c r="F79" s="7">
        <v>1</v>
      </c>
      <c r="G79" s="7">
        <v>1</v>
      </c>
      <c r="H79" s="7">
        <v>1</v>
      </c>
      <c r="I79" s="7">
        <v>1</v>
      </c>
      <c r="J79" s="7">
        <v>1</v>
      </c>
      <c r="K79" s="7">
        <v>1</v>
      </c>
      <c r="L79" s="7">
        <v>1</v>
      </c>
      <c r="M79" s="7">
        <v>1</v>
      </c>
      <c r="N79" s="7">
        <v>1</v>
      </c>
      <c r="O79" s="7">
        <v>1</v>
      </c>
      <c r="P79" s="7">
        <v>1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7">
        <v>1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t="str">
        <f>IF(VLOOKUP(C79,Data!$E$147:$F$1156,2,FALSE)=0,"",VLOOKUP(C79,Data!$E$147:$F$1156,2,FALSE))</f>
        <v/>
      </c>
      <c r="AC79" t="str">
        <f>IF(VLOOKUP(C79,Resources!A:B,2,FALSE)=0,"",VLOOKUP(C79,Resources!A:B,2,FALSE))</f>
        <v/>
      </c>
      <c r="AD79" t="str">
        <f t="shared" si="1"/>
        <v/>
      </c>
    </row>
    <row r="80" spans="1:30" x14ac:dyDescent="0.2">
      <c r="A80" t="s">
        <v>403</v>
      </c>
      <c r="B80" t="s">
        <v>388</v>
      </c>
      <c r="C80" t="s">
        <v>422</v>
      </c>
      <c r="D80" s="7"/>
      <c r="E80" s="7"/>
      <c r="F80" s="7"/>
      <c r="G80" s="7"/>
      <c r="H80" s="7">
        <v>1</v>
      </c>
      <c r="I80" s="7">
        <v>1</v>
      </c>
      <c r="J80" s="7">
        <v>1</v>
      </c>
      <c r="K80" s="7">
        <v>1</v>
      </c>
      <c r="L80" s="7">
        <v>1</v>
      </c>
      <c r="M80" s="7">
        <v>1</v>
      </c>
      <c r="N80" s="7">
        <v>1</v>
      </c>
      <c r="O80" s="7">
        <v>1</v>
      </c>
      <c r="P80" s="7">
        <v>1</v>
      </c>
      <c r="Q80" s="7">
        <v>1</v>
      </c>
      <c r="R80" s="7">
        <v>1</v>
      </c>
      <c r="S80" s="7">
        <v>1</v>
      </c>
      <c r="T80" s="7">
        <v>1</v>
      </c>
      <c r="U80" s="7"/>
      <c r="V80" s="7"/>
      <c r="W80" s="7"/>
      <c r="X80" s="7"/>
      <c r="Y80" s="7"/>
      <c r="Z80" s="7"/>
      <c r="AA80" s="7"/>
      <c r="AB80" t="str">
        <f>IF(VLOOKUP(C80,Data!$E$147:$F$1156,2,FALSE)=0,"",VLOOKUP(C80,Data!$E$147:$F$1156,2,FALSE))</f>
        <v/>
      </c>
      <c r="AC80" t="str">
        <f>IF(VLOOKUP(C80,Resources!A:B,2,FALSE)=0,"",VLOOKUP(C80,Resources!A:B,2,FALSE))</f>
        <v/>
      </c>
      <c r="AD80" t="str">
        <f t="shared" si="1"/>
        <v/>
      </c>
    </row>
    <row r="81" spans="1:30" x14ac:dyDescent="0.2">
      <c r="A81" t="s">
        <v>403</v>
      </c>
      <c r="B81" t="s">
        <v>388</v>
      </c>
      <c r="C81" t="s">
        <v>452</v>
      </c>
      <c r="D81" s="7">
        <v>1</v>
      </c>
      <c r="E81" s="7">
        <v>1</v>
      </c>
      <c r="F81" s="7">
        <v>1</v>
      </c>
      <c r="G81" s="7">
        <v>1</v>
      </c>
      <c r="H81" s="7">
        <v>1</v>
      </c>
      <c r="I81" s="7">
        <v>1</v>
      </c>
      <c r="J81" s="7">
        <v>1</v>
      </c>
      <c r="K81" s="7">
        <v>1</v>
      </c>
      <c r="L81" s="7">
        <v>1</v>
      </c>
      <c r="M81" s="7">
        <v>1</v>
      </c>
      <c r="N81" s="7">
        <v>1</v>
      </c>
      <c r="O81" s="7">
        <v>1</v>
      </c>
      <c r="P81" s="7">
        <v>1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7">
        <v>1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t="str">
        <f>IF(VLOOKUP(C81,Data!$E$147:$F$1156,2,FALSE)=0,"",VLOOKUP(C81,Data!$E$147:$F$1156,2,FALSE))</f>
        <v/>
      </c>
      <c r="AC81" t="str">
        <f>IF(VLOOKUP(C81,Resources!A:B,2,FALSE)=0,"",VLOOKUP(C81,Resources!A:B,2,FALSE))</f>
        <v/>
      </c>
      <c r="AD81" t="str">
        <f t="shared" si="1"/>
        <v/>
      </c>
    </row>
    <row r="82" spans="1:30" x14ac:dyDescent="0.2">
      <c r="A82" t="s">
        <v>403</v>
      </c>
      <c r="B82" t="s">
        <v>388</v>
      </c>
      <c r="C82" t="s">
        <v>425</v>
      </c>
      <c r="D82" s="7">
        <v>1</v>
      </c>
      <c r="E82" s="7">
        <v>1</v>
      </c>
      <c r="F82" s="7">
        <v>1</v>
      </c>
      <c r="G82" s="7">
        <v>1</v>
      </c>
      <c r="H82" s="7">
        <v>1</v>
      </c>
      <c r="I82" s="7">
        <v>1</v>
      </c>
      <c r="J82" s="7">
        <v>1</v>
      </c>
      <c r="K82" s="7">
        <v>1</v>
      </c>
      <c r="L82" s="7">
        <v>1</v>
      </c>
      <c r="M82" s="7">
        <v>1</v>
      </c>
      <c r="N82" s="7">
        <v>1</v>
      </c>
      <c r="O82" s="7">
        <v>1</v>
      </c>
      <c r="P82" s="7">
        <v>1</v>
      </c>
      <c r="Q82" s="7">
        <v>1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t="str">
        <f>IF(VLOOKUP(C82,Data!$E$147:$F$1156,2,FALSE)=0,"",VLOOKUP(C82,Data!$E$147:$F$1156,2,FALSE))</f>
        <v/>
      </c>
      <c r="AC82" t="str">
        <f>IF(VLOOKUP(C82,Resources!A:B,2,FALSE)=0,"",VLOOKUP(C82,Resources!A:B,2,FALSE))</f>
        <v/>
      </c>
      <c r="AD82" t="str">
        <f t="shared" si="1"/>
        <v/>
      </c>
    </row>
    <row r="83" spans="1:30" x14ac:dyDescent="0.2">
      <c r="A83" t="s">
        <v>403</v>
      </c>
      <c r="B83" t="s">
        <v>388</v>
      </c>
      <c r="C83" t="s">
        <v>1187</v>
      </c>
      <c r="D83" s="7">
        <v>1</v>
      </c>
      <c r="E83" s="7">
        <v>1</v>
      </c>
      <c r="F83" s="7">
        <v>1</v>
      </c>
      <c r="G83" s="7">
        <v>1</v>
      </c>
      <c r="H83" s="7">
        <v>1</v>
      </c>
      <c r="I83" s="7">
        <v>1</v>
      </c>
      <c r="J83" s="7">
        <v>1</v>
      </c>
      <c r="K83" s="7">
        <v>1</v>
      </c>
      <c r="L83" s="7">
        <v>1</v>
      </c>
      <c r="M83" s="7">
        <v>1</v>
      </c>
      <c r="N83" s="7">
        <v>1</v>
      </c>
      <c r="O83" s="7">
        <v>1</v>
      </c>
      <c r="P83" s="7">
        <v>1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t="str">
        <f>IF(VLOOKUP(C83,Data!$E$147:$F$1156,2,FALSE)=0,"",VLOOKUP(C83,Data!$E$147:$F$1156,2,FALSE))</f>
        <v/>
      </c>
      <c r="AC83" t="str">
        <f>IF(VLOOKUP(C83,Resources!A:B,2,FALSE)=0,"",VLOOKUP(C83,Resources!A:B,2,FALSE))</f>
        <v/>
      </c>
      <c r="AD83" t="str">
        <f t="shared" si="1"/>
        <v/>
      </c>
    </row>
    <row r="84" spans="1:30" x14ac:dyDescent="0.2">
      <c r="A84" t="s">
        <v>403</v>
      </c>
      <c r="B84" t="s">
        <v>388</v>
      </c>
      <c r="C84" t="s">
        <v>558</v>
      </c>
      <c r="D84" s="7">
        <v>1</v>
      </c>
      <c r="E84" s="7">
        <v>1</v>
      </c>
      <c r="F84" s="7">
        <v>1</v>
      </c>
      <c r="G84" s="7">
        <v>1</v>
      </c>
      <c r="H84" s="7">
        <v>1</v>
      </c>
      <c r="I84" s="7">
        <v>1</v>
      </c>
      <c r="J84" s="7">
        <v>1</v>
      </c>
      <c r="K84" s="7">
        <v>1</v>
      </c>
      <c r="L84" s="7">
        <v>1</v>
      </c>
      <c r="M84" s="7">
        <v>1</v>
      </c>
      <c r="N84" s="7">
        <v>1</v>
      </c>
      <c r="O84" s="7">
        <v>1</v>
      </c>
      <c r="P84" s="7">
        <v>1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7">
        <v>1</v>
      </c>
      <c r="W84" s="7">
        <v>1</v>
      </c>
      <c r="X84" s="7">
        <v>1</v>
      </c>
      <c r="Y84" s="7">
        <v>1</v>
      </c>
      <c r="Z84" s="7">
        <v>1</v>
      </c>
      <c r="AA84" s="7"/>
      <c r="AB84" t="str">
        <f>IF(VLOOKUP(C84,Data!$E$147:$F$1156,2,FALSE)=0,"",VLOOKUP(C84,Data!$E$147:$F$1156,2,FALSE))</f>
        <v/>
      </c>
      <c r="AC84" t="str">
        <f>IF(VLOOKUP(C84,Resources!A:B,2,FALSE)=0,"",VLOOKUP(C84,Resources!A:B,2,FALSE))</f>
        <v/>
      </c>
      <c r="AD84" t="str">
        <f t="shared" si="1"/>
        <v/>
      </c>
    </row>
    <row r="85" spans="1:30" x14ac:dyDescent="0.2">
      <c r="A85" t="s">
        <v>403</v>
      </c>
      <c r="B85" t="s">
        <v>388</v>
      </c>
      <c r="C85" t="s">
        <v>454</v>
      </c>
      <c r="D85" s="7"/>
      <c r="E85" s="7"/>
      <c r="F85" s="7"/>
      <c r="G85" s="7"/>
      <c r="H85" s="7">
        <v>1</v>
      </c>
      <c r="I85" s="7">
        <v>1</v>
      </c>
      <c r="J85" s="7">
        <v>1</v>
      </c>
      <c r="K85" s="7">
        <v>1</v>
      </c>
      <c r="L85" s="7">
        <v>1</v>
      </c>
      <c r="M85" s="7">
        <v>1</v>
      </c>
      <c r="N85" s="7">
        <v>1</v>
      </c>
      <c r="O85" s="7">
        <v>1</v>
      </c>
      <c r="P85" s="7">
        <v>1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t="str">
        <f>IF(VLOOKUP(C85,Data!$E$147:$F$1156,2,FALSE)=0,"",VLOOKUP(C85,Data!$E$147:$F$1156,2,FALSE))</f>
        <v/>
      </c>
      <c r="AC85" t="str">
        <f>IF(VLOOKUP(C85,Resources!A:B,2,FALSE)=0,"",VLOOKUP(C85,Resources!A:B,2,FALSE))</f>
        <v/>
      </c>
      <c r="AD85" t="str">
        <f t="shared" si="1"/>
        <v/>
      </c>
    </row>
    <row r="86" spans="1:30" x14ac:dyDescent="0.2">
      <c r="A86" t="s">
        <v>403</v>
      </c>
      <c r="B86" t="s">
        <v>388</v>
      </c>
      <c r="C86" t="s">
        <v>1425</v>
      </c>
      <c r="D86" s="7">
        <v>1</v>
      </c>
      <c r="E86" s="7">
        <v>1</v>
      </c>
      <c r="F86" s="7">
        <v>1</v>
      </c>
      <c r="G86" s="7">
        <v>1</v>
      </c>
      <c r="H86" s="7">
        <v>1</v>
      </c>
      <c r="I86" s="7">
        <v>1</v>
      </c>
      <c r="J86" s="7">
        <v>1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t="str">
        <f>IF(VLOOKUP(C86,Data!$E$147:$F$1156,2,FALSE)=0,"",VLOOKUP(C86,Data!$E$147:$F$1156,2,FALSE))</f>
        <v/>
      </c>
      <c r="AC86" t="str">
        <f>IF(VLOOKUP(C86,Resources!A:B,2,FALSE)=0,"",VLOOKUP(C86,Resources!A:B,2,FALSE))</f>
        <v/>
      </c>
      <c r="AD86" t="str">
        <f t="shared" si="1"/>
        <v/>
      </c>
    </row>
    <row r="87" spans="1:30" x14ac:dyDescent="0.2">
      <c r="A87" t="s">
        <v>403</v>
      </c>
      <c r="B87" t="s">
        <v>388</v>
      </c>
      <c r="C87" t="s">
        <v>1993</v>
      </c>
      <c r="D87" s="7">
        <v>1</v>
      </c>
      <c r="E87" s="7">
        <v>1</v>
      </c>
      <c r="F87" s="7">
        <v>1</v>
      </c>
      <c r="G87" s="7">
        <v>1</v>
      </c>
      <c r="H87" s="7">
        <v>1</v>
      </c>
      <c r="I87" s="7">
        <v>1</v>
      </c>
      <c r="J87" s="7">
        <v>1</v>
      </c>
      <c r="K87" s="7">
        <v>1</v>
      </c>
      <c r="L87" s="7">
        <v>1</v>
      </c>
      <c r="M87" s="7">
        <v>1</v>
      </c>
      <c r="N87" s="7">
        <v>1</v>
      </c>
      <c r="O87" s="7">
        <v>1</v>
      </c>
      <c r="P87" s="7">
        <v>1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7">
        <v>1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t="str">
        <f>IF(VLOOKUP(C87,Data!$E$147:$F$1156,2,FALSE)=0,"",VLOOKUP(C87,Data!$E$147:$F$1156,2,FALSE))</f>
        <v/>
      </c>
      <c r="AC87" t="str">
        <f>IF(VLOOKUP(C87,Resources!A:B,2,FALSE)=0,"",VLOOKUP(C87,Resources!A:B,2,FALSE))</f>
        <v/>
      </c>
      <c r="AD87" t="str">
        <f t="shared" si="1"/>
        <v/>
      </c>
    </row>
    <row r="88" spans="1:30" x14ac:dyDescent="0.2">
      <c r="A88" t="s">
        <v>403</v>
      </c>
      <c r="B88" t="s">
        <v>388</v>
      </c>
      <c r="C88" t="s">
        <v>1739</v>
      </c>
      <c r="D88" s="7">
        <v>1</v>
      </c>
      <c r="E88" s="7">
        <v>1</v>
      </c>
      <c r="F88" s="7">
        <v>1</v>
      </c>
      <c r="G88" s="7">
        <v>1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t="str">
        <f>IF(VLOOKUP(C88,Data!$E$147:$F$1156,2,FALSE)=0,"",VLOOKUP(C88,Data!$E$147:$F$1156,2,FALSE))</f>
        <v/>
      </c>
      <c r="AC88" t="str">
        <f>IF(VLOOKUP(C88,Resources!A:B,2,FALSE)=0,"",VLOOKUP(C88,Resources!A:B,2,FALSE))</f>
        <v/>
      </c>
      <c r="AD88" t="str">
        <f t="shared" si="1"/>
        <v/>
      </c>
    </row>
    <row r="89" spans="1:30" x14ac:dyDescent="0.2">
      <c r="A89" t="s">
        <v>403</v>
      </c>
      <c r="B89" t="s">
        <v>388</v>
      </c>
      <c r="C89" t="s">
        <v>126</v>
      </c>
      <c r="D89" s="7"/>
      <c r="E89" s="7">
        <v>1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t="str">
        <f>IF(VLOOKUP(C89,Data!$E$147:$F$1156,2,FALSE)=0,"",VLOOKUP(C89,Data!$E$147:$F$1156,2,FALSE))</f>
        <v>Director of the Center for Science &amp; Culture</v>
      </c>
      <c r="AC89" t="str">
        <f>IF(VLOOKUP(C89,Resources!A:B,2,FALSE)=0,"",VLOOKUP(C89,Resources!A:B,2,FALSE))</f>
        <v>https://www.sourcewatch.org/index.php/Stephen_C._Meyer</v>
      </c>
      <c r="AD89" t="str">
        <f t="shared" si="1"/>
        <v>Y</v>
      </c>
    </row>
    <row r="90" spans="1:30" x14ac:dyDescent="0.2">
      <c r="A90" t="s">
        <v>403</v>
      </c>
      <c r="B90" t="s">
        <v>388</v>
      </c>
      <c r="C90" t="s">
        <v>534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>
        <v>1</v>
      </c>
      <c r="AB90" t="str">
        <f>IF(VLOOKUP(C90,Data!$E$147:$F$1156,2,FALSE)=0,"",VLOOKUP(C90,Data!$E$147:$F$1156,2,FALSE))</f>
        <v/>
      </c>
      <c r="AC90" t="str">
        <f>IF(VLOOKUP(C90,Resources!A:B,2,FALSE)=0,"",VLOOKUP(C90,Resources!A:B,2,FALSE))</f>
        <v/>
      </c>
      <c r="AD90" t="str">
        <f t="shared" si="1"/>
        <v/>
      </c>
    </row>
    <row r="91" spans="1:30" x14ac:dyDescent="0.2">
      <c r="A91" t="s">
        <v>403</v>
      </c>
      <c r="B91" t="s">
        <v>388</v>
      </c>
      <c r="C91" t="s">
        <v>453</v>
      </c>
      <c r="D91" s="7">
        <v>1</v>
      </c>
      <c r="E91" s="7">
        <v>1</v>
      </c>
      <c r="F91" s="7">
        <v>1</v>
      </c>
      <c r="G91" s="7">
        <v>1</v>
      </c>
      <c r="H91" s="7">
        <v>1</v>
      </c>
      <c r="I91" s="7">
        <v>1</v>
      </c>
      <c r="J91" s="7">
        <v>1</v>
      </c>
      <c r="K91" s="7">
        <v>1</v>
      </c>
      <c r="L91" s="7">
        <v>1</v>
      </c>
      <c r="M91" s="7">
        <v>1</v>
      </c>
      <c r="N91" s="7">
        <v>1</v>
      </c>
      <c r="O91" s="7">
        <v>1</v>
      </c>
      <c r="P91" s="7">
        <v>1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1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t="str">
        <f>IF(VLOOKUP(C91,Data!$E$147:$F$1156,2,FALSE)=0,"",VLOOKUP(C91,Data!$E$147:$F$1156,2,FALSE))</f>
        <v/>
      </c>
      <c r="AC91" t="str">
        <f>IF(VLOOKUP(C91,Resources!A:B,2,FALSE)=0,"",VLOOKUP(C91,Resources!A:B,2,FALSE))</f>
        <v/>
      </c>
      <c r="AD91" t="str">
        <f t="shared" si="1"/>
        <v/>
      </c>
    </row>
    <row r="92" spans="1:30" x14ac:dyDescent="0.2">
      <c r="A92" t="s">
        <v>403</v>
      </c>
      <c r="B92" t="s">
        <v>388</v>
      </c>
      <c r="C92" t="s">
        <v>456</v>
      </c>
      <c r="D92" s="7">
        <v>1</v>
      </c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7">
        <v>1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t="str">
        <f>IF(VLOOKUP(C92,Data!$E$147:$F$1156,2,FALSE)=0,"",VLOOKUP(C92,Data!$E$147:$F$1156,2,FALSE))</f>
        <v/>
      </c>
      <c r="AC92" t="str">
        <f>IF(VLOOKUP(C92,Resources!A:B,2,FALSE)=0,"",VLOOKUP(C92,Resources!A:B,2,FALSE))</f>
        <v/>
      </c>
      <c r="AD92" t="str">
        <f t="shared" si="1"/>
        <v/>
      </c>
    </row>
    <row r="93" spans="1:30" x14ac:dyDescent="0.2">
      <c r="A93" t="s">
        <v>403</v>
      </c>
      <c r="B93" t="s">
        <v>388</v>
      </c>
      <c r="C93" t="s">
        <v>465</v>
      </c>
      <c r="D93" s="7">
        <v>1</v>
      </c>
      <c r="E93" s="7">
        <v>1</v>
      </c>
      <c r="F93" s="7">
        <v>1</v>
      </c>
      <c r="G93" s="7">
        <v>1</v>
      </c>
      <c r="H93" s="7">
        <v>1</v>
      </c>
      <c r="I93" s="7">
        <v>1</v>
      </c>
      <c r="J93" s="7">
        <v>1</v>
      </c>
      <c r="K93" s="7">
        <v>1</v>
      </c>
      <c r="L93" s="7">
        <v>1</v>
      </c>
      <c r="M93" s="7">
        <v>1</v>
      </c>
      <c r="N93" s="7">
        <v>1</v>
      </c>
      <c r="O93" s="7">
        <v>1</v>
      </c>
      <c r="P93" s="7">
        <v>1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t="str">
        <f>IF(VLOOKUP(C93,Data!$E$147:$F$1156,2,FALSE)=0,"",VLOOKUP(C93,Data!$E$147:$F$1156,2,FALSE))</f>
        <v/>
      </c>
      <c r="AC93" t="str">
        <f>IF(VLOOKUP(C93,Resources!A:B,2,FALSE)=0,"",VLOOKUP(C93,Resources!A:B,2,FALSE))</f>
        <v/>
      </c>
      <c r="AD93" t="str">
        <f t="shared" si="1"/>
        <v/>
      </c>
    </row>
    <row r="94" spans="1:30" x14ac:dyDescent="0.2">
      <c r="A94" t="s">
        <v>403</v>
      </c>
      <c r="B94" t="s">
        <v>358</v>
      </c>
      <c r="C94" t="s">
        <v>417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t="str">
        <f>IF(VLOOKUP(C94,Data!$E$147:$F$1156,2,FALSE)=0,"",VLOOKUP(C94,Data!$E$147:$F$1156,2,FALSE))</f>
        <v/>
      </c>
      <c r="AC94" t="str">
        <f>IF(VLOOKUP(C94,Resources!A:B,2,FALSE)=0,"",VLOOKUP(C94,Resources!A:B,2,FALSE))</f>
        <v/>
      </c>
      <c r="AD94" t="str">
        <f t="shared" si="1"/>
        <v/>
      </c>
    </row>
    <row r="95" spans="1:30" x14ac:dyDescent="0.2">
      <c r="A95" t="s">
        <v>403</v>
      </c>
      <c r="B95" t="s">
        <v>358</v>
      </c>
      <c r="C95" t="s">
        <v>427</v>
      </c>
      <c r="D95" s="7"/>
      <c r="E95" s="7"/>
      <c r="F95" s="7"/>
      <c r="G95" s="7">
        <v>1</v>
      </c>
      <c r="H95" s="7">
        <v>1</v>
      </c>
      <c r="I95" s="7">
        <v>1</v>
      </c>
      <c r="J95" s="7">
        <v>1</v>
      </c>
      <c r="K95" s="7">
        <v>1</v>
      </c>
      <c r="L95" s="7">
        <v>1</v>
      </c>
      <c r="M95" s="7">
        <v>1</v>
      </c>
      <c r="N95" s="7">
        <v>1</v>
      </c>
      <c r="O95" s="7">
        <v>1</v>
      </c>
      <c r="P95" s="7">
        <v>1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t="str">
        <f>IF(VLOOKUP(C95,Data!$E$147:$F$1156,2,FALSE)=0,"",VLOOKUP(C95,Data!$E$147:$F$1156,2,FALSE))</f>
        <v/>
      </c>
      <c r="AC95" t="str">
        <f>IF(VLOOKUP(C95,Resources!A:B,2,FALSE)=0,"",VLOOKUP(C95,Resources!A:B,2,FALSE))</f>
        <v/>
      </c>
      <c r="AD95" t="str">
        <f t="shared" si="1"/>
        <v/>
      </c>
    </row>
    <row r="96" spans="1:30" x14ac:dyDescent="0.2">
      <c r="A96" t="s">
        <v>403</v>
      </c>
      <c r="B96" t="s">
        <v>358</v>
      </c>
      <c r="C96" t="s">
        <v>420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>
        <v>1</v>
      </c>
      <c r="AA96" s="7">
        <v>1</v>
      </c>
      <c r="AB96" t="str">
        <f>IF(VLOOKUP(C96,Data!$E$147:$F$1156,2,FALSE)=0,"",VLOOKUP(C96,Data!$E$147:$F$1156,2,FALSE))</f>
        <v/>
      </c>
      <c r="AC96" t="str">
        <f>IF(VLOOKUP(C96,Resources!A:B,2,FALSE)=0,"",VLOOKUP(C96,Resources!A:B,2,FALSE))</f>
        <v/>
      </c>
      <c r="AD96" t="str">
        <f t="shared" si="1"/>
        <v/>
      </c>
    </row>
    <row r="97" spans="1:30" x14ac:dyDescent="0.2">
      <c r="A97" t="s">
        <v>403</v>
      </c>
      <c r="B97" t="s">
        <v>358</v>
      </c>
      <c r="C97" t="s">
        <v>530</v>
      </c>
      <c r="D97" s="7"/>
      <c r="E97" s="7"/>
      <c r="F97" s="7"/>
      <c r="G97" s="7"/>
      <c r="H97" s="7"/>
      <c r="I97" s="7"/>
      <c r="J97" s="7"/>
      <c r="K97" s="7"/>
      <c r="L97" s="7"/>
      <c r="M97" s="7">
        <v>1</v>
      </c>
      <c r="N97" s="7">
        <v>1</v>
      </c>
      <c r="O97" s="7">
        <v>1</v>
      </c>
      <c r="P97" s="7">
        <v>1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t="str">
        <f>IF(VLOOKUP(C97,Data!$E$147:$F$1156,2,FALSE)=0,"",VLOOKUP(C97,Data!$E$147:$F$1156,2,FALSE))</f>
        <v/>
      </c>
      <c r="AC97" t="str">
        <f>IF(VLOOKUP(C97,Resources!A:B,2,FALSE)=0,"",VLOOKUP(C97,Resources!A:B,2,FALSE))</f>
        <v/>
      </c>
      <c r="AD97" t="str">
        <f t="shared" si="1"/>
        <v/>
      </c>
    </row>
    <row r="98" spans="1:30" x14ac:dyDescent="0.2">
      <c r="A98" t="s">
        <v>403</v>
      </c>
      <c r="B98" t="s">
        <v>358</v>
      </c>
      <c r="C98" t="s">
        <v>412</v>
      </c>
      <c r="D98" s="7">
        <v>1</v>
      </c>
      <c r="E98" s="7">
        <v>1</v>
      </c>
      <c r="F98" s="7">
        <v>1</v>
      </c>
      <c r="G98" s="7">
        <v>1</v>
      </c>
      <c r="H98" s="7">
        <v>1</v>
      </c>
      <c r="I98" s="7">
        <v>1</v>
      </c>
      <c r="J98" s="7">
        <v>1</v>
      </c>
      <c r="K98" s="7">
        <v>1</v>
      </c>
      <c r="L98" s="7">
        <v>1</v>
      </c>
      <c r="M98" s="7">
        <v>1</v>
      </c>
      <c r="N98" s="7">
        <v>1</v>
      </c>
      <c r="O98" s="7">
        <v>1</v>
      </c>
      <c r="P98" s="7">
        <v>1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t="str">
        <f>IF(VLOOKUP(C98,Data!$E$147:$F$1156,2,FALSE)=0,"",VLOOKUP(C98,Data!$E$147:$F$1156,2,FALSE))</f>
        <v/>
      </c>
      <c r="AC98" t="str">
        <f>IF(VLOOKUP(C98,Resources!A:B,2,FALSE)=0,"",VLOOKUP(C98,Resources!A:B,2,FALSE))</f>
        <v/>
      </c>
      <c r="AD98" t="str">
        <f t="shared" si="1"/>
        <v/>
      </c>
    </row>
    <row r="99" spans="1:30" x14ac:dyDescent="0.2">
      <c r="A99" t="s">
        <v>403</v>
      </c>
      <c r="B99" t="s">
        <v>358</v>
      </c>
      <c r="C99" t="s">
        <v>1988</v>
      </c>
      <c r="D99" s="7">
        <v>1</v>
      </c>
      <c r="E99" s="7">
        <v>1</v>
      </c>
      <c r="F99" s="7">
        <v>1</v>
      </c>
      <c r="G99" s="7">
        <v>1</v>
      </c>
      <c r="H99" s="7">
        <v>1</v>
      </c>
      <c r="I99" s="7">
        <v>1</v>
      </c>
      <c r="J99" s="7">
        <v>1</v>
      </c>
      <c r="K99" s="7">
        <v>1</v>
      </c>
      <c r="L99" s="7">
        <v>1</v>
      </c>
      <c r="M99" s="7">
        <v>1</v>
      </c>
      <c r="N99" s="7">
        <v>1</v>
      </c>
      <c r="O99" s="7">
        <v>1</v>
      </c>
      <c r="P99" s="7">
        <v>1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7">
        <v>1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t="str">
        <f>IF(VLOOKUP(C99,Data!$E$147:$F$1156,2,FALSE)=0,"",VLOOKUP(C99,Data!$E$147:$F$1156,2,FALSE))</f>
        <v/>
      </c>
      <c r="AC99" t="str">
        <f>IF(VLOOKUP(C99,Resources!A:B,2,FALSE)=0,"",VLOOKUP(C99,Resources!A:B,2,FALSE))</f>
        <v/>
      </c>
      <c r="AD99" t="str">
        <f t="shared" si="1"/>
        <v/>
      </c>
    </row>
    <row r="100" spans="1:30" x14ac:dyDescent="0.2">
      <c r="A100" t="s">
        <v>403</v>
      </c>
      <c r="B100" t="s">
        <v>358</v>
      </c>
      <c r="C100" t="s">
        <v>361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>
        <v>1</v>
      </c>
      <c r="O100" s="7">
        <v>1</v>
      </c>
      <c r="P100" s="7">
        <v>1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t="str">
        <f>IF(VLOOKUP(C100,Data!$E$147:$F$1156,2,FALSE)=0,"",VLOOKUP(C100,Data!$E$147:$F$1156,2,FALSE))</f>
        <v/>
      </c>
      <c r="AC100" t="str">
        <f>IF(VLOOKUP(C100,Resources!A:B,2,FALSE)=0,"",VLOOKUP(C100,Resources!A:B,2,FALSE))</f>
        <v/>
      </c>
      <c r="AD100" t="str">
        <f t="shared" si="1"/>
        <v/>
      </c>
    </row>
    <row r="101" spans="1:30" x14ac:dyDescent="0.2">
      <c r="A101" t="s">
        <v>403</v>
      </c>
      <c r="B101" t="s">
        <v>358</v>
      </c>
      <c r="C101" t="s">
        <v>411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1</v>
      </c>
      <c r="AB101" t="str">
        <f>IF(VLOOKUP(C101,Data!$E$147:$F$1156,2,FALSE)=0,"",VLOOKUP(C101,Data!$E$147:$F$1156,2,FALSE))</f>
        <v/>
      </c>
      <c r="AC101" t="str">
        <f>IF(VLOOKUP(C101,Resources!A:B,2,FALSE)=0,"",VLOOKUP(C101,Resources!A:B,2,FALSE))</f>
        <v/>
      </c>
      <c r="AD101" t="str">
        <f t="shared" si="1"/>
        <v/>
      </c>
    </row>
    <row r="102" spans="1:30" x14ac:dyDescent="0.2">
      <c r="A102" t="s">
        <v>403</v>
      </c>
      <c r="B102" t="s">
        <v>358</v>
      </c>
      <c r="C102" t="s">
        <v>423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1</v>
      </c>
      <c r="AB102" t="str">
        <f>IF(VLOOKUP(C102,Data!$E$147:$F$1156,2,FALSE)=0,"",VLOOKUP(C102,Data!$E$147:$F$1156,2,FALSE))</f>
        <v/>
      </c>
      <c r="AC102" t="str">
        <f>IF(VLOOKUP(C102,Resources!A:B,2,FALSE)=0,"",VLOOKUP(C102,Resources!A:B,2,FALSE))</f>
        <v/>
      </c>
      <c r="AD102" t="str">
        <f t="shared" si="1"/>
        <v/>
      </c>
    </row>
    <row r="103" spans="1:30" x14ac:dyDescent="0.2">
      <c r="A103" t="s">
        <v>403</v>
      </c>
      <c r="B103" t="s">
        <v>358</v>
      </c>
      <c r="C103" t="s">
        <v>418</v>
      </c>
      <c r="D103" s="7"/>
      <c r="E103" s="7"/>
      <c r="F103" s="7"/>
      <c r="G103" s="7"/>
      <c r="H103" s="7">
        <v>1</v>
      </c>
      <c r="I103" s="7">
        <v>1</v>
      </c>
      <c r="J103" s="7">
        <v>1</v>
      </c>
      <c r="K103" s="7">
        <v>1</v>
      </c>
      <c r="L103" s="7">
        <v>1</v>
      </c>
      <c r="M103" s="7">
        <v>1</v>
      </c>
      <c r="N103" s="7">
        <v>1</v>
      </c>
      <c r="O103" s="7">
        <v>1</v>
      </c>
      <c r="P103" s="7">
        <v>1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t="str">
        <f>IF(VLOOKUP(C103,Data!$E$147:$F$1156,2,FALSE)=0,"",VLOOKUP(C103,Data!$E$147:$F$1156,2,FALSE))</f>
        <v/>
      </c>
      <c r="AC103" t="str">
        <f>IF(VLOOKUP(C103,Resources!A:B,2,FALSE)=0,"",VLOOKUP(C103,Resources!A:B,2,FALSE))</f>
        <v/>
      </c>
      <c r="AD103" t="str">
        <f t="shared" si="1"/>
        <v/>
      </c>
    </row>
    <row r="104" spans="1:30" x14ac:dyDescent="0.2">
      <c r="A104" t="s">
        <v>403</v>
      </c>
      <c r="B104" t="s">
        <v>358</v>
      </c>
      <c r="C104" t="s">
        <v>2009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>
        <v>1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t="str">
        <f>IF(VLOOKUP(C104,Data!$E$147:$F$1156,2,FALSE)=0,"",VLOOKUP(C104,Data!$E$147:$F$1156,2,FALSE))</f>
        <v/>
      </c>
      <c r="AC104" t="str">
        <f>IF(VLOOKUP(C104,Resources!A:B,2,FALSE)=0,"",VLOOKUP(C104,Resources!A:B,2,FALSE))</f>
        <v/>
      </c>
      <c r="AD104" t="str">
        <f t="shared" si="1"/>
        <v/>
      </c>
    </row>
    <row r="105" spans="1:30" x14ac:dyDescent="0.2">
      <c r="A105" t="s">
        <v>403</v>
      </c>
      <c r="B105" t="s">
        <v>358</v>
      </c>
      <c r="C105" t="s">
        <v>1720</v>
      </c>
      <c r="D105" s="7">
        <v>1</v>
      </c>
      <c r="E105" s="7">
        <v>1</v>
      </c>
      <c r="F105" s="7">
        <v>1</v>
      </c>
      <c r="G105" s="7">
        <v>1</v>
      </c>
      <c r="H105" s="7">
        <v>1</v>
      </c>
      <c r="I105" s="7">
        <v>1</v>
      </c>
      <c r="J105" s="7">
        <v>1</v>
      </c>
      <c r="K105" s="7">
        <v>1</v>
      </c>
      <c r="L105" s="7">
        <v>1</v>
      </c>
      <c r="M105" s="7">
        <v>1</v>
      </c>
      <c r="N105" s="7">
        <v>1</v>
      </c>
      <c r="O105" s="7">
        <v>1</v>
      </c>
      <c r="P105" s="7">
        <v>1</v>
      </c>
      <c r="Q105" s="7">
        <v>1</v>
      </c>
      <c r="R105" s="7"/>
      <c r="S105" s="7">
        <v>1</v>
      </c>
      <c r="T105" s="7">
        <v>1</v>
      </c>
      <c r="U105" s="7">
        <v>1</v>
      </c>
      <c r="V105" s="7">
        <v>1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t="str">
        <f>IF(VLOOKUP(C105,Data!$E$147:$F$1156,2,FALSE)=0,"",VLOOKUP(C105,Data!$E$147:$F$1156,2,FALSE))</f>
        <v>Program Director for the Center for Science &amp; Culture</v>
      </c>
      <c r="AC105" t="str">
        <f>IF(VLOOKUP(C105,Resources!A:B,2,FALSE)=0,"",VLOOKUP(C105,Resources!A:B,2,FALSE))</f>
        <v/>
      </c>
      <c r="AD105" t="str">
        <f t="shared" si="1"/>
        <v/>
      </c>
    </row>
    <row r="106" spans="1:30" x14ac:dyDescent="0.2">
      <c r="A106" t="s">
        <v>403</v>
      </c>
      <c r="B106" t="s">
        <v>358</v>
      </c>
      <c r="C106" t="s">
        <v>1990</v>
      </c>
      <c r="D106" s="7">
        <v>1</v>
      </c>
      <c r="E106" s="7">
        <v>1</v>
      </c>
      <c r="F106" s="7">
        <v>1</v>
      </c>
      <c r="G106" s="7">
        <v>1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t="str">
        <f>IF(VLOOKUP(C106,Data!$E$147:$F$1156,2,FALSE)=0,"",VLOOKUP(C106,Data!$E$147:$F$1156,2,FALSE))</f>
        <v/>
      </c>
      <c r="AC106" t="str">
        <f>IF(VLOOKUP(C106,Resources!A:B,2,FALSE)=0,"",VLOOKUP(C106,Resources!A:B,2,FALSE))</f>
        <v/>
      </c>
      <c r="AD106" t="str">
        <f t="shared" si="1"/>
        <v/>
      </c>
    </row>
    <row r="107" spans="1:30" x14ac:dyDescent="0.2">
      <c r="A107" t="s">
        <v>403</v>
      </c>
      <c r="B107" t="s">
        <v>358</v>
      </c>
      <c r="C107" t="s">
        <v>1994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>
        <v>1</v>
      </c>
      <c r="U107" s="7">
        <v>1</v>
      </c>
      <c r="V107" s="7">
        <v>1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t="str">
        <f>IF(VLOOKUP(C107,Data!$E$147:$F$1156,2,FALSE)=0,"",VLOOKUP(C107,Data!$E$147:$F$1156,2,FALSE))</f>
        <v>Associate Director of the Center for Science &amp; Culture</v>
      </c>
      <c r="AC107" t="str">
        <f>IF(VLOOKUP(C107,Resources!A:B,2,FALSE)=0,"",VLOOKUP(C107,Resources!A:B,2,FALSE))</f>
        <v/>
      </c>
      <c r="AD107" t="str">
        <f t="shared" si="1"/>
        <v/>
      </c>
    </row>
    <row r="108" spans="1:30" x14ac:dyDescent="0.2">
      <c r="A108" t="s">
        <v>403</v>
      </c>
      <c r="B108" t="s">
        <v>358</v>
      </c>
      <c r="C108" t="s">
        <v>426</v>
      </c>
      <c r="D108" s="7">
        <v>1</v>
      </c>
      <c r="E108" s="7">
        <v>1</v>
      </c>
      <c r="F108" s="7">
        <v>1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1</v>
      </c>
      <c r="N108" s="7">
        <v>1</v>
      </c>
      <c r="O108" s="7">
        <v>1</v>
      </c>
      <c r="P108" s="7">
        <v>1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t="str">
        <f>IF(VLOOKUP(C108,Data!$E$147:$F$1156,2,FALSE)=0,"",VLOOKUP(C108,Data!$E$147:$F$1156,2,FALSE))</f>
        <v/>
      </c>
      <c r="AC108" t="str">
        <f>IF(VLOOKUP(C108,Resources!A:B,2,FALSE)=0,"",VLOOKUP(C108,Resources!A:B,2,FALSE))</f>
        <v/>
      </c>
      <c r="AD108" t="str">
        <f t="shared" si="1"/>
        <v/>
      </c>
    </row>
    <row r="109" spans="1:30" x14ac:dyDescent="0.2">
      <c r="A109" t="s">
        <v>403</v>
      </c>
      <c r="B109" t="s">
        <v>358</v>
      </c>
      <c r="C109" t="s">
        <v>428</v>
      </c>
      <c r="D109" s="7"/>
      <c r="E109" s="7"/>
      <c r="F109" s="7"/>
      <c r="G109" s="7"/>
      <c r="H109" s="7">
        <v>1</v>
      </c>
      <c r="I109" s="7">
        <v>1</v>
      </c>
      <c r="J109" s="7">
        <v>1</v>
      </c>
      <c r="K109" s="7">
        <v>1</v>
      </c>
      <c r="L109" s="7">
        <v>1</v>
      </c>
      <c r="M109" s="7">
        <v>1</v>
      </c>
      <c r="N109" s="7">
        <v>1</v>
      </c>
      <c r="O109" s="7">
        <v>1</v>
      </c>
      <c r="P109" s="7">
        <v>1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7">
        <v>1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t="str">
        <f>IF(VLOOKUP(C109,Data!$E$147:$F$1156,2,FALSE)=0,"",VLOOKUP(C109,Data!$E$147:$F$1156,2,FALSE))</f>
        <v/>
      </c>
      <c r="AC109" t="str">
        <f>IF(VLOOKUP(C109,Resources!A:B,2,FALSE)=0,"",VLOOKUP(C109,Resources!A:B,2,FALSE))</f>
        <v/>
      </c>
      <c r="AD109" t="str">
        <f t="shared" si="1"/>
        <v/>
      </c>
    </row>
    <row r="110" spans="1:30" x14ac:dyDescent="0.2">
      <c r="A110" t="s">
        <v>403</v>
      </c>
      <c r="B110" t="s">
        <v>358</v>
      </c>
      <c r="C110" t="s">
        <v>416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>
        <v>1</v>
      </c>
      <c r="AA110" s="7">
        <v>1</v>
      </c>
      <c r="AB110" t="str">
        <f>IF(VLOOKUP(C110,Data!$E$147:$F$1156,2,FALSE)=0,"",VLOOKUP(C110,Data!$E$147:$F$1156,2,FALSE))</f>
        <v/>
      </c>
      <c r="AC110" t="str">
        <f>IF(VLOOKUP(C110,Resources!A:B,2,FALSE)=0,"",VLOOKUP(C110,Resources!A:B,2,FALSE))</f>
        <v/>
      </c>
      <c r="AD110" t="str">
        <f t="shared" si="1"/>
        <v/>
      </c>
    </row>
    <row r="111" spans="1:30" x14ac:dyDescent="0.2">
      <c r="A111" t="s">
        <v>403</v>
      </c>
      <c r="B111" t="s">
        <v>358</v>
      </c>
      <c r="C111" t="s">
        <v>270</v>
      </c>
      <c r="D111" s="7"/>
      <c r="E111" s="7"/>
      <c r="F111" s="7"/>
      <c r="G111" s="7"/>
      <c r="H111" s="7"/>
      <c r="I111" s="7">
        <v>1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t="str">
        <f>IF(VLOOKUP(C111,Data!$E$147:$F$1156,2,FALSE)=0,"",VLOOKUP(C111,Data!$E$147:$F$1156,2,FALSE))</f>
        <v/>
      </c>
      <c r="AC111" t="str">
        <f>IF(VLOOKUP(C111,Resources!A:B,2,FALSE)=0,"",VLOOKUP(C111,Resources!A:B,2,FALSE))</f>
        <v/>
      </c>
      <c r="AD111" t="str">
        <f t="shared" si="1"/>
        <v/>
      </c>
    </row>
    <row r="112" spans="1:30" x14ac:dyDescent="0.2">
      <c r="A112" t="s">
        <v>403</v>
      </c>
      <c r="B112" t="s">
        <v>358</v>
      </c>
      <c r="C112" t="s">
        <v>365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>
        <v>1</v>
      </c>
      <c r="AA112" s="7">
        <v>1</v>
      </c>
      <c r="AB112" t="str">
        <f>IF(VLOOKUP(C112,Data!$E$147:$F$1156,2,FALSE)=0,"",VLOOKUP(C112,Data!$E$147:$F$1156,2,FALSE))</f>
        <v/>
      </c>
      <c r="AC112" t="str">
        <f>IF(VLOOKUP(C112,Resources!A:B,2,FALSE)=0,"",VLOOKUP(C112,Resources!A:B,2,FALSE))</f>
        <v>https://www.sourcewatch.org/index.php/Marvin_Olasky</v>
      </c>
      <c r="AD112" t="str">
        <f t="shared" si="1"/>
        <v>Y</v>
      </c>
    </row>
    <row r="113" spans="1:30" x14ac:dyDescent="0.2">
      <c r="A113" t="s">
        <v>403</v>
      </c>
      <c r="B113" t="s">
        <v>358</v>
      </c>
      <c r="C113" t="s">
        <v>414</v>
      </c>
      <c r="D113" s="7">
        <v>1</v>
      </c>
      <c r="E113" s="7">
        <v>1</v>
      </c>
      <c r="F113" s="7">
        <v>1</v>
      </c>
      <c r="G113" s="7"/>
      <c r="H113" s="7"/>
      <c r="I113" s="7"/>
      <c r="J113" s="7"/>
      <c r="K113" s="7"/>
      <c r="L113" s="7"/>
      <c r="M113" s="7"/>
      <c r="N113" s="7"/>
      <c r="O113" s="7"/>
      <c r="P113" s="7">
        <v>1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t="str">
        <f>IF(VLOOKUP(C113,Data!$E$147:$F$1156,2,FALSE)=0,"",VLOOKUP(C113,Data!$E$147:$F$1156,2,FALSE))</f>
        <v/>
      </c>
      <c r="AC113" t="str">
        <f>IF(VLOOKUP(C113,Resources!A:B,2,FALSE)=0,"",VLOOKUP(C113,Resources!A:B,2,FALSE))</f>
        <v/>
      </c>
      <c r="AD113" t="str">
        <f t="shared" si="1"/>
        <v/>
      </c>
    </row>
    <row r="114" spans="1:30" x14ac:dyDescent="0.2">
      <c r="A114" t="s">
        <v>403</v>
      </c>
      <c r="B114" t="s">
        <v>358</v>
      </c>
      <c r="C114" t="s">
        <v>529</v>
      </c>
      <c r="D114" s="7">
        <v>1</v>
      </c>
      <c r="E114" s="7">
        <v>1</v>
      </c>
      <c r="F114" s="7">
        <v>1</v>
      </c>
      <c r="G114" s="7">
        <v>1</v>
      </c>
      <c r="H114" s="7">
        <v>1</v>
      </c>
      <c r="I114" s="7">
        <v>1</v>
      </c>
      <c r="J114" s="7">
        <v>1</v>
      </c>
      <c r="K114" s="7">
        <v>1</v>
      </c>
      <c r="L114" s="7">
        <v>1</v>
      </c>
      <c r="M114" s="7">
        <v>1</v>
      </c>
      <c r="N114" s="7">
        <v>1</v>
      </c>
      <c r="O114" s="7">
        <v>1</v>
      </c>
      <c r="P114" s="7">
        <v>1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7">
        <v>1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t="str">
        <f>IF(VLOOKUP(C114,Data!$E$147:$F$1156,2,FALSE)=0,"",VLOOKUP(C114,Data!$E$147:$F$1156,2,FALSE))</f>
        <v/>
      </c>
      <c r="AC114" t="str">
        <f>IF(VLOOKUP(C114,Resources!A:B,2,FALSE)=0,"",VLOOKUP(C114,Resources!A:B,2,FALSE))</f>
        <v>https://www.sourcewatch.org/index.php/Michael_Behe</v>
      </c>
      <c r="AD114" t="str">
        <f t="shared" si="1"/>
        <v>Y</v>
      </c>
    </row>
    <row r="115" spans="1:30" x14ac:dyDescent="0.2">
      <c r="A115" t="s">
        <v>403</v>
      </c>
      <c r="B115" t="s">
        <v>358</v>
      </c>
      <c r="C115" t="s">
        <v>421</v>
      </c>
      <c r="D115" s="7">
        <v>1</v>
      </c>
      <c r="E115" s="7">
        <v>1</v>
      </c>
      <c r="F115" s="7">
        <v>1</v>
      </c>
      <c r="G115" s="7">
        <v>1</v>
      </c>
      <c r="H115" s="7">
        <v>1</v>
      </c>
      <c r="I115" s="7">
        <v>1</v>
      </c>
      <c r="J115" s="7">
        <v>1</v>
      </c>
      <c r="K115" s="7">
        <v>1</v>
      </c>
      <c r="L115" s="7">
        <v>1</v>
      </c>
      <c r="M115" s="7">
        <v>1</v>
      </c>
      <c r="N115" s="7">
        <v>1</v>
      </c>
      <c r="O115" s="7">
        <v>1</v>
      </c>
      <c r="P115" s="7">
        <v>1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7">
        <v>1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t="str">
        <f>IF(VLOOKUP(C115,Data!$E$147:$F$1156,2,FALSE)=0,"",VLOOKUP(C115,Data!$E$147:$F$1156,2,FALSE))</f>
        <v/>
      </c>
      <c r="AC115" t="str">
        <f>IF(VLOOKUP(C115,Resources!A:B,2,FALSE)=0,"",VLOOKUP(C115,Resources!A:B,2,FALSE))</f>
        <v/>
      </c>
      <c r="AD115" t="str">
        <f t="shared" si="1"/>
        <v/>
      </c>
    </row>
    <row r="116" spans="1:30" x14ac:dyDescent="0.2">
      <c r="A116" t="s">
        <v>403</v>
      </c>
      <c r="B116" t="s">
        <v>358</v>
      </c>
      <c r="C116" t="s">
        <v>461</v>
      </c>
      <c r="D116" s="7">
        <v>1</v>
      </c>
      <c r="E116" s="7">
        <v>1</v>
      </c>
      <c r="F116" s="7">
        <v>1</v>
      </c>
      <c r="G116" s="7">
        <v>1</v>
      </c>
      <c r="H116" s="7">
        <v>1</v>
      </c>
      <c r="I116" s="7">
        <v>1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t="str">
        <f>IF(VLOOKUP(C116,Data!$E$147:$F$1156,2,FALSE)=0,"",VLOOKUP(C116,Data!$E$147:$F$1156,2,FALSE))</f>
        <v/>
      </c>
      <c r="AC116" t="str">
        <f>IF(VLOOKUP(C116,Resources!A:B,2,FALSE)=0,"",VLOOKUP(C116,Resources!A:B,2,FALSE))</f>
        <v/>
      </c>
      <c r="AD116" t="str">
        <f t="shared" si="1"/>
        <v/>
      </c>
    </row>
    <row r="117" spans="1:30" x14ac:dyDescent="0.2">
      <c r="A117" t="s">
        <v>403</v>
      </c>
      <c r="B117" t="s">
        <v>358</v>
      </c>
      <c r="C117" t="s">
        <v>1989</v>
      </c>
      <c r="D117" s="7">
        <v>1</v>
      </c>
      <c r="E117" s="7">
        <v>1</v>
      </c>
      <c r="F117" s="7">
        <v>1</v>
      </c>
      <c r="G117" s="7">
        <v>1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t="str">
        <f>IF(VLOOKUP(C117,Data!$E$147:$F$1156,2,FALSE)=0,"",VLOOKUP(C117,Data!$E$147:$F$1156,2,FALSE))</f>
        <v/>
      </c>
      <c r="AC117" t="str">
        <f>IF(VLOOKUP(C117,Resources!A:B,2,FALSE)=0,"",VLOOKUP(C117,Resources!A:B,2,FALSE))</f>
        <v/>
      </c>
      <c r="AD117" t="str">
        <f t="shared" si="1"/>
        <v/>
      </c>
    </row>
    <row r="118" spans="1:30" x14ac:dyDescent="0.2">
      <c r="A118" t="s">
        <v>403</v>
      </c>
      <c r="B118" t="s">
        <v>358</v>
      </c>
      <c r="C118" t="s">
        <v>413</v>
      </c>
      <c r="D118" s="7">
        <v>1</v>
      </c>
      <c r="E118" s="7">
        <v>1</v>
      </c>
      <c r="F118" s="7">
        <v>1</v>
      </c>
      <c r="G118" s="7">
        <v>1</v>
      </c>
      <c r="H118" s="7">
        <v>1</v>
      </c>
      <c r="I118" s="7">
        <v>1</v>
      </c>
      <c r="J118" s="7">
        <v>1</v>
      </c>
      <c r="K118" s="7">
        <v>1</v>
      </c>
      <c r="L118" s="7">
        <v>1</v>
      </c>
      <c r="M118" s="7">
        <v>1</v>
      </c>
      <c r="N118" s="7">
        <v>1</v>
      </c>
      <c r="O118" s="7">
        <v>1</v>
      </c>
      <c r="P118" s="7">
        <v>1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7">
        <v>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t="str">
        <f>IF(VLOOKUP(C118,Data!$E$147:$F$1156,2,FALSE)=0,"",VLOOKUP(C118,Data!$E$147:$F$1156,2,FALSE))</f>
        <v/>
      </c>
      <c r="AC118" t="str">
        <f>IF(VLOOKUP(C118,Resources!A:B,2,FALSE)=0,"",VLOOKUP(C118,Resources!A:B,2,FALSE))</f>
        <v/>
      </c>
      <c r="AD118" t="str">
        <f t="shared" si="1"/>
        <v/>
      </c>
    </row>
    <row r="119" spans="1:30" x14ac:dyDescent="0.2">
      <c r="A119" t="s">
        <v>403</v>
      </c>
      <c r="B119" t="s">
        <v>358</v>
      </c>
      <c r="C119" t="s">
        <v>422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>
        <v>1</v>
      </c>
      <c r="V119" s="7">
        <v>1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t="str">
        <f>IF(VLOOKUP(C119,Data!$E$147:$F$1156,2,FALSE)=0,"",VLOOKUP(C119,Data!$E$147:$F$1156,2,FALSE))</f>
        <v/>
      </c>
      <c r="AC119" t="str">
        <f>IF(VLOOKUP(C119,Resources!A:B,2,FALSE)=0,"",VLOOKUP(C119,Resources!A:B,2,FALSE))</f>
        <v/>
      </c>
      <c r="AD119" t="str">
        <f t="shared" si="1"/>
        <v/>
      </c>
    </row>
    <row r="120" spans="1:30" x14ac:dyDescent="0.2">
      <c r="A120" t="s">
        <v>403</v>
      </c>
      <c r="B120" t="s">
        <v>358</v>
      </c>
      <c r="C120" t="s">
        <v>419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>
        <v>1</v>
      </c>
      <c r="AA120" s="7">
        <v>1</v>
      </c>
      <c r="AB120" t="str">
        <f>IF(VLOOKUP(C120,Data!$E$147:$F$1156,2,FALSE)=0,"",VLOOKUP(C120,Data!$E$147:$F$1156,2,FALSE))</f>
        <v/>
      </c>
      <c r="AC120" t="str">
        <f>IF(VLOOKUP(C120,Resources!A:B,2,FALSE)=0,"",VLOOKUP(C120,Resources!A:B,2,FALSE))</f>
        <v/>
      </c>
      <c r="AD120" t="str">
        <f t="shared" si="1"/>
        <v/>
      </c>
    </row>
    <row r="121" spans="1:30" x14ac:dyDescent="0.2">
      <c r="A121" t="s">
        <v>403</v>
      </c>
      <c r="B121" t="s">
        <v>358</v>
      </c>
      <c r="C121" t="s">
        <v>424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>
        <v>1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7">
        <v>1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t="str">
        <f>IF(VLOOKUP(C121,Data!$E$147:$F$1156,2,FALSE)=0,"",VLOOKUP(C121,Data!$E$147:$F$1156,2,FALSE))</f>
        <v/>
      </c>
      <c r="AC121" t="str">
        <f>IF(VLOOKUP(C121,Resources!A:B,2,FALSE)=0,"",VLOOKUP(C121,Resources!A:B,2,FALSE))</f>
        <v/>
      </c>
      <c r="AD121" t="str">
        <f t="shared" si="1"/>
        <v/>
      </c>
    </row>
    <row r="122" spans="1:30" x14ac:dyDescent="0.2">
      <c r="A122" t="s">
        <v>403</v>
      </c>
      <c r="B122" t="s">
        <v>358</v>
      </c>
      <c r="C122" t="s">
        <v>425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t="str">
        <f>IF(VLOOKUP(C122,Data!$E$147:$F$1156,2,FALSE)=0,"",VLOOKUP(C122,Data!$E$147:$F$1156,2,FALSE))</f>
        <v/>
      </c>
      <c r="AC122" t="str">
        <f>IF(VLOOKUP(C122,Resources!A:B,2,FALSE)=0,"",VLOOKUP(C122,Resources!A:B,2,FALSE))</f>
        <v/>
      </c>
      <c r="AD122" t="str">
        <f t="shared" si="1"/>
        <v/>
      </c>
    </row>
    <row r="123" spans="1:30" x14ac:dyDescent="0.2">
      <c r="A123" t="s">
        <v>403</v>
      </c>
      <c r="B123" t="s">
        <v>358</v>
      </c>
      <c r="C123" t="s">
        <v>126</v>
      </c>
      <c r="D123" s="7">
        <v>1</v>
      </c>
      <c r="E123" s="7">
        <v>1</v>
      </c>
      <c r="F123" s="7">
        <v>1</v>
      </c>
      <c r="G123" s="7">
        <v>1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t="str">
        <f>IF(VLOOKUP(C123,Data!$E$147:$F$1156,2,FALSE)=0,"",VLOOKUP(C123,Data!$E$147:$F$1156,2,FALSE))</f>
        <v>Director of the Center for Science &amp; Culture</v>
      </c>
      <c r="AC123" t="str">
        <f>IF(VLOOKUP(C123,Resources!A:B,2,FALSE)=0,"",VLOOKUP(C123,Resources!A:B,2,FALSE))</f>
        <v>https://www.sourcewatch.org/index.php/Stephen_C._Meyer</v>
      </c>
      <c r="AD123" t="str">
        <f t="shared" si="1"/>
        <v>Y</v>
      </c>
    </row>
    <row r="124" spans="1:30" x14ac:dyDescent="0.2">
      <c r="A124" t="s">
        <v>403</v>
      </c>
      <c r="B124" t="s">
        <v>358</v>
      </c>
      <c r="C124" t="s">
        <v>415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>
        <v>1</v>
      </c>
      <c r="AA124" s="7">
        <v>1</v>
      </c>
      <c r="AB124" t="str">
        <f>IF(VLOOKUP(C124,Data!$E$147:$F$1156,2,FALSE)=0,"",VLOOKUP(C124,Data!$E$147:$F$1156,2,FALSE))</f>
        <v/>
      </c>
      <c r="AC124" t="str">
        <f>IF(VLOOKUP(C124,Resources!A:B,2,FALSE)=0,"",VLOOKUP(C124,Resources!A:B,2,FALSE))</f>
        <v/>
      </c>
      <c r="AD124" t="str">
        <f t="shared" si="1"/>
        <v/>
      </c>
    </row>
    <row r="125" spans="1:30" x14ac:dyDescent="0.2">
      <c r="A125" t="s">
        <v>403</v>
      </c>
      <c r="B125" t="s">
        <v>358</v>
      </c>
      <c r="C125" t="s">
        <v>524</v>
      </c>
      <c r="D125" s="7"/>
      <c r="E125" s="7"/>
      <c r="F125" s="7"/>
      <c r="G125" s="7">
        <v>1</v>
      </c>
      <c r="H125" s="7">
        <v>1</v>
      </c>
      <c r="I125" s="7">
        <v>1</v>
      </c>
      <c r="J125" s="7">
        <v>1</v>
      </c>
      <c r="K125" s="7">
        <v>1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t="str">
        <f>IF(VLOOKUP(C125,Data!$E$147:$F$1156,2,FALSE)=0,"",VLOOKUP(C125,Data!$E$147:$F$1156,2,FALSE))</f>
        <v/>
      </c>
      <c r="AC125" t="str">
        <f>IF(VLOOKUP(C125,Resources!A:B,2,FALSE)=0,"",VLOOKUP(C125,Resources!A:B,2,FALSE))</f>
        <v>https://www.sourcewatch.org/index.php/Wesley_J._Smith</v>
      </c>
      <c r="AD125" t="str">
        <f t="shared" si="1"/>
        <v>Y</v>
      </c>
    </row>
    <row r="126" spans="1:30" x14ac:dyDescent="0.2">
      <c r="A126" t="s">
        <v>403</v>
      </c>
      <c r="B126" t="s">
        <v>358</v>
      </c>
      <c r="C126" t="s">
        <v>46</v>
      </c>
      <c r="D126" s="7">
        <v>1</v>
      </c>
      <c r="E126" s="7">
        <v>1</v>
      </c>
      <c r="F126" s="7">
        <v>1</v>
      </c>
      <c r="G126" s="7">
        <v>1</v>
      </c>
      <c r="H126" s="7">
        <v>1</v>
      </c>
      <c r="I126" s="7">
        <v>1</v>
      </c>
      <c r="J126" s="7">
        <v>1</v>
      </c>
      <c r="K126" s="7">
        <v>1</v>
      </c>
      <c r="L126" s="7">
        <v>1</v>
      </c>
      <c r="M126" s="7">
        <v>1</v>
      </c>
      <c r="N126" s="7">
        <v>1</v>
      </c>
      <c r="O126" s="7">
        <v>1</v>
      </c>
      <c r="P126" s="7">
        <v>1</v>
      </c>
      <c r="Q126" s="7">
        <v>1</v>
      </c>
      <c r="R126" s="7">
        <v>1</v>
      </c>
      <c r="S126" s="7">
        <v>1</v>
      </c>
      <c r="T126" s="7">
        <v>1</v>
      </c>
      <c r="U126" s="7"/>
      <c r="V126" s="7"/>
      <c r="W126" s="7"/>
      <c r="X126" s="7"/>
      <c r="Y126" s="7"/>
      <c r="Z126" s="7"/>
      <c r="AA126" s="7"/>
      <c r="AB126" t="str">
        <f>IF(VLOOKUP(C126,Data!$E$147:$F$1156,2,FALSE)=0,"",VLOOKUP(C126,Data!$E$147:$F$1156,2,FALSE))</f>
        <v/>
      </c>
      <c r="AC126" t="str">
        <f>IF(VLOOKUP(C126,Resources!A:B,2,FALSE)=0,"",VLOOKUP(C126,Resources!A:B,2,FALSE))</f>
        <v>https://www.sourcewatch.org/index.php/William_Dembski</v>
      </c>
      <c r="AD126" t="str">
        <f t="shared" si="1"/>
        <v>Y</v>
      </c>
    </row>
    <row r="127" spans="1:30" x14ac:dyDescent="0.2">
      <c r="A127" t="s">
        <v>403</v>
      </c>
      <c r="B127" t="s">
        <v>410</v>
      </c>
      <c r="C127" t="s">
        <v>363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>
        <v>1</v>
      </c>
      <c r="Q127" s="7">
        <v>1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t="str">
        <f>IF(VLOOKUP(C127,Data!E1157:F1265,2,FALSE)=0,"",VLOOKUP(C127,Data!E1157:F1265,2,FALSE))</f>
        <v/>
      </c>
      <c r="AC127" t="str">
        <f>IF(VLOOKUP(C127,Resources!A:B,2,FALSE)=0,"",VLOOKUP(C127,Resources!A:B,2,FALSE))</f>
        <v/>
      </c>
      <c r="AD127" t="str">
        <f t="shared" si="1"/>
        <v/>
      </c>
    </row>
    <row r="128" spans="1:30" x14ac:dyDescent="0.2">
      <c r="A128" t="s">
        <v>403</v>
      </c>
      <c r="B128" t="s">
        <v>410</v>
      </c>
      <c r="C128" t="s">
        <v>1259</v>
      </c>
      <c r="D128" s="7"/>
      <c r="E128" s="7"/>
      <c r="F128" s="7"/>
      <c r="G128" s="7"/>
      <c r="H128" s="7"/>
      <c r="I128" s="7"/>
      <c r="J128" s="7"/>
      <c r="K128" s="7">
        <v>1</v>
      </c>
      <c r="L128" s="7">
        <v>1</v>
      </c>
      <c r="M128" s="7">
        <v>1</v>
      </c>
      <c r="N128" s="7">
        <v>1</v>
      </c>
      <c r="O128" s="7">
        <v>1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t="str">
        <f>IF(VLOOKUP(C128,Data!E1158:F1266,2,FALSE)=0,"",VLOOKUP(C128,Data!E1158:F1266,2,FALSE))</f>
        <v/>
      </c>
      <c r="AC128" t="str">
        <f>IF(VLOOKUP(C128,Resources!A:B,2,FALSE)=0,"",VLOOKUP(C128,Resources!A:B,2,FALSE))</f>
        <v/>
      </c>
      <c r="AD128" t="str">
        <f t="shared" si="1"/>
        <v/>
      </c>
    </row>
    <row r="129" spans="1:30" x14ac:dyDescent="0.2">
      <c r="A129" t="s">
        <v>403</v>
      </c>
      <c r="B129" t="s">
        <v>410</v>
      </c>
      <c r="C129" t="s">
        <v>405</v>
      </c>
      <c r="D129" s="7"/>
      <c r="E129" s="7"/>
      <c r="F129" s="7"/>
      <c r="G129" s="7"/>
      <c r="H129" s="7"/>
      <c r="I129" s="7"/>
      <c r="J129" s="7"/>
      <c r="K129" s="7"/>
      <c r="L129" s="7">
        <v>1</v>
      </c>
      <c r="M129" s="7">
        <v>1</v>
      </c>
      <c r="N129" s="7">
        <v>1</v>
      </c>
      <c r="O129" s="7">
        <v>1</v>
      </c>
      <c r="P129" s="7">
        <v>1</v>
      </c>
      <c r="Q129" s="7">
        <v>1</v>
      </c>
      <c r="R129" s="7"/>
      <c r="S129" s="7"/>
      <c r="T129" s="7"/>
      <c r="U129" s="7"/>
      <c r="V129" s="7"/>
      <c r="W129" s="7"/>
      <c r="X129" s="7"/>
      <c r="Y129" s="7"/>
      <c r="Z129" s="7"/>
      <c r="AA129" s="7">
        <v>1</v>
      </c>
      <c r="AB129" t="str">
        <f>IF(VLOOKUP(C129,Data!E1159:F1267,2,FALSE)=0,"",VLOOKUP(C129,Data!E1159:F1267,2,FALSE))</f>
        <v/>
      </c>
      <c r="AC129" t="str">
        <f>IF(VLOOKUP(C129,Resources!A:B,2,FALSE)=0,"",VLOOKUP(C129,Resources!A:B,2,FALSE))</f>
        <v/>
      </c>
      <c r="AD129" t="str">
        <f t="shared" si="1"/>
        <v/>
      </c>
    </row>
    <row r="130" spans="1:30" x14ac:dyDescent="0.2">
      <c r="A130" t="s">
        <v>403</v>
      </c>
      <c r="B130" t="s">
        <v>410</v>
      </c>
      <c r="C130" t="s">
        <v>1059</v>
      </c>
      <c r="D130" s="7"/>
      <c r="E130" s="7"/>
      <c r="F130" s="7"/>
      <c r="G130" s="7"/>
      <c r="H130" s="7"/>
      <c r="I130" s="7"/>
      <c r="J130" s="7"/>
      <c r="K130" s="7"/>
      <c r="L130" s="7"/>
      <c r="M130" s="7">
        <v>1</v>
      </c>
      <c r="N130" s="7">
        <v>1</v>
      </c>
      <c r="O130" s="7">
        <v>1</v>
      </c>
      <c r="P130" s="7">
        <v>1</v>
      </c>
      <c r="Q130" s="7">
        <v>1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t="str">
        <f>IF(VLOOKUP(C130,Data!E1160:F1268,2,FALSE)=0,"",VLOOKUP(C130,Data!E1160:F1268,2,FALSE))</f>
        <v/>
      </c>
      <c r="AC130" t="str">
        <f>IF(VLOOKUP(C130,Resources!A:B,2,FALSE)=0,"",VLOOKUP(C130,Resources!A:B,2,FALSE))</f>
        <v/>
      </c>
      <c r="AD130" t="str">
        <f t="shared" si="1"/>
        <v/>
      </c>
    </row>
    <row r="131" spans="1:30" x14ac:dyDescent="0.2">
      <c r="A131" t="s">
        <v>403</v>
      </c>
      <c r="B131" t="s">
        <v>410</v>
      </c>
      <c r="C131" t="s">
        <v>1212</v>
      </c>
      <c r="D131" s="7"/>
      <c r="E131" s="7"/>
      <c r="F131" s="7"/>
      <c r="G131" s="7"/>
      <c r="H131" s="7"/>
      <c r="I131" s="7"/>
      <c r="J131" s="7"/>
      <c r="K131" s="7"/>
      <c r="L131" s="7">
        <v>1</v>
      </c>
      <c r="M131" s="7">
        <v>1</v>
      </c>
      <c r="N131" s="7">
        <v>1</v>
      </c>
      <c r="O131" s="7">
        <v>1</v>
      </c>
      <c r="P131" s="7">
        <v>1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t="str">
        <f>IF(VLOOKUP(C131,Data!E1161:F1269,2,FALSE)=0,"",VLOOKUP(C131,Data!E1161:F1269,2,FALSE))</f>
        <v/>
      </c>
      <c r="AC131" t="str">
        <f>IF(VLOOKUP(C131,Resources!A:B,2,FALSE)=0,"",VLOOKUP(C131,Resources!A:B,2,FALSE))</f>
        <v/>
      </c>
      <c r="AD131" t="str">
        <f t="shared" si="1"/>
        <v/>
      </c>
    </row>
    <row r="132" spans="1:30" x14ac:dyDescent="0.2">
      <c r="A132" t="s">
        <v>403</v>
      </c>
      <c r="B132" t="s">
        <v>410</v>
      </c>
      <c r="C132" t="s">
        <v>1292</v>
      </c>
      <c r="D132" s="7"/>
      <c r="E132" s="7"/>
      <c r="F132" s="7"/>
      <c r="G132" s="7"/>
      <c r="H132" s="7"/>
      <c r="I132" s="7"/>
      <c r="J132" s="7"/>
      <c r="K132" s="7"/>
      <c r="L132" s="7">
        <v>1</v>
      </c>
      <c r="M132" s="7">
        <v>1</v>
      </c>
      <c r="N132" s="7">
        <v>1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t="str">
        <f>IF(VLOOKUP(C132,Data!E1162:F1270,2,FALSE)=0,"",VLOOKUP(C132,Data!E1162:F1270,2,FALSE))</f>
        <v/>
      </c>
      <c r="AC132" t="str">
        <f>IF(VLOOKUP(C132,Resources!A:B,2,FALSE)=0,"",VLOOKUP(C132,Resources!A:B,2,FALSE))</f>
        <v/>
      </c>
      <c r="AD132" t="str">
        <f t="shared" si="1"/>
        <v/>
      </c>
    </row>
    <row r="133" spans="1:30" x14ac:dyDescent="0.2">
      <c r="A133" t="s">
        <v>403</v>
      </c>
      <c r="B133" t="s">
        <v>410</v>
      </c>
      <c r="C133" t="s">
        <v>1056</v>
      </c>
      <c r="D133" s="7"/>
      <c r="E133" s="7"/>
      <c r="F133" s="7"/>
      <c r="G133" s="7"/>
      <c r="H133" s="7"/>
      <c r="I133" s="7"/>
      <c r="J133" s="7"/>
      <c r="K133" s="7">
        <v>1</v>
      </c>
      <c r="L133" s="7">
        <v>1</v>
      </c>
      <c r="M133" s="7">
        <v>1</v>
      </c>
      <c r="N133" s="7">
        <v>1</v>
      </c>
      <c r="O133" s="7">
        <v>1</v>
      </c>
      <c r="P133" s="7">
        <v>1</v>
      </c>
      <c r="Q133" s="7">
        <v>1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t="str">
        <f>IF(VLOOKUP(C133,Data!E1163:F1271,2,FALSE)=0,"",VLOOKUP(C133,Data!E1163:F1271,2,FALSE))</f>
        <v/>
      </c>
      <c r="AC133" t="str">
        <f>IF(VLOOKUP(C133,Resources!A:B,2,FALSE)=0,"",VLOOKUP(C133,Resources!A:B,2,FALSE))</f>
        <v/>
      </c>
      <c r="AD133" t="str">
        <f t="shared" si="1"/>
        <v/>
      </c>
    </row>
    <row r="134" spans="1:30" x14ac:dyDescent="0.2">
      <c r="A134" t="s">
        <v>403</v>
      </c>
      <c r="B134" t="s">
        <v>410</v>
      </c>
      <c r="C134" t="s">
        <v>1057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>
        <v>1</v>
      </c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t="str">
        <f>IF(VLOOKUP(C134,Data!E1164:F1272,2,FALSE)=0,"",VLOOKUP(C134,Data!E1164:F1272,2,FALSE))</f>
        <v/>
      </c>
      <c r="AC134" t="str">
        <f>IF(VLOOKUP(C134,Resources!A:B,2,FALSE)=0,"",VLOOKUP(C134,Resources!A:B,2,FALSE))</f>
        <v/>
      </c>
      <c r="AD134" t="str">
        <f t="shared" si="1"/>
        <v/>
      </c>
    </row>
    <row r="135" spans="1:30" x14ac:dyDescent="0.2">
      <c r="A135" t="s">
        <v>403</v>
      </c>
      <c r="B135" t="s">
        <v>410</v>
      </c>
      <c r="C135" t="s">
        <v>1983</v>
      </c>
      <c r="D135" s="7"/>
      <c r="E135" s="7"/>
      <c r="F135" s="7"/>
      <c r="G135" s="7"/>
      <c r="H135" s="7"/>
      <c r="I135" s="7"/>
      <c r="J135" s="7"/>
      <c r="K135" s="7"/>
      <c r="L135" s="7">
        <v>1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t="str">
        <f>IF(VLOOKUP(C135,Data!E1165:F1273,2,FALSE)=0,"",VLOOKUP(C135,Data!E1165:F1273,2,FALSE))</f>
        <v/>
      </c>
      <c r="AC135" t="str">
        <f>IF(VLOOKUP(C135,Resources!A:B,2,FALSE)=0,"",VLOOKUP(C135,Resources!A:B,2,FALSE))</f>
        <v/>
      </c>
      <c r="AD135" t="str">
        <f t="shared" ref="AD135:AD198" si="2">IF(AC135&lt;&gt;"","Y","")</f>
        <v/>
      </c>
    </row>
    <row r="136" spans="1:30" x14ac:dyDescent="0.2">
      <c r="A136" t="s">
        <v>403</v>
      </c>
      <c r="B136" t="s">
        <v>410</v>
      </c>
      <c r="C136" t="s">
        <v>1994</v>
      </c>
      <c r="D136" s="7"/>
      <c r="E136" s="7"/>
      <c r="F136" s="7"/>
      <c r="G136" s="7"/>
      <c r="H136" s="7">
        <v>1</v>
      </c>
      <c r="I136" s="7">
        <v>1</v>
      </c>
      <c r="J136" s="7">
        <v>1</v>
      </c>
      <c r="K136" s="7">
        <v>1</v>
      </c>
      <c r="L136" s="7">
        <v>1</v>
      </c>
      <c r="M136" s="7">
        <v>1</v>
      </c>
      <c r="N136" s="7">
        <v>1</v>
      </c>
      <c r="O136" s="7">
        <v>1</v>
      </c>
      <c r="P136" s="7">
        <v>1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7">
        <v>1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t="str">
        <f>IF(VLOOKUP(C136,Data!E1166:F1274,2,FALSE)=0,"",VLOOKUP(C136,Data!E1166:F1274,2,FALSE))</f>
        <v/>
      </c>
      <c r="AC136" t="str">
        <f>IF(VLOOKUP(C136,Resources!A:B,2,FALSE)=0,"",VLOOKUP(C136,Resources!A:B,2,FALSE))</f>
        <v/>
      </c>
      <c r="AD136" t="str">
        <f t="shared" si="2"/>
        <v/>
      </c>
    </row>
    <row r="137" spans="1:30" x14ac:dyDescent="0.2">
      <c r="A137" t="s">
        <v>403</v>
      </c>
      <c r="B137" t="s">
        <v>410</v>
      </c>
      <c r="C137" t="s">
        <v>1980</v>
      </c>
      <c r="D137" s="7"/>
      <c r="E137" s="7"/>
      <c r="F137" s="7"/>
      <c r="G137" s="7"/>
      <c r="H137" s="7"/>
      <c r="I137" s="7"/>
      <c r="J137" s="7">
        <v>1</v>
      </c>
      <c r="K137" s="7">
        <v>1</v>
      </c>
      <c r="L137" s="7">
        <v>1</v>
      </c>
      <c r="M137" s="7">
        <v>1</v>
      </c>
      <c r="N137" s="7">
        <v>1</v>
      </c>
      <c r="O137" s="7">
        <v>1</v>
      </c>
      <c r="P137" s="7">
        <v>1</v>
      </c>
      <c r="Q137" s="7">
        <v>1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t="str">
        <f>IF(VLOOKUP(C137,Data!E1167:F1275,2,FALSE)=0,"",VLOOKUP(C137,Data!E1167:F1275,2,FALSE))</f>
        <v/>
      </c>
      <c r="AC137" t="str">
        <f>IF(VLOOKUP(C137,Resources!A:B,2,FALSE)=0,"",VLOOKUP(C137,Resources!A:B,2,FALSE))</f>
        <v/>
      </c>
      <c r="AD137" t="str">
        <f t="shared" si="2"/>
        <v/>
      </c>
    </row>
    <row r="138" spans="1:30" x14ac:dyDescent="0.2">
      <c r="A138" t="s">
        <v>403</v>
      </c>
      <c r="B138" t="s">
        <v>410</v>
      </c>
      <c r="C138" t="s">
        <v>783</v>
      </c>
      <c r="D138" s="7"/>
      <c r="E138" s="7"/>
      <c r="F138" s="7"/>
      <c r="G138" s="7"/>
      <c r="H138" s="7"/>
      <c r="I138" s="7">
        <v>1</v>
      </c>
      <c r="J138" s="7">
        <v>1</v>
      </c>
      <c r="K138" s="7">
        <v>1</v>
      </c>
      <c r="L138" s="7">
        <v>1</v>
      </c>
      <c r="M138" s="7">
        <v>1</v>
      </c>
      <c r="N138" s="7">
        <v>1</v>
      </c>
      <c r="O138" s="7">
        <v>1</v>
      </c>
      <c r="P138" s="7">
        <v>1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7">
        <v>1</v>
      </c>
      <c r="W138" s="7">
        <v>1</v>
      </c>
      <c r="X138" s="7"/>
      <c r="Y138" s="7"/>
      <c r="Z138" s="7"/>
      <c r="AA138" s="7"/>
      <c r="AB138" t="str">
        <f>IF(VLOOKUP(C138,Data!E1168:F1276,2,FALSE)=0,"",VLOOKUP(C138,Data!E1168:F1276,2,FALSE))</f>
        <v>Program Advisor</v>
      </c>
      <c r="AC138" t="str">
        <f>IF(VLOOKUP(C138,Resources!A:B,2,FALSE)=0,"",VLOOKUP(C138,Resources!A:B,2,FALSE))</f>
        <v>https://www.sourcewatch.org/index.php/Phillip_Johnson</v>
      </c>
      <c r="AD138" t="str">
        <f t="shared" si="2"/>
        <v>Y</v>
      </c>
    </row>
    <row r="139" spans="1:30" x14ac:dyDescent="0.2">
      <c r="A139" t="s">
        <v>403</v>
      </c>
      <c r="B139" t="s">
        <v>410</v>
      </c>
      <c r="C139" t="s">
        <v>1979</v>
      </c>
      <c r="D139" s="7"/>
      <c r="E139" s="7"/>
      <c r="F139" s="7"/>
      <c r="G139" s="7"/>
      <c r="H139" s="7"/>
      <c r="I139" s="7"/>
      <c r="J139" s="7">
        <v>1</v>
      </c>
      <c r="K139" s="7">
        <v>1</v>
      </c>
      <c r="L139" s="7">
        <v>1</v>
      </c>
      <c r="M139" s="7">
        <v>1</v>
      </c>
      <c r="N139" s="7">
        <v>1</v>
      </c>
      <c r="O139" s="7">
        <v>1</v>
      </c>
      <c r="P139" s="7">
        <v>1</v>
      </c>
      <c r="Q139" s="7">
        <v>1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t="str">
        <f>IF(VLOOKUP(C139,Data!E1169:F1277,2,FALSE)=0,"",VLOOKUP(C139,Data!E1169:F1277,2,FALSE))</f>
        <v/>
      </c>
      <c r="AC139" t="str">
        <f>IF(VLOOKUP(C139,Resources!A:B,2,FALSE)=0,"",VLOOKUP(C139,Resources!A:B,2,FALSE))</f>
        <v/>
      </c>
      <c r="AD139" t="str">
        <f t="shared" si="2"/>
        <v/>
      </c>
    </row>
    <row r="140" spans="1:30" x14ac:dyDescent="0.2">
      <c r="A140" t="s">
        <v>403</v>
      </c>
      <c r="B140" t="s">
        <v>410</v>
      </c>
      <c r="C140" t="s">
        <v>126</v>
      </c>
      <c r="D140" s="7"/>
      <c r="E140" s="7"/>
      <c r="F140" s="7"/>
      <c r="G140" s="7"/>
      <c r="H140" s="7">
        <v>1</v>
      </c>
      <c r="I140" s="7">
        <v>1</v>
      </c>
      <c r="J140" s="7">
        <v>1</v>
      </c>
      <c r="K140" s="7">
        <v>1</v>
      </c>
      <c r="L140" s="7">
        <v>1</v>
      </c>
      <c r="M140" s="7">
        <v>1</v>
      </c>
      <c r="N140" s="7">
        <v>1</v>
      </c>
      <c r="O140" s="7">
        <v>1</v>
      </c>
      <c r="P140" s="7"/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7">
        <v>1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t="str">
        <f>IF(VLOOKUP(C140,Data!E1170:F1278,2,FALSE)=0,"",VLOOKUP(C140,Data!E1170:F1278,2,FALSE))</f>
        <v>Program Director</v>
      </c>
      <c r="AC140" t="str">
        <f>IF(VLOOKUP(C140,Resources!A:B,2,FALSE)=0,"",VLOOKUP(C140,Resources!A:B,2,FALSE))</f>
        <v>https://www.sourcewatch.org/index.php/Stephen_C._Meyer</v>
      </c>
      <c r="AD140" t="str">
        <f t="shared" si="2"/>
        <v>Y</v>
      </c>
    </row>
    <row r="141" spans="1:30" x14ac:dyDescent="0.2">
      <c r="A141" t="s">
        <v>403</v>
      </c>
      <c r="B141" t="s">
        <v>410</v>
      </c>
      <c r="C141" t="s">
        <v>1058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>
        <v>1</v>
      </c>
      <c r="P141" s="7">
        <v>1</v>
      </c>
      <c r="Q141" s="7">
        <v>1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t="str">
        <f>IF(VLOOKUP(C141,Data!E1171:F1279,2,FALSE)=0,"",VLOOKUP(C141,Data!E1171:F1279,2,FALSE))</f>
        <v/>
      </c>
      <c r="AC141" t="str">
        <f>IF(VLOOKUP(C141,Resources!A:B,2,FALSE)=0,"",VLOOKUP(C141,Resources!A:B,2,FALSE))</f>
        <v/>
      </c>
      <c r="AD141" t="str">
        <f t="shared" si="2"/>
        <v/>
      </c>
    </row>
    <row r="142" spans="1:30" x14ac:dyDescent="0.2">
      <c r="A142" t="s">
        <v>1564</v>
      </c>
      <c r="B142" t="s">
        <v>1527</v>
      </c>
      <c r="C142" t="s">
        <v>1985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>
        <v>1</v>
      </c>
      <c r="AB142" t="str">
        <f>VLOOKUP(C142,Data!$E$1266:$F$1305,2,FALSE)</f>
        <v>Fellow</v>
      </c>
      <c r="AC142" t="str">
        <f>IF(VLOOKUP(C142,Resources!A:B,2,FALSE)=0,"",VLOOKUP(C142,Resources!A:B,2,FALSE))</f>
        <v/>
      </c>
      <c r="AD142" t="str">
        <f t="shared" si="2"/>
        <v/>
      </c>
    </row>
    <row r="143" spans="1:30" x14ac:dyDescent="0.2">
      <c r="A143" t="s">
        <v>1564</v>
      </c>
      <c r="B143" t="s">
        <v>1527</v>
      </c>
      <c r="C143" t="s">
        <v>7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>
        <v>1</v>
      </c>
      <c r="S143" s="7">
        <v>1</v>
      </c>
      <c r="T143" s="7">
        <v>1</v>
      </c>
      <c r="U143" s="7">
        <v>1</v>
      </c>
      <c r="V143" s="7">
        <v>1</v>
      </c>
      <c r="W143" s="7"/>
      <c r="X143" s="7">
        <v>1</v>
      </c>
      <c r="Y143" s="7">
        <v>1</v>
      </c>
      <c r="Z143" s="7"/>
      <c r="AA143" s="7">
        <v>1</v>
      </c>
      <c r="AC143" t="str">
        <f>IF(VLOOKUP(C143,Resources!A:B,2,FALSE)=0,"",VLOOKUP(C143,Resources!A:B,2,FALSE))</f>
        <v>https://www.sourcewatch.org/index.php/Bruce_Chapman</v>
      </c>
      <c r="AD143" t="str">
        <f t="shared" si="2"/>
        <v>Y</v>
      </c>
    </row>
    <row r="144" spans="1:30" x14ac:dyDescent="0.2">
      <c r="A144" t="s">
        <v>1564</v>
      </c>
      <c r="B144" t="s">
        <v>1527</v>
      </c>
      <c r="C144" t="s">
        <v>1994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>
        <v>1</v>
      </c>
      <c r="S144" s="7">
        <v>1</v>
      </c>
      <c r="T144" s="7">
        <v>1</v>
      </c>
      <c r="U144" s="7">
        <v>1</v>
      </c>
      <c r="V144" s="7">
        <v>1</v>
      </c>
      <c r="W144" s="7"/>
      <c r="X144" s="7">
        <v>1</v>
      </c>
      <c r="Y144" s="7">
        <v>1</v>
      </c>
      <c r="Z144" s="7"/>
      <c r="AA144" s="7">
        <v>1</v>
      </c>
      <c r="AC144" t="str">
        <f>IF(VLOOKUP(C144,Resources!A:B,2,FALSE)=0,"",VLOOKUP(C144,Resources!A:B,2,FALSE))</f>
        <v/>
      </c>
      <c r="AD144" t="str">
        <f t="shared" si="2"/>
        <v/>
      </c>
    </row>
    <row r="145" spans="1:30" x14ac:dyDescent="0.2">
      <c r="A145" t="s">
        <v>1564</v>
      </c>
      <c r="B145" t="s">
        <v>1527</v>
      </c>
      <c r="C145" t="s">
        <v>516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>
        <v>1</v>
      </c>
      <c r="S145" s="7">
        <v>1</v>
      </c>
      <c r="T145" s="7">
        <v>1</v>
      </c>
      <c r="U145" s="7">
        <v>1</v>
      </c>
      <c r="V145" s="7"/>
      <c r="W145" s="7"/>
      <c r="X145" s="7"/>
      <c r="Y145" s="7"/>
      <c r="Z145" s="7"/>
      <c r="AA145" s="7"/>
      <c r="AB145" t="str">
        <f>VLOOKUP(C145,Data!$E$1266:$F$1305,2,FALSE)</f>
        <v>Co-Chairman and Senior Fellow</v>
      </c>
      <c r="AC145" t="str">
        <f>IF(VLOOKUP(C145,Resources!A:B,2,FALSE)=0,"",VLOOKUP(C145,Resources!A:B,2,FALSE))</f>
        <v/>
      </c>
      <c r="AD145" t="str">
        <f t="shared" si="2"/>
        <v/>
      </c>
    </row>
    <row r="146" spans="1:30" x14ac:dyDescent="0.2">
      <c r="A146" t="s">
        <v>1564</v>
      </c>
      <c r="B146" t="s">
        <v>1527</v>
      </c>
      <c r="C146" t="s">
        <v>414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>
        <v>1</v>
      </c>
      <c r="S146" s="7">
        <v>1</v>
      </c>
      <c r="T146" s="7">
        <v>1</v>
      </c>
      <c r="U146" s="7">
        <v>1</v>
      </c>
      <c r="V146" s="7">
        <v>1</v>
      </c>
      <c r="W146" s="7"/>
      <c r="X146" s="7">
        <v>1</v>
      </c>
      <c r="Y146" s="7">
        <v>1</v>
      </c>
      <c r="Z146" s="7"/>
      <c r="AA146" s="7">
        <v>1</v>
      </c>
      <c r="AB146" t="str">
        <f>VLOOKUP(C146,Data!$E$1266:$F$1305,2,FALSE)</f>
        <v>Senior Fellow</v>
      </c>
      <c r="AC146" t="str">
        <f>IF(VLOOKUP(C146,Resources!A:B,2,FALSE)=0,"",VLOOKUP(C146,Resources!A:B,2,FALSE))</f>
        <v/>
      </c>
      <c r="AD146" t="str">
        <f t="shared" si="2"/>
        <v/>
      </c>
    </row>
    <row r="147" spans="1:30" x14ac:dyDescent="0.2">
      <c r="A147" t="s">
        <v>1564</v>
      </c>
      <c r="B147" t="s">
        <v>1527</v>
      </c>
      <c r="C147" t="s">
        <v>392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>
        <v>1</v>
      </c>
      <c r="Y147" s="7">
        <v>1</v>
      </c>
      <c r="Z147" s="7"/>
      <c r="AA147" s="7">
        <v>1</v>
      </c>
      <c r="AB147" t="str">
        <f>VLOOKUP(C147,Data!$E$1266:$F$1305,2,FALSE)</f>
        <v>Research Fellow</v>
      </c>
      <c r="AC147" t="str">
        <f>IF(VLOOKUP(C147,Resources!A:B,2,FALSE)=0,"",VLOOKUP(C147,Resources!A:B,2,FALSE))</f>
        <v/>
      </c>
      <c r="AD147" t="str">
        <f t="shared" si="2"/>
        <v/>
      </c>
    </row>
    <row r="148" spans="1:30" x14ac:dyDescent="0.2">
      <c r="A148" t="s">
        <v>1564</v>
      </c>
      <c r="B148" t="s">
        <v>1527</v>
      </c>
      <c r="C148" t="s">
        <v>524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>
        <v>1</v>
      </c>
      <c r="S148" s="7">
        <v>1</v>
      </c>
      <c r="T148" s="7">
        <v>1</v>
      </c>
      <c r="U148" s="7">
        <v>1</v>
      </c>
      <c r="V148" s="7">
        <v>1</v>
      </c>
      <c r="W148" s="7"/>
      <c r="X148" s="7">
        <v>1</v>
      </c>
      <c r="Y148" s="7">
        <v>1</v>
      </c>
      <c r="Z148" s="7"/>
      <c r="AA148" s="7">
        <v>1</v>
      </c>
      <c r="AB148" t="str">
        <f>VLOOKUP(C148,Data!$E$1266:$F$1305,2,FALSE)</f>
        <v>Chair and Senior Fellow</v>
      </c>
      <c r="AC148" t="str">
        <f>IF(VLOOKUP(C148,Resources!A:B,2,FALSE)=0,"",VLOOKUP(C148,Resources!A:B,2,FALSE))</f>
        <v>https://www.sourcewatch.org/index.php/Wesley_J._Smith</v>
      </c>
      <c r="AD148" t="str">
        <f t="shared" si="2"/>
        <v>Y</v>
      </c>
    </row>
    <row r="149" spans="1:30" x14ac:dyDescent="0.2">
      <c r="A149" t="s">
        <v>1526</v>
      </c>
      <c r="B149" t="s">
        <v>1527</v>
      </c>
      <c r="C149" t="s">
        <v>367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>
        <v>1</v>
      </c>
      <c r="S149" s="7">
        <v>1</v>
      </c>
      <c r="T149" s="7">
        <v>1</v>
      </c>
      <c r="U149" s="7">
        <v>1</v>
      </c>
      <c r="V149" s="7">
        <v>1</v>
      </c>
      <c r="W149" s="7">
        <v>1</v>
      </c>
      <c r="X149" s="7">
        <v>1</v>
      </c>
      <c r="Y149" s="7"/>
      <c r="Z149" s="7">
        <v>1</v>
      </c>
      <c r="AA149" s="7">
        <v>1</v>
      </c>
      <c r="AB149" t="str">
        <f>VLOOKUP(C149,Data!$E$1306:$F$1366,2,FALSE)</f>
        <v>Senior Fellow</v>
      </c>
      <c r="AC149" t="str">
        <f>IF(VLOOKUP(C149,Resources!A:B,2,FALSE)=0,"",VLOOKUP(C149,Resources!A:B,2,FALSE))</f>
        <v>https://www.sourcewatch.org/index.php/William_H._Walton_III</v>
      </c>
      <c r="AD149" t="str">
        <f t="shared" si="2"/>
        <v>Y</v>
      </c>
    </row>
    <row r="150" spans="1:30" x14ac:dyDescent="0.2">
      <c r="A150" t="s">
        <v>1526</v>
      </c>
      <c r="B150" t="s">
        <v>1527</v>
      </c>
      <c r="C150" t="s">
        <v>670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>
        <v>1</v>
      </c>
      <c r="W150" s="7">
        <v>1</v>
      </c>
      <c r="X150" s="7">
        <v>1</v>
      </c>
      <c r="Y150" s="7"/>
      <c r="Z150" s="7"/>
      <c r="AA150" s="7"/>
      <c r="AB150" t="str">
        <f>VLOOKUP(C150,Data!$E$1306:$F$1366,2,FALSE)</f>
        <v>Director</v>
      </c>
      <c r="AC150" t="str">
        <f>IF(VLOOKUP(C150,Resources!A:B,2,FALSE)=0,"",VLOOKUP(C150,Resources!A:B,2,FALSE))</f>
        <v/>
      </c>
      <c r="AD150" t="str">
        <f t="shared" si="2"/>
        <v/>
      </c>
    </row>
    <row r="151" spans="1:30" x14ac:dyDescent="0.2">
      <c r="A151" t="s">
        <v>1526</v>
      </c>
      <c r="B151" t="s">
        <v>1527</v>
      </c>
      <c r="C151" t="s">
        <v>366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>
        <v>1</v>
      </c>
      <c r="Z151" s="7">
        <v>1</v>
      </c>
      <c r="AA151" s="7">
        <v>1</v>
      </c>
      <c r="AB151" t="str">
        <f>VLOOKUP(C151,Data!$E$1306:$F$1366,2,FALSE)</f>
        <v>Senior Fellow</v>
      </c>
      <c r="AC151" t="str">
        <f>IF(VLOOKUP(C151,Resources!A:B,2,FALSE)=0,"",VLOOKUP(C151,Resources!A:B,2,FALSE))</f>
        <v/>
      </c>
      <c r="AD151" t="str">
        <f t="shared" si="2"/>
        <v/>
      </c>
    </row>
    <row r="152" spans="1:30" x14ac:dyDescent="0.2">
      <c r="A152" t="s">
        <v>1526</v>
      </c>
      <c r="B152" t="s">
        <v>1527</v>
      </c>
      <c r="C152" t="s">
        <v>329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t="str">
        <f>VLOOKUP(C152,Data!$E$1306:$F$1366,2,FALSE)</f>
        <v>Senior Fellow and Co-Founder of Discovery Institute</v>
      </c>
      <c r="AC152" t="str">
        <f>IF(VLOOKUP(C152,Resources!A:B,2,FALSE)=0,"",VLOOKUP(C152,Resources!A:B,2,FALSE))</f>
        <v>https://www.sourcewatch.org/index.php/George_Gilder</v>
      </c>
      <c r="AD152" t="str">
        <f t="shared" si="2"/>
        <v>Y</v>
      </c>
    </row>
    <row r="153" spans="1:30" x14ac:dyDescent="0.2">
      <c r="A153" t="s">
        <v>1526</v>
      </c>
      <c r="B153" t="s">
        <v>1527</v>
      </c>
      <c r="C153" t="s">
        <v>1720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>
        <v>1</v>
      </c>
      <c r="S153" s="7">
        <v>1</v>
      </c>
      <c r="T153" s="7">
        <v>1</v>
      </c>
      <c r="U153" s="7">
        <v>1</v>
      </c>
      <c r="V153" s="7">
        <v>1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t="str">
        <f>VLOOKUP(C153,Data!$E$1306:$F$1366,2,FALSE)</f>
        <v>Senior Fellow</v>
      </c>
      <c r="AC153" t="str">
        <f>IF(VLOOKUP(C153,Resources!A:B,2,FALSE)=0,"",VLOOKUP(C153,Resources!A:B,2,FALSE))</f>
        <v/>
      </c>
      <c r="AD153" t="str">
        <f t="shared" si="2"/>
        <v/>
      </c>
    </row>
    <row r="154" spans="1:30" x14ac:dyDescent="0.2">
      <c r="A154" t="s">
        <v>1526</v>
      </c>
      <c r="B154" t="s">
        <v>1527</v>
      </c>
      <c r="C154" t="s">
        <v>390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>
        <v>1</v>
      </c>
      <c r="AA154" s="7">
        <v>1</v>
      </c>
      <c r="AB154" t="str">
        <f>VLOOKUP(C154,Data!$E$1306:$F$1366,2,FALSE)</f>
        <v>Fellow</v>
      </c>
      <c r="AC154" t="str">
        <f>IF(VLOOKUP(C154,Resources!A:B,2,FALSE)=0,"",VLOOKUP(C154,Resources!A:B,2,FALSE))</f>
        <v/>
      </c>
      <c r="AD154" t="str">
        <f t="shared" si="2"/>
        <v/>
      </c>
    </row>
    <row r="155" spans="1:30" x14ac:dyDescent="0.2">
      <c r="A155" t="s">
        <v>1526</v>
      </c>
      <c r="B155" t="s">
        <v>1527</v>
      </c>
      <c r="C155" t="s">
        <v>364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>
        <v>1</v>
      </c>
      <c r="S155" s="7">
        <v>1</v>
      </c>
      <c r="T155" s="7">
        <v>1</v>
      </c>
      <c r="U155" s="7">
        <v>1</v>
      </c>
      <c r="V155" s="7">
        <v>1</v>
      </c>
      <c r="W155" s="7">
        <v>1</v>
      </c>
      <c r="X155" s="7">
        <v>1</v>
      </c>
      <c r="Y155" s="7">
        <v>1</v>
      </c>
      <c r="Z155" s="7">
        <v>1</v>
      </c>
      <c r="AA155" s="7">
        <v>1</v>
      </c>
      <c r="AB155" t="str">
        <f>VLOOKUP(C155,Data!$E$1306:$F$1366,2,FALSE)</f>
        <v>Senior Fellow</v>
      </c>
      <c r="AC155" t="str">
        <f>IF(VLOOKUP(C155,Resources!A:B,2,FALSE)=0,"",VLOOKUP(C155,Resources!A:B,2,FALSE))</f>
        <v/>
      </c>
      <c r="AD155" t="str">
        <f t="shared" si="2"/>
        <v/>
      </c>
    </row>
    <row r="156" spans="1:30" x14ac:dyDescent="0.2">
      <c r="A156" t="s">
        <v>1526</v>
      </c>
      <c r="B156" t="s">
        <v>1527</v>
      </c>
      <c r="C156" t="s">
        <v>391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>
        <v>1</v>
      </c>
      <c r="AA156" s="7">
        <v>1</v>
      </c>
      <c r="AB156" t="str">
        <f>VLOOKUP(C156,Data!$E$1306:$F$1366,2,FALSE)</f>
        <v>Fellow</v>
      </c>
      <c r="AC156" t="str">
        <f>IF(VLOOKUP(C156,Resources!A:B,2,FALSE)=0,"",VLOOKUP(C156,Resources!A:B,2,FALSE))</f>
        <v/>
      </c>
      <c r="AD156" t="str">
        <f t="shared" si="2"/>
        <v/>
      </c>
    </row>
    <row r="157" spans="1:30" x14ac:dyDescent="0.2">
      <c r="A157" t="s">
        <v>1526</v>
      </c>
      <c r="B157" t="s">
        <v>1527</v>
      </c>
      <c r="C157" t="s">
        <v>362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>
        <v>1</v>
      </c>
      <c r="AA157" s="7">
        <v>1</v>
      </c>
      <c r="AB157" t="str">
        <f>VLOOKUP(C157,Data!$E$1306:$F$1366,2,FALSE)</f>
        <v>Senior Fellow</v>
      </c>
      <c r="AC157" t="str">
        <f>IF(VLOOKUP(C157,Resources!A:B,2,FALSE)=0,"",VLOOKUP(C157,Resources!A:B,2,FALSE))</f>
        <v/>
      </c>
      <c r="AD157" t="str">
        <f t="shared" si="2"/>
        <v/>
      </c>
    </row>
    <row r="158" spans="1:30" x14ac:dyDescent="0.2">
      <c r="A158" t="s">
        <v>1526</v>
      </c>
      <c r="B158" t="s">
        <v>1527</v>
      </c>
      <c r="C158" t="s">
        <v>523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>
        <v>1</v>
      </c>
      <c r="S158" s="7">
        <v>1</v>
      </c>
      <c r="T158" s="7">
        <v>1</v>
      </c>
      <c r="U158" s="7">
        <v>1</v>
      </c>
      <c r="V158" s="7">
        <v>1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t="str">
        <f>VLOOKUP(C158,Data!$E$1306:$F$1366,2,FALSE)</f>
        <v>Senior Fellow</v>
      </c>
      <c r="AC158" t="str">
        <f>IF(VLOOKUP(C158,Resources!A:B,2,FALSE)=0,"",VLOOKUP(C158,Resources!A:B,2,FALSE))</f>
        <v/>
      </c>
      <c r="AD158" t="str">
        <f t="shared" si="2"/>
        <v/>
      </c>
    </row>
    <row r="159" spans="1:30" x14ac:dyDescent="0.2">
      <c r="A159" t="s">
        <v>1552</v>
      </c>
      <c r="B159" t="s">
        <v>388</v>
      </c>
      <c r="C159" t="s">
        <v>7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>
        <v>1</v>
      </c>
      <c r="S159" s="7">
        <v>1</v>
      </c>
      <c r="T159" s="7">
        <v>1</v>
      </c>
      <c r="U159" s="7">
        <v>1</v>
      </c>
      <c r="V159" s="7">
        <v>1</v>
      </c>
      <c r="W159" s="7"/>
      <c r="X159" s="7">
        <v>1</v>
      </c>
      <c r="Y159" s="7">
        <v>1</v>
      </c>
      <c r="Z159" s="7">
        <v>1</v>
      </c>
      <c r="AA159" s="7">
        <v>1</v>
      </c>
      <c r="AC159" t="str">
        <f>IF(VLOOKUP(C159,Resources!A:B,2,FALSE)=0,"",VLOOKUP(C159,Resources!A:B,2,FALSE))</f>
        <v>https://www.sourcewatch.org/index.php/Bruce_Chapman</v>
      </c>
      <c r="AD159" t="str">
        <f t="shared" si="2"/>
        <v>Y</v>
      </c>
    </row>
    <row r="160" spans="1:30" x14ac:dyDescent="0.2">
      <c r="A160" t="s">
        <v>1552</v>
      </c>
      <c r="B160" t="s">
        <v>388</v>
      </c>
      <c r="C160" t="s">
        <v>528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>
        <v>1</v>
      </c>
      <c r="Z160" s="7">
        <v>1</v>
      </c>
      <c r="AA160" s="7">
        <v>1</v>
      </c>
      <c r="AC160" t="str">
        <f>IF(VLOOKUP(C160,Resources!A:B,2,FALSE)=0,"",VLOOKUP(C160,Resources!A:B,2,FALSE))</f>
        <v/>
      </c>
      <c r="AD160" t="str">
        <f t="shared" si="2"/>
        <v/>
      </c>
    </row>
    <row r="161" spans="1:30" x14ac:dyDescent="0.2">
      <c r="A161" t="s">
        <v>1552</v>
      </c>
      <c r="B161" t="s">
        <v>388</v>
      </c>
      <c r="C161" t="s">
        <v>1554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>
        <v>1</v>
      </c>
      <c r="S161" s="7">
        <v>1</v>
      </c>
      <c r="T161" s="7">
        <v>1</v>
      </c>
      <c r="U161" s="7">
        <v>1</v>
      </c>
      <c r="V161" s="7">
        <v>1</v>
      </c>
      <c r="W161" s="7"/>
      <c r="X161" s="7">
        <v>1</v>
      </c>
      <c r="Y161" s="7">
        <v>1</v>
      </c>
      <c r="Z161" s="7"/>
      <c r="AA161" s="7"/>
      <c r="AB161" t="str">
        <f>VLOOKUP(C161,Data!$E$1367:$F$1394,2,FALSE)</f>
        <v>Director</v>
      </c>
      <c r="AC161" t="str">
        <f>IF(VLOOKUP(C161,Resources!A:B,2,FALSE)=0,"",VLOOKUP(C161,Resources!A:B,2,FALSE))</f>
        <v/>
      </c>
      <c r="AD161" t="str">
        <f t="shared" si="2"/>
        <v/>
      </c>
    </row>
    <row r="162" spans="1:30" x14ac:dyDescent="0.2">
      <c r="A162" t="s">
        <v>1552</v>
      </c>
      <c r="B162" t="s">
        <v>388</v>
      </c>
      <c r="C162" t="s">
        <v>1984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>
        <v>1</v>
      </c>
      <c r="S162" s="7">
        <v>1</v>
      </c>
      <c r="T162" s="7">
        <v>1</v>
      </c>
      <c r="U162" s="7">
        <v>1</v>
      </c>
      <c r="V162" s="7">
        <v>1</v>
      </c>
      <c r="W162" s="7"/>
      <c r="X162" s="7">
        <v>1</v>
      </c>
      <c r="Y162" s="7">
        <v>1</v>
      </c>
      <c r="Z162" s="7">
        <v>1</v>
      </c>
      <c r="AA162" s="7">
        <v>1</v>
      </c>
      <c r="AC162" t="str">
        <f>IF(VLOOKUP(C162,Resources!A:B,2,FALSE)=0,"",VLOOKUP(C162,Resources!A:B,2,FALSE))</f>
        <v/>
      </c>
      <c r="AD162" t="str">
        <f t="shared" si="2"/>
        <v/>
      </c>
    </row>
    <row r="163" spans="1:30" x14ac:dyDescent="0.2">
      <c r="A163" t="s">
        <v>409</v>
      </c>
      <c r="B163" t="s">
        <v>1589</v>
      </c>
      <c r="C163" t="s">
        <v>1969</v>
      </c>
      <c r="D163" s="7">
        <v>1</v>
      </c>
      <c r="E163" s="7">
        <v>1</v>
      </c>
      <c r="F163" s="7">
        <v>1</v>
      </c>
      <c r="G163" s="7">
        <v>1</v>
      </c>
      <c r="H163" s="7">
        <v>1</v>
      </c>
      <c r="I163" s="7">
        <v>1</v>
      </c>
      <c r="J163" s="7">
        <v>1</v>
      </c>
      <c r="K163" s="7">
        <v>1</v>
      </c>
      <c r="L163" s="7">
        <v>1</v>
      </c>
      <c r="M163" s="7"/>
      <c r="N163" s="7">
        <v>1</v>
      </c>
      <c r="O163" s="7">
        <v>1</v>
      </c>
      <c r="P163" s="7">
        <v>1</v>
      </c>
      <c r="Q163" s="7">
        <v>1</v>
      </c>
      <c r="R163" s="7"/>
      <c r="S163" s="7"/>
      <c r="T163" s="7"/>
      <c r="U163" s="7"/>
      <c r="V163" s="7"/>
      <c r="W163" s="7"/>
      <c r="X163" s="7"/>
      <c r="Y163" s="7"/>
      <c r="Z163" s="7"/>
      <c r="AA163" s="7"/>
      <c r="AC163" t="str">
        <f>IF(VLOOKUP(C163,Resources!A:B,2,FALSE)=0,"",VLOOKUP(C163,Resources!A:B,2,FALSE))</f>
        <v>https://www.sourcewatch.org/index.php/Edwin_Meese_III</v>
      </c>
      <c r="AD163" t="str">
        <f t="shared" si="2"/>
        <v>Y</v>
      </c>
    </row>
    <row r="164" spans="1:30" x14ac:dyDescent="0.2">
      <c r="A164" t="s">
        <v>409</v>
      </c>
      <c r="B164" t="s">
        <v>1589</v>
      </c>
      <c r="C164" t="s">
        <v>1540</v>
      </c>
      <c r="D164" s="7"/>
      <c r="E164" s="7"/>
      <c r="F164" s="7"/>
      <c r="G164" s="7"/>
      <c r="H164" s="7"/>
      <c r="I164" s="7"/>
      <c r="J164" s="7"/>
      <c r="K164" s="7"/>
      <c r="L164" s="7">
        <v>1</v>
      </c>
      <c r="M164" s="7"/>
      <c r="N164" s="7">
        <v>1</v>
      </c>
      <c r="O164" s="7">
        <v>1</v>
      </c>
      <c r="P164" s="7">
        <v>1</v>
      </c>
      <c r="Q164" s="7">
        <v>1</v>
      </c>
      <c r="R164" s="7"/>
      <c r="S164" s="7"/>
      <c r="T164" s="7"/>
      <c r="U164" s="7"/>
      <c r="V164" s="7"/>
      <c r="W164" s="7"/>
      <c r="X164" s="7"/>
      <c r="Y164" s="7"/>
      <c r="Z164" s="7"/>
      <c r="AA164" s="7"/>
      <c r="AC164" t="str">
        <f>IF(VLOOKUP(C164,Resources!A:B,2,FALSE)=0,"",VLOOKUP(C164,Resources!A:B,2,FALSE))</f>
        <v/>
      </c>
      <c r="AD164" t="str">
        <f t="shared" si="2"/>
        <v/>
      </c>
    </row>
    <row r="165" spans="1:30" x14ac:dyDescent="0.2">
      <c r="A165" t="s">
        <v>409</v>
      </c>
      <c r="B165" t="s">
        <v>1589</v>
      </c>
      <c r="C165" t="s">
        <v>1946</v>
      </c>
      <c r="D165" s="7">
        <v>1</v>
      </c>
      <c r="E165" s="7">
        <v>1</v>
      </c>
      <c r="F165" s="7">
        <v>1</v>
      </c>
      <c r="G165" s="7">
        <v>1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C165" t="str">
        <f>IF(VLOOKUP(C165,Resources!A:B,2,FALSE)=0,"",VLOOKUP(C165,Resources!A:B,2,FALSE))</f>
        <v>https://www.sourcewatch.org/index.php/George_Weigel</v>
      </c>
      <c r="AD165" t="str">
        <f t="shared" si="2"/>
        <v>Y</v>
      </c>
    </row>
    <row r="166" spans="1:30" x14ac:dyDescent="0.2">
      <c r="A166" t="s">
        <v>409</v>
      </c>
      <c r="B166" t="s">
        <v>1589</v>
      </c>
      <c r="C166" t="s">
        <v>1600</v>
      </c>
      <c r="D166" s="7"/>
      <c r="E166" s="7"/>
      <c r="F166" s="7"/>
      <c r="G166" s="7">
        <v>1</v>
      </c>
      <c r="H166" s="7">
        <v>1</v>
      </c>
      <c r="I166" s="7">
        <v>1</v>
      </c>
      <c r="J166" s="7">
        <v>1</v>
      </c>
      <c r="K166" s="7">
        <v>1</v>
      </c>
      <c r="L166" s="7">
        <v>1</v>
      </c>
      <c r="M166" s="7"/>
      <c r="N166" s="7">
        <v>1</v>
      </c>
      <c r="O166" s="7">
        <v>1</v>
      </c>
      <c r="P166" s="7">
        <v>1</v>
      </c>
      <c r="Q166" s="7">
        <v>1</v>
      </c>
      <c r="R166" s="7"/>
      <c r="S166" s="7"/>
      <c r="T166" s="7"/>
      <c r="U166" s="7"/>
      <c r="V166" s="7"/>
      <c r="W166" s="7"/>
      <c r="X166" s="7"/>
      <c r="Y166" s="7"/>
      <c r="Z166" s="7"/>
      <c r="AA166" s="7"/>
      <c r="AC166" t="str">
        <f>IF(VLOOKUP(C166,Resources!A:B,2,FALSE)=0,"",VLOOKUP(C166,Resources!A:B,2,FALSE))</f>
        <v/>
      </c>
      <c r="AD166" t="str">
        <f t="shared" si="2"/>
        <v/>
      </c>
    </row>
    <row r="167" spans="1:30" x14ac:dyDescent="0.2">
      <c r="A167" t="s">
        <v>409</v>
      </c>
      <c r="B167" t="s">
        <v>1589</v>
      </c>
      <c r="C167" t="s">
        <v>1689</v>
      </c>
      <c r="D167" s="7"/>
      <c r="E167" s="7"/>
      <c r="F167" s="7"/>
      <c r="G167" s="7"/>
      <c r="H167" s="7">
        <v>1</v>
      </c>
      <c r="I167" s="7">
        <v>1</v>
      </c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C167" t="str">
        <f>IF(VLOOKUP(C167,Resources!A:B,2,FALSE)=0,"",VLOOKUP(C167,Resources!A:B,2,FALSE))</f>
        <v/>
      </c>
      <c r="AD167" t="str">
        <f t="shared" si="2"/>
        <v/>
      </c>
    </row>
    <row r="168" spans="1:30" x14ac:dyDescent="0.2">
      <c r="A168" t="s">
        <v>409</v>
      </c>
      <c r="B168" t="s">
        <v>1589</v>
      </c>
      <c r="C168" t="s">
        <v>1974</v>
      </c>
      <c r="D168" s="7">
        <v>1</v>
      </c>
      <c r="E168" s="7">
        <v>1</v>
      </c>
      <c r="F168" s="7">
        <v>1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C168" t="str">
        <f>IF(VLOOKUP(C168,Resources!A:B,2,FALSE)=0,"",VLOOKUP(C168,Resources!A:B,2,FALSE))</f>
        <v/>
      </c>
      <c r="AD168" t="str">
        <f t="shared" si="2"/>
        <v/>
      </c>
    </row>
    <row r="169" spans="1:30" x14ac:dyDescent="0.2">
      <c r="A169" t="s">
        <v>409</v>
      </c>
      <c r="B169" t="s">
        <v>1589</v>
      </c>
      <c r="C169" t="s">
        <v>1996</v>
      </c>
      <c r="D169" s="7"/>
      <c r="E169" s="7"/>
      <c r="F169" s="7"/>
      <c r="G169" s="7">
        <v>1</v>
      </c>
      <c r="H169" s="7">
        <v>1</v>
      </c>
      <c r="I169" s="7">
        <v>1</v>
      </c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C169" t="str">
        <f>IF(VLOOKUP(C169,Resources!A:B,2,FALSE)=0,"",VLOOKUP(C169,Resources!A:B,2,FALSE))</f>
        <v/>
      </c>
      <c r="AD169" t="str">
        <f t="shared" si="2"/>
        <v/>
      </c>
    </row>
    <row r="170" spans="1:30" x14ac:dyDescent="0.2">
      <c r="A170" t="s">
        <v>409</v>
      </c>
      <c r="B170" t="s">
        <v>1589</v>
      </c>
      <c r="C170" t="s">
        <v>1107</v>
      </c>
      <c r="D170" s="7">
        <v>1</v>
      </c>
      <c r="E170" s="7">
        <v>1</v>
      </c>
      <c r="F170" s="7">
        <v>1</v>
      </c>
      <c r="G170" s="7">
        <v>1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C170" t="str">
        <f>IF(VLOOKUP(C170,Resources!A:B,2,FALSE)=0,"",VLOOKUP(C170,Resources!A:B,2,FALSE))</f>
        <v/>
      </c>
      <c r="AD170" t="str">
        <f t="shared" si="2"/>
        <v/>
      </c>
    </row>
    <row r="171" spans="1:30" x14ac:dyDescent="0.2">
      <c r="A171" t="s">
        <v>409</v>
      </c>
      <c r="B171" t="s">
        <v>1589</v>
      </c>
      <c r="C171" t="s">
        <v>1657</v>
      </c>
      <c r="D171" s="7"/>
      <c r="E171" s="7"/>
      <c r="F171" s="7"/>
      <c r="G171" s="7"/>
      <c r="H171" s="7"/>
      <c r="I171" s="7"/>
      <c r="J171" s="7">
        <v>1</v>
      </c>
      <c r="K171" s="7">
        <v>1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C171" t="str">
        <f>IF(VLOOKUP(C171,Resources!A:B,2,FALSE)=0,"",VLOOKUP(C171,Resources!A:B,2,FALSE))</f>
        <v>https://www.desmog.com/richard-rahn/</v>
      </c>
      <c r="AD171" t="str">
        <f t="shared" si="2"/>
        <v>Y</v>
      </c>
    </row>
    <row r="172" spans="1:30" x14ac:dyDescent="0.2">
      <c r="A172" t="s">
        <v>409</v>
      </c>
      <c r="B172" t="s">
        <v>1589</v>
      </c>
      <c r="C172" t="s">
        <v>1601</v>
      </c>
      <c r="D172" s="7">
        <v>1</v>
      </c>
      <c r="E172" s="7">
        <v>1</v>
      </c>
      <c r="F172" s="7">
        <v>1</v>
      </c>
      <c r="G172" s="7">
        <v>1</v>
      </c>
      <c r="H172" s="7">
        <v>1</v>
      </c>
      <c r="I172" s="7">
        <v>1</v>
      </c>
      <c r="J172" s="7">
        <v>1</v>
      </c>
      <c r="K172" s="7">
        <v>1</v>
      </c>
      <c r="L172" s="7">
        <v>1</v>
      </c>
      <c r="M172" s="7"/>
      <c r="N172" s="7">
        <v>1</v>
      </c>
      <c r="O172" s="7">
        <v>1</v>
      </c>
      <c r="P172" s="7">
        <v>1</v>
      </c>
      <c r="Q172" s="7">
        <v>1</v>
      </c>
      <c r="R172" s="7"/>
      <c r="S172" s="7"/>
      <c r="T172" s="7"/>
      <c r="U172" s="7"/>
      <c r="V172" s="7"/>
      <c r="W172" s="7"/>
      <c r="X172" s="7"/>
      <c r="Y172" s="7"/>
      <c r="Z172" s="7"/>
      <c r="AA172" s="7"/>
      <c r="AC172" t="str">
        <f>IF(VLOOKUP(C172,Resources!A:B,2,FALSE)=0,"",VLOOKUP(C172,Resources!A:B,2,FALSE))</f>
        <v/>
      </c>
      <c r="AD172" t="str">
        <f t="shared" si="2"/>
        <v/>
      </c>
    </row>
    <row r="173" spans="1:30" x14ac:dyDescent="0.2">
      <c r="A173" t="s">
        <v>409</v>
      </c>
      <c r="B173" t="s">
        <v>1589</v>
      </c>
      <c r="C173" t="s">
        <v>1973</v>
      </c>
      <c r="D173" s="7">
        <v>1</v>
      </c>
      <c r="E173" s="7">
        <v>1</v>
      </c>
      <c r="F173" s="7">
        <v>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C173" t="str">
        <f>IF(VLOOKUP(C173,Resources!A:B,2,FALSE)=0,"",VLOOKUP(C173,Resources!A:B,2,FALSE))</f>
        <v/>
      </c>
      <c r="AD173" t="str">
        <f t="shared" si="2"/>
        <v/>
      </c>
    </row>
    <row r="174" spans="1:30" x14ac:dyDescent="0.2">
      <c r="A174" t="s">
        <v>409</v>
      </c>
      <c r="B174" t="s">
        <v>1589</v>
      </c>
      <c r="C174" t="s">
        <v>1158</v>
      </c>
      <c r="D174" s="7"/>
      <c r="E174" s="7"/>
      <c r="F174" s="7"/>
      <c r="G174" s="7">
        <v>1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C174" t="str">
        <f>IF(VLOOKUP(C174,Resources!A:B,2,FALSE)=0,"",VLOOKUP(C174,Resources!A:B,2,FALSE))</f>
        <v/>
      </c>
      <c r="AD174" t="str">
        <f t="shared" si="2"/>
        <v/>
      </c>
    </row>
    <row r="175" spans="1:30" x14ac:dyDescent="0.2">
      <c r="A175" t="s">
        <v>409</v>
      </c>
      <c r="B175" t="s">
        <v>1589</v>
      </c>
      <c r="C175" t="s">
        <v>1704</v>
      </c>
      <c r="D175" s="7"/>
      <c r="E175" s="7"/>
      <c r="F175" s="7"/>
      <c r="G175" s="7">
        <v>1</v>
      </c>
      <c r="H175" s="7">
        <v>1</v>
      </c>
      <c r="I175" s="7">
        <v>1</v>
      </c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C175" t="str">
        <f>IF(VLOOKUP(C175,Resources!A:B,2,FALSE)=0,"",VLOOKUP(C175,Resources!A:B,2,FALSE))</f>
        <v/>
      </c>
      <c r="AD175" t="str">
        <f t="shared" si="2"/>
        <v/>
      </c>
    </row>
    <row r="176" spans="1:30" x14ac:dyDescent="0.2">
      <c r="A176" t="s">
        <v>409</v>
      </c>
      <c r="B176" t="s">
        <v>6</v>
      </c>
      <c r="C176" t="s">
        <v>13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>
        <v>1</v>
      </c>
      <c r="X176" s="7">
        <v>1</v>
      </c>
      <c r="Y176" s="7"/>
      <c r="Z176" s="7">
        <v>1</v>
      </c>
      <c r="AA176" s="7">
        <v>1</v>
      </c>
      <c r="AB176" t="str">
        <f>IF(VLOOKUP(C176,Data!$E$1461:$F$1853,2,FALSE)=0,"",VLOOKUP(C176,Data!$E$1461:$F$1853,2,FALSE))</f>
        <v>Director</v>
      </c>
      <c r="AC176" t="str">
        <f>IF(VLOOKUP(C176,Resources!A:B,2,FALSE)=0,"",VLOOKUP(C176,Resources!A:B,2,FALSE))</f>
        <v/>
      </c>
      <c r="AD176" t="str">
        <f t="shared" si="2"/>
        <v/>
      </c>
    </row>
    <row r="177" spans="1:30" x14ac:dyDescent="0.2">
      <c r="A177" t="s">
        <v>409</v>
      </c>
      <c r="B177" t="s">
        <v>6</v>
      </c>
      <c r="C177" t="s">
        <v>95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>
        <v>1</v>
      </c>
      <c r="O177" s="7">
        <v>1</v>
      </c>
      <c r="P177" s="7">
        <v>1</v>
      </c>
      <c r="Q177" s="7">
        <v>1</v>
      </c>
      <c r="R177" s="7">
        <v>1</v>
      </c>
      <c r="S177" s="7">
        <v>1</v>
      </c>
      <c r="T177" s="7">
        <v>1</v>
      </c>
      <c r="U177" s="7"/>
      <c r="V177" s="7"/>
      <c r="W177" s="7"/>
      <c r="X177" s="7"/>
      <c r="Y177" s="7"/>
      <c r="Z177" s="7"/>
      <c r="AA177" s="7"/>
      <c r="AB177" t="str">
        <f>IF(VLOOKUP(C177,Data!$E$1461:$F$1853,2,FALSE)=0,"",VLOOKUP(C177,Data!$E$1461:$F$1853,2,FALSE))</f>
        <v/>
      </c>
      <c r="AC177" t="str">
        <f>IF(VLOOKUP(C177,Resources!A:B,2,FALSE)=0,"",VLOOKUP(C177,Resources!A:B,2,FALSE))</f>
        <v/>
      </c>
      <c r="AD177" t="str">
        <f t="shared" si="2"/>
        <v/>
      </c>
    </row>
    <row r="178" spans="1:30" x14ac:dyDescent="0.2">
      <c r="A178" t="s">
        <v>409</v>
      </c>
      <c r="B178" t="s">
        <v>6</v>
      </c>
      <c r="C178" t="s">
        <v>7</v>
      </c>
      <c r="D178" s="7"/>
      <c r="E178" s="7"/>
      <c r="F178" s="7"/>
      <c r="G178" s="7"/>
      <c r="H178" s="7">
        <v>1</v>
      </c>
      <c r="I178" s="7">
        <v>1</v>
      </c>
      <c r="J178" s="7">
        <v>1</v>
      </c>
      <c r="K178" s="7">
        <v>1</v>
      </c>
      <c r="L178" s="7">
        <v>1</v>
      </c>
      <c r="M178" s="7">
        <v>1</v>
      </c>
      <c r="N178" s="7">
        <v>1</v>
      </c>
      <c r="O178" s="7">
        <v>1</v>
      </c>
      <c r="P178" s="7">
        <v>1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7">
        <v>1</v>
      </c>
      <c r="W178" s="7">
        <v>1</v>
      </c>
      <c r="X178" s="7">
        <v>1</v>
      </c>
      <c r="Y178" s="7">
        <v>1</v>
      </c>
      <c r="Z178" s="7">
        <v>1</v>
      </c>
      <c r="AA178" s="7">
        <v>1</v>
      </c>
      <c r="AB178" t="str">
        <f>IF(VLOOKUP(C178,Data!$E$1461:$F$1853,2,FALSE)=0,"",VLOOKUP(C178,Data!$E$1461:$F$1853,2,FALSE))</f>
        <v>Cofounder and Chairman of the Board of Discovery Institute</v>
      </c>
      <c r="AC178" t="str">
        <f>IF(VLOOKUP(C178,Resources!A:B,2,FALSE)=0,"",VLOOKUP(C178,Resources!A:B,2,FALSE))</f>
        <v>https://www.sourcewatch.org/index.php/Bruce_Chapman</v>
      </c>
      <c r="AD178" t="str">
        <f t="shared" si="2"/>
        <v>Y</v>
      </c>
    </row>
    <row r="179" spans="1:30" x14ac:dyDescent="0.2">
      <c r="A179" t="s">
        <v>409</v>
      </c>
      <c r="B179" t="s">
        <v>6</v>
      </c>
      <c r="C179" t="s">
        <v>514</v>
      </c>
      <c r="D179" s="7">
        <v>1</v>
      </c>
      <c r="E179" s="7">
        <v>1</v>
      </c>
      <c r="F179" s="7">
        <v>1</v>
      </c>
      <c r="G179" s="7">
        <v>1</v>
      </c>
      <c r="H179" s="7">
        <v>1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t="str">
        <f>IF(VLOOKUP(C179,Data!$E$1461:$F$1853,2,FALSE)=0,"",VLOOKUP(C179,Data!$E$1461:$F$1853,2,FALSE))</f>
        <v/>
      </c>
      <c r="AC179" t="str">
        <f>IF(VLOOKUP(C179,Resources!A:B,2,FALSE)=0,"",VLOOKUP(C179,Resources!A:B,2,FALSE))</f>
        <v/>
      </c>
      <c r="AD179" t="str">
        <f t="shared" si="2"/>
        <v/>
      </c>
    </row>
    <row r="180" spans="1:30" x14ac:dyDescent="0.2">
      <c r="A180" t="s">
        <v>409</v>
      </c>
      <c r="B180" t="s">
        <v>6</v>
      </c>
      <c r="C180" t="s">
        <v>15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>
        <v>1</v>
      </c>
      <c r="O180" s="7">
        <v>1</v>
      </c>
      <c r="P180" s="7">
        <v>1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7">
        <v>1</v>
      </c>
      <c r="W180" s="7">
        <v>1</v>
      </c>
      <c r="X180" s="7">
        <v>1</v>
      </c>
      <c r="Y180" s="7">
        <v>1</v>
      </c>
      <c r="Z180" s="7">
        <v>1</v>
      </c>
      <c r="AA180" s="7">
        <v>1</v>
      </c>
      <c r="AB180" t="str">
        <f>IF(VLOOKUP(C180,Data!$E$1461:$F$1853,2,FALSE)=0,"",VLOOKUP(C180,Data!$E$1461:$F$1853,2,FALSE))</f>
        <v>Director</v>
      </c>
      <c r="AC180" t="str">
        <f>IF(VLOOKUP(C180,Resources!A:B,2,FALSE)=0,"",VLOOKUP(C180,Resources!A:B,2,FALSE))</f>
        <v/>
      </c>
      <c r="AD180" t="str">
        <f t="shared" si="2"/>
        <v/>
      </c>
    </row>
    <row r="181" spans="1:30" x14ac:dyDescent="0.2">
      <c r="A181" t="s">
        <v>409</v>
      </c>
      <c r="B181" t="s">
        <v>6</v>
      </c>
      <c r="C181" t="s">
        <v>17</v>
      </c>
      <c r="D181" s="7">
        <v>1</v>
      </c>
      <c r="E181" s="7">
        <v>1</v>
      </c>
      <c r="F181" s="7">
        <v>1</v>
      </c>
      <c r="G181" s="7">
        <v>1</v>
      </c>
      <c r="H181" s="7">
        <v>1</v>
      </c>
      <c r="I181" s="7">
        <v>1</v>
      </c>
      <c r="J181" s="7">
        <v>1</v>
      </c>
      <c r="K181" s="7">
        <v>1</v>
      </c>
      <c r="L181" s="7">
        <v>1</v>
      </c>
      <c r="M181" s="7">
        <v>1</v>
      </c>
      <c r="N181" s="7">
        <v>1</v>
      </c>
      <c r="O181" s="7">
        <v>1</v>
      </c>
      <c r="P181" s="7">
        <v>1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7">
        <v>1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t="str">
        <f>IF(VLOOKUP(C181,Data!$E$1461:$F$1853,2,FALSE)=0,"",VLOOKUP(C181,Data!$E$1461:$F$1853,2,FALSE))</f>
        <v>Director</v>
      </c>
      <c r="AC181" t="str">
        <f>IF(VLOOKUP(C181,Resources!A:B,2,FALSE)=0,"",VLOOKUP(C181,Resources!A:B,2,FALSE))</f>
        <v/>
      </c>
      <c r="AD181" t="str">
        <f t="shared" si="2"/>
        <v/>
      </c>
    </row>
    <row r="182" spans="1:30" x14ac:dyDescent="0.2">
      <c r="A182" t="s">
        <v>409</v>
      </c>
      <c r="B182" t="s">
        <v>6</v>
      </c>
      <c r="C182" t="s">
        <v>45</v>
      </c>
      <c r="D182" s="7"/>
      <c r="E182" s="7"/>
      <c r="F182" s="7"/>
      <c r="G182" s="7"/>
      <c r="H182" s="7"/>
      <c r="I182" s="7"/>
      <c r="J182" s="7"/>
      <c r="K182" s="7">
        <v>1</v>
      </c>
      <c r="L182" s="7">
        <v>1</v>
      </c>
      <c r="M182" s="7">
        <v>1</v>
      </c>
      <c r="N182" s="7">
        <v>1</v>
      </c>
      <c r="O182" s="7">
        <v>1</v>
      </c>
      <c r="P182" s="7">
        <v>1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7">
        <v>1</v>
      </c>
      <c r="W182" s="7">
        <v>1</v>
      </c>
      <c r="X182" s="7">
        <v>1</v>
      </c>
      <c r="Y182" s="7">
        <v>1</v>
      </c>
      <c r="Z182" s="7">
        <v>1</v>
      </c>
      <c r="AA182" s="7">
        <v>1</v>
      </c>
      <c r="AB182" t="str">
        <f>IF(VLOOKUP(C182,Data!$E$1461:$F$1853,2,FALSE)=0,"",VLOOKUP(C182,Data!$E$1461:$F$1853,2,FALSE))</f>
        <v>Director</v>
      </c>
      <c r="AC182" t="str">
        <f>IF(VLOOKUP(C182,Resources!A:B,2,FALSE)=0,"",VLOOKUP(C182,Resources!A:B,2,FALSE))</f>
        <v/>
      </c>
      <c r="AD182" t="str">
        <f t="shared" si="2"/>
        <v/>
      </c>
    </row>
    <row r="183" spans="1:30" x14ac:dyDescent="0.2">
      <c r="A183" t="s">
        <v>409</v>
      </c>
      <c r="B183" t="s">
        <v>6</v>
      </c>
      <c r="C183" t="s">
        <v>185</v>
      </c>
      <c r="D183" s="7">
        <v>1</v>
      </c>
      <c r="E183" s="7">
        <v>1</v>
      </c>
      <c r="F183" s="7">
        <v>1</v>
      </c>
      <c r="G183" s="7">
        <v>1</v>
      </c>
      <c r="H183" s="7">
        <v>1</v>
      </c>
      <c r="I183" s="7">
        <v>1</v>
      </c>
      <c r="J183" s="7">
        <v>1</v>
      </c>
      <c r="K183" s="7">
        <v>1</v>
      </c>
      <c r="L183" s="7">
        <v>1</v>
      </c>
      <c r="M183" s="7">
        <v>1</v>
      </c>
      <c r="N183" s="7">
        <v>1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t="str">
        <f>IF(VLOOKUP(C183,Data!$E$1461:$F$1853,2,FALSE)=0,"",VLOOKUP(C183,Data!$E$1461:$F$1853,2,FALSE))</f>
        <v/>
      </c>
      <c r="AC183" t="str">
        <f>IF(VLOOKUP(C183,Resources!A:B,2,FALSE)=0,"",VLOOKUP(C183,Resources!A:B,2,FALSE))</f>
        <v/>
      </c>
      <c r="AD183" t="str">
        <f t="shared" si="2"/>
        <v/>
      </c>
    </row>
    <row r="184" spans="1:30" x14ac:dyDescent="0.2">
      <c r="A184" t="s">
        <v>409</v>
      </c>
      <c r="B184" t="s">
        <v>6</v>
      </c>
      <c r="C184" t="s">
        <v>19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1</v>
      </c>
      <c r="AB184" t="str">
        <f>IF(VLOOKUP(C184,Data!$E$1461:$F$1853,2,FALSE)=0,"",VLOOKUP(C184,Data!$E$1461:$F$1853,2,FALSE))</f>
        <v>Director</v>
      </c>
      <c r="AC184" t="str">
        <f>IF(VLOOKUP(C184,Resources!A:B,2,FALSE)=0,"",VLOOKUP(C184,Resources!A:B,2,FALSE))</f>
        <v/>
      </c>
      <c r="AD184" t="str">
        <f t="shared" si="2"/>
        <v/>
      </c>
    </row>
    <row r="185" spans="1:30" x14ac:dyDescent="0.2">
      <c r="A185" t="s">
        <v>409</v>
      </c>
      <c r="B185" t="s">
        <v>6</v>
      </c>
      <c r="C185" t="s">
        <v>10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>
        <v>1</v>
      </c>
      <c r="T185" s="7">
        <v>1</v>
      </c>
      <c r="U185" s="7">
        <v>1</v>
      </c>
      <c r="V185" s="7">
        <v>1</v>
      </c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t="str">
        <f>IF(VLOOKUP(C185,Data!$E$1461:$F$1853,2,FALSE)=0,"",VLOOKUP(C185,Data!$E$1461:$F$1853,2,FALSE))</f>
        <v>Director</v>
      </c>
      <c r="AC185" t="str">
        <f>IF(VLOOKUP(C185,Resources!A:B,2,FALSE)=0,"",VLOOKUP(C185,Resources!A:B,2,FALSE))</f>
        <v/>
      </c>
      <c r="AD185" t="str">
        <f t="shared" si="2"/>
        <v/>
      </c>
    </row>
    <row r="186" spans="1:30" x14ac:dyDescent="0.2">
      <c r="A186" t="s">
        <v>409</v>
      </c>
      <c r="B186" t="s">
        <v>6</v>
      </c>
      <c r="C186" t="s">
        <v>537</v>
      </c>
      <c r="D186" s="7">
        <v>1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t="str">
        <f>IF(VLOOKUP(C186,Data!$E$1461:$F$1853,2,FALSE)=0,"",VLOOKUP(C186,Data!$E$1461:$F$1853,2,FALSE))</f>
        <v>U.S. Circuit Judge, U.S. Court of Appeals, Ninth Circuit.</v>
      </c>
      <c r="AC186" t="str">
        <f>IF(VLOOKUP(C186,Resources!A:B,2,FALSE)=0,"",VLOOKUP(C186,Resources!A:B,2,FALSE))</f>
        <v/>
      </c>
      <c r="AD186" t="str">
        <f t="shared" si="2"/>
        <v/>
      </c>
    </row>
    <row r="187" spans="1:30" x14ac:dyDescent="0.2">
      <c r="A187" t="s">
        <v>409</v>
      </c>
      <c r="B187" t="s">
        <v>6</v>
      </c>
      <c r="C187" t="s">
        <v>511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>
        <v>1</v>
      </c>
      <c r="AA187" s="7">
        <v>1</v>
      </c>
      <c r="AB187" t="str">
        <f>IF(VLOOKUP(C187,Data!$E$1461:$F$1853,2,FALSE)=0,"",VLOOKUP(C187,Data!$E$1461:$F$1853,2,FALSE))</f>
        <v>Director</v>
      </c>
      <c r="AC187" t="str">
        <f>IF(VLOOKUP(C187,Resources!A:B,2,FALSE)=0,"",VLOOKUP(C187,Resources!A:B,2,FALSE))</f>
        <v/>
      </c>
      <c r="AD187" t="str">
        <f t="shared" si="2"/>
        <v/>
      </c>
    </row>
    <row r="188" spans="1:30" x14ac:dyDescent="0.2">
      <c r="A188" t="s">
        <v>409</v>
      </c>
      <c r="B188" t="s">
        <v>6</v>
      </c>
      <c r="C188" t="s">
        <v>521</v>
      </c>
      <c r="D188" s="7">
        <v>1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t="str">
        <f>IF(VLOOKUP(C188,Data!$E$1461:$F$1853,2,FALSE)=0,"",VLOOKUP(C188,Data!$E$1461:$F$1853,2,FALSE))</f>
        <v>GTE Northwest, Inc.</v>
      </c>
      <c r="AC188" t="str">
        <f>IF(VLOOKUP(C188,Resources!A:B,2,FALSE)=0,"",VLOOKUP(C188,Resources!A:B,2,FALSE))</f>
        <v/>
      </c>
      <c r="AD188" t="str">
        <f t="shared" si="2"/>
        <v/>
      </c>
    </row>
    <row r="189" spans="1:30" x14ac:dyDescent="0.2">
      <c r="A189" t="s">
        <v>409</v>
      </c>
      <c r="B189" t="s">
        <v>6</v>
      </c>
      <c r="C189" t="s">
        <v>291</v>
      </c>
      <c r="D189" s="7">
        <v>1</v>
      </c>
      <c r="E189" s="7">
        <v>1</v>
      </c>
      <c r="F189" s="7">
        <v>1</v>
      </c>
      <c r="G189" s="7">
        <v>1</v>
      </c>
      <c r="H189" s="7">
        <v>1</v>
      </c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t="str">
        <f>IF(VLOOKUP(C189,Data!$E$1461:$F$1853,2,FALSE)=0,"",VLOOKUP(C189,Data!$E$1461:$F$1853,2,FALSE))</f>
        <v/>
      </c>
      <c r="AC189" t="str">
        <f>IF(VLOOKUP(C189,Resources!A:B,2,FALSE)=0,"",VLOOKUP(C189,Resources!A:B,2,FALSE))</f>
        <v/>
      </c>
      <c r="AD189" t="str">
        <f t="shared" si="2"/>
        <v/>
      </c>
    </row>
    <row r="190" spans="1:30" x14ac:dyDescent="0.2">
      <c r="A190" t="s">
        <v>409</v>
      </c>
      <c r="B190" t="s">
        <v>6</v>
      </c>
      <c r="C190" t="s">
        <v>329</v>
      </c>
      <c r="D190" s="7">
        <v>1</v>
      </c>
      <c r="E190" s="7">
        <v>1</v>
      </c>
      <c r="F190" s="7">
        <v>1</v>
      </c>
      <c r="G190" s="7">
        <v>1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t="str">
        <f>IF(VLOOKUP(C190,Data!$E$1461:$F$1853,2,FALSE)=0,"",VLOOKUP(C190,Data!$E$1461:$F$1853,2,FALSE))</f>
        <v>Gilder Technology Group, Inc.</v>
      </c>
      <c r="AC190" t="str">
        <f>IF(VLOOKUP(C190,Resources!A:B,2,FALSE)=0,"",VLOOKUP(C190,Resources!A:B,2,FALSE))</f>
        <v>https://www.sourcewatch.org/index.php/George_Gilder</v>
      </c>
      <c r="AD190" t="str">
        <f t="shared" si="2"/>
        <v>Y</v>
      </c>
    </row>
    <row r="191" spans="1:30" x14ac:dyDescent="0.2">
      <c r="A191" t="s">
        <v>409</v>
      </c>
      <c r="B191" t="s">
        <v>6</v>
      </c>
      <c r="C191" t="s">
        <v>8</v>
      </c>
      <c r="D191" s="7"/>
      <c r="E191" s="7"/>
      <c r="F191" s="7"/>
      <c r="G191" s="7"/>
      <c r="H191" s="7">
        <v>1</v>
      </c>
      <c r="I191" s="7">
        <v>1</v>
      </c>
      <c r="J191" s="7">
        <v>1</v>
      </c>
      <c r="K191" s="7">
        <v>1</v>
      </c>
      <c r="L191" s="7">
        <v>1</v>
      </c>
      <c r="M191" s="7">
        <v>1</v>
      </c>
      <c r="N191" s="7">
        <v>1</v>
      </c>
      <c r="O191" s="7">
        <v>1</v>
      </c>
      <c r="P191" s="7">
        <v>1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7">
        <v>1</v>
      </c>
      <c r="W191" s="7">
        <v>1</v>
      </c>
      <c r="X191" s="7">
        <v>1</v>
      </c>
      <c r="Y191" s="7">
        <v>1</v>
      </c>
      <c r="Z191" s="7">
        <v>1</v>
      </c>
      <c r="AA191" s="7">
        <v>1</v>
      </c>
      <c r="AB191" t="str">
        <f>IF(VLOOKUP(C191,Data!$E$1461:$F$1853,2,FALSE)=0,"",VLOOKUP(C191,Data!$E$1461:$F$1853,2,FALSE))</f>
        <v>Director</v>
      </c>
      <c r="AC191" t="str">
        <f>IF(VLOOKUP(C191,Resources!A:B,2,FALSE)=0,"",VLOOKUP(C191,Resources!A:B,2,FALSE))</f>
        <v>https://www.sourcewatch.org/index.php/Howard_F._Ahmanson,_Jr.</v>
      </c>
      <c r="AD191" t="str">
        <f t="shared" si="2"/>
        <v>Y</v>
      </c>
    </row>
    <row r="192" spans="1:30" x14ac:dyDescent="0.2">
      <c r="A192" t="s">
        <v>409</v>
      </c>
      <c r="B192" t="s">
        <v>6</v>
      </c>
      <c r="C192" t="s">
        <v>20</v>
      </c>
      <c r="D192" s="7">
        <v>1</v>
      </c>
      <c r="E192" s="7">
        <v>1</v>
      </c>
      <c r="F192" s="7">
        <v>1</v>
      </c>
      <c r="G192" s="7">
        <v>1</v>
      </c>
      <c r="H192" s="7">
        <v>1</v>
      </c>
      <c r="I192" s="7">
        <v>1</v>
      </c>
      <c r="J192" s="7">
        <v>1</v>
      </c>
      <c r="K192" s="7">
        <v>1</v>
      </c>
      <c r="L192" s="7">
        <v>1</v>
      </c>
      <c r="M192" s="7">
        <v>1</v>
      </c>
      <c r="N192" s="7">
        <v>1</v>
      </c>
      <c r="O192" s="7">
        <v>1</v>
      </c>
      <c r="P192" s="7">
        <v>1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7">
        <v>1</v>
      </c>
      <c r="W192" s="7">
        <v>1</v>
      </c>
      <c r="X192" s="7">
        <v>1</v>
      </c>
      <c r="Y192" s="7">
        <v>1</v>
      </c>
      <c r="Z192" s="7">
        <v>1</v>
      </c>
      <c r="AA192" s="7">
        <v>1</v>
      </c>
      <c r="AB192" t="str">
        <f>IF(VLOOKUP(C192,Data!$E$1461:$F$1853,2,FALSE)=0,"",VLOOKUP(C192,Data!$E$1461:$F$1853,2,FALSE))</f>
        <v>Director</v>
      </c>
      <c r="AC192" t="str">
        <f>IF(VLOOKUP(C192,Resources!A:B,2,FALSE)=0,"",VLOOKUP(C192,Resources!A:B,2,FALSE))</f>
        <v/>
      </c>
      <c r="AD192" t="str">
        <f t="shared" si="2"/>
        <v/>
      </c>
    </row>
    <row r="193" spans="1:30" x14ac:dyDescent="0.2">
      <c r="A193" t="s">
        <v>409</v>
      </c>
      <c r="B193" t="s">
        <v>6</v>
      </c>
      <c r="C193" t="s">
        <v>330</v>
      </c>
      <c r="D193" s="7">
        <v>1</v>
      </c>
      <c r="E193" s="7">
        <v>1</v>
      </c>
      <c r="F193" s="7">
        <v>1</v>
      </c>
      <c r="G193" s="7">
        <v>1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t="str">
        <f>IF(VLOOKUP(C193,Data!$E$1461:$F$1853,2,FALSE)=0,"",VLOOKUP(C193,Data!$E$1461:$F$1853,2,FALSE))</f>
        <v>King County Development &amp; Environmental Services</v>
      </c>
      <c r="AC193" t="str">
        <f>IF(VLOOKUP(C193,Resources!A:B,2,FALSE)=0,"",VLOOKUP(C193,Resources!A:B,2,FALSE))</f>
        <v/>
      </c>
      <c r="AD193" t="str">
        <f t="shared" si="2"/>
        <v/>
      </c>
    </row>
    <row r="194" spans="1:30" x14ac:dyDescent="0.2">
      <c r="A194" t="s">
        <v>409</v>
      </c>
      <c r="B194" t="s">
        <v>6</v>
      </c>
      <c r="C194" t="s">
        <v>353</v>
      </c>
      <c r="D194" s="7">
        <v>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t="str">
        <f>IF(VLOOKUP(C194,Data!$E$1461:$F$1853,2,FALSE)=0,"",VLOOKUP(C194,Data!$E$1461:$F$1853,2,FALSE))</f>
        <v>Seafirst.</v>
      </c>
      <c r="AC194" t="str">
        <f>IF(VLOOKUP(C194,Resources!A:B,2,FALSE)=0,"",VLOOKUP(C194,Resources!A:B,2,FALSE))</f>
        <v/>
      </c>
      <c r="AD194" t="str">
        <f t="shared" si="2"/>
        <v/>
      </c>
    </row>
    <row r="195" spans="1:30" x14ac:dyDescent="0.2">
      <c r="A195" t="s">
        <v>409</v>
      </c>
      <c r="B195" t="s">
        <v>6</v>
      </c>
      <c r="C195" t="s">
        <v>519</v>
      </c>
      <c r="D195" s="7">
        <v>1</v>
      </c>
      <c r="E195" s="7">
        <v>1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t="str">
        <f>IF(VLOOKUP(C195,Data!$E$1461:$F$1853,2,FALSE)=0,"",VLOOKUP(C195,Data!$E$1461:$F$1853,2,FALSE))</f>
        <v>President, Columbia Resource Group.</v>
      </c>
      <c r="AC195" t="str">
        <f>IF(VLOOKUP(C195,Resources!A:B,2,FALSE)=0,"",VLOOKUP(C195,Resources!A:B,2,FALSE))</f>
        <v/>
      </c>
      <c r="AD195" t="str">
        <f t="shared" si="2"/>
        <v/>
      </c>
    </row>
    <row r="196" spans="1:30" x14ac:dyDescent="0.2">
      <c r="A196" t="s">
        <v>409</v>
      </c>
      <c r="B196" t="s">
        <v>6</v>
      </c>
      <c r="C196" t="s">
        <v>516</v>
      </c>
      <c r="D196" s="7"/>
      <c r="E196" s="7">
        <v>1</v>
      </c>
      <c r="F196" s="7">
        <v>1</v>
      </c>
      <c r="G196" s="7">
        <v>1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t="str">
        <f>IF(VLOOKUP(C196,Data!$E$1461:$F$1853,2,FALSE)=0,"",VLOOKUP(C196,Data!$E$1461:$F$1853,2,FALSE))</f>
        <v>Director, Office to Monitor Trafficking in Persons</v>
      </c>
      <c r="AC196" t="str">
        <f>IF(VLOOKUP(C196,Resources!A:B,2,FALSE)=0,"",VLOOKUP(C196,Resources!A:B,2,FALSE))</f>
        <v/>
      </c>
      <c r="AD196" t="str">
        <f t="shared" si="2"/>
        <v/>
      </c>
    </row>
    <row r="197" spans="1:30" x14ac:dyDescent="0.2">
      <c r="A197" t="s">
        <v>409</v>
      </c>
      <c r="B197" t="s">
        <v>6</v>
      </c>
      <c r="C197" t="s">
        <v>11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>
        <v>1</v>
      </c>
      <c r="T197" s="7">
        <v>1</v>
      </c>
      <c r="U197" s="7">
        <v>1</v>
      </c>
      <c r="V197" s="7">
        <v>1</v>
      </c>
      <c r="W197" s="7">
        <v>1</v>
      </c>
      <c r="X197" s="7">
        <v>1</v>
      </c>
      <c r="Y197" s="7">
        <v>1</v>
      </c>
      <c r="Z197" s="7">
        <v>1</v>
      </c>
      <c r="AA197" s="7">
        <v>1</v>
      </c>
      <c r="AB197" t="str">
        <f>IF(VLOOKUP(C197,Data!$E$1461:$F$1853,2,FALSE)=0,"",VLOOKUP(C197,Data!$E$1461:$F$1853,2,FALSE))</f>
        <v>Director</v>
      </c>
      <c r="AC197" t="str">
        <f>IF(VLOOKUP(C197,Resources!A:B,2,FALSE)=0,"",VLOOKUP(C197,Resources!A:B,2,FALSE))</f>
        <v/>
      </c>
      <c r="AD197" t="str">
        <f t="shared" si="2"/>
        <v/>
      </c>
    </row>
    <row r="198" spans="1:30" x14ac:dyDescent="0.2">
      <c r="A198" t="s">
        <v>409</v>
      </c>
      <c r="B198" t="s">
        <v>6</v>
      </c>
      <c r="C198" t="s">
        <v>290</v>
      </c>
      <c r="D198" s="7">
        <v>1</v>
      </c>
      <c r="E198" s="7">
        <v>1</v>
      </c>
      <c r="F198" s="7">
        <v>1</v>
      </c>
      <c r="G198" s="7">
        <v>1</v>
      </c>
      <c r="H198" s="7">
        <v>1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t="str">
        <f>IF(VLOOKUP(C198,Data!$E$1461:$F$1853,2,FALSE)=0,"",VLOOKUP(C198,Data!$E$1461:$F$1853,2,FALSE))</f>
        <v/>
      </c>
      <c r="AC198" t="str">
        <f>IF(VLOOKUP(C198,Resources!A:B,2,FALSE)=0,"",VLOOKUP(C198,Resources!A:B,2,FALSE))</f>
        <v/>
      </c>
      <c r="AD198" t="str">
        <f t="shared" si="2"/>
        <v/>
      </c>
    </row>
    <row r="199" spans="1:30" x14ac:dyDescent="0.2">
      <c r="A199" t="s">
        <v>409</v>
      </c>
      <c r="B199" t="s">
        <v>6</v>
      </c>
      <c r="C199" t="s">
        <v>18</v>
      </c>
      <c r="D199" s="7"/>
      <c r="E199" s="7"/>
      <c r="F199" s="7"/>
      <c r="G199" s="7"/>
      <c r="H199" s="7">
        <v>1</v>
      </c>
      <c r="I199" s="7">
        <v>1</v>
      </c>
      <c r="J199" s="7"/>
      <c r="K199" s="7"/>
      <c r="L199" s="7"/>
      <c r="M199" s="7"/>
      <c r="N199" s="7"/>
      <c r="O199" s="7">
        <v>1</v>
      </c>
      <c r="P199" s="7">
        <v>1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7">
        <v>1</v>
      </c>
      <c r="W199" s="7">
        <v>1</v>
      </c>
      <c r="X199" s="7">
        <v>1</v>
      </c>
      <c r="Y199" s="7">
        <v>1</v>
      </c>
      <c r="Z199" s="7">
        <v>1</v>
      </c>
      <c r="AA199" s="7">
        <v>1</v>
      </c>
      <c r="AB199" t="str">
        <f>IF(VLOOKUP(C199,Data!$E$1461:$F$1853,2,FALSE)=0,"",VLOOKUP(C199,Data!$E$1461:$F$1853,2,FALSE))</f>
        <v>Director</v>
      </c>
      <c r="AC199" t="str">
        <f>IF(VLOOKUP(C199,Resources!A:B,2,FALSE)=0,"",VLOOKUP(C199,Resources!A:B,2,FALSE))</f>
        <v/>
      </c>
      <c r="AD199" t="str">
        <f t="shared" ref="AD199:AD262" si="3">IF(AC199&lt;&gt;"","Y","")</f>
        <v/>
      </c>
    </row>
    <row r="200" spans="1:30" x14ac:dyDescent="0.2">
      <c r="A200" t="s">
        <v>409</v>
      </c>
      <c r="B200" t="s">
        <v>6</v>
      </c>
      <c r="C200" t="s">
        <v>270</v>
      </c>
      <c r="D200" s="7">
        <v>1</v>
      </c>
      <c r="E200" s="7">
        <v>1</v>
      </c>
      <c r="F200" s="7"/>
      <c r="G200" s="7"/>
      <c r="H200" s="7">
        <v>1</v>
      </c>
      <c r="I200" s="7">
        <v>1</v>
      </c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t="str">
        <f>IF(VLOOKUP(C200,Data!$E$1461:$F$1853,2,FALSE)=0,"",VLOOKUP(C200,Data!$E$1461:$F$1853,2,FALSE))</f>
        <v/>
      </c>
      <c r="AC200" t="str">
        <f>IF(VLOOKUP(C200,Resources!A:B,2,FALSE)=0,"",VLOOKUP(C200,Resources!A:B,2,FALSE))</f>
        <v/>
      </c>
      <c r="AD200" t="str">
        <f t="shared" si="3"/>
        <v/>
      </c>
    </row>
    <row r="201" spans="1:30" x14ac:dyDescent="0.2">
      <c r="A201" t="s">
        <v>409</v>
      </c>
      <c r="B201" t="s">
        <v>6</v>
      </c>
      <c r="C201" t="s">
        <v>222</v>
      </c>
      <c r="D201" s="7"/>
      <c r="E201" s="7"/>
      <c r="F201" s="7">
        <v>1</v>
      </c>
      <c r="G201" s="7">
        <v>1</v>
      </c>
      <c r="H201" s="7">
        <v>1</v>
      </c>
      <c r="I201" s="7">
        <v>1</v>
      </c>
      <c r="J201" s="7">
        <v>1</v>
      </c>
      <c r="K201" s="7">
        <v>1</v>
      </c>
      <c r="L201" s="7">
        <v>1</v>
      </c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t="str">
        <f>IF(VLOOKUP(C201,Data!$E$1461:$F$1853,2,FALSE)=0,"",VLOOKUP(C201,Data!$E$1461:$F$1853,2,FALSE))</f>
        <v/>
      </c>
      <c r="AC201" t="str">
        <f>IF(VLOOKUP(C201,Resources!A:B,2,FALSE)=0,"",VLOOKUP(C201,Resources!A:B,2,FALSE))</f>
        <v/>
      </c>
      <c r="AD201" t="str">
        <f t="shared" si="3"/>
        <v/>
      </c>
    </row>
    <row r="202" spans="1:30" x14ac:dyDescent="0.2">
      <c r="A202" t="s">
        <v>409</v>
      </c>
      <c r="B202" t="s">
        <v>6</v>
      </c>
      <c r="C202" t="s">
        <v>169</v>
      </c>
      <c r="D202" s="7"/>
      <c r="E202" s="7"/>
      <c r="F202" s="7"/>
      <c r="G202" s="7"/>
      <c r="H202" s="7">
        <v>1</v>
      </c>
      <c r="I202" s="7">
        <v>1</v>
      </c>
      <c r="J202" s="7">
        <v>1</v>
      </c>
      <c r="K202" s="7">
        <v>1</v>
      </c>
      <c r="L202" s="7">
        <v>1</v>
      </c>
      <c r="M202" s="7">
        <v>1</v>
      </c>
      <c r="N202" s="7">
        <v>1</v>
      </c>
      <c r="O202" s="7">
        <v>1</v>
      </c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t="str">
        <f>IF(VLOOKUP(C202,Data!$E$1461:$F$1853,2,FALSE)=0,"",VLOOKUP(C202,Data!$E$1461:$F$1853,2,FALSE))</f>
        <v/>
      </c>
      <c r="AC202" t="str">
        <f>IF(VLOOKUP(C202,Resources!A:B,2,FALSE)=0,"",VLOOKUP(C202,Resources!A:B,2,FALSE))</f>
        <v/>
      </c>
      <c r="AD202" t="str">
        <f t="shared" si="3"/>
        <v/>
      </c>
    </row>
    <row r="203" spans="1:30" x14ac:dyDescent="0.2">
      <c r="A203" t="s">
        <v>409</v>
      </c>
      <c r="B203" t="s">
        <v>6</v>
      </c>
      <c r="C203" t="s">
        <v>12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>
        <v>1</v>
      </c>
      <c r="Y203" s="7">
        <v>1</v>
      </c>
      <c r="Z203" s="7">
        <v>1</v>
      </c>
      <c r="AA203" s="7">
        <v>1</v>
      </c>
      <c r="AB203" t="str">
        <f>IF(VLOOKUP(C203,Data!$E$1461:$F$1853,2,FALSE)=0,"",VLOOKUP(C203,Data!$E$1461:$F$1853,2,FALSE))</f>
        <v>Director</v>
      </c>
      <c r="AC203" t="str">
        <f>IF(VLOOKUP(C203,Resources!A:B,2,FALSE)=0,"",VLOOKUP(C203,Resources!A:B,2,FALSE))</f>
        <v/>
      </c>
      <c r="AD203" t="str">
        <f t="shared" si="3"/>
        <v/>
      </c>
    </row>
    <row r="204" spans="1:30" x14ac:dyDescent="0.2">
      <c r="A204" t="s">
        <v>409</v>
      </c>
      <c r="B204" t="s">
        <v>6</v>
      </c>
      <c r="C204" t="s">
        <v>187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>
        <v>1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t="str">
        <f>IF(VLOOKUP(C204,Data!$E$1461:$F$1853,2,FALSE)=0,"",VLOOKUP(C204,Data!$E$1461:$F$1853,2,FALSE))</f>
        <v/>
      </c>
      <c r="AC204" t="str">
        <f>IF(VLOOKUP(C204,Resources!A:B,2,FALSE)=0,"",VLOOKUP(C204,Resources!A:B,2,FALSE))</f>
        <v/>
      </c>
      <c r="AD204" t="str">
        <f t="shared" si="3"/>
        <v/>
      </c>
    </row>
    <row r="205" spans="1:30" x14ac:dyDescent="0.2">
      <c r="A205" t="s">
        <v>409</v>
      </c>
      <c r="B205" t="s">
        <v>6</v>
      </c>
      <c r="C205" t="s">
        <v>518</v>
      </c>
      <c r="D205" s="7">
        <v>1</v>
      </c>
      <c r="E205" s="7">
        <v>1</v>
      </c>
      <c r="F205" s="7"/>
      <c r="G205" s="7"/>
      <c r="H205" s="7">
        <v>1</v>
      </c>
      <c r="I205" s="7">
        <v>1</v>
      </c>
      <c r="J205" s="7">
        <v>1</v>
      </c>
      <c r="K205" s="7">
        <v>1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t="str">
        <f>IF(VLOOKUP(C205,Data!$E$1461:$F$1853,2,FALSE)=0,"",VLOOKUP(C205,Data!$E$1461:$F$1853,2,FALSE))</f>
        <v>Baldwin Resource Group Inc.</v>
      </c>
      <c r="AC205" t="str">
        <f>IF(VLOOKUP(C205,Resources!A:B,2,FALSE)=0,"",VLOOKUP(C205,Resources!A:B,2,FALSE))</f>
        <v>https://www.sourcewatch.org/index.php/William_Baldwin</v>
      </c>
      <c r="AD205" t="str">
        <f t="shared" si="3"/>
        <v>Y</v>
      </c>
    </row>
    <row r="206" spans="1:30" x14ac:dyDescent="0.2">
      <c r="A206" t="s">
        <v>409</v>
      </c>
      <c r="B206" t="s">
        <v>6</v>
      </c>
      <c r="C206" t="s">
        <v>41</v>
      </c>
      <c r="D206" s="7">
        <v>1</v>
      </c>
      <c r="E206" s="7">
        <v>1</v>
      </c>
      <c r="F206" s="7">
        <v>1</v>
      </c>
      <c r="G206" s="7">
        <v>1</v>
      </c>
      <c r="H206" s="7">
        <v>1</v>
      </c>
      <c r="I206" s="7">
        <v>1</v>
      </c>
      <c r="J206" s="7">
        <v>1</v>
      </c>
      <c r="K206" s="7">
        <v>1</v>
      </c>
      <c r="L206" s="7">
        <v>1</v>
      </c>
      <c r="M206" s="7">
        <v>1</v>
      </c>
      <c r="N206" s="7">
        <v>1</v>
      </c>
      <c r="O206" s="7">
        <v>1</v>
      </c>
      <c r="P206" s="7">
        <v>1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7">
        <v>1</v>
      </c>
      <c r="W206" s="7">
        <v>1</v>
      </c>
      <c r="X206" s="7">
        <v>1</v>
      </c>
      <c r="Y206" s="7">
        <v>1</v>
      </c>
      <c r="Z206" s="7">
        <v>1</v>
      </c>
      <c r="AA206" s="7"/>
      <c r="AB206" t="str">
        <f>IF(VLOOKUP(C206,Data!$E$1461:$F$1853,2,FALSE)=0,"",VLOOKUP(C206,Data!$E$1461:$F$1853,2,FALSE))</f>
        <v>Director</v>
      </c>
      <c r="AC206" t="str">
        <f>IF(VLOOKUP(C206,Resources!A:B,2,FALSE)=0,"",VLOOKUP(C206,Resources!A:B,2,FALSE))</f>
        <v/>
      </c>
      <c r="AD206" t="str">
        <f t="shared" si="3"/>
        <v/>
      </c>
    </row>
    <row r="207" spans="1:30" x14ac:dyDescent="0.2">
      <c r="A207" t="s">
        <v>409</v>
      </c>
      <c r="B207" t="s">
        <v>6</v>
      </c>
      <c r="C207" t="s">
        <v>512</v>
      </c>
      <c r="D207" s="7"/>
      <c r="E207" s="7"/>
      <c r="F207" s="7"/>
      <c r="G207" s="7"/>
      <c r="H207" s="7"/>
      <c r="I207" s="7">
        <v>1</v>
      </c>
      <c r="J207" s="7">
        <v>1</v>
      </c>
      <c r="K207" s="7">
        <v>1</v>
      </c>
      <c r="L207" s="7">
        <v>1</v>
      </c>
      <c r="M207" s="7">
        <v>1</v>
      </c>
      <c r="N207" s="7">
        <v>1</v>
      </c>
      <c r="O207" s="7">
        <v>1</v>
      </c>
      <c r="P207" s="7">
        <v>1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7">
        <v>1</v>
      </c>
      <c r="W207" s="7">
        <v>1</v>
      </c>
      <c r="X207" s="7">
        <v>1</v>
      </c>
      <c r="Y207" s="7">
        <v>1</v>
      </c>
      <c r="Z207" s="7">
        <v>1</v>
      </c>
      <c r="AA207" s="7">
        <v>1</v>
      </c>
      <c r="AB207" t="str">
        <f>IF(VLOOKUP(C207,Data!$E$1461:$F$1853,2,FALSE)=0,"",VLOOKUP(C207,Data!$E$1461:$F$1853,2,FALSE))</f>
        <v>Director</v>
      </c>
      <c r="AC207" t="str">
        <f>IF(VLOOKUP(C207,Resources!A:B,2,FALSE)=0,"",VLOOKUP(C207,Resources!A:B,2,FALSE))</f>
        <v/>
      </c>
      <c r="AD207" t="str">
        <f t="shared" si="3"/>
        <v/>
      </c>
    </row>
    <row r="208" spans="1:30" x14ac:dyDescent="0.2">
      <c r="A208" t="s">
        <v>409</v>
      </c>
      <c r="B208" t="s">
        <v>6</v>
      </c>
      <c r="C208" t="s">
        <v>341</v>
      </c>
      <c r="D208" s="7">
        <v>1</v>
      </c>
      <c r="E208" s="7">
        <v>1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t="str">
        <f>IF(VLOOKUP(C208,Data!$E$1461:$F$1853,2,FALSE)=0,"",VLOOKUP(C208,Data!$E$1461:$F$1853,2,FALSE))</f>
        <v>Board Member, Corporation on Public Broadcasting.</v>
      </c>
      <c r="AC208" t="str">
        <f>IF(VLOOKUP(C208,Resources!A:B,2,FALSE)=0,"",VLOOKUP(C208,Resources!A:B,2,FALSE))</f>
        <v/>
      </c>
      <c r="AD208" t="str">
        <f t="shared" si="3"/>
        <v/>
      </c>
    </row>
    <row r="209" spans="1:30" x14ac:dyDescent="0.2">
      <c r="A209" t="s">
        <v>409</v>
      </c>
      <c r="B209" t="s">
        <v>6</v>
      </c>
      <c r="C209" t="s">
        <v>328</v>
      </c>
      <c r="D209" s="7">
        <v>1</v>
      </c>
      <c r="E209" s="7">
        <v>1</v>
      </c>
      <c r="F209" s="7">
        <v>1</v>
      </c>
      <c r="G209" s="7">
        <v>1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t="str">
        <f>IF(VLOOKUP(C209,Data!$E$1461:$F$1853,2,FALSE)=0,"",VLOOKUP(C209,Data!$E$1461:$F$1853,2,FALSE))</f>
        <v>The Seattle Aquarium Society.</v>
      </c>
      <c r="AC209" t="str">
        <f>IF(VLOOKUP(C209,Resources!A:B,2,FALSE)=0,"",VLOOKUP(C209,Resources!A:B,2,FALSE))</f>
        <v/>
      </c>
      <c r="AD209" t="str">
        <f t="shared" si="3"/>
        <v/>
      </c>
    </row>
    <row r="210" spans="1:30" x14ac:dyDescent="0.2">
      <c r="A210" t="s">
        <v>409</v>
      </c>
      <c r="B210" t="s">
        <v>6</v>
      </c>
      <c r="C210" t="s">
        <v>186</v>
      </c>
      <c r="D210" s="7">
        <v>1</v>
      </c>
      <c r="E210" s="7">
        <v>1</v>
      </c>
      <c r="F210" s="7">
        <v>1</v>
      </c>
      <c r="G210" s="7">
        <v>1</v>
      </c>
      <c r="H210" s="7">
        <v>1</v>
      </c>
      <c r="I210" s="7">
        <v>1</v>
      </c>
      <c r="J210" s="7">
        <v>1</v>
      </c>
      <c r="K210" s="7">
        <v>1</v>
      </c>
      <c r="L210" s="7">
        <v>1</v>
      </c>
      <c r="M210" s="7">
        <v>1</v>
      </c>
      <c r="N210" s="7">
        <v>1</v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t="str">
        <f>IF(VLOOKUP(C210,Data!$E$1461:$F$1853,2,FALSE)=0,"",VLOOKUP(C210,Data!$E$1461:$F$1853,2,FALSE))</f>
        <v/>
      </c>
      <c r="AC210" t="str">
        <f>IF(VLOOKUP(C210,Resources!A:B,2,FALSE)=0,"",VLOOKUP(C210,Resources!A:B,2,FALSE))</f>
        <v>https://www.sourcewatch.org/index.php/Robert_J._Cihak</v>
      </c>
      <c r="AD210" t="str">
        <f t="shared" si="3"/>
        <v>Y</v>
      </c>
    </row>
    <row r="211" spans="1:30" x14ac:dyDescent="0.2">
      <c r="A211" t="s">
        <v>409</v>
      </c>
      <c r="B211" t="s">
        <v>6</v>
      </c>
      <c r="C211" t="s">
        <v>205</v>
      </c>
      <c r="D211" s="7"/>
      <c r="E211" s="7"/>
      <c r="F211" s="7"/>
      <c r="G211" s="7"/>
      <c r="H211" s="7"/>
      <c r="I211" s="7">
        <v>1</v>
      </c>
      <c r="J211" s="7">
        <v>1</v>
      </c>
      <c r="K211" s="7">
        <v>1</v>
      </c>
      <c r="L211" s="7">
        <v>1</v>
      </c>
      <c r="M211" s="7">
        <v>1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t="str">
        <f>IF(VLOOKUP(C211,Data!$E$1461:$F$1853,2,FALSE)=0,"",VLOOKUP(C211,Data!$E$1461:$F$1853,2,FALSE))</f>
        <v/>
      </c>
      <c r="AC211" t="str">
        <f>IF(VLOOKUP(C211,Resources!A:B,2,FALSE)=0,"",VLOOKUP(C211,Resources!A:B,2,FALSE))</f>
        <v/>
      </c>
      <c r="AD211" t="str">
        <f t="shared" si="3"/>
        <v/>
      </c>
    </row>
    <row r="212" spans="1:30" x14ac:dyDescent="0.2">
      <c r="A212" t="s">
        <v>409</v>
      </c>
      <c r="B212" t="s">
        <v>6</v>
      </c>
      <c r="C212" t="s">
        <v>271</v>
      </c>
      <c r="D212" s="7">
        <v>1</v>
      </c>
      <c r="E212" s="7">
        <v>1</v>
      </c>
      <c r="F212" s="7">
        <v>1</v>
      </c>
      <c r="G212" s="7">
        <v>1</v>
      </c>
      <c r="H212" s="7">
        <v>1</v>
      </c>
      <c r="I212" s="7">
        <v>1</v>
      </c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t="str">
        <f>IF(VLOOKUP(C212,Data!$E$1461:$F$1853,2,FALSE)=0,"",VLOOKUP(C212,Data!$E$1461:$F$1853,2,FALSE))</f>
        <v/>
      </c>
      <c r="AC212" t="str">
        <f>IF(VLOOKUP(C212,Resources!A:B,2,FALSE)=0,"",VLOOKUP(C212,Resources!A:B,2,FALSE))</f>
        <v/>
      </c>
      <c r="AD212" t="str">
        <f t="shared" si="3"/>
        <v/>
      </c>
    </row>
    <row r="213" spans="1:30" x14ac:dyDescent="0.2">
      <c r="A213" t="s">
        <v>409</v>
      </c>
      <c r="B213" t="s">
        <v>6</v>
      </c>
      <c r="C213" t="s">
        <v>269</v>
      </c>
      <c r="D213" s="7"/>
      <c r="E213" s="7"/>
      <c r="F213" s="7"/>
      <c r="G213" s="7"/>
      <c r="H213" s="7">
        <v>1</v>
      </c>
      <c r="I213" s="7">
        <v>1</v>
      </c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t="str">
        <f>IF(VLOOKUP(C213,Data!$E$1461:$F$1853,2,FALSE)=0,"",VLOOKUP(C213,Data!$E$1461:$F$1853,2,FALSE))</f>
        <v/>
      </c>
      <c r="AC213" t="str">
        <f>IF(VLOOKUP(C213,Resources!A:B,2,FALSE)=0,"",VLOOKUP(C213,Resources!A:B,2,FALSE))</f>
        <v/>
      </c>
      <c r="AD213" t="str">
        <f t="shared" si="3"/>
        <v/>
      </c>
    </row>
    <row r="214" spans="1:30" x14ac:dyDescent="0.2">
      <c r="A214" t="s">
        <v>409</v>
      </c>
      <c r="B214" t="s">
        <v>6</v>
      </c>
      <c r="C214" t="s">
        <v>14</v>
      </c>
      <c r="D214" s="7"/>
      <c r="E214" s="7"/>
      <c r="F214" s="7"/>
      <c r="G214" s="7"/>
      <c r="H214" s="7"/>
      <c r="I214" s="7"/>
      <c r="J214" s="7"/>
      <c r="K214" s="7"/>
      <c r="L214" s="7"/>
      <c r="M214" s="7">
        <v>1</v>
      </c>
      <c r="N214" s="7">
        <v>1</v>
      </c>
      <c r="O214" s="7">
        <v>1</v>
      </c>
      <c r="P214" s="7">
        <v>1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7">
        <v>1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t="str">
        <f>IF(VLOOKUP(C214,Data!$E$1461:$F$1853,2,FALSE)=0,"",VLOOKUP(C214,Data!$E$1461:$F$1853,2,FALSE))</f>
        <v>Director</v>
      </c>
      <c r="AC214" t="str">
        <f>IF(VLOOKUP(C214,Resources!A:B,2,FALSE)=0,"",VLOOKUP(C214,Resources!A:B,2,FALSE))</f>
        <v/>
      </c>
      <c r="AD214" t="str">
        <f t="shared" si="3"/>
        <v/>
      </c>
    </row>
    <row r="215" spans="1:30" x14ac:dyDescent="0.2">
      <c r="A215" t="s">
        <v>409</v>
      </c>
      <c r="B215" t="s">
        <v>6</v>
      </c>
      <c r="C215" t="s">
        <v>33</v>
      </c>
      <c r="D215" s="7"/>
      <c r="E215" s="7"/>
      <c r="F215" s="7"/>
      <c r="G215" s="7">
        <v>1</v>
      </c>
      <c r="H215" s="7">
        <v>1</v>
      </c>
      <c r="I215" s="7">
        <v>1</v>
      </c>
      <c r="J215" s="7">
        <v>1</v>
      </c>
      <c r="K215" s="7">
        <v>1</v>
      </c>
      <c r="L215" s="7">
        <v>1</v>
      </c>
      <c r="M215" s="7">
        <v>1</v>
      </c>
      <c r="N215" s="7">
        <v>1</v>
      </c>
      <c r="O215" s="7">
        <v>1</v>
      </c>
      <c r="P215" s="7">
        <v>1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7">
        <v>1</v>
      </c>
      <c r="W215" s="7">
        <v>1</v>
      </c>
      <c r="X215" s="7">
        <v>1</v>
      </c>
      <c r="Y215" s="7"/>
      <c r="Z215" s="7"/>
      <c r="AA215" s="7"/>
      <c r="AB215" t="str">
        <f>IF(VLOOKUP(C215,Data!$E$1461:$F$1853,2,FALSE)=0,"",VLOOKUP(C215,Data!$E$1461:$F$1853,2,FALSE))</f>
        <v/>
      </c>
      <c r="AC215" t="str">
        <f>IF(VLOOKUP(C215,Resources!A:B,2,FALSE)=0,"",VLOOKUP(C215,Resources!A:B,2,FALSE))</f>
        <v>https://www.sourcewatch.org/index.php/Slade_Gorton</v>
      </c>
      <c r="AD215" t="str">
        <f t="shared" si="3"/>
        <v>Y</v>
      </c>
    </row>
    <row r="216" spans="1:30" x14ac:dyDescent="0.2">
      <c r="A216" t="s">
        <v>409</v>
      </c>
      <c r="B216" t="s">
        <v>6</v>
      </c>
      <c r="C216" t="s">
        <v>517</v>
      </c>
      <c r="D216" s="7">
        <v>1</v>
      </c>
      <c r="E216" s="7">
        <v>1</v>
      </c>
      <c r="F216" s="7">
        <v>1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t="str">
        <f>IF(VLOOKUP(C216,Data!$E$1461:$F$1853,2,FALSE)=0,"",VLOOKUP(C216,Data!$E$1461:$F$1853,2,FALSE))</f>
        <v>Jr., PEMCO Financial Center.</v>
      </c>
      <c r="AC216" t="str">
        <f>IF(VLOOKUP(C216,Resources!A:B,2,FALSE)=0,"",VLOOKUP(C216,Resources!A:B,2,FALSE))</f>
        <v/>
      </c>
      <c r="AD216" t="str">
        <f t="shared" si="3"/>
        <v/>
      </c>
    </row>
    <row r="217" spans="1:30" x14ac:dyDescent="0.2">
      <c r="A217" t="s">
        <v>409</v>
      </c>
      <c r="B217" t="s">
        <v>6</v>
      </c>
      <c r="C217" t="s">
        <v>126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>
        <v>1</v>
      </c>
      <c r="Q217" s="7">
        <v>1</v>
      </c>
      <c r="R217" s="7">
        <v>1</v>
      </c>
      <c r="S217" s="7"/>
      <c r="T217" s="7"/>
      <c r="U217" s="7"/>
      <c r="V217" s="7"/>
      <c r="W217" s="7"/>
      <c r="X217" s="7"/>
      <c r="Y217" s="7"/>
      <c r="Z217" s="7"/>
      <c r="AA217" s="7"/>
      <c r="AB217" t="str">
        <f>IF(VLOOKUP(C217,Data!$E$1461:$F$1853,2,FALSE)=0,"",VLOOKUP(C217,Data!$E$1461:$F$1853,2,FALSE))</f>
        <v/>
      </c>
      <c r="AC217" t="str">
        <f>IF(VLOOKUP(C217,Resources!A:B,2,FALSE)=0,"",VLOOKUP(C217,Resources!A:B,2,FALSE))</f>
        <v>https://www.sourcewatch.org/index.php/Stephen_C._Meyer</v>
      </c>
      <c r="AD217" t="str">
        <f t="shared" si="3"/>
        <v>Y</v>
      </c>
    </row>
    <row r="218" spans="1:30" x14ac:dyDescent="0.2">
      <c r="A218" t="s">
        <v>409</v>
      </c>
      <c r="B218" t="s">
        <v>6</v>
      </c>
      <c r="C218" t="s">
        <v>513</v>
      </c>
      <c r="D218" s="7">
        <v>1</v>
      </c>
      <c r="E218" s="7">
        <v>1</v>
      </c>
      <c r="F218" s="7">
        <v>1</v>
      </c>
      <c r="G218" s="7">
        <v>1</v>
      </c>
      <c r="H218" s="7">
        <v>1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t="str">
        <f>IF(VLOOKUP(C218,Data!$E$1461:$F$1853,2,FALSE)=0,"",VLOOKUP(C218,Data!$E$1461:$F$1853,2,FALSE))</f>
        <v/>
      </c>
      <c r="AC218" t="str">
        <f>IF(VLOOKUP(C218,Resources!A:B,2,FALSE)=0,"",VLOOKUP(C218,Resources!A:B,2,FALSE))</f>
        <v/>
      </c>
      <c r="AD218" t="str">
        <f t="shared" si="3"/>
        <v/>
      </c>
    </row>
    <row r="219" spans="1:30" x14ac:dyDescent="0.2">
      <c r="A219" t="s">
        <v>409</v>
      </c>
      <c r="B219" t="s">
        <v>6</v>
      </c>
      <c r="C219" t="s">
        <v>221</v>
      </c>
      <c r="D219" s="7">
        <v>1</v>
      </c>
      <c r="E219" s="7">
        <v>1</v>
      </c>
      <c r="F219" s="7">
        <v>1</v>
      </c>
      <c r="G219" s="7">
        <v>1</v>
      </c>
      <c r="H219" s="7">
        <v>1</v>
      </c>
      <c r="I219" s="7">
        <v>1</v>
      </c>
      <c r="J219" s="7">
        <v>1</v>
      </c>
      <c r="K219" s="7">
        <v>1</v>
      </c>
      <c r="L219" s="7">
        <v>1</v>
      </c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t="str">
        <f>IF(VLOOKUP(C219,Data!$E$1461:$F$1853,2,FALSE)=0,"",VLOOKUP(C219,Data!$E$1461:$F$1853,2,FALSE))</f>
        <v/>
      </c>
      <c r="AC219" t="str">
        <f>IF(VLOOKUP(C219,Resources!A:B,2,FALSE)=0,"",VLOOKUP(C219,Resources!A:B,2,FALSE))</f>
        <v/>
      </c>
      <c r="AD219" t="str">
        <f t="shared" si="3"/>
        <v/>
      </c>
    </row>
    <row r="220" spans="1:30" x14ac:dyDescent="0.2">
      <c r="A220" t="s">
        <v>409</v>
      </c>
      <c r="B220" t="s">
        <v>6</v>
      </c>
      <c r="C220" t="s">
        <v>515</v>
      </c>
      <c r="D220" s="7">
        <v>1</v>
      </c>
      <c r="E220" s="7">
        <v>1</v>
      </c>
      <c r="F220" s="7">
        <v>1</v>
      </c>
      <c r="G220" s="7">
        <v>1</v>
      </c>
      <c r="H220" s="7">
        <v>1</v>
      </c>
      <c r="I220" s="7">
        <v>1</v>
      </c>
      <c r="J220" s="7">
        <v>1</v>
      </c>
      <c r="K220" s="7">
        <v>1</v>
      </c>
      <c r="L220" s="7">
        <v>1</v>
      </c>
      <c r="M220" s="7">
        <v>1</v>
      </c>
      <c r="N220" s="7">
        <v>1</v>
      </c>
      <c r="O220" s="7">
        <v>1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t="str">
        <f>IF(VLOOKUP(C220,Data!$E$1461:$F$1853,2,FALSE)=0,"",VLOOKUP(C220,Data!$E$1461:$F$1853,2,FALSE))</f>
        <v/>
      </c>
      <c r="AC220" t="str">
        <f>IF(VLOOKUP(C220,Resources!A:B,2,FALSE)=0,"",VLOOKUP(C220,Resources!A:B,2,FALSE))</f>
        <v/>
      </c>
      <c r="AD220" t="str">
        <f t="shared" si="3"/>
        <v/>
      </c>
    </row>
    <row r="221" spans="1:30" x14ac:dyDescent="0.2">
      <c r="A221" t="s">
        <v>409</v>
      </c>
      <c r="B221" t="s">
        <v>6</v>
      </c>
      <c r="C221" t="s">
        <v>21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>
        <v>1</v>
      </c>
      <c r="V221" s="7">
        <v>1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t="str">
        <f>IF(VLOOKUP(C221,Data!$E$1461:$F$1853,2,FALSE)=0,"",VLOOKUP(C221,Data!$E$1461:$F$1853,2,FALSE))</f>
        <v>Director</v>
      </c>
      <c r="AC221" t="str">
        <f>IF(VLOOKUP(C221,Resources!A:B,2,FALSE)=0,"",VLOOKUP(C221,Resources!A:B,2,FALSE))</f>
        <v/>
      </c>
      <c r="AD221" t="str">
        <f t="shared" si="3"/>
        <v/>
      </c>
    </row>
    <row r="222" spans="1:30" x14ac:dyDescent="0.2">
      <c r="A222" t="s">
        <v>409</v>
      </c>
      <c r="B222" t="s">
        <v>6</v>
      </c>
      <c r="C222" t="s">
        <v>16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>
        <v>1</v>
      </c>
      <c r="Z222" s="7">
        <v>1</v>
      </c>
      <c r="AA222" s="7">
        <v>1</v>
      </c>
      <c r="AB222" t="str">
        <f>IF(VLOOKUP(C222,Data!$E$1461:$F$1853,2,FALSE)=0,"",VLOOKUP(C222,Data!$E$1461:$F$1853,2,FALSE))</f>
        <v>Director</v>
      </c>
      <c r="AC222" t="str">
        <f>IF(VLOOKUP(C222,Resources!A:B,2,FALSE)=0,"",VLOOKUP(C222,Resources!A:B,2,FALSE))</f>
        <v/>
      </c>
      <c r="AD222" t="str">
        <f t="shared" si="3"/>
        <v/>
      </c>
    </row>
    <row r="223" spans="1:30" x14ac:dyDescent="0.2">
      <c r="A223" t="s">
        <v>409</v>
      </c>
      <c r="B223" t="s">
        <v>6</v>
      </c>
      <c r="C223" t="s">
        <v>46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>
        <v>1</v>
      </c>
      <c r="W223" s="7">
        <v>1</v>
      </c>
      <c r="X223" s="7">
        <v>1</v>
      </c>
      <c r="Y223" s="7">
        <v>1</v>
      </c>
      <c r="Z223" s="7">
        <v>1</v>
      </c>
      <c r="AA223" s="7">
        <v>1</v>
      </c>
      <c r="AB223" t="str">
        <f>IF(VLOOKUP(C223,Data!$E$1461:$F$1853,2,FALSE)=0,"",VLOOKUP(C223,Data!$E$1461:$F$1853,2,FALSE))</f>
        <v>Director</v>
      </c>
      <c r="AC223" t="str">
        <f>IF(VLOOKUP(C223,Resources!A:B,2,FALSE)=0,"",VLOOKUP(C223,Resources!A:B,2,FALSE))</f>
        <v>https://www.sourcewatch.org/index.php/William_Dembski</v>
      </c>
      <c r="AD223" t="str">
        <f t="shared" si="3"/>
        <v>Y</v>
      </c>
    </row>
    <row r="224" spans="1:30" x14ac:dyDescent="0.2">
      <c r="A224" t="s">
        <v>409</v>
      </c>
      <c r="B224" t="s">
        <v>6</v>
      </c>
      <c r="C224" t="s">
        <v>520</v>
      </c>
      <c r="D224" s="7">
        <v>1</v>
      </c>
      <c r="E224" s="7">
        <v>1</v>
      </c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t="str">
        <f>IF(VLOOKUP(C224,Data!$E$1461:$F$1853,2,FALSE)=0,"",VLOOKUP(C224,Data!$E$1461:$F$1853,2,FALSE))</f>
        <v>Madrona Investment Group.</v>
      </c>
      <c r="AC224" t="str">
        <f>IF(VLOOKUP(C224,Resources!A:B,2,FALSE)=0,"",VLOOKUP(C224,Resources!A:B,2,FALSE))</f>
        <v>https://www.sourcewatch.org/index.php/William_D._Ruckelshaus</v>
      </c>
      <c r="AD224" t="str">
        <f t="shared" si="3"/>
        <v>Y</v>
      </c>
    </row>
    <row r="225" spans="1:30" x14ac:dyDescent="0.2">
      <c r="A225" t="s">
        <v>409</v>
      </c>
      <c r="B225" t="s">
        <v>388</v>
      </c>
      <c r="C225" t="s">
        <v>1985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>
        <v>1</v>
      </c>
      <c r="AA225" s="7">
        <v>1</v>
      </c>
      <c r="AC225" t="str">
        <f>IF(VLOOKUP(C225,Resources!A:B,2,FALSE)=0,"",VLOOKUP(C225,Resources!A:B,2,FALSE))</f>
        <v/>
      </c>
      <c r="AD225" t="str">
        <f t="shared" si="3"/>
        <v/>
      </c>
    </row>
    <row r="226" spans="1:30" x14ac:dyDescent="0.2">
      <c r="A226" t="s">
        <v>409</v>
      </c>
      <c r="B226" t="s">
        <v>388</v>
      </c>
      <c r="C226" t="s">
        <v>389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>
        <v>1</v>
      </c>
      <c r="T226" s="7">
        <v>1</v>
      </c>
      <c r="U226" s="7">
        <v>1</v>
      </c>
      <c r="V226" s="7">
        <v>1</v>
      </c>
      <c r="W226" s="7">
        <v>1</v>
      </c>
      <c r="X226" s="7">
        <v>1</v>
      </c>
      <c r="Y226" s="7">
        <v>1</v>
      </c>
      <c r="Z226" s="7">
        <v>1</v>
      </c>
      <c r="AA226" s="7">
        <v>1</v>
      </c>
      <c r="AC226" t="str">
        <f>IF(VLOOKUP(C226,Resources!A:B,2,FALSE)=0,"",VLOOKUP(C226,Resources!A:B,2,FALSE))</f>
        <v/>
      </c>
      <c r="AD226" t="str">
        <f t="shared" si="3"/>
        <v/>
      </c>
    </row>
    <row r="227" spans="1:30" x14ac:dyDescent="0.2">
      <c r="A227" t="s">
        <v>409</v>
      </c>
      <c r="B227" t="s">
        <v>388</v>
      </c>
      <c r="C227" t="s">
        <v>7</v>
      </c>
      <c r="D227" s="7"/>
      <c r="E227" s="7"/>
      <c r="F227" s="7"/>
      <c r="G227" s="7"/>
      <c r="H227" s="7">
        <v>1</v>
      </c>
      <c r="I227" s="7">
        <v>1</v>
      </c>
      <c r="J227" s="7">
        <v>1</v>
      </c>
      <c r="K227" s="7">
        <v>1</v>
      </c>
      <c r="L227" s="7">
        <v>1</v>
      </c>
      <c r="M227" s="7">
        <v>1</v>
      </c>
      <c r="N227" s="7">
        <v>1</v>
      </c>
      <c r="O227" s="7">
        <v>1</v>
      </c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C227" t="str">
        <f>IF(VLOOKUP(C227,Resources!A:B,2,FALSE)=0,"",VLOOKUP(C227,Resources!A:B,2,FALSE))</f>
        <v>https://www.sourcewatch.org/index.php/Bruce_Chapman</v>
      </c>
      <c r="AD227" t="str">
        <f t="shared" si="3"/>
        <v>Y</v>
      </c>
    </row>
    <row r="228" spans="1:30" x14ac:dyDescent="0.2">
      <c r="A228" t="s">
        <v>409</v>
      </c>
      <c r="B228" t="s">
        <v>388</v>
      </c>
      <c r="C228" t="s">
        <v>670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>
        <v>1</v>
      </c>
      <c r="X228" s="7">
        <v>1</v>
      </c>
      <c r="Y228" s="7"/>
      <c r="Z228" s="7"/>
      <c r="AA228" s="7"/>
      <c r="AC228" t="str">
        <f>IF(VLOOKUP(C228,Resources!A:B,2,FALSE)=0,"",VLOOKUP(C228,Resources!A:B,2,FALSE))</f>
        <v/>
      </c>
      <c r="AD228" t="str">
        <f t="shared" si="3"/>
        <v/>
      </c>
    </row>
    <row r="229" spans="1:30" x14ac:dyDescent="0.2">
      <c r="A229" t="s">
        <v>409</v>
      </c>
      <c r="B229" t="s">
        <v>388</v>
      </c>
      <c r="C229" t="s">
        <v>528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>
        <v>1</v>
      </c>
      <c r="Z229" s="7">
        <v>1</v>
      </c>
      <c r="AA229" s="7">
        <v>1</v>
      </c>
      <c r="AC229" t="str">
        <f>IF(VLOOKUP(C229,Resources!A:B,2,FALSE)=0,"",VLOOKUP(C229,Resources!A:B,2,FALSE))</f>
        <v/>
      </c>
      <c r="AD229" t="str">
        <f t="shared" si="3"/>
        <v/>
      </c>
    </row>
    <row r="230" spans="1:30" x14ac:dyDescent="0.2">
      <c r="A230" t="s">
        <v>409</v>
      </c>
      <c r="B230" t="s">
        <v>388</v>
      </c>
      <c r="C230" t="s">
        <v>1969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>
        <v>1</v>
      </c>
      <c r="AC230" t="str">
        <f>IF(VLOOKUP(C230,Resources!A:B,2,FALSE)=0,"",VLOOKUP(C230,Resources!A:B,2,FALSE))</f>
        <v>https://www.sourcewatch.org/index.php/Edwin_Meese_III</v>
      </c>
      <c r="AD230" t="str">
        <f t="shared" si="3"/>
        <v>Y</v>
      </c>
    </row>
    <row r="231" spans="1:30" x14ac:dyDescent="0.2">
      <c r="A231" t="s">
        <v>409</v>
      </c>
      <c r="B231" t="s">
        <v>388</v>
      </c>
      <c r="C231" t="s">
        <v>1585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>
        <v>1</v>
      </c>
      <c r="Q231" s="7">
        <v>1</v>
      </c>
      <c r="R231" s="7"/>
      <c r="S231" s="7"/>
      <c r="T231" s="7"/>
      <c r="U231" s="7"/>
      <c r="V231" s="7"/>
      <c r="W231" s="7"/>
      <c r="X231" s="7"/>
      <c r="Y231" s="7"/>
      <c r="Z231" s="7"/>
      <c r="AA231" s="7"/>
      <c r="AC231" t="str">
        <f>IF(VLOOKUP(C231,Resources!A:B,2,FALSE)=0,"",VLOOKUP(C231,Resources!A:B,2,FALSE))</f>
        <v/>
      </c>
      <c r="AD231" t="str">
        <f t="shared" si="3"/>
        <v/>
      </c>
    </row>
    <row r="232" spans="1:30" x14ac:dyDescent="0.2">
      <c r="A232" t="s">
        <v>409</v>
      </c>
      <c r="B232" t="s">
        <v>388</v>
      </c>
      <c r="C232" t="s">
        <v>740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>
        <v>1</v>
      </c>
      <c r="T232" s="7">
        <v>1</v>
      </c>
      <c r="U232" s="7">
        <v>1</v>
      </c>
      <c r="V232" s="7">
        <v>1</v>
      </c>
      <c r="W232" s="7">
        <v>1</v>
      </c>
      <c r="X232" s="7">
        <v>1</v>
      </c>
      <c r="Y232" s="7"/>
      <c r="Z232" s="7"/>
      <c r="AA232" s="7"/>
      <c r="AC232" t="str">
        <f>IF(VLOOKUP(C232,Resources!A:B,2,FALSE)=0,"",VLOOKUP(C232,Resources!A:B,2,FALSE))</f>
        <v/>
      </c>
      <c r="AD232" t="str">
        <f t="shared" si="3"/>
        <v/>
      </c>
    </row>
    <row r="233" spans="1:30" x14ac:dyDescent="0.2">
      <c r="A233" t="s">
        <v>409</v>
      </c>
      <c r="B233" t="s">
        <v>388</v>
      </c>
      <c r="C233" t="s">
        <v>366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>
        <v>1</v>
      </c>
      <c r="Y233" s="7"/>
      <c r="Z233" s="7"/>
      <c r="AA233" s="7"/>
      <c r="AC233" t="str">
        <f>IF(VLOOKUP(C233,Resources!A:B,2,FALSE)=0,"",VLOOKUP(C233,Resources!A:B,2,FALSE))</f>
        <v/>
      </c>
      <c r="AD233" t="str">
        <f t="shared" si="3"/>
        <v/>
      </c>
    </row>
    <row r="234" spans="1:30" x14ac:dyDescent="0.2">
      <c r="A234" t="s">
        <v>409</v>
      </c>
      <c r="B234" t="s">
        <v>388</v>
      </c>
      <c r="C234" t="s">
        <v>1720</v>
      </c>
      <c r="D234" s="7"/>
      <c r="E234" s="7"/>
      <c r="F234" s="7"/>
      <c r="G234" s="7"/>
      <c r="H234" s="7">
        <v>1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C234" t="str">
        <f>IF(VLOOKUP(C234,Resources!A:B,2,FALSE)=0,"",VLOOKUP(C234,Resources!A:B,2,FALSE))</f>
        <v/>
      </c>
      <c r="AD234" t="str">
        <f t="shared" si="3"/>
        <v/>
      </c>
    </row>
    <row r="235" spans="1:30" x14ac:dyDescent="0.2">
      <c r="A235" t="s">
        <v>409</v>
      </c>
      <c r="B235" t="s">
        <v>388</v>
      </c>
      <c r="C235" t="s">
        <v>390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>
        <v>1</v>
      </c>
      <c r="AA235" s="7">
        <v>1</v>
      </c>
      <c r="AC235" t="str">
        <f>IF(VLOOKUP(C235,Resources!A:B,2,FALSE)=0,"",VLOOKUP(C235,Resources!A:B,2,FALSE))</f>
        <v/>
      </c>
      <c r="AD235" t="str">
        <f t="shared" si="3"/>
        <v/>
      </c>
    </row>
    <row r="236" spans="1:30" x14ac:dyDescent="0.2">
      <c r="A236" t="s">
        <v>409</v>
      </c>
      <c r="B236" t="s">
        <v>388</v>
      </c>
      <c r="C236" t="s">
        <v>1994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>
        <v>1</v>
      </c>
      <c r="Q236" s="7">
        <v>1</v>
      </c>
      <c r="R236" s="7"/>
      <c r="S236" s="7"/>
      <c r="T236" s="7"/>
      <c r="U236" s="7"/>
      <c r="V236" s="7"/>
      <c r="W236" s="7"/>
      <c r="X236" s="7"/>
      <c r="Y236" s="7"/>
      <c r="Z236" s="7"/>
      <c r="AA236" s="7"/>
      <c r="AC236" t="str">
        <f>IF(VLOOKUP(C236,Resources!A:B,2,FALSE)=0,"",VLOOKUP(C236,Resources!A:B,2,FALSE))</f>
        <v/>
      </c>
      <c r="AD236" t="str">
        <f t="shared" si="3"/>
        <v/>
      </c>
    </row>
    <row r="237" spans="1:30" x14ac:dyDescent="0.2">
      <c r="A237" t="s">
        <v>409</v>
      </c>
      <c r="B237" t="s">
        <v>388</v>
      </c>
      <c r="C237" t="s">
        <v>525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>
        <v>1</v>
      </c>
      <c r="Z237" s="7">
        <v>1</v>
      </c>
      <c r="AA237" s="7">
        <v>1</v>
      </c>
      <c r="AC237" t="str">
        <f>IF(VLOOKUP(C237,Resources!A:B,2,FALSE)=0,"",VLOOKUP(C237,Resources!A:B,2,FALSE))</f>
        <v/>
      </c>
      <c r="AD237" t="str">
        <f t="shared" si="3"/>
        <v/>
      </c>
    </row>
    <row r="238" spans="1:30" x14ac:dyDescent="0.2">
      <c r="A238" t="s">
        <v>409</v>
      </c>
      <c r="B238" t="s">
        <v>388</v>
      </c>
      <c r="C238" t="s">
        <v>270</v>
      </c>
      <c r="D238" s="7"/>
      <c r="E238" s="7"/>
      <c r="F238" s="7"/>
      <c r="G238" s="7"/>
      <c r="H238" s="7">
        <v>1</v>
      </c>
      <c r="I238" s="7">
        <v>1</v>
      </c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C238" t="str">
        <f>IF(VLOOKUP(C238,Resources!A:B,2,FALSE)=0,"",VLOOKUP(C238,Resources!A:B,2,FALSE))</f>
        <v/>
      </c>
      <c r="AD238" t="str">
        <f t="shared" si="3"/>
        <v/>
      </c>
    </row>
    <row r="239" spans="1:30" x14ac:dyDescent="0.2">
      <c r="A239" t="s">
        <v>409</v>
      </c>
      <c r="B239" t="s">
        <v>388</v>
      </c>
      <c r="C239" t="s">
        <v>391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>
        <v>1</v>
      </c>
      <c r="AA239" s="7">
        <v>1</v>
      </c>
      <c r="AC239" t="str">
        <f>IF(VLOOKUP(C239,Resources!A:B,2,FALSE)=0,"",VLOOKUP(C239,Resources!A:B,2,FALSE))</f>
        <v/>
      </c>
      <c r="AD239" t="str">
        <f t="shared" si="3"/>
        <v/>
      </c>
    </row>
    <row r="240" spans="1:30" x14ac:dyDescent="0.2">
      <c r="A240" t="s">
        <v>409</v>
      </c>
      <c r="B240" t="s">
        <v>388</v>
      </c>
      <c r="C240" t="s">
        <v>526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>
        <v>1</v>
      </c>
      <c r="Y240" s="7">
        <v>1</v>
      </c>
      <c r="Z240" s="7">
        <v>1</v>
      </c>
      <c r="AA240" s="7">
        <v>1</v>
      </c>
      <c r="AC240" t="str">
        <f>IF(VLOOKUP(C240,Resources!A:B,2,FALSE)=0,"",VLOOKUP(C240,Resources!A:B,2,FALSE))</f>
        <v/>
      </c>
      <c r="AD240" t="str">
        <f t="shared" si="3"/>
        <v/>
      </c>
    </row>
    <row r="241" spans="1:30" x14ac:dyDescent="0.2">
      <c r="A241" t="s">
        <v>409</v>
      </c>
      <c r="B241" t="s">
        <v>388</v>
      </c>
      <c r="C241" t="s">
        <v>527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>
        <v>1</v>
      </c>
      <c r="Y241" s="7">
        <v>1</v>
      </c>
      <c r="Z241" s="7">
        <v>1</v>
      </c>
      <c r="AA241" s="7">
        <v>1</v>
      </c>
      <c r="AC241" t="str">
        <f>IF(VLOOKUP(C241,Resources!A:B,2,FALSE)=0,"",VLOOKUP(C241,Resources!A:B,2,FALSE))</f>
        <v/>
      </c>
      <c r="AD241" t="str">
        <f t="shared" si="3"/>
        <v/>
      </c>
    </row>
    <row r="242" spans="1:30" x14ac:dyDescent="0.2">
      <c r="A242" t="s">
        <v>409</v>
      </c>
      <c r="B242" t="s">
        <v>388</v>
      </c>
      <c r="C242" t="s">
        <v>126</v>
      </c>
      <c r="D242" s="7"/>
      <c r="E242" s="7"/>
      <c r="F242" s="7"/>
      <c r="G242" s="7"/>
      <c r="H242" s="7"/>
      <c r="I242" s="7">
        <v>1</v>
      </c>
      <c r="J242" s="7">
        <v>1</v>
      </c>
      <c r="K242" s="7">
        <v>1</v>
      </c>
      <c r="L242" s="7">
        <v>1</v>
      </c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C242" t="str">
        <f>IF(VLOOKUP(C242,Resources!A:B,2,FALSE)=0,"",VLOOKUP(C242,Resources!A:B,2,FALSE))</f>
        <v>https://www.sourcewatch.org/index.php/Stephen_C._Meyer</v>
      </c>
      <c r="AD242" t="str">
        <f t="shared" si="3"/>
        <v>Y</v>
      </c>
    </row>
    <row r="243" spans="1:30" x14ac:dyDescent="0.2">
      <c r="A243" t="s">
        <v>409</v>
      </c>
      <c r="B243" t="s">
        <v>388</v>
      </c>
      <c r="C243" t="s">
        <v>1984</v>
      </c>
      <c r="D243" s="7"/>
      <c r="E243" s="7"/>
      <c r="F243" s="7"/>
      <c r="G243" s="7"/>
      <c r="H243" s="7"/>
      <c r="I243" s="7">
        <v>1</v>
      </c>
      <c r="J243" s="7">
        <v>1</v>
      </c>
      <c r="K243" s="7">
        <v>1</v>
      </c>
      <c r="L243" s="7">
        <v>1</v>
      </c>
      <c r="M243" s="7">
        <v>1</v>
      </c>
      <c r="N243" s="7">
        <v>1</v>
      </c>
      <c r="O243" s="7">
        <v>1</v>
      </c>
      <c r="P243" s="7">
        <v>1</v>
      </c>
      <c r="Q243" s="7">
        <v>1</v>
      </c>
      <c r="R243" s="7"/>
      <c r="S243" s="7"/>
      <c r="T243" s="7"/>
      <c r="U243" s="7"/>
      <c r="V243" s="7"/>
      <c r="W243" s="7"/>
      <c r="X243" s="7"/>
      <c r="Y243" s="7"/>
      <c r="Z243" s="7"/>
      <c r="AA243" s="7"/>
      <c r="AC243" t="str">
        <f>IF(VLOOKUP(C243,Resources!A:B,2,FALSE)=0,"",VLOOKUP(C243,Resources!A:B,2,FALSE))</f>
        <v/>
      </c>
      <c r="AD243" t="str">
        <f t="shared" si="3"/>
        <v/>
      </c>
    </row>
    <row r="244" spans="1:30" x14ac:dyDescent="0.2">
      <c r="A244" t="s">
        <v>409</v>
      </c>
      <c r="B244" t="s">
        <v>388</v>
      </c>
      <c r="C244" t="s">
        <v>392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>
        <v>1</v>
      </c>
      <c r="Y244" s="7">
        <v>1</v>
      </c>
      <c r="Z244" s="7">
        <v>1</v>
      </c>
      <c r="AA244" s="7">
        <v>1</v>
      </c>
      <c r="AC244" t="str">
        <f>IF(VLOOKUP(C244,Resources!A:B,2,FALSE)=0,"",VLOOKUP(C244,Resources!A:B,2,FALSE))</f>
        <v/>
      </c>
      <c r="AD244" t="str">
        <f t="shared" si="3"/>
        <v/>
      </c>
    </row>
    <row r="245" spans="1:30" x14ac:dyDescent="0.2">
      <c r="A245" t="s">
        <v>409</v>
      </c>
      <c r="B245" t="s">
        <v>358</v>
      </c>
      <c r="C245" t="s">
        <v>363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>
        <v>1</v>
      </c>
      <c r="AA245" s="7">
        <v>1</v>
      </c>
      <c r="AC245" t="str">
        <f>IF(VLOOKUP(C245,Resources!A:B,2,FALSE)=0,"",VLOOKUP(C245,Resources!A:B,2,FALSE))</f>
        <v/>
      </c>
      <c r="AD245" t="str">
        <f t="shared" si="3"/>
        <v/>
      </c>
    </row>
    <row r="246" spans="1:30" x14ac:dyDescent="0.2">
      <c r="A246" t="s">
        <v>409</v>
      </c>
      <c r="B246" t="s">
        <v>358</v>
      </c>
      <c r="C246" t="s">
        <v>1693</v>
      </c>
      <c r="D246" s="7"/>
      <c r="E246" s="7">
        <v>1</v>
      </c>
      <c r="F246" s="7">
        <v>1</v>
      </c>
      <c r="G246" s="7">
        <v>1</v>
      </c>
      <c r="H246" s="7">
        <v>1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C246" t="str">
        <f>IF(VLOOKUP(C246,Resources!A:B,2,FALSE)=0,"",VLOOKUP(C246,Resources!A:B,2,FALSE))</f>
        <v>https://www.sourcewatch.org/index.php/Bill_Pierce</v>
      </c>
      <c r="AD246" t="str">
        <f t="shared" si="3"/>
        <v>Y</v>
      </c>
    </row>
    <row r="247" spans="1:30" x14ac:dyDescent="0.2">
      <c r="A247" t="s">
        <v>409</v>
      </c>
      <c r="B247" t="s">
        <v>358</v>
      </c>
      <c r="C247" t="s">
        <v>367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>
        <v>1</v>
      </c>
      <c r="S247" s="7">
        <v>1</v>
      </c>
      <c r="T247" s="7">
        <v>1</v>
      </c>
      <c r="U247" s="7">
        <v>1</v>
      </c>
      <c r="V247" s="7">
        <v>1</v>
      </c>
      <c r="W247" s="7">
        <v>1</v>
      </c>
      <c r="X247" s="7">
        <v>1</v>
      </c>
      <c r="Y247" s="7">
        <v>1</v>
      </c>
      <c r="Z247" s="7">
        <v>1</v>
      </c>
      <c r="AA247" s="7">
        <v>1</v>
      </c>
      <c r="AC247" t="str">
        <f>IF(VLOOKUP(C247,Resources!A:B,2,FALSE)=0,"",VLOOKUP(C247,Resources!A:B,2,FALSE))</f>
        <v>https://www.sourcewatch.org/index.php/William_H._Walton_III</v>
      </c>
      <c r="AD247" t="str">
        <f t="shared" si="3"/>
        <v>Y</v>
      </c>
    </row>
    <row r="248" spans="1:30" x14ac:dyDescent="0.2">
      <c r="A248" t="s">
        <v>409</v>
      </c>
      <c r="B248" t="s">
        <v>358</v>
      </c>
      <c r="C248" t="s">
        <v>1521</v>
      </c>
      <c r="D248" s="7"/>
      <c r="E248" s="7"/>
      <c r="F248" s="7"/>
      <c r="G248" s="7">
        <v>1</v>
      </c>
      <c r="H248" s="7"/>
      <c r="I248" s="7"/>
      <c r="J248" s="7">
        <v>1</v>
      </c>
      <c r="K248" s="7">
        <v>1</v>
      </c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C248" t="str">
        <f>IF(VLOOKUP(C248,Resources!A:B,2,FALSE)=0,"",VLOOKUP(C248,Resources!A:B,2,FALSE))</f>
        <v/>
      </c>
      <c r="AD248" t="str">
        <f t="shared" si="3"/>
        <v/>
      </c>
    </row>
    <row r="249" spans="1:30" x14ac:dyDescent="0.2">
      <c r="A249" t="s">
        <v>409</v>
      </c>
      <c r="B249" t="s">
        <v>358</v>
      </c>
      <c r="C249" t="s">
        <v>389</v>
      </c>
      <c r="D249" s="7"/>
      <c r="E249" s="7"/>
      <c r="F249" s="7"/>
      <c r="G249" s="7"/>
      <c r="H249" s="7">
        <v>1</v>
      </c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C249" t="str">
        <f>IF(VLOOKUP(C249,Resources!A:B,2,FALSE)=0,"",VLOOKUP(C249,Resources!A:B,2,FALSE))</f>
        <v/>
      </c>
      <c r="AD249" t="str">
        <f t="shared" si="3"/>
        <v/>
      </c>
    </row>
    <row r="250" spans="1:30" x14ac:dyDescent="0.2">
      <c r="A250" t="s">
        <v>409</v>
      </c>
      <c r="B250" t="s">
        <v>358</v>
      </c>
      <c r="C250" t="s">
        <v>361</v>
      </c>
      <c r="D250" s="7"/>
      <c r="E250" s="7"/>
      <c r="F250" s="7"/>
      <c r="G250" s="7"/>
      <c r="H250" s="7"/>
      <c r="I250" s="7"/>
      <c r="J250" s="7">
        <v>1</v>
      </c>
      <c r="K250" s="7">
        <v>1</v>
      </c>
      <c r="L250" s="7">
        <v>1</v>
      </c>
      <c r="M250" s="7">
        <v>1</v>
      </c>
      <c r="N250" s="7">
        <v>1</v>
      </c>
      <c r="O250" s="7">
        <v>1</v>
      </c>
      <c r="P250" s="7">
        <v>1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7">
        <v>1</v>
      </c>
      <c r="W250" s="7">
        <v>1</v>
      </c>
      <c r="X250" s="7">
        <v>1</v>
      </c>
      <c r="Y250" s="7">
        <v>1</v>
      </c>
      <c r="Z250" s="7">
        <v>1</v>
      </c>
      <c r="AA250" s="7">
        <v>1</v>
      </c>
      <c r="AC250" t="str">
        <f>IF(VLOOKUP(C250,Resources!A:B,2,FALSE)=0,"",VLOOKUP(C250,Resources!A:B,2,FALSE))</f>
        <v/>
      </c>
      <c r="AD250" t="str">
        <f t="shared" si="3"/>
        <v/>
      </c>
    </row>
    <row r="251" spans="1:30" x14ac:dyDescent="0.2">
      <c r="A251" t="s">
        <v>409</v>
      </c>
      <c r="B251" t="s">
        <v>358</v>
      </c>
      <c r="C251" t="s">
        <v>522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>
        <v>1</v>
      </c>
      <c r="T251" s="7">
        <v>1</v>
      </c>
      <c r="U251" s="7">
        <v>1</v>
      </c>
      <c r="V251" s="7">
        <v>1</v>
      </c>
      <c r="W251" s="7">
        <v>1</v>
      </c>
      <c r="X251" s="7">
        <v>1</v>
      </c>
      <c r="Y251" s="7">
        <v>1</v>
      </c>
      <c r="Z251" s="7">
        <v>1</v>
      </c>
      <c r="AA251" s="7">
        <v>1</v>
      </c>
      <c r="AC251" t="str">
        <f>IF(VLOOKUP(C251,Resources!A:B,2,FALSE)=0,"",VLOOKUP(C251,Resources!A:B,2,FALSE))</f>
        <v/>
      </c>
      <c r="AD251" t="str">
        <f t="shared" si="3"/>
        <v/>
      </c>
    </row>
    <row r="252" spans="1:30" x14ac:dyDescent="0.2">
      <c r="A252" t="s">
        <v>409</v>
      </c>
      <c r="B252" t="s">
        <v>358</v>
      </c>
      <c r="C252" t="s">
        <v>1944</v>
      </c>
      <c r="D252" s="7">
        <v>1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C252" t="str">
        <f>IF(VLOOKUP(C252,Resources!A:B,2,FALSE)=0,"",VLOOKUP(C252,Resources!A:B,2,FALSE))</f>
        <v/>
      </c>
      <c r="AD252" t="str">
        <f t="shared" si="3"/>
        <v/>
      </c>
    </row>
    <row r="253" spans="1:30" x14ac:dyDescent="0.2">
      <c r="A253" t="s">
        <v>409</v>
      </c>
      <c r="B253" t="s">
        <v>358</v>
      </c>
      <c r="C253" t="s">
        <v>360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>
        <v>1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7">
        <v>1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C253" t="str">
        <f>IF(VLOOKUP(C253,Resources!A:B,2,FALSE)=0,"",VLOOKUP(C253,Resources!A:B,2,FALSE))</f>
        <v/>
      </c>
      <c r="AD253" t="str">
        <f t="shared" si="3"/>
        <v/>
      </c>
    </row>
    <row r="254" spans="1:30" x14ac:dyDescent="0.2">
      <c r="A254" t="s">
        <v>409</v>
      </c>
      <c r="B254" t="s">
        <v>358</v>
      </c>
      <c r="C254" t="s">
        <v>366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>
        <v>1</v>
      </c>
      <c r="Z254" s="7">
        <v>1</v>
      </c>
      <c r="AA254" s="7">
        <v>1</v>
      </c>
      <c r="AC254" t="str">
        <f>IF(VLOOKUP(C254,Resources!A:B,2,FALSE)=0,"",VLOOKUP(C254,Resources!A:B,2,FALSE))</f>
        <v/>
      </c>
      <c r="AD254" t="str">
        <f t="shared" si="3"/>
        <v/>
      </c>
    </row>
    <row r="255" spans="1:30" x14ac:dyDescent="0.2">
      <c r="A255" t="s">
        <v>409</v>
      </c>
      <c r="B255" t="s">
        <v>358</v>
      </c>
      <c r="C255" t="s">
        <v>329</v>
      </c>
      <c r="D255" s="7">
        <v>1</v>
      </c>
      <c r="E255" s="7">
        <v>1</v>
      </c>
      <c r="F255" s="7">
        <v>1</v>
      </c>
      <c r="G255" s="7">
        <v>1</v>
      </c>
      <c r="H255" s="7">
        <v>1</v>
      </c>
      <c r="I255" s="7">
        <v>1</v>
      </c>
      <c r="J255" s="7">
        <v>1</v>
      </c>
      <c r="K255" s="7">
        <v>1</v>
      </c>
      <c r="L255" s="7">
        <v>1</v>
      </c>
      <c r="M255" s="7">
        <v>1</v>
      </c>
      <c r="N255" s="7">
        <v>1</v>
      </c>
      <c r="O255" s="7">
        <v>1</v>
      </c>
      <c r="P255" s="7">
        <v>1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7">
        <v>1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C255" t="str">
        <f>IF(VLOOKUP(C255,Resources!A:B,2,FALSE)=0,"",VLOOKUP(C255,Resources!A:B,2,FALSE))</f>
        <v>https://www.sourcewatch.org/index.php/George_Gilder</v>
      </c>
      <c r="AD255" t="str">
        <f t="shared" si="3"/>
        <v>Y</v>
      </c>
    </row>
    <row r="256" spans="1:30" x14ac:dyDescent="0.2">
      <c r="A256" t="s">
        <v>409</v>
      </c>
      <c r="B256" t="s">
        <v>358</v>
      </c>
      <c r="C256" t="s">
        <v>726</v>
      </c>
      <c r="D256" s="7"/>
      <c r="E256" s="7"/>
      <c r="F256" s="7"/>
      <c r="G256" s="7"/>
      <c r="H256" s="7"/>
      <c r="I256" s="7"/>
      <c r="J256" s="7">
        <v>1</v>
      </c>
      <c r="K256" s="7">
        <v>1</v>
      </c>
      <c r="L256" s="7">
        <v>1</v>
      </c>
      <c r="M256" s="7">
        <v>1</v>
      </c>
      <c r="N256" s="7">
        <v>1</v>
      </c>
      <c r="O256" s="7">
        <v>1</v>
      </c>
      <c r="P256" s="7">
        <v>1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7">
        <v>1</v>
      </c>
      <c r="W256" s="7">
        <v>1</v>
      </c>
      <c r="X256" s="7"/>
      <c r="Y256" s="7"/>
      <c r="Z256" s="7"/>
      <c r="AA256" s="7"/>
      <c r="AC256" t="str">
        <f>IF(VLOOKUP(C256,Resources!A:B,2,FALSE)=0,"",VLOOKUP(C256,Resources!A:B,2,FALSE))</f>
        <v/>
      </c>
      <c r="AD256" t="str">
        <f t="shared" si="3"/>
        <v/>
      </c>
    </row>
    <row r="257" spans="1:30" x14ac:dyDescent="0.2">
      <c r="A257" t="s">
        <v>409</v>
      </c>
      <c r="B257" t="s">
        <v>358</v>
      </c>
      <c r="C257" t="s">
        <v>1986</v>
      </c>
      <c r="D257" s="7"/>
      <c r="E257" s="7"/>
      <c r="F257" s="7"/>
      <c r="G257" s="7"/>
      <c r="H257" s="7"/>
      <c r="I257" s="7">
        <v>1</v>
      </c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C257" t="str">
        <f>IF(VLOOKUP(C257,Resources!A:B,2,FALSE)=0,"",VLOOKUP(C257,Resources!A:B,2,FALSE))</f>
        <v/>
      </c>
      <c r="AD257" t="str">
        <f t="shared" si="3"/>
        <v/>
      </c>
    </row>
    <row r="258" spans="1:30" x14ac:dyDescent="0.2">
      <c r="A258" t="s">
        <v>409</v>
      </c>
      <c r="B258" t="s">
        <v>358</v>
      </c>
      <c r="C258" t="s">
        <v>1998</v>
      </c>
      <c r="D258" s="7"/>
      <c r="E258" s="7"/>
      <c r="F258" s="7">
        <v>1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C258" t="str">
        <f>IF(VLOOKUP(C258,Resources!A:B,2,FALSE)=0,"",VLOOKUP(C258,Resources!A:B,2,FALSE))</f>
        <v/>
      </c>
      <c r="AD258" t="str">
        <f t="shared" si="3"/>
        <v/>
      </c>
    </row>
    <row r="259" spans="1:30" x14ac:dyDescent="0.2">
      <c r="A259" t="s">
        <v>409</v>
      </c>
      <c r="B259" t="s">
        <v>358</v>
      </c>
      <c r="C259" t="s">
        <v>1720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>
        <v>1</v>
      </c>
      <c r="O259" s="7">
        <v>1</v>
      </c>
      <c r="P259" s="7">
        <v>1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7">
        <v>1</v>
      </c>
      <c r="W259" s="7">
        <v>1</v>
      </c>
      <c r="X259" s="7">
        <v>1</v>
      </c>
      <c r="Y259" s="7">
        <v>1</v>
      </c>
      <c r="Z259" s="7">
        <v>1</v>
      </c>
      <c r="AA259" s="7">
        <v>1</v>
      </c>
      <c r="AC259" t="str">
        <f>IF(VLOOKUP(C259,Resources!A:B,2,FALSE)=0,"",VLOOKUP(C259,Resources!A:B,2,FALSE))</f>
        <v/>
      </c>
      <c r="AD259" t="str">
        <f t="shared" si="3"/>
        <v/>
      </c>
    </row>
    <row r="260" spans="1:30" x14ac:dyDescent="0.2">
      <c r="A260" t="s">
        <v>409</v>
      </c>
      <c r="B260" t="s">
        <v>358</v>
      </c>
      <c r="C260" t="s">
        <v>1987</v>
      </c>
      <c r="D260" s="7"/>
      <c r="E260" s="7"/>
      <c r="F260" s="7"/>
      <c r="G260" s="7">
        <v>1</v>
      </c>
      <c r="H260" s="7">
        <v>1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C260" t="str">
        <f>IF(VLOOKUP(C260,Resources!A:B,2,FALSE)=0,"",VLOOKUP(C260,Resources!A:B,2,FALSE))</f>
        <v/>
      </c>
      <c r="AD260" t="str">
        <f t="shared" si="3"/>
        <v/>
      </c>
    </row>
    <row r="261" spans="1:30" x14ac:dyDescent="0.2">
      <c r="A261" t="s">
        <v>409</v>
      </c>
      <c r="B261" t="s">
        <v>358</v>
      </c>
      <c r="C261" t="s">
        <v>1994</v>
      </c>
      <c r="D261" s="7">
        <v>1</v>
      </c>
      <c r="E261" s="7">
        <v>1</v>
      </c>
      <c r="F261" s="7">
        <v>1</v>
      </c>
      <c r="G261" s="7">
        <v>1</v>
      </c>
      <c r="H261" s="7">
        <v>1</v>
      </c>
      <c r="I261" s="7">
        <v>1</v>
      </c>
      <c r="J261" s="7">
        <v>1</v>
      </c>
      <c r="K261" s="7">
        <v>1</v>
      </c>
      <c r="L261" s="7">
        <v>1</v>
      </c>
      <c r="M261" s="7">
        <v>1</v>
      </c>
      <c r="N261" s="7">
        <v>1</v>
      </c>
      <c r="O261" s="7">
        <v>1</v>
      </c>
      <c r="P261" s="7">
        <v>1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7">
        <v>1</v>
      </c>
      <c r="W261" s="7">
        <v>1</v>
      </c>
      <c r="X261" s="7">
        <v>1</v>
      </c>
      <c r="Y261" s="7">
        <v>1</v>
      </c>
      <c r="Z261" s="7">
        <v>1</v>
      </c>
      <c r="AA261" s="7">
        <v>1</v>
      </c>
      <c r="AC261" t="str">
        <f>IF(VLOOKUP(C261,Resources!A:B,2,FALSE)=0,"",VLOOKUP(C261,Resources!A:B,2,FALSE))</f>
        <v/>
      </c>
      <c r="AD261" t="str">
        <f t="shared" si="3"/>
        <v/>
      </c>
    </row>
    <row r="262" spans="1:30" x14ac:dyDescent="0.2">
      <c r="A262" t="s">
        <v>409</v>
      </c>
      <c r="B262" t="s">
        <v>358</v>
      </c>
      <c r="C262" t="s">
        <v>1137</v>
      </c>
      <c r="D262" s="7"/>
      <c r="E262" s="7"/>
      <c r="F262" s="7"/>
      <c r="G262" s="7">
        <v>1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C262" t="str">
        <f>IF(VLOOKUP(C262,Resources!A:B,2,FALSE)=0,"",VLOOKUP(C262,Resources!A:B,2,FALSE))</f>
        <v/>
      </c>
      <c r="AD262" t="str">
        <f t="shared" si="3"/>
        <v/>
      </c>
    </row>
    <row r="263" spans="1:30" x14ac:dyDescent="0.2">
      <c r="A263" t="s">
        <v>409</v>
      </c>
      <c r="B263" t="s">
        <v>358</v>
      </c>
      <c r="C263" t="s">
        <v>516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>
        <v>1</v>
      </c>
      <c r="S263" s="7">
        <v>1</v>
      </c>
      <c r="T263" s="7">
        <v>1</v>
      </c>
      <c r="U263" s="7">
        <v>1</v>
      </c>
      <c r="V263" s="7"/>
      <c r="W263" s="7"/>
      <c r="X263" s="7"/>
      <c r="Y263" s="7"/>
      <c r="Z263" s="7"/>
      <c r="AA263" s="7"/>
      <c r="AC263" t="str">
        <f>IF(VLOOKUP(C263,Resources!A:B,2,FALSE)=0,"",VLOOKUP(C263,Resources!A:B,2,FALSE))</f>
        <v/>
      </c>
      <c r="AD263" t="str">
        <f t="shared" ref="AD263:AD326" si="4">IF(AC263&lt;&gt;"","Y","")</f>
        <v/>
      </c>
    </row>
    <row r="264" spans="1:30" x14ac:dyDescent="0.2">
      <c r="A264" t="s">
        <v>409</v>
      </c>
      <c r="B264" t="s">
        <v>358</v>
      </c>
      <c r="C264" t="s">
        <v>368</v>
      </c>
      <c r="D264" s="7"/>
      <c r="E264" s="7">
        <v>1</v>
      </c>
      <c r="F264" s="7">
        <v>1</v>
      </c>
      <c r="G264" s="7">
        <v>1</v>
      </c>
      <c r="H264" s="7">
        <v>1</v>
      </c>
      <c r="I264" s="7">
        <v>1</v>
      </c>
      <c r="J264" s="7">
        <v>1</v>
      </c>
      <c r="K264" s="7">
        <v>1</v>
      </c>
      <c r="L264" s="7">
        <v>1</v>
      </c>
      <c r="M264" s="7">
        <v>1</v>
      </c>
      <c r="N264" s="7">
        <v>1</v>
      </c>
      <c r="O264" s="7">
        <v>1</v>
      </c>
      <c r="P264" s="7">
        <v>1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7">
        <v>1</v>
      </c>
      <c r="W264" s="7">
        <v>1</v>
      </c>
      <c r="X264" s="7">
        <v>1</v>
      </c>
      <c r="Y264" s="7">
        <v>1</v>
      </c>
      <c r="Z264" s="7">
        <v>1</v>
      </c>
      <c r="AA264" s="7">
        <v>1</v>
      </c>
      <c r="AC264" t="str">
        <f>IF(VLOOKUP(C264,Resources!A:B,2,FALSE)=0,"",VLOOKUP(C264,Resources!A:B,2,FALSE))</f>
        <v/>
      </c>
      <c r="AD264" t="str">
        <f t="shared" si="4"/>
        <v/>
      </c>
    </row>
    <row r="265" spans="1:30" x14ac:dyDescent="0.2">
      <c r="A265" t="s">
        <v>409</v>
      </c>
      <c r="B265" t="s">
        <v>358</v>
      </c>
      <c r="C265" t="s">
        <v>359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>
        <v>1</v>
      </c>
      <c r="AC265" t="str">
        <f>IF(VLOOKUP(C265,Resources!A:B,2,FALSE)=0,"",VLOOKUP(C265,Resources!A:B,2,FALSE))</f>
        <v/>
      </c>
      <c r="AD265" t="str">
        <f t="shared" si="4"/>
        <v/>
      </c>
    </row>
    <row r="266" spans="1:30" x14ac:dyDescent="0.2">
      <c r="A266" t="s">
        <v>409</v>
      </c>
      <c r="B266" t="s">
        <v>358</v>
      </c>
      <c r="C266" t="s">
        <v>1999</v>
      </c>
      <c r="D266" s="7">
        <v>1</v>
      </c>
      <c r="E266" s="7">
        <v>1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C266" t="str">
        <f>IF(VLOOKUP(C266,Resources!A:B,2,FALSE)=0,"",VLOOKUP(C266,Resources!A:B,2,FALSE))</f>
        <v/>
      </c>
      <c r="AD266" t="str">
        <f t="shared" si="4"/>
        <v/>
      </c>
    </row>
    <row r="267" spans="1:30" x14ac:dyDescent="0.2">
      <c r="A267" t="s">
        <v>409</v>
      </c>
      <c r="B267" t="s">
        <v>358</v>
      </c>
      <c r="C267" t="s">
        <v>365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>
        <v>1</v>
      </c>
      <c r="AA267" s="7">
        <v>1</v>
      </c>
      <c r="AC267" t="str">
        <f>IF(VLOOKUP(C267,Resources!A:B,2,FALSE)=0,"",VLOOKUP(C267,Resources!A:B,2,FALSE))</f>
        <v>https://www.sourcewatch.org/index.php/Marvin_Olasky</v>
      </c>
      <c r="AD267" t="str">
        <f t="shared" si="4"/>
        <v>Y</v>
      </c>
    </row>
    <row r="268" spans="1:30" x14ac:dyDescent="0.2">
      <c r="A268" t="s">
        <v>409</v>
      </c>
      <c r="B268" t="s">
        <v>358</v>
      </c>
      <c r="C268" t="s">
        <v>364</v>
      </c>
      <c r="D268" s="7"/>
      <c r="E268" s="7"/>
      <c r="F268" s="7"/>
      <c r="G268" s="7"/>
      <c r="H268" s="7"/>
      <c r="I268" s="7"/>
      <c r="J268" s="7"/>
      <c r="K268" s="7"/>
      <c r="L268" s="7"/>
      <c r="M268" s="7">
        <v>1</v>
      </c>
      <c r="N268" s="7">
        <v>1</v>
      </c>
      <c r="O268" s="7">
        <v>1</v>
      </c>
      <c r="P268" s="7">
        <v>1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7">
        <v>1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C268" t="str">
        <f>IF(VLOOKUP(C268,Resources!A:B,2,FALSE)=0,"",VLOOKUP(C268,Resources!A:B,2,FALSE))</f>
        <v/>
      </c>
      <c r="AD268" t="str">
        <f t="shared" si="4"/>
        <v/>
      </c>
    </row>
    <row r="269" spans="1:30" x14ac:dyDescent="0.2">
      <c r="A269" t="s">
        <v>409</v>
      </c>
      <c r="B269" t="s">
        <v>358</v>
      </c>
      <c r="C269" t="s">
        <v>1996</v>
      </c>
      <c r="D269" s="7">
        <v>1</v>
      </c>
      <c r="E269" s="7">
        <v>1</v>
      </c>
      <c r="F269" s="7">
        <v>1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C269" t="str">
        <f>IF(VLOOKUP(C269,Resources!A:B,2,FALSE)=0,"",VLOOKUP(C269,Resources!A:B,2,FALSE))</f>
        <v/>
      </c>
      <c r="AD269" t="str">
        <f t="shared" si="4"/>
        <v/>
      </c>
    </row>
    <row r="270" spans="1:30" x14ac:dyDescent="0.2">
      <c r="A270" t="s">
        <v>409</v>
      </c>
      <c r="B270" t="s">
        <v>358</v>
      </c>
      <c r="C270" t="s">
        <v>1927</v>
      </c>
      <c r="D270" s="7">
        <v>1</v>
      </c>
      <c r="E270" s="7">
        <v>1</v>
      </c>
      <c r="F270" s="7">
        <v>1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C270" t="str">
        <f>IF(VLOOKUP(C270,Resources!A:B,2,FALSE)=0,"",VLOOKUP(C270,Resources!A:B,2,FALSE))</f>
        <v>https://www.sourcewatch.org/index.php/Philip_Gold</v>
      </c>
      <c r="AD270" t="str">
        <f t="shared" si="4"/>
        <v>Y</v>
      </c>
    </row>
    <row r="271" spans="1:30" x14ac:dyDescent="0.2">
      <c r="A271" t="s">
        <v>409</v>
      </c>
      <c r="B271" t="s">
        <v>358</v>
      </c>
      <c r="C271" t="s">
        <v>1657</v>
      </c>
      <c r="D271" s="7">
        <v>1</v>
      </c>
      <c r="E271" s="7">
        <v>1</v>
      </c>
      <c r="F271" s="7">
        <v>1</v>
      </c>
      <c r="G271" s="7">
        <v>1</v>
      </c>
      <c r="H271" s="7">
        <v>1</v>
      </c>
      <c r="I271" s="7">
        <v>1</v>
      </c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C271" t="str">
        <f>IF(VLOOKUP(C271,Resources!A:B,2,FALSE)=0,"",VLOOKUP(C271,Resources!A:B,2,FALSE))</f>
        <v>https://www.desmog.com/richard-rahn/</v>
      </c>
      <c r="AD271" t="str">
        <f t="shared" si="4"/>
        <v>Y</v>
      </c>
    </row>
    <row r="272" spans="1:30" x14ac:dyDescent="0.2">
      <c r="A272" t="s">
        <v>409</v>
      </c>
      <c r="B272" t="s">
        <v>358</v>
      </c>
      <c r="C272" t="s">
        <v>1997</v>
      </c>
      <c r="D272" s="7"/>
      <c r="E272" s="7"/>
      <c r="F272" s="7">
        <v>1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C272" t="str">
        <f>IF(VLOOKUP(C272,Resources!A:B,2,FALSE)=0,"",VLOOKUP(C272,Resources!A:B,2,FALSE))</f>
        <v/>
      </c>
      <c r="AD272" t="str">
        <f t="shared" si="4"/>
        <v/>
      </c>
    </row>
    <row r="273" spans="1:30" x14ac:dyDescent="0.2">
      <c r="A273" t="s">
        <v>409</v>
      </c>
      <c r="B273" t="s">
        <v>358</v>
      </c>
      <c r="C273" t="s">
        <v>186</v>
      </c>
      <c r="D273" s="7"/>
      <c r="E273" s="7"/>
      <c r="F273" s="7"/>
      <c r="G273" s="7"/>
      <c r="H273" s="7">
        <v>1</v>
      </c>
      <c r="I273" s="7">
        <v>1</v>
      </c>
      <c r="J273" s="7">
        <v>1</v>
      </c>
      <c r="K273" s="7">
        <v>1</v>
      </c>
      <c r="L273" s="7">
        <v>1</v>
      </c>
      <c r="M273" s="7">
        <v>1</v>
      </c>
      <c r="N273" s="7">
        <v>1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C273" t="str">
        <f>IF(VLOOKUP(C273,Resources!A:B,2,FALSE)=0,"",VLOOKUP(C273,Resources!A:B,2,FALSE))</f>
        <v>https://www.sourcewatch.org/index.php/Robert_J._Cihak</v>
      </c>
      <c r="AD273" t="str">
        <f t="shared" si="4"/>
        <v>Y</v>
      </c>
    </row>
    <row r="274" spans="1:30" x14ac:dyDescent="0.2">
      <c r="A274" t="s">
        <v>409</v>
      </c>
      <c r="B274" t="s">
        <v>358</v>
      </c>
      <c r="C274" t="s">
        <v>362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>
        <v>1</v>
      </c>
      <c r="AC274" t="str">
        <f>IF(VLOOKUP(C274,Resources!A:B,2,FALSE)=0,"",VLOOKUP(C274,Resources!A:B,2,FALSE))</f>
        <v/>
      </c>
      <c r="AD274" t="str">
        <f t="shared" si="4"/>
        <v/>
      </c>
    </row>
    <row r="275" spans="1:30" x14ac:dyDescent="0.2">
      <c r="A275" t="s">
        <v>409</v>
      </c>
      <c r="B275" t="s">
        <v>358</v>
      </c>
      <c r="C275" t="s">
        <v>523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>
        <v>1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7">
        <v>1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C275" t="str">
        <f>IF(VLOOKUP(C275,Resources!A:B,2,FALSE)=0,"",VLOOKUP(C275,Resources!A:B,2,FALSE))</f>
        <v/>
      </c>
      <c r="AD275" t="str">
        <f t="shared" si="4"/>
        <v/>
      </c>
    </row>
    <row r="276" spans="1:30" x14ac:dyDescent="0.2">
      <c r="A276" t="s">
        <v>409</v>
      </c>
      <c r="B276" t="s">
        <v>358</v>
      </c>
      <c r="C276" t="s">
        <v>126</v>
      </c>
      <c r="D276" s="7">
        <v>1</v>
      </c>
      <c r="E276" s="7">
        <v>1</v>
      </c>
      <c r="F276" s="7">
        <v>1</v>
      </c>
      <c r="G276" s="7">
        <v>1</v>
      </c>
      <c r="H276" s="7">
        <v>1</v>
      </c>
      <c r="I276" s="7">
        <v>1</v>
      </c>
      <c r="J276" s="7">
        <v>1</v>
      </c>
      <c r="K276" s="7">
        <v>1</v>
      </c>
      <c r="L276" s="7">
        <v>1</v>
      </c>
      <c r="M276" s="7">
        <v>1</v>
      </c>
      <c r="N276" s="7">
        <v>1</v>
      </c>
      <c r="O276" s="7">
        <v>1</v>
      </c>
      <c r="P276" s="7">
        <v>1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7">
        <v>1</v>
      </c>
      <c r="W276" s="7">
        <v>1</v>
      </c>
      <c r="X276" s="7">
        <v>1</v>
      </c>
      <c r="Y276" s="7">
        <v>1</v>
      </c>
      <c r="Z276" s="7">
        <v>1</v>
      </c>
      <c r="AA276" s="7">
        <v>1</v>
      </c>
      <c r="AC276" t="str">
        <f>IF(VLOOKUP(C276,Resources!A:B,2,FALSE)=0,"",VLOOKUP(C276,Resources!A:B,2,FALSE))</f>
        <v>https://www.sourcewatch.org/index.php/Stephen_C._Meyer</v>
      </c>
      <c r="AD276" t="str">
        <f t="shared" si="4"/>
        <v>Y</v>
      </c>
    </row>
    <row r="277" spans="1:30" x14ac:dyDescent="0.2">
      <c r="A277" t="s">
        <v>409</v>
      </c>
      <c r="B277" t="s">
        <v>358</v>
      </c>
      <c r="C277" t="s">
        <v>16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>
        <v>1</v>
      </c>
      <c r="AC277" t="str">
        <f>IF(VLOOKUP(C277,Resources!A:B,2,FALSE)=0,"",VLOOKUP(C277,Resources!A:B,2,FALSE))</f>
        <v/>
      </c>
      <c r="AD277" t="str">
        <f t="shared" si="4"/>
        <v/>
      </c>
    </row>
    <row r="278" spans="1:30" x14ac:dyDescent="0.2">
      <c r="A278" t="s">
        <v>409</v>
      </c>
      <c r="B278" t="s">
        <v>358</v>
      </c>
      <c r="C278" t="s">
        <v>524</v>
      </c>
      <c r="D278" s="7"/>
      <c r="E278" s="7"/>
      <c r="F278" s="7"/>
      <c r="G278" s="7">
        <v>1</v>
      </c>
      <c r="H278" s="7"/>
      <c r="I278" s="7">
        <v>1</v>
      </c>
      <c r="J278" s="7">
        <v>1</v>
      </c>
      <c r="K278" s="7">
        <v>1</v>
      </c>
      <c r="L278" s="7">
        <v>1</v>
      </c>
      <c r="M278" s="7">
        <v>1</v>
      </c>
      <c r="N278" s="7">
        <v>1</v>
      </c>
      <c r="O278" s="7">
        <v>1</v>
      </c>
      <c r="P278" s="7">
        <v>1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7">
        <v>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C278" t="str">
        <f>IF(VLOOKUP(C278,Resources!A:B,2,FALSE)=0,"",VLOOKUP(C278,Resources!A:B,2,FALSE))</f>
        <v>https://www.sourcewatch.org/index.php/Wesley_J._Smith</v>
      </c>
      <c r="AD278" t="str">
        <f t="shared" si="4"/>
        <v>Y</v>
      </c>
    </row>
    <row r="279" spans="1:30" x14ac:dyDescent="0.2">
      <c r="A279" t="s">
        <v>409</v>
      </c>
      <c r="B279" t="s">
        <v>358</v>
      </c>
      <c r="C279" t="s">
        <v>1680</v>
      </c>
      <c r="D279" s="7"/>
      <c r="E279" s="7"/>
      <c r="F279" s="7"/>
      <c r="G279" s="7"/>
      <c r="H279" s="7">
        <v>1</v>
      </c>
      <c r="I279" s="7">
        <v>1</v>
      </c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C279" t="str">
        <f>IF(VLOOKUP(C279,Resources!A:B,2,FALSE)=0,"",VLOOKUP(C279,Resources!A:B,2,FALSE))</f>
        <v/>
      </c>
      <c r="AD279" t="str">
        <f t="shared" si="4"/>
        <v/>
      </c>
    </row>
    <row r="280" spans="1:30" x14ac:dyDescent="0.2">
      <c r="A280" t="s">
        <v>409</v>
      </c>
      <c r="B280" t="s">
        <v>358</v>
      </c>
      <c r="C280" t="s">
        <v>1664</v>
      </c>
      <c r="D280" s="7"/>
      <c r="E280" s="7"/>
      <c r="F280" s="7"/>
      <c r="G280" s="7"/>
      <c r="H280" s="7"/>
      <c r="I280" s="7"/>
      <c r="J280" s="7">
        <v>1</v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C280" t="str">
        <f>IF(VLOOKUP(C280,Resources!A:B,2,FALSE)=0,"",VLOOKUP(C280,Resources!A:B,2,FALSE))</f>
        <v/>
      </c>
      <c r="AD280" t="str">
        <f t="shared" si="4"/>
        <v/>
      </c>
    </row>
    <row r="281" spans="1:30" x14ac:dyDescent="0.2">
      <c r="A281" t="s">
        <v>409</v>
      </c>
      <c r="B281" t="s">
        <v>410</v>
      </c>
      <c r="C281" t="s">
        <v>363</v>
      </c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>
        <v>1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7">
        <v>1</v>
      </c>
      <c r="W281" s="7">
        <v>1</v>
      </c>
      <c r="X281" s="7">
        <v>1</v>
      </c>
      <c r="Y281" s="7">
        <v>1</v>
      </c>
      <c r="Z281" s="7">
        <v>1</v>
      </c>
      <c r="AA281" s="7">
        <v>1</v>
      </c>
      <c r="AB281" t="str">
        <f>IF(VLOOKUP(C281,Data!$E$2197:$F$2763,2,FALSE)=0,"",VLOOKUP(C281,Data!$E$2197:$F$2763,2,FALSE))</f>
        <v>Media Relations Specialist and Assistant to CSC Director Dr. Stephen Meyer
(425) 296-4574 x306 Redmond Office</v>
      </c>
      <c r="AC281" t="str">
        <f>IF(VLOOKUP(C281,Resources!A:B,2,FALSE)=0,"",VLOOKUP(C281,Resources!A:B,2,FALSE))</f>
        <v/>
      </c>
      <c r="AD281" t="str">
        <f t="shared" si="4"/>
        <v/>
      </c>
    </row>
    <row r="282" spans="1:30" x14ac:dyDescent="0.2">
      <c r="A282" t="s">
        <v>409</v>
      </c>
      <c r="B282" t="s">
        <v>410</v>
      </c>
      <c r="C282" t="s">
        <v>1259</v>
      </c>
      <c r="D282" s="7"/>
      <c r="E282" s="7"/>
      <c r="F282" s="7"/>
      <c r="G282" s="7"/>
      <c r="H282" s="7"/>
      <c r="I282" s="7"/>
      <c r="J282" s="7"/>
      <c r="K282" s="7">
        <v>1</v>
      </c>
      <c r="L282" s="7">
        <v>1</v>
      </c>
      <c r="M282" s="7">
        <v>1</v>
      </c>
      <c r="N282" s="7">
        <v>1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t="str">
        <f>IF(VLOOKUP(C282,Data!$E$2197:$F$2763,2,FALSE)=0,"",VLOOKUP(C282,Data!$E$2197:$F$2763,2,FALSE))</f>
        <v>Editor, Evolution News &amp; Views</v>
      </c>
      <c r="AC282" t="str">
        <f>IF(VLOOKUP(C282,Resources!A:B,2,FALSE)=0,"",VLOOKUP(C282,Resources!A:B,2,FALSE))</f>
        <v/>
      </c>
      <c r="AD282" t="str">
        <f t="shared" si="4"/>
        <v/>
      </c>
    </row>
    <row r="283" spans="1:30" x14ac:dyDescent="0.2">
      <c r="A283" t="s">
        <v>409</v>
      </c>
      <c r="B283" t="s">
        <v>410</v>
      </c>
      <c r="C283" t="s">
        <v>417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>
        <v>1</v>
      </c>
      <c r="U283" s="7">
        <v>1</v>
      </c>
      <c r="V283" s="7">
        <v>1</v>
      </c>
      <c r="W283" s="7"/>
      <c r="X283" s="7"/>
      <c r="Y283" s="7"/>
      <c r="Z283" s="7"/>
      <c r="AA283" s="7"/>
      <c r="AB283" t="str">
        <f>IF(VLOOKUP(C283,Data!$E$2197:$F$2763,2,FALSE)=0,"",VLOOKUP(C283,Data!$E$2197:$F$2763,2,FALSE))</f>
        <v>Senior Fellow, and Director of Science Communications, Center for Science &amp; Culture</v>
      </c>
      <c r="AC283" t="str">
        <f>IF(VLOOKUP(C283,Resources!A:B,2,FALSE)=0,"",VLOOKUP(C283,Resources!A:B,2,FALSE))</f>
        <v/>
      </c>
      <c r="AD283" t="str">
        <f t="shared" si="4"/>
        <v/>
      </c>
    </row>
    <row r="284" spans="1:30" x14ac:dyDescent="0.2">
      <c r="A284" t="s">
        <v>409</v>
      </c>
      <c r="B284" t="s">
        <v>410</v>
      </c>
      <c r="C284" t="s">
        <v>1521</v>
      </c>
      <c r="D284" s="7"/>
      <c r="E284" s="7"/>
      <c r="F284" s="7"/>
      <c r="G284" s="7"/>
      <c r="H284" s="7"/>
      <c r="I284" s="7"/>
      <c r="J284" s="7">
        <v>1</v>
      </c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t="str">
        <f>IF(VLOOKUP(C284,Data!$E$2197:$F$2763,2,FALSE)=0,"",VLOOKUP(C284,Data!$E$2197:$F$2763,2,FALSE))</f>
        <v>Senior Fellow, Technology and Democracy Project</v>
      </c>
      <c r="AC284" t="str">
        <f>IF(VLOOKUP(C284,Resources!A:B,2,FALSE)=0,"",VLOOKUP(C284,Resources!A:B,2,FALSE))</f>
        <v/>
      </c>
      <c r="AD284" t="str">
        <f t="shared" si="4"/>
        <v/>
      </c>
    </row>
    <row r="285" spans="1:30" x14ac:dyDescent="0.2">
      <c r="A285" t="s">
        <v>409</v>
      </c>
      <c r="B285" t="s">
        <v>410</v>
      </c>
      <c r="C285" t="s">
        <v>389</v>
      </c>
      <c r="D285" s="7">
        <v>1</v>
      </c>
      <c r="E285" s="7">
        <v>1</v>
      </c>
      <c r="F285" s="7">
        <v>1</v>
      </c>
      <c r="G285" s="7">
        <v>1</v>
      </c>
      <c r="H285" s="7">
        <v>1</v>
      </c>
      <c r="I285" s="7">
        <v>1</v>
      </c>
      <c r="J285" s="7">
        <v>1</v>
      </c>
      <c r="K285" s="7">
        <v>1</v>
      </c>
      <c r="L285" s="7">
        <v>1</v>
      </c>
      <c r="M285" s="7">
        <v>1</v>
      </c>
      <c r="N285" s="7">
        <v>1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t="str">
        <f>IF(VLOOKUP(C285,Data!$E$2197:$F$2763,2,FALSE)=0,"",VLOOKUP(C285,Data!$E$2197:$F$2763,2,FALSE))</f>
        <v>Director, Cascadia Center</v>
      </c>
      <c r="AC285" t="str">
        <f>IF(VLOOKUP(C285,Resources!A:B,2,FALSE)=0,"",VLOOKUP(C285,Resources!A:B,2,FALSE))</f>
        <v/>
      </c>
      <c r="AD285" t="str">
        <f t="shared" si="4"/>
        <v/>
      </c>
    </row>
    <row r="286" spans="1:30" x14ac:dyDescent="0.2">
      <c r="A286" t="s">
        <v>409</v>
      </c>
      <c r="B286" t="s">
        <v>410</v>
      </c>
      <c r="C286" t="s">
        <v>7</v>
      </c>
      <c r="D286" s="7">
        <v>1</v>
      </c>
      <c r="E286" s="7">
        <v>1</v>
      </c>
      <c r="F286" s="7">
        <v>1</v>
      </c>
      <c r="G286" s="7">
        <v>1</v>
      </c>
      <c r="H286" s="7">
        <v>1</v>
      </c>
      <c r="I286" s="7">
        <v>1</v>
      </c>
      <c r="J286" s="7">
        <v>1</v>
      </c>
      <c r="K286" s="7">
        <v>1</v>
      </c>
      <c r="L286" s="7">
        <v>1</v>
      </c>
      <c r="M286" s="7">
        <v>1</v>
      </c>
      <c r="N286" s="7">
        <v>1</v>
      </c>
      <c r="O286" s="7">
        <v>1</v>
      </c>
      <c r="P286" s="7">
        <v>1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7">
        <v>1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t="str">
        <f>IF(VLOOKUP(C286,Data!$E$2197:$F$2763,2,FALSE)=0,"",VLOOKUP(C286,Data!$E$2197:$F$2763,2,FALSE))</f>
        <v>Chairman of the Board</v>
      </c>
      <c r="AC286" t="str">
        <f>IF(VLOOKUP(C286,Resources!A:B,2,FALSE)=0,"",VLOOKUP(C286,Resources!A:B,2,FALSE))</f>
        <v>https://www.sourcewatch.org/index.php/Bruce_Chapman</v>
      </c>
      <c r="AD286" t="str">
        <f t="shared" si="4"/>
        <v>Y</v>
      </c>
    </row>
    <row r="287" spans="1:30" x14ac:dyDescent="0.2">
      <c r="A287" t="s">
        <v>409</v>
      </c>
      <c r="B287" t="s">
        <v>410</v>
      </c>
      <c r="C287" t="s">
        <v>530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>
        <v>1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t="str">
        <f>IF(VLOOKUP(C287,Data!$E$2197:$F$2763,2,FALSE)=0,"",VLOOKUP(C287,Data!$E$2197:$F$2763,2,FALSE))</f>
        <v>Senior Fellow and Research Director</v>
      </c>
      <c r="AC287" t="str">
        <f>IF(VLOOKUP(C287,Resources!A:B,2,FALSE)=0,"",VLOOKUP(C287,Resources!A:B,2,FALSE))</f>
        <v/>
      </c>
      <c r="AD287" t="str">
        <f t="shared" si="4"/>
        <v/>
      </c>
    </row>
    <row r="288" spans="1:30" x14ac:dyDescent="0.2">
      <c r="A288" t="s">
        <v>409</v>
      </c>
      <c r="B288" t="s">
        <v>410</v>
      </c>
      <c r="C288" t="s">
        <v>405</v>
      </c>
      <c r="D288" s="7"/>
      <c r="E288" s="7"/>
      <c r="F288" s="7"/>
      <c r="G288" s="7"/>
      <c r="H288" s="7"/>
      <c r="I288" s="7"/>
      <c r="J288" s="7">
        <v>1</v>
      </c>
      <c r="K288" s="7">
        <v>1</v>
      </c>
      <c r="L288" s="7">
        <v>1</v>
      </c>
      <c r="M288" s="7">
        <v>1</v>
      </c>
      <c r="N288" s="7">
        <v>1</v>
      </c>
      <c r="O288" s="7">
        <v>1</v>
      </c>
      <c r="P288" s="7">
        <v>1</v>
      </c>
      <c r="Q288" s="7">
        <v>1</v>
      </c>
      <c r="R288" s="7">
        <v>1</v>
      </c>
      <c r="S288" s="7">
        <v>1</v>
      </c>
      <c r="T288" s="7"/>
      <c r="U288" s="7"/>
      <c r="V288" s="7"/>
      <c r="W288" s="7"/>
      <c r="X288" s="7"/>
      <c r="Y288" s="7">
        <v>1</v>
      </c>
      <c r="Z288" s="7">
        <v>1</v>
      </c>
      <c r="AA288" s="7">
        <v>1</v>
      </c>
      <c r="AB288" t="str">
        <f>IF(VLOOKUP(C288,Data!$E$2197:$F$2763,2,FALSE)=0,"",VLOOKUP(C288,Data!$E$2197:$F$2763,2,FALSE))</f>
        <v>Associate Director, Center for Science &amp; Culture</v>
      </c>
      <c r="AC288" t="str">
        <f>IF(VLOOKUP(C288,Resources!A:B,2,FALSE)=0,"",VLOOKUP(C288,Resources!A:B,2,FALSE))</f>
        <v/>
      </c>
      <c r="AD288" t="str">
        <f t="shared" si="4"/>
        <v/>
      </c>
    </row>
    <row r="289" spans="1:30" x14ac:dyDescent="0.2">
      <c r="A289" t="s">
        <v>409</v>
      </c>
      <c r="B289" t="s">
        <v>410</v>
      </c>
      <c r="C289" t="s">
        <v>1161</v>
      </c>
      <c r="D289" s="7"/>
      <c r="E289" s="7"/>
      <c r="F289" s="7"/>
      <c r="G289" s="7"/>
      <c r="H289" s="7"/>
      <c r="I289" s="7"/>
      <c r="J289" s="7">
        <v>1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t="str">
        <f>IF(VLOOKUP(C289,Data!$E$2197:$F$2763,2,FALSE)=0,"",VLOOKUP(C289,Data!$E$2197:$F$2763,2,FALSE))</f>
        <v>Writer, Cascadia Project</v>
      </c>
      <c r="AC289" t="str">
        <f>IF(VLOOKUP(C289,Resources!A:B,2,FALSE)=0,"",VLOOKUP(C289,Resources!A:B,2,FALSE))</f>
        <v/>
      </c>
      <c r="AD289" t="str">
        <f t="shared" si="4"/>
        <v/>
      </c>
    </row>
    <row r="290" spans="1:30" x14ac:dyDescent="0.2">
      <c r="A290" t="s">
        <v>409</v>
      </c>
      <c r="B290" t="s">
        <v>410</v>
      </c>
      <c r="C290" t="s">
        <v>361</v>
      </c>
      <c r="D290" s="7"/>
      <c r="E290" s="7"/>
      <c r="F290" s="7"/>
      <c r="G290" s="7"/>
      <c r="H290" s="7"/>
      <c r="I290" s="7"/>
      <c r="J290" s="7"/>
      <c r="K290" s="7">
        <v>1</v>
      </c>
      <c r="L290" s="7">
        <v>1</v>
      </c>
      <c r="M290" s="7">
        <v>1</v>
      </c>
      <c r="N290" s="7">
        <v>1</v>
      </c>
      <c r="O290" s="7">
        <v>1</v>
      </c>
      <c r="P290" s="7">
        <v>1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7">
        <v>1</v>
      </c>
      <c r="W290" s="7">
        <v>1</v>
      </c>
      <c r="X290" s="7">
        <v>1</v>
      </c>
      <c r="Y290" s="7">
        <v>1</v>
      </c>
      <c r="Z290" s="7">
        <v>1</v>
      </c>
      <c r="AA290" s="7">
        <v>1</v>
      </c>
      <c r="AB290" t="str">
        <f>IF(VLOOKUP(C290,Data!$E$2197:$F$2763,2,FALSE)=0,"",VLOOKUP(C290,Data!$E$2197:$F$2763,2,FALSE))</f>
        <v>Senior Fellow and Editor, Evolution News &amp; Science Today, Center for Science &amp; Culture</v>
      </c>
      <c r="AC290" t="str">
        <f>IF(VLOOKUP(C290,Resources!A:B,2,FALSE)=0,"",VLOOKUP(C290,Resources!A:B,2,FALSE))</f>
        <v/>
      </c>
      <c r="AD290" t="str">
        <f t="shared" si="4"/>
        <v/>
      </c>
    </row>
    <row r="291" spans="1:30" x14ac:dyDescent="0.2">
      <c r="A291" t="s">
        <v>409</v>
      </c>
      <c r="B291" t="s">
        <v>410</v>
      </c>
      <c r="C291" t="s">
        <v>1928</v>
      </c>
      <c r="D291" s="7"/>
      <c r="E291" s="7"/>
      <c r="F291" s="7">
        <v>1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t="str">
        <f>IF(VLOOKUP(C291,Data!$E$2197:$F$2763,2,FALSE)=0,"",VLOOKUP(C291,Data!$E$2197:$F$2763,2,FALSE))</f>
        <v/>
      </c>
      <c r="AC291" t="str">
        <f>IF(VLOOKUP(C291,Resources!A:B,2,FALSE)=0,"",VLOOKUP(C291,Resources!A:B,2,FALSE))</f>
        <v/>
      </c>
      <c r="AD291" t="str">
        <f t="shared" si="4"/>
        <v/>
      </c>
    </row>
    <row r="292" spans="1:30" x14ac:dyDescent="0.2">
      <c r="A292" t="s">
        <v>409</v>
      </c>
      <c r="B292" t="s">
        <v>410</v>
      </c>
      <c r="C292" t="s">
        <v>1059</v>
      </c>
      <c r="D292" s="7"/>
      <c r="E292" s="7"/>
      <c r="F292" s="7"/>
      <c r="G292" s="7"/>
      <c r="H292" s="7"/>
      <c r="I292" s="7"/>
      <c r="J292" s="7"/>
      <c r="K292" s="7"/>
      <c r="L292" s="7"/>
      <c r="M292" s="7">
        <v>1</v>
      </c>
      <c r="N292" s="7">
        <v>1</v>
      </c>
      <c r="O292" s="7">
        <v>1</v>
      </c>
      <c r="P292" s="7">
        <v>1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7">
        <v>1</v>
      </c>
      <c r="W292" s="7">
        <v>1</v>
      </c>
      <c r="X292" s="7">
        <v>1</v>
      </c>
      <c r="Y292" s="7">
        <v>1</v>
      </c>
      <c r="Z292" s="7">
        <v>1</v>
      </c>
      <c r="AA292" s="7"/>
      <c r="AB292" t="str">
        <f>IF(VLOOKUP(C292,Data!$E$2197:$F$2763,2,FALSE)=0,"",VLOOKUP(C292,Data!$E$2197:$F$2763,2,FALSE))</f>
        <v>Development Assistant, Center for Science &amp; Culture</v>
      </c>
      <c r="AC292" t="str">
        <f>IF(VLOOKUP(C292,Resources!A:B,2,FALSE)=0,"",VLOOKUP(C292,Resources!A:B,2,FALSE))</f>
        <v/>
      </c>
      <c r="AD292" t="str">
        <f t="shared" si="4"/>
        <v/>
      </c>
    </row>
    <row r="293" spans="1:30" x14ac:dyDescent="0.2">
      <c r="A293" t="s">
        <v>409</v>
      </c>
      <c r="B293" t="s">
        <v>410</v>
      </c>
      <c r="C293" t="s">
        <v>1708</v>
      </c>
      <c r="D293" s="7">
        <v>1</v>
      </c>
      <c r="E293" s="7">
        <v>1</v>
      </c>
      <c r="F293" s="7">
        <v>1</v>
      </c>
      <c r="G293" s="7">
        <v>1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t="str">
        <f>IF(VLOOKUP(C293,Data!$E$2197:$F$2763,2,FALSE)=0,"",VLOOKUP(C293,Data!$E$2197:$F$2763,2,FALSE))</f>
        <v xml:space="preserve"> </v>
      </c>
      <c r="AC293" t="str">
        <f>IF(VLOOKUP(C293,Resources!A:B,2,FALSE)=0,"",VLOOKUP(C293,Resources!A:B,2,FALSE))</f>
        <v/>
      </c>
      <c r="AD293" t="str">
        <f t="shared" si="4"/>
        <v/>
      </c>
    </row>
    <row r="294" spans="1:30" x14ac:dyDescent="0.2">
      <c r="A294" t="s">
        <v>409</v>
      </c>
      <c r="B294" t="s">
        <v>410</v>
      </c>
      <c r="C294" t="s">
        <v>411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>
        <v>1</v>
      </c>
      <c r="U294" s="7"/>
      <c r="V294" s="7"/>
      <c r="W294" s="7"/>
      <c r="X294" s="7"/>
      <c r="Y294" s="7"/>
      <c r="Z294" s="7"/>
      <c r="AA294" s="7"/>
      <c r="AB294" t="str">
        <f>IF(VLOOKUP(C294,Data!$E$2197:$F$2763,2,FALSE)=0,"",VLOOKUP(C294,Data!$E$2197:$F$2763,2,FALSE))</f>
        <v/>
      </c>
      <c r="AC294" t="str">
        <f>IF(VLOOKUP(C294,Resources!A:B,2,FALSE)=0,"",VLOOKUP(C294,Resources!A:B,2,FALSE))</f>
        <v/>
      </c>
      <c r="AD294" t="str">
        <f t="shared" si="4"/>
        <v/>
      </c>
    </row>
    <row r="295" spans="1:30" x14ac:dyDescent="0.2">
      <c r="A295" t="s">
        <v>409</v>
      </c>
      <c r="B295" t="s">
        <v>410</v>
      </c>
      <c r="C295" t="s">
        <v>1212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>
        <v>1</v>
      </c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t="str">
        <f>IF(VLOOKUP(C295,Data!$E$2197:$F$2763,2,FALSE)=0,"",VLOOKUP(C295,Data!$E$2197:$F$2763,2,FALSE))</f>
        <v>Development Officer, Center for Science and Culture</v>
      </c>
      <c r="AC295" t="str">
        <f>IF(VLOOKUP(C295,Resources!A:B,2,FALSE)=0,"",VLOOKUP(C295,Resources!A:B,2,FALSE))</f>
        <v/>
      </c>
      <c r="AD295" t="str">
        <f t="shared" si="4"/>
        <v/>
      </c>
    </row>
    <row r="296" spans="1:30" x14ac:dyDescent="0.2">
      <c r="A296" t="s">
        <v>409</v>
      </c>
      <c r="B296" t="s">
        <v>410</v>
      </c>
      <c r="C296" t="s">
        <v>1116</v>
      </c>
      <c r="D296" s="7"/>
      <c r="E296" s="7"/>
      <c r="F296" s="7"/>
      <c r="G296" s="7"/>
      <c r="H296" s="7"/>
      <c r="I296" s="7"/>
      <c r="J296" s="7"/>
      <c r="K296" s="7"/>
      <c r="L296" s="7">
        <v>1</v>
      </c>
      <c r="M296" s="7">
        <v>1</v>
      </c>
      <c r="N296" s="7">
        <v>1</v>
      </c>
      <c r="O296" s="7">
        <v>1</v>
      </c>
      <c r="P296" s="7">
        <v>1</v>
      </c>
      <c r="Q296" s="7">
        <v>1</v>
      </c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t="str">
        <f>IF(VLOOKUP(C296,Data!$E$2197:$F$2763,2,FALSE)=0,"",VLOOKUP(C296,Data!$E$2197:$F$2763,2,FALSE))</f>
        <v>Program Manager, Cascadia Center</v>
      </c>
      <c r="AC296" t="str">
        <f>IF(VLOOKUP(C296,Resources!A:B,2,FALSE)=0,"",VLOOKUP(C296,Resources!A:B,2,FALSE))</f>
        <v/>
      </c>
      <c r="AD296" t="str">
        <f t="shared" si="4"/>
        <v/>
      </c>
    </row>
    <row r="297" spans="1:30" x14ac:dyDescent="0.2">
      <c r="A297" t="s">
        <v>409</v>
      </c>
      <c r="B297" t="s">
        <v>410</v>
      </c>
      <c r="C297" t="s">
        <v>423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>
        <v>1</v>
      </c>
      <c r="AB297" t="str">
        <f>IF(VLOOKUP(C297,Data!$E$2197:$F$2763,2,FALSE)=0,"",VLOOKUP(C297,Data!$E$2197:$F$2763,2,FALSE))</f>
        <v>Special Projects Coordinator, Center for Science &amp; Culture</v>
      </c>
      <c r="AC297" t="str">
        <f>IF(VLOOKUP(C297,Resources!A:B,2,FALSE)=0,"",VLOOKUP(C297,Resources!A:B,2,FALSE))</f>
        <v/>
      </c>
      <c r="AD297" t="str">
        <f t="shared" si="4"/>
        <v/>
      </c>
    </row>
    <row r="298" spans="1:30" x14ac:dyDescent="0.2">
      <c r="A298" t="s">
        <v>409</v>
      </c>
      <c r="B298" t="s">
        <v>410</v>
      </c>
      <c r="C298" t="s">
        <v>1585</v>
      </c>
      <c r="D298" s="7"/>
      <c r="E298" s="7"/>
      <c r="F298" s="7"/>
      <c r="G298" s="7"/>
      <c r="H298" s="7">
        <v>1</v>
      </c>
      <c r="I298" s="7">
        <v>1</v>
      </c>
      <c r="J298" s="7">
        <v>1</v>
      </c>
      <c r="K298" s="7">
        <v>1</v>
      </c>
      <c r="L298" s="7">
        <v>1</v>
      </c>
      <c r="M298" s="7">
        <v>1</v>
      </c>
      <c r="N298" s="7">
        <v>1</v>
      </c>
      <c r="O298" s="7">
        <v>1</v>
      </c>
      <c r="P298" s="7">
        <v>1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7"/>
      <c r="W298" s="7"/>
      <c r="X298" s="7"/>
      <c r="Y298" s="7"/>
      <c r="Z298" s="7"/>
      <c r="AA298" s="7"/>
      <c r="AB298" t="str">
        <f>IF(VLOOKUP(C298,Data!$E$2197:$F$2763,2,FALSE)=0,"",VLOOKUP(C298,Data!$E$2197:$F$2763,2,FALSE))</f>
        <v>Vice President</v>
      </c>
      <c r="AC298" t="str">
        <f>IF(VLOOKUP(C298,Resources!A:B,2,FALSE)=0,"",VLOOKUP(C298,Resources!A:B,2,FALSE))</f>
        <v/>
      </c>
      <c r="AD298" t="str">
        <f t="shared" si="4"/>
        <v/>
      </c>
    </row>
    <row r="299" spans="1:30" x14ac:dyDescent="0.2">
      <c r="A299" t="s">
        <v>409</v>
      </c>
      <c r="B299" t="s">
        <v>410</v>
      </c>
      <c r="C299" t="s">
        <v>1716</v>
      </c>
      <c r="D299" s="7"/>
      <c r="E299" s="7"/>
      <c r="F299" s="7">
        <v>1</v>
      </c>
      <c r="G299" s="7">
        <v>1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t="str">
        <f>IF(VLOOKUP(C299,Data!$E$2197:$F$2763,2,FALSE)=0,"",VLOOKUP(C299,Data!$E$2197:$F$2763,2,FALSE))</f>
        <v>Director of Media and Public Relations</v>
      </c>
      <c r="AC299" t="str">
        <f>IF(VLOOKUP(C299,Resources!A:B,2,FALSE)=0,"",VLOOKUP(C299,Resources!A:B,2,FALSE))</f>
        <v/>
      </c>
      <c r="AD299" t="str">
        <f t="shared" si="4"/>
        <v/>
      </c>
    </row>
    <row r="300" spans="1:30" x14ac:dyDescent="0.2">
      <c r="A300" t="s">
        <v>409</v>
      </c>
      <c r="B300" t="s">
        <v>410</v>
      </c>
      <c r="C300" t="s">
        <v>726</v>
      </c>
      <c r="D300" s="7"/>
      <c r="E300" s="7"/>
      <c r="F300" s="7"/>
      <c r="G300" s="7"/>
      <c r="H300" s="7"/>
      <c r="I300" s="7"/>
      <c r="J300" s="7">
        <v>1</v>
      </c>
      <c r="K300" s="7">
        <v>1</v>
      </c>
      <c r="L300" s="7">
        <v>1</v>
      </c>
      <c r="M300" s="7">
        <v>1</v>
      </c>
      <c r="N300" s="7">
        <v>1</v>
      </c>
      <c r="O300" s="7">
        <v>1</v>
      </c>
      <c r="P300" s="7">
        <v>1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7">
        <v>1</v>
      </c>
      <c r="W300" s="7">
        <v>1</v>
      </c>
      <c r="X300" s="7">
        <v>1</v>
      </c>
      <c r="Y300" s="7"/>
      <c r="Z300" s="7"/>
      <c r="AA300" s="7"/>
      <c r="AB300" t="str">
        <f>IF(VLOOKUP(C300,Data!$E$2197:$F$2763,2,FALSE)=0,"",VLOOKUP(C300,Data!$E$2197:$F$2763,2,FALSE))</f>
        <v>Director of Technology &amp; Democracy Project, Washington DC Office</v>
      </c>
      <c r="AC300" t="str">
        <f>IF(VLOOKUP(C300,Resources!A:B,2,FALSE)=0,"",VLOOKUP(C300,Resources!A:B,2,FALSE))</f>
        <v/>
      </c>
      <c r="AD300" t="str">
        <f t="shared" si="4"/>
        <v/>
      </c>
    </row>
    <row r="301" spans="1:30" x14ac:dyDescent="0.2">
      <c r="A301" t="s">
        <v>409</v>
      </c>
      <c r="B301" t="s">
        <v>410</v>
      </c>
      <c r="C301" t="s">
        <v>1163</v>
      </c>
      <c r="D301" s="7"/>
      <c r="E301" s="7"/>
      <c r="F301" s="7"/>
      <c r="G301" s="7"/>
      <c r="H301" s="7">
        <v>1</v>
      </c>
      <c r="I301" s="7">
        <v>1</v>
      </c>
      <c r="J301" s="7">
        <v>1</v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t="str">
        <f>IF(VLOOKUP(C301,Data!$E$2197:$F$2763,2,FALSE)=0,"",VLOOKUP(C301,Data!$E$2197:$F$2763,2,FALSE))</f>
        <v>Administrative Assistant, Cascadia Project</v>
      </c>
      <c r="AC301" t="str">
        <f>IF(VLOOKUP(C301,Resources!A:B,2,FALSE)=0,"",VLOOKUP(C301,Resources!A:B,2,FALSE))</f>
        <v/>
      </c>
      <c r="AD301" t="str">
        <f t="shared" si="4"/>
        <v/>
      </c>
    </row>
    <row r="302" spans="1:30" x14ac:dyDescent="0.2">
      <c r="A302" t="s">
        <v>409</v>
      </c>
      <c r="B302" t="s">
        <v>410</v>
      </c>
      <c r="C302" t="s">
        <v>1714</v>
      </c>
      <c r="D302" s="7"/>
      <c r="E302" s="7"/>
      <c r="F302" s="7">
        <v>1</v>
      </c>
      <c r="G302" s="7">
        <v>1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t="str">
        <f>IF(VLOOKUP(C302,Data!$E$2197:$F$2763,2,FALSE)=0,"",VLOOKUP(C302,Data!$E$2197:$F$2763,2,FALSE))</f>
        <v xml:space="preserve"> </v>
      </c>
      <c r="AC302" t="str">
        <f>IF(VLOOKUP(C302,Resources!A:B,2,FALSE)=0,"",VLOOKUP(C302,Resources!A:B,2,FALSE))</f>
        <v/>
      </c>
      <c r="AD302" t="str">
        <f t="shared" si="4"/>
        <v/>
      </c>
    </row>
    <row r="303" spans="1:30" x14ac:dyDescent="0.2">
      <c r="A303" t="s">
        <v>409</v>
      </c>
      <c r="B303" t="s">
        <v>410</v>
      </c>
      <c r="C303" t="s">
        <v>1711</v>
      </c>
      <c r="D303" s="7"/>
      <c r="E303" s="7"/>
      <c r="F303" s="7">
        <v>1</v>
      </c>
      <c r="G303" s="7">
        <v>1</v>
      </c>
      <c r="H303" s="7">
        <v>1</v>
      </c>
      <c r="I303" s="7">
        <v>1</v>
      </c>
      <c r="J303" s="7">
        <v>1</v>
      </c>
      <c r="K303" s="7">
        <v>1</v>
      </c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t="str">
        <f>IF(VLOOKUP(C303,Data!$E$2197:$F$2763,2,FALSE)=0,"",VLOOKUP(C303,Data!$E$2197:$F$2763,2,FALSE))</f>
        <v>Events and Membership</v>
      </c>
      <c r="AC303" t="str">
        <f>IF(VLOOKUP(C303,Resources!A:B,2,FALSE)=0,"",VLOOKUP(C303,Resources!A:B,2,FALSE))</f>
        <v/>
      </c>
      <c r="AD303" t="str">
        <f t="shared" si="4"/>
        <v/>
      </c>
    </row>
    <row r="304" spans="1:30" x14ac:dyDescent="0.2">
      <c r="A304" t="s">
        <v>409</v>
      </c>
      <c r="B304" t="s">
        <v>410</v>
      </c>
      <c r="C304" t="s">
        <v>1292</v>
      </c>
      <c r="D304" s="7"/>
      <c r="E304" s="7"/>
      <c r="F304" s="7"/>
      <c r="G304" s="7"/>
      <c r="H304" s="7"/>
      <c r="I304" s="7"/>
      <c r="J304" s="7"/>
      <c r="K304" s="7"/>
      <c r="L304" s="7">
        <v>1</v>
      </c>
      <c r="M304" s="7">
        <v>1</v>
      </c>
      <c r="N304" s="7">
        <v>1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t="str">
        <f>IF(VLOOKUP(C304,Data!$E$2197:$F$2763,2,FALSE)=0,"",VLOOKUP(C304,Data!$E$2197:$F$2763,2,FALSE))</f>
        <v>Assistant to the Director, Center for Science and Culture</v>
      </c>
      <c r="AC304" t="str">
        <f>IF(VLOOKUP(C304,Resources!A:B,2,FALSE)=0,"",VLOOKUP(C304,Resources!A:B,2,FALSE))</f>
        <v/>
      </c>
      <c r="AD304" t="str">
        <f t="shared" si="4"/>
        <v/>
      </c>
    </row>
    <row r="305" spans="1:30" x14ac:dyDescent="0.2">
      <c r="A305" t="s">
        <v>409</v>
      </c>
      <c r="B305" t="s">
        <v>410</v>
      </c>
      <c r="C305" t="s">
        <v>1056</v>
      </c>
      <c r="D305" s="7"/>
      <c r="E305" s="7"/>
      <c r="F305" s="7"/>
      <c r="G305" s="7"/>
      <c r="H305" s="7"/>
      <c r="I305" s="7"/>
      <c r="J305" s="7"/>
      <c r="K305" s="7">
        <v>1</v>
      </c>
      <c r="L305" s="7">
        <v>1</v>
      </c>
      <c r="M305" s="7">
        <v>1</v>
      </c>
      <c r="N305" s="7">
        <v>1</v>
      </c>
      <c r="O305" s="7">
        <v>1</v>
      </c>
      <c r="P305" s="7">
        <v>1</v>
      </c>
      <c r="Q305" s="7">
        <v>1</v>
      </c>
      <c r="R305" s="7">
        <v>1</v>
      </c>
      <c r="S305" s="7">
        <v>1</v>
      </c>
      <c r="T305" s="7">
        <v>1</v>
      </c>
      <c r="U305" s="7"/>
      <c r="V305" s="7"/>
      <c r="W305" s="7"/>
      <c r="X305" s="7"/>
      <c r="Y305" s="7"/>
      <c r="Z305" s="7"/>
      <c r="AA305" s="7"/>
      <c r="AB305" t="str">
        <f>IF(VLOOKUP(C305,Data!$E$2197:$F$2763,2,FALSE)=0,"",VLOOKUP(C305,Data!$E$2197:$F$2763,2,FALSE))</f>
        <v>Educational Outreach Coordinator, Center for Science &amp; Culture</v>
      </c>
      <c r="AC305" t="str">
        <f>IF(VLOOKUP(C305,Resources!A:B,2,FALSE)=0,"",VLOOKUP(C305,Resources!A:B,2,FALSE))</f>
        <v/>
      </c>
      <c r="AD305" t="str">
        <f t="shared" si="4"/>
        <v/>
      </c>
    </row>
    <row r="306" spans="1:30" x14ac:dyDescent="0.2">
      <c r="A306" t="s">
        <v>409</v>
      </c>
      <c r="B306" t="s">
        <v>410</v>
      </c>
      <c r="C306" t="s">
        <v>1720</v>
      </c>
      <c r="D306" s="7">
        <v>1</v>
      </c>
      <c r="E306" s="7">
        <v>1</v>
      </c>
      <c r="F306" s="7">
        <v>1</v>
      </c>
      <c r="G306" s="7">
        <v>2</v>
      </c>
      <c r="H306" s="7">
        <v>1</v>
      </c>
      <c r="I306" s="7">
        <v>1</v>
      </c>
      <c r="J306" s="7"/>
      <c r="K306" s="7"/>
      <c r="L306" s="7"/>
      <c r="M306" s="7"/>
      <c r="N306" s="7"/>
      <c r="O306" s="7">
        <v>1</v>
      </c>
      <c r="P306" s="7">
        <v>1</v>
      </c>
      <c r="Q306" s="7">
        <v>1</v>
      </c>
      <c r="R306" s="7">
        <v>1</v>
      </c>
      <c r="S306" s="7">
        <v>1</v>
      </c>
      <c r="T306" s="7"/>
      <c r="U306" s="7"/>
      <c r="V306" s="7"/>
      <c r="W306" s="7"/>
      <c r="X306" s="7"/>
      <c r="Y306" s="7"/>
      <c r="Z306" s="7"/>
      <c r="AA306" s="7"/>
      <c r="AB306" t="str">
        <f>IF(VLOOKUP(C306,Data!$E$2197:$F$2763,2,FALSE)=0,"",VLOOKUP(C306,Data!$E$2197:$F$2763,2,FALSE))</f>
        <v>Senior Fellow, Center on Wealth, Poverty &amp; Morality, Senior Fellow, Center for Science &amp; Culture</v>
      </c>
      <c r="AC306" t="str">
        <f>IF(VLOOKUP(C306,Resources!A:B,2,FALSE)=0,"",VLOOKUP(C306,Resources!A:B,2,FALSE))</f>
        <v/>
      </c>
      <c r="AD306" t="str">
        <f t="shared" si="4"/>
        <v/>
      </c>
    </row>
    <row r="307" spans="1:30" x14ac:dyDescent="0.2">
      <c r="A307" t="s">
        <v>409</v>
      </c>
      <c r="B307" t="s">
        <v>410</v>
      </c>
      <c r="C307" t="s">
        <v>1149</v>
      </c>
      <c r="D307" s="7"/>
      <c r="E307" s="7"/>
      <c r="F307" s="7"/>
      <c r="G307" s="7"/>
      <c r="H307" s="7"/>
      <c r="I307" s="7"/>
      <c r="J307" s="7"/>
      <c r="K307" s="7">
        <v>1</v>
      </c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t="str">
        <f>IF(VLOOKUP(C307,Data!$E$2197:$F$2763,2,FALSE)=0,"",VLOOKUP(C307,Data!$E$2197:$F$2763,2,FALSE))</f>
        <v>Program Manager, Cascadia Project</v>
      </c>
      <c r="AC307" t="str">
        <f>IF(VLOOKUP(C307,Resources!A:B,2,FALSE)=0,"",VLOOKUP(C307,Resources!A:B,2,FALSE))</f>
        <v/>
      </c>
      <c r="AD307" t="str">
        <f t="shared" si="4"/>
        <v/>
      </c>
    </row>
    <row r="308" spans="1:30" x14ac:dyDescent="0.2">
      <c r="A308" t="s">
        <v>409</v>
      </c>
      <c r="B308" t="s">
        <v>410</v>
      </c>
      <c r="C308" t="s">
        <v>1057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>
        <v>1</v>
      </c>
      <c r="R308" s="7">
        <v>1</v>
      </c>
      <c r="S308" s="7"/>
      <c r="T308" s="7"/>
      <c r="U308" s="7"/>
      <c r="V308" s="7"/>
      <c r="W308" s="7"/>
      <c r="X308" s="7"/>
      <c r="Y308" s="7"/>
      <c r="Z308" s="7"/>
      <c r="AA308" s="7"/>
      <c r="AB308" t="str">
        <f>IF(VLOOKUP(C308,Data!$E$2197:$F$2763,2,FALSE)=0,"",VLOOKUP(C308,Data!$E$2197:$F$2763,2,FALSE))</f>
        <v>Asst to CSC Associate Director and Special Projects Coordinator, Center for Science &amp; Culture</v>
      </c>
      <c r="AC308" t="str">
        <f>IF(VLOOKUP(C308,Resources!A:B,2,FALSE)=0,"",VLOOKUP(C308,Resources!A:B,2,FALSE))</f>
        <v/>
      </c>
      <c r="AD308" t="str">
        <f t="shared" si="4"/>
        <v/>
      </c>
    </row>
    <row r="309" spans="1:30" x14ac:dyDescent="0.2">
      <c r="A309" t="s">
        <v>409</v>
      </c>
      <c r="B309" t="s">
        <v>410</v>
      </c>
      <c r="C309" t="s">
        <v>1715</v>
      </c>
      <c r="D309" s="7"/>
      <c r="E309" s="7"/>
      <c r="F309" s="7">
        <v>1</v>
      </c>
      <c r="G309" s="7">
        <v>1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t="str">
        <f>IF(VLOOKUP(C309,Data!$E$2197:$F$2763,2,FALSE)=0,"",VLOOKUP(C309,Data!$E$2197:$F$2763,2,FALSE))</f>
        <v xml:space="preserve"> </v>
      </c>
      <c r="AC309" t="str">
        <f>IF(VLOOKUP(C309,Resources!A:B,2,FALSE)=0,"",VLOOKUP(C309,Resources!A:B,2,FALSE))</f>
        <v/>
      </c>
      <c r="AD309" t="str">
        <f t="shared" si="4"/>
        <v/>
      </c>
    </row>
    <row r="310" spans="1:30" x14ac:dyDescent="0.2">
      <c r="A310" t="s">
        <v>409</v>
      </c>
      <c r="B310" t="s">
        <v>410</v>
      </c>
      <c r="C310" t="s">
        <v>1983</v>
      </c>
      <c r="D310" s="7"/>
      <c r="E310" s="7"/>
      <c r="F310" s="7"/>
      <c r="G310" s="7"/>
      <c r="H310" s="7"/>
      <c r="I310" s="7"/>
      <c r="J310" s="7"/>
      <c r="K310" s="7"/>
      <c r="L310" s="7">
        <v>1</v>
      </c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t="str">
        <f>IF(VLOOKUP(C310,Data!$E$2197:$F$2763,2,FALSE)=0,"",VLOOKUP(C310,Data!$E$2197:$F$2763,2,FALSE))</f>
        <v>Development Assistant, Center for Science and Culture</v>
      </c>
      <c r="AC310" t="str">
        <f>IF(VLOOKUP(C310,Resources!A:B,2,FALSE)=0,"",VLOOKUP(C310,Resources!A:B,2,FALSE))</f>
        <v/>
      </c>
      <c r="AD310" t="str">
        <f t="shared" si="4"/>
        <v/>
      </c>
    </row>
    <row r="311" spans="1:30" x14ac:dyDescent="0.2">
      <c r="A311" t="s">
        <v>409</v>
      </c>
      <c r="B311" t="s">
        <v>410</v>
      </c>
      <c r="C311" t="s">
        <v>1987</v>
      </c>
      <c r="D311" s="7"/>
      <c r="E311" s="7"/>
      <c r="F311" s="7"/>
      <c r="G311" s="7">
        <v>1</v>
      </c>
      <c r="H311" s="7">
        <v>1</v>
      </c>
      <c r="I311" s="7">
        <v>1</v>
      </c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t="str">
        <f>IF(VLOOKUP(C311,Data!$E$2197:$F$2763,2,FALSE)=0,"",VLOOKUP(C311,Data!$E$2197:$F$2763,2,FALSE))</f>
        <v>Program Director, Technology and Democracy Project</v>
      </c>
      <c r="AC311" t="str">
        <f>IF(VLOOKUP(C311,Resources!A:B,2,FALSE)=0,"",VLOOKUP(C311,Resources!A:B,2,FALSE))</f>
        <v/>
      </c>
      <c r="AD311" t="str">
        <f t="shared" si="4"/>
        <v/>
      </c>
    </row>
    <row r="312" spans="1:30" x14ac:dyDescent="0.2">
      <c r="A312" t="s">
        <v>409</v>
      </c>
      <c r="B312" t="s">
        <v>410</v>
      </c>
      <c r="C312" t="s">
        <v>1127</v>
      </c>
      <c r="D312" s="7"/>
      <c r="E312" s="7"/>
      <c r="F312" s="7"/>
      <c r="G312" s="7"/>
      <c r="H312" s="7"/>
      <c r="I312" s="7"/>
      <c r="J312" s="7"/>
      <c r="K312" s="7">
        <v>1</v>
      </c>
      <c r="L312" s="7">
        <v>1</v>
      </c>
      <c r="M312" s="7">
        <v>1</v>
      </c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t="str">
        <f>IF(VLOOKUP(C312,Data!$E$2197:$F$2763,2,FALSE)=0,"",VLOOKUP(C312,Data!$E$2197:$F$2763,2,FALSE))</f>
        <v>Public Affairs Associate, Cascadia Center</v>
      </c>
      <c r="AC312" t="str">
        <f>IF(VLOOKUP(C312,Resources!A:B,2,FALSE)=0,"",VLOOKUP(C312,Resources!A:B,2,FALSE))</f>
        <v/>
      </c>
      <c r="AD312" t="str">
        <f t="shared" si="4"/>
        <v/>
      </c>
    </row>
    <row r="313" spans="1:30" x14ac:dyDescent="0.2">
      <c r="A313" t="s">
        <v>409</v>
      </c>
      <c r="B313" t="s">
        <v>410</v>
      </c>
      <c r="C313" t="s">
        <v>1994</v>
      </c>
      <c r="D313" s="7">
        <v>1</v>
      </c>
      <c r="E313" s="7">
        <v>1</v>
      </c>
      <c r="F313" s="7">
        <v>1</v>
      </c>
      <c r="G313" s="7">
        <v>1</v>
      </c>
      <c r="H313" s="7">
        <v>1</v>
      </c>
      <c r="I313" s="7">
        <v>1</v>
      </c>
      <c r="J313" s="7">
        <v>1</v>
      </c>
      <c r="K313" s="7">
        <v>1</v>
      </c>
      <c r="L313" s="7">
        <v>1</v>
      </c>
      <c r="M313" s="7">
        <v>1</v>
      </c>
      <c r="N313" s="7">
        <v>1</v>
      </c>
      <c r="O313" s="7">
        <v>1</v>
      </c>
      <c r="P313" s="7">
        <v>1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7">
        <v>1</v>
      </c>
      <c r="W313" s="7">
        <v>1</v>
      </c>
      <c r="X313" s="7">
        <v>1</v>
      </c>
      <c r="Y313" s="7">
        <v>1</v>
      </c>
      <c r="Z313" s="7">
        <v>1</v>
      </c>
      <c r="AA313" s="7">
        <v>1</v>
      </c>
      <c r="AB313" t="str">
        <f>IF(VLOOKUP(C313,Data!$E$2197:$F$2763,2,FALSE)=0,"",VLOOKUP(C313,Data!$E$2197:$F$2763,2,FALSE))</f>
        <v>Vice President, Discovery Institute, and Managing Director, Center for Science &amp; Culture</v>
      </c>
      <c r="AC313" t="str">
        <f>IF(VLOOKUP(C313,Resources!A:B,2,FALSE)=0,"",VLOOKUP(C313,Resources!A:B,2,FALSE))</f>
        <v/>
      </c>
      <c r="AD313" t="str">
        <f t="shared" si="4"/>
        <v/>
      </c>
    </row>
    <row r="314" spans="1:30" x14ac:dyDescent="0.2">
      <c r="A314" t="s">
        <v>409</v>
      </c>
      <c r="B314" t="s">
        <v>410</v>
      </c>
      <c r="C314" t="s">
        <v>516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>
        <v>1</v>
      </c>
      <c r="S314" s="7">
        <v>1</v>
      </c>
      <c r="T314" s="7"/>
      <c r="U314" s="7"/>
      <c r="V314" s="7"/>
      <c r="W314" s="7"/>
      <c r="X314" s="7"/>
      <c r="Y314" s="7"/>
      <c r="Z314" s="7"/>
      <c r="AA314" s="7"/>
      <c r="AB314" t="str">
        <f>IF(VLOOKUP(C314,Data!$E$2197:$F$2763,2,FALSE)=0,"",VLOOKUP(C314,Data!$E$2197:$F$2763,2,FALSE))</f>
        <v/>
      </c>
      <c r="AC314" t="str">
        <f>IF(VLOOKUP(C314,Resources!A:B,2,FALSE)=0,"",VLOOKUP(C314,Resources!A:B,2,FALSE))</f>
        <v/>
      </c>
      <c r="AD314" t="str">
        <f t="shared" si="4"/>
        <v/>
      </c>
    </row>
    <row r="315" spans="1:30" x14ac:dyDescent="0.2">
      <c r="A315" t="s">
        <v>409</v>
      </c>
      <c r="B315" t="s">
        <v>410</v>
      </c>
      <c r="C315" t="s">
        <v>428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>
        <v>1</v>
      </c>
      <c r="V315" s="7">
        <v>1</v>
      </c>
      <c r="W315" s="7">
        <v>1</v>
      </c>
      <c r="X315" s="7">
        <v>1</v>
      </c>
      <c r="Y315" s="7">
        <v>1</v>
      </c>
      <c r="Z315" s="7">
        <v>1</v>
      </c>
      <c r="AA315" s="7">
        <v>1</v>
      </c>
      <c r="AB315" t="str">
        <f>IF(VLOOKUP(C315,Data!$E$2197:$F$2763,2,FALSE)=0,"",VLOOKUP(C315,Data!$E$2197:$F$2763,2,FALSE))</f>
        <v>Executive Editor, Discovery Institute Press, Senior Fellow and Senior Project Manager, Center for Science &amp; Culture</v>
      </c>
      <c r="AC315" t="str">
        <f>IF(VLOOKUP(C315,Resources!A:B,2,FALSE)=0,"",VLOOKUP(C315,Resources!A:B,2,FALSE))</f>
        <v/>
      </c>
      <c r="AD315" t="str">
        <f t="shared" si="4"/>
        <v/>
      </c>
    </row>
    <row r="316" spans="1:30" x14ac:dyDescent="0.2">
      <c r="A316" t="s">
        <v>409</v>
      </c>
      <c r="B316" t="s">
        <v>410</v>
      </c>
      <c r="C316" t="s">
        <v>1707</v>
      </c>
      <c r="D316" s="7"/>
      <c r="E316" s="7"/>
      <c r="F316" s="7">
        <v>1</v>
      </c>
      <c r="G316" s="7">
        <v>1</v>
      </c>
      <c r="H316" s="7">
        <v>1</v>
      </c>
      <c r="I316" s="7">
        <v>1</v>
      </c>
      <c r="J316" s="7">
        <v>1</v>
      </c>
      <c r="K316" s="7">
        <v>1</v>
      </c>
      <c r="L316" s="7">
        <v>1</v>
      </c>
      <c r="M316" s="7">
        <v>1</v>
      </c>
      <c r="N316" s="7">
        <v>1</v>
      </c>
      <c r="O316" s="7">
        <v>1</v>
      </c>
      <c r="P316" s="7">
        <v>1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7"/>
      <c r="W316" s="7"/>
      <c r="X316" s="7"/>
      <c r="Y316" s="7"/>
      <c r="Z316" s="7"/>
      <c r="AA316" s="7"/>
      <c r="AB316" t="str">
        <f>IF(VLOOKUP(C316,Data!$E$2197:$F$2763,2,FALSE)=0,"",VLOOKUP(C316,Data!$E$2197:$F$2763,2,FALSE))</f>
        <v>Producer, Discovery Institute</v>
      </c>
      <c r="AC316" t="str">
        <f>IF(VLOOKUP(C316,Resources!A:B,2,FALSE)=0,"",VLOOKUP(C316,Resources!A:B,2,FALSE))</f>
        <v/>
      </c>
      <c r="AD316" t="str">
        <f t="shared" si="4"/>
        <v/>
      </c>
    </row>
    <row r="317" spans="1:30" x14ac:dyDescent="0.2">
      <c r="A317" t="s">
        <v>409</v>
      </c>
      <c r="B317" t="s">
        <v>410</v>
      </c>
      <c r="C317" t="s">
        <v>1980</v>
      </c>
      <c r="D317" s="7"/>
      <c r="E317" s="7"/>
      <c r="F317" s="7"/>
      <c r="G317" s="7"/>
      <c r="H317" s="7"/>
      <c r="I317" s="7"/>
      <c r="J317" s="7"/>
      <c r="K317" s="7">
        <v>1</v>
      </c>
      <c r="L317" s="7">
        <v>1</v>
      </c>
      <c r="M317" s="7">
        <v>1</v>
      </c>
      <c r="N317" s="7">
        <v>1</v>
      </c>
      <c r="O317" s="7">
        <v>1</v>
      </c>
      <c r="P317" s="7">
        <v>1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7">
        <v>1</v>
      </c>
      <c r="W317" s="7">
        <v>1</v>
      </c>
      <c r="X317" s="7">
        <v>1</v>
      </c>
      <c r="Y317" s="7">
        <v>1</v>
      </c>
      <c r="Z317" s="7">
        <v>1</v>
      </c>
      <c r="AA317" s="7">
        <v>1</v>
      </c>
      <c r="AB317" t="str">
        <f>IF(VLOOKUP(C317,Data!$E$2197:$F$2763,2,FALSE)=0,"",VLOOKUP(C317,Data!$E$2197:$F$2763,2,FALSE))</f>
        <v>Director, Discovery Society, Center for Science &amp; Culture</v>
      </c>
      <c r="AC317" t="str">
        <f>IF(VLOOKUP(C317,Resources!A:B,2,FALSE)=0,"",VLOOKUP(C317,Resources!A:B,2,FALSE))</f>
        <v/>
      </c>
      <c r="AD317" t="str">
        <f t="shared" si="4"/>
        <v/>
      </c>
    </row>
    <row r="318" spans="1:30" x14ac:dyDescent="0.2">
      <c r="A318" t="s">
        <v>409</v>
      </c>
      <c r="B318" t="s">
        <v>410</v>
      </c>
      <c r="C318" t="s">
        <v>525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>
        <v>1</v>
      </c>
      <c r="Z318" s="7">
        <v>1</v>
      </c>
      <c r="AA318" s="7">
        <v>1</v>
      </c>
      <c r="AB318" t="str">
        <f>IF(VLOOKUP(C318,Data!$E$2197:$F$2763,2,FALSE)=0,"",VLOOKUP(C318,Data!$E$2197:$F$2763,2,FALSE))</f>
        <v>Director, American Center for Transforming Education</v>
      </c>
      <c r="AC318" t="str">
        <f>IF(VLOOKUP(C318,Resources!A:B,2,FALSE)=0,"",VLOOKUP(C318,Resources!A:B,2,FALSE))</f>
        <v/>
      </c>
      <c r="AD318" t="str">
        <f t="shared" si="4"/>
        <v/>
      </c>
    </row>
    <row r="319" spans="1:30" x14ac:dyDescent="0.2">
      <c r="A319" t="s">
        <v>409</v>
      </c>
      <c r="B319" t="s">
        <v>410</v>
      </c>
      <c r="C319" t="s">
        <v>1933</v>
      </c>
      <c r="D319" s="7">
        <v>1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t="str">
        <f>IF(VLOOKUP(C319,Data!$E$2197:$F$2763,2,FALSE)=0,"",VLOOKUP(C319,Data!$E$2197:$F$2763,2,FALSE))</f>
        <v/>
      </c>
      <c r="AC319" t="str">
        <f>IF(VLOOKUP(C319,Resources!A:B,2,FALSE)=0,"",VLOOKUP(C319,Resources!A:B,2,FALSE))</f>
        <v/>
      </c>
      <c r="AD319" t="str">
        <f t="shared" si="4"/>
        <v/>
      </c>
    </row>
    <row r="320" spans="1:30" x14ac:dyDescent="0.2">
      <c r="A320" t="s">
        <v>409</v>
      </c>
      <c r="B320" t="s">
        <v>410</v>
      </c>
      <c r="C320" t="s">
        <v>1709</v>
      </c>
      <c r="D320" s="7"/>
      <c r="E320" s="7">
        <v>1</v>
      </c>
      <c r="F320" s="7">
        <v>1</v>
      </c>
      <c r="G320" s="7">
        <v>1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t="str">
        <f>IF(VLOOKUP(C320,Data!$E$2197:$F$2763,2,FALSE)=0,"",VLOOKUP(C320,Data!$E$2197:$F$2763,2,FALSE))</f>
        <v>Director of Media and Public Relations, Center for Science and Culture</v>
      </c>
      <c r="AC320" t="str">
        <f>IF(VLOOKUP(C320,Resources!A:B,2,FALSE)=0,"",VLOOKUP(C320,Resources!A:B,2,FALSE))</f>
        <v/>
      </c>
      <c r="AD320" t="str">
        <f t="shared" si="4"/>
        <v/>
      </c>
    </row>
    <row r="321" spans="1:30" x14ac:dyDescent="0.2">
      <c r="A321" t="s">
        <v>409</v>
      </c>
      <c r="B321" t="s">
        <v>410</v>
      </c>
      <c r="C321" t="s">
        <v>270</v>
      </c>
      <c r="D321" s="7"/>
      <c r="E321" s="7"/>
      <c r="F321" s="7"/>
      <c r="G321" s="7">
        <v>1</v>
      </c>
      <c r="H321" s="7"/>
      <c r="I321" s="7">
        <v>1</v>
      </c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t="str">
        <f>IF(VLOOKUP(C321,Data!$E$2197:$F$2763,2,FALSE)=0,"",VLOOKUP(C321,Data!$E$2197:$F$2763,2,FALSE))</f>
        <v>Director, Washington DC Office</v>
      </c>
      <c r="AC321" t="str">
        <f>IF(VLOOKUP(C321,Resources!A:B,2,FALSE)=0,"",VLOOKUP(C321,Resources!A:B,2,FALSE))</f>
        <v/>
      </c>
      <c r="AD321" t="str">
        <f t="shared" si="4"/>
        <v/>
      </c>
    </row>
    <row r="322" spans="1:30" x14ac:dyDescent="0.2">
      <c r="A322" t="s">
        <v>409</v>
      </c>
      <c r="B322" t="s">
        <v>410</v>
      </c>
      <c r="C322" t="s">
        <v>1705</v>
      </c>
      <c r="D322" s="7">
        <v>1</v>
      </c>
      <c r="E322" s="7">
        <v>1</v>
      </c>
      <c r="F322" s="7">
        <v>1</v>
      </c>
      <c r="G322" s="7">
        <v>1</v>
      </c>
      <c r="H322" s="7">
        <v>1</v>
      </c>
      <c r="I322" s="7">
        <v>1</v>
      </c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t="str">
        <f>IF(VLOOKUP(C322,Data!$E$2197:$F$2763,2,FALSE)=0,"",VLOOKUP(C322,Data!$E$2197:$F$2763,2,FALSE))</f>
        <v>Assistant to the President</v>
      </c>
      <c r="AC322" t="str">
        <f>IF(VLOOKUP(C322,Resources!A:B,2,FALSE)=0,"",VLOOKUP(C322,Resources!A:B,2,FALSE))</f>
        <v/>
      </c>
      <c r="AD322" t="str">
        <f t="shared" si="4"/>
        <v/>
      </c>
    </row>
    <row r="323" spans="1:30" x14ac:dyDescent="0.2">
      <c r="A323" t="s">
        <v>409</v>
      </c>
      <c r="B323" t="s">
        <v>410</v>
      </c>
      <c r="C323" t="s">
        <v>1138</v>
      </c>
      <c r="D323" s="7"/>
      <c r="E323" s="7"/>
      <c r="F323" s="7"/>
      <c r="G323" s="7"/>
      <c r="H323" s="7"/>
      <c r="I323" s="7"/>
      <c r="J323" s="7"/>
      <c r="K323" s="7"/>
      <c r="L323" s="7">
        <v>1</v>
      </c>
      <c r="M323" s="7">
        <v>1</v>
      </c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t="str">
        <f>IF(VLOOKUP(C323,Data!$E$2197:$F$2763,2,FALSE)=0,"",VLOOKUP(C323,Data!$E$2197:$F$2763,2,FALSE))</f>
        <v>Senior Fellow, Cascadia Center</v>
      </c>
      <c r="AC323" t="str">
        <f>IF(VLOOKUP(C323,Resources!A:B,2,FALSE)=0,"",VLOOKUP(C323,Resources!A:B,2,FALSE))</f>
        <v/>
      </c>
      <c r="AD323" t="str">
        <f t="shared" si="4"/>
        <v/>
      </c>
    </row>
    <row r="324" spans="1:30" x14ac:dyDescent="0.2">
      <c r="A324" t="s">
        <v>409</v>
      </c>
      <c r="B324" t="s">
        <v>410</v>
      </c>
      <c r="C324" t="s">
        <v>1117</v>
      </c>
      <c r="D324" s="7"/>
      <c r="E324" s="7"/>
      <c r="F324" s="7"/>
      <c r="G324" s="7"/>
      <c r="H324" s="7"/>
      <c r="I324" s="7"/>
      <c r="J324" s="7"/>
      <c r="K324" s="7">
        <v>1</v>
      </c>
      <c r="L324" s="7">
        <v>1</v>
      </c>
      <c r="M324" s="7">
        <v>1</v>
      </c>
      <c r="N324" s="7">
        <v>1</v>
      </c>
      <c r="O324" s="7">
        <v>1</v>
      </c>
      <c r="P324" s="7">
        <v>1</v>
      </c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t="str">
        <f>IF(VLOOKUP(C324,Data!$E$2197:$F$2763,2,FALSE)=0,"",VLOOKUP(C324,Data!$E$2197:$F$2763,2,FALSE))</f>
        <v>Director of Public Affairs &amp; Foreign Policy Program Advisor (Real Russia Project)</v>
      </c>
      <c r="AC324" t="str">
        <f>IF(VLOOKUP(C324,Resources!A:B,2,FALSE)=0,"",VLOOKUP(C324,Resources!A:B,2,FALSE))</f>
        <v/>
      </c>
      <c r="AD324" t="str">
        <f t="shared" si="4"/>
        <v/>
      </c>
    </row>
    <row r="325" spans="1:30" x14ac:dyDescent="0.2">
      <c r="A325" t="s">
        <v>409</v>
      </c>
      <c r="B325" t="s">
        <v>410</v>
      </c>
      <c r="C325" t="s">
        <v>1148</v>
      </c>
      <c r="D325" s="7"/>
      <c r="E325" s="7"/>
      <c r="F325" s="7"/>
      <c r="G325" s="7"/>
      <c r="H325" s="7"/>
      <c r="I325" s="7"/>
      <c r="J325" s="7"/>
      <c r="K325" s="7">
        <v>1</v>
      </c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t="str">
        <f>IF(VLOOKUP(C325,Data!$E$2197:$F$2763,2,FALSE)=0,"",VLOOKUP(C325,Data!$E$2197:$F$2763,2,FALSE))</f>
        <v>Administrative Assistant, Cascadia Center</v>
      </c>
      <c r="AC325" t="str">
        <f>IF(VLOOKUP(C325,Resources!A:B,2,FALSE)=0,"",VLOOKUP(C325,Resources!A:B,2,FALSE))</f>
        <v/>
      </c>
      <c r="AD325" t="str">
        <f t="shared" si="4"/>
        <v/>
      </c>
    </row>
    <row r="326" spans="1:30" x14ac:dyDescent="0.2">
      <c r="A326" t="s">
        <v>409</v>
      </c>
      <c r="B326" t="s">
        <v>410</v>
      </c>
      <c r="C326" t="s">
        <v>1927</v>
      </c>
      <c r="D326" s="7">
        <v>1</v>
      </c>
      <c r="E326" s="7">
        <v>1</v>
      </c>
      <c r="F326" s="7">
        <v>1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t="str">
        <f>IF(VLOOKUP(C326,Data!$E$2197:$F$2763,2,FALSE)=0,"",VLOOKUP(C326,Data!$E$2197:$F$2763,2,FALSE))</f>
        <v/>
      </c>
      <c r="AC326" t="str">
        <f>IF(VLOOKUP(C326,Resources!A:B,2,FALSE)=0,"",VLOOKUP(C326,Resources!A:B,2,FALSE))</f>
        <v>https://www.sourcewatch.org/index.php/Philip_Gold</v>
      </c>
      <c r="AD326" t="str">
        <f t="shared" si="4"/>
        <v>Y</v>
      </c>
    </row>
    <row r="327" spans="1:30" x14ac:dyDescent="0.2">
      <c r="A327" t="s">
        <v>409</v>
      </c>
      <c r="B327" t="s">
        <v>410</v>
      </c>
      <c r="C327" t="s">
        <v>1129</v>
      </c>
      <c r="D327" s="7"/>
      <c r="E327" s="7"/>
      <c r="F327" s="7"/>
      <c r="G327" s="7"/>
      <c r="H327" s="7"/>
      <c r="I327" s="7"/>
      <c r="J327" s="7"/>
      <c r="K327" s="7"/>
      <c r="L327" s="7">
        <v>1</v>
      </c>
      <c r="M327" s="7">
        <v>1</v>
      </c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t="str">
        <f>IF(VLOOKUP(C327,Data!$E$2197:$F$2763,2,FALSE)=0,"",VLOOKUP(C327,Data!$E$2197:$F$2763,2,FALSE))</f>
        <v>Projects Coordinator, Cascadia Center</v>
      </c>
      <c r="AC327" t="str">
        <f>IF(VLOOKUP(C327,Resources!A:B,2,FALSE)=0,"",VLOOKUP(C327,Resources!A:B,2,FALSE))</f>
        <v/>
      </c>
      <c r="AD327" t="str">
        <f t="shared" ref="AD327" si="5">IF(AC327&lt;&gt;"","Y","")</f>
        <v/>
      </c>
    </row>
    <row r="328" spans="1:30" x14ac:dyDescent="0.2">
      <c r="A328" t="s">
        <v>409</v>
      </c>
      <c r="B328" t="s">
        <v>410</v>
      </c>
      <c r="C328" t="s">
        <v>1979</v>
      </c>
      <c r="D328" s="7">
        <v>1</v>
      </c>
      <c r="E328" s="7"/>
      <c r="F328" s="7"/>
      <c r="G328" s="7"/>
      <c r="H328" s="7">
        <v>1</v>
      </c>
      <c r="I328" s="7">
        <v>1</v>
      </c>
      <c r="J328" s="7">
        <v>1</v>
      </c>
      <c r="K328" s="7">
        <v>1</v>
      </c>
      <c r="L328" s="7">
        <v>1</v>
      </c>
      <c r="M328" s="7">
        <v>1</v>
      </c>
      <c r="N328" s="7">
        <v>1</v>
      </c>
      <c r="O328" s="7">
        <v>1</v>
      </c>
      <c r="P328" s="7">
        <v>1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7">
        <v>1</v>
      </c>
      <c r="W328" s="7">
        <v>1</v>
      </c>
      <c r="X328" s="7">
        <v>1</v>
      </c>
      <c r="Y328" s="7">
        <v>1</v>
      </c>
      <c r="Z328" s="7">
        <v>1</v>
      </c>
      <c r="AA328" s="7">
        <v>1</v>
      </c>
      <c r="AB328" t="str">
        <f>IF(VLOOKUP(C328,Data!$E$2197:$F$2763,2,FALSE)=0,"",VLOOKUP(C328,Data!$E$2197:$F$2763,2,FALSE))</f>
        <v>Director of Communications, Center for Science &amp; Culture</v>
      </c>
      <c r="AC328" t="str">
        <f>IF(VLOOKUP(C328,Resources!A:B,2,FALSE)=0,"",VLOOKUP(C328,Resources!A:B,2,FALSE))</f>
        <v/>
      </c>
    </row>
    <row r="329" spans="1:30" x14ac:dyDescent="0.2">
      <c r="A329" t="s">
        <v>409</v>
      </c>
      <c r="B329" t="s">
        <v>410</v>
      </c>
      <c r="C329" t="s">
        <v>523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>
        <v>1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7">
        <v>1</v>
      </c>
      <c r="W329" s="7">
        <v>1</v>
      </c>
      <c r="X329" s="7">
        <v>1</v>
      </c>
      <c r="Y329" s="7">
        <v>1</v>
      </c>
      <c r="Z329" s="7">
        <v>1</v>
      </c>
      <c r="AA329" s="7">
        <v>1</v>
      </c>
      <c r="AB329" t="str">
        <f>IF(VLOOKUP(C329,Data!$E$2197:$F$2763,2,FALSE)=0,"",VLOOKUP(C329,Data!$E$2197:$F$2763,2,FALSE))</f>
        <v>Senior Fellow, Center on Wealth &amp; Poverty</v>
      </c>
      <c r="AC329" t="str">
        <f>IF(VLOOKUP(C329,Resources!A:B,2,FALSE)=0,"",VLOOKUP(C329,Resources!A:B,2,FALSE))</f>
        <v/>
      </c>
    </row>
    <row r="330" spans="1:30" x14ac:dyDescent="0.2">
      <c r="A330" t="s">
        <v>409</v>
      </c>
      <c r="B330" t="s">
        <v>410</v>
      </c>
      <c r="C330" t="s">
        <v>126</v>
      </c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>
        <v>1</v>
      </c>
      <c r="U330" s="7">
        <v>1</v>
      </c>
      <c r="V330" s="7">
        <v>1</v>
      </c>
      <c r="W330" s="7">
        <v>1</v>
      </c>
      <c r="X330" s="7">
        <v>1</v>
      </c>
      <c r="Y330" s="7">
        <v>1</v>
      </c>
      <c r="Z330" s="7">
        <v>1</v>
      </c>
      <c r="AA330" s="7">
        <v>1</v>
      </c>
      <c r="AB330" t="str">
        <f>IF(VLOOKUP(C330,Data!$E$2197:$F$2763,2,FALSE)=0,"",VLOOKUP(C330,Data!$E$2197:$F$2763,2,FALSE))</f>
        <v>Director, Center for Science &amp; Culture</v>
      </c>
      <c r="AC330" t="str">
        <f>IF(VLOOKUP(C330,Resources!A:B,2,FALSE)=0,"",VLOOKUP(C330,Resources!A:B,2,FALSE))</f>
        <v>https://www.sourcewatch.org/index.php/Stephen_C._Meyer</v>
      </c>
    </row>
    <row r="331" spans="1:30" x14ac:dyDescent="0.2">
      <c r="A331" t="s">
        <v>409</v>
      </c>
      <c r="B331" t="s">
        <v>410</v>
      </c>
      <c r="C331" t="s">
        <v>415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>
        <v>1</v>
      </c>
      <c r="AA331" s="7">
        <v>1</v>
      </c>
      <c r="AB331" t="str">
        <f>IF(VLOOKUP(C331,Data!$E$2197:$F$2763,2,FALSE)=0,"",VLOOKUP(C331,Data!$E$2197:$F$2763,2,FALSE))</f>
        <v>Academic Mentoring Centers Coordinator</v>
      </c>
      <c r="AC331" t="str">
        <f>IF(VLOOKUP(C331,Resources!A:B,2,FALSE)=0,"",VLOOKUP(C331,Resources!A:B,2,FALSE))</f>
        <v/>
      </c>
    </row>
    <row r="332" spans="1:30" x14ac:dyDescent="0.2">
      <c r="A332" t="s">
        <v>409</v>
      </c>
      <c r="B332" t="s">
        <v>410</v>
      </c>
      <c r="C332" t="s">
        <v>1931</v>
      </c>
      <c r="D332" s="7">
        <v>1</v>
      </c>
      <c r="E332" s="7">
        <v>1</v>
      </c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t="str">
        <f>IF(VLOOKUP(C332,Data!$E$2197:$F$2763,2,FALSE)=0,"",VLOOKUP(C332,Data!$E$2197:$F$2763,2,FALSE))</f>
        <v/>
      </c>
      <c r="AC332" t="str">
        <f>IF(VLOOKUP(C332,Resources!A:B,2,FALSE)=0,"",VLOOKUP(C332,Resources!A:B,2,FALSE))</f>
        <v/>
      </c>
    </row>
    <row r="333" spans="1:30" x14ac:dyDescent="0.2">
      <c r="A333" t="s">
        <v>409</v>
      </c>
      <c r="B333" t="s">
        <v>410</v>
      </c>
      <c r="C333" t="s">
        <v>1111</v>
      </c>
      <c r="D333" s="7"/>
      <c r="E333" s="7"/>
      <c r="F333" s="7"/>
      <c r="G333" s="7"/>
      <c r="H333" s="7"/>
      <c r="I333" s="7"/>
      <c r="J333" s="7"/>
      <c r="K333" s="7">
        <v>1</v>
      </c>
      <c r="L333" s="7">
        <v>1</v>
      </c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t="str">
        <f>IF(VLOOKUP(C333,Data!$E$2197:$F$2763,2,FALSE)=0,"",VLOOKUP(C333,Data!$E$2197:$F$2763,2,FALSE))</f>
        <v>Senior Fellow, Cascadia Center</v>
      </c>
      <c r="AC333" t="str">
        <f>IF(VLOOKUP(C333,Resources!A:B,2,FALSE)=0,"",VLOOKUP(C333,Resources!A:B,2,FALSE))</f>
        <v/>
      </c>
    </row>
    <row r="334" spans="1:30" x14ac:dyDescent="0.2">
      <c r="A334" t="s">
        <v>409</v>
      </c>
      <c r="B334" t="s">
        <v>410</v>
      </c>
      <c r="C334" t="s">
        <v>1984</v>
      </c>
      <c r="D334" s="7">
        <v>1</v>
      </c>
      <c r="E334" s="7">
        <v>1</v>
      </c>
      <c r="F334" s="7">
        <v>1</v>
      </c>
      <c r="G334" s="7">
        <v>1</v>
      </c>
      <c r="H334" s="7">
        <v>1</v>
      </c>
      <c r="I334" s="7">
        <v>1</v>
      </c>
      <c r="J334" s="7">
        <v>1</v>
      </c>
      <c r="K334" s="7">
        <v>1</v>
      </c>
      <c r="L334" s="7">
        <v>1</v>
      </c>
      <c r="M334" s="7">
        <v>1</v>
      </c>
      <c r="N334" s="7">
        <v>1</v>
      </c>
      <c r="O334" s="7">
        <v>1</v>
      </c>
      <c r="P334" s="7">
        <v>1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7">
        <v>1</v>
      </c>
      <c r="W334" s="7">
        <v>1</v>
      </c>
      <c r="X334" s="7">
        <v>1</v>
      </c>
      <c r="Y334" s="7">
        <v>1</v>
      </c>
      <c r="Z334" s="7">
        <v>1</v>
      </c>
      <c r="AA334" s="7">
        <v>1</v>
      </c>
      <c r="AB334" t="str">
        <f>IF(VLOOKUP(C334,Data!$E$2197:$F$2763,2,FALSE)=0,"",VLOOKUP(C334,Data!$E$2197:$F$2763,2,FALSE))</f>
        <v>President</v>
      </c>
      <c r="AC334" t="str">
        <f>IF(VLOOKUP(C334,Resources!A:B,2,FALSE)=0,"",VLOOKUP(C334,Resources!A:B,2,FALSE))</f>
        <v/>
      </c>
    </row>
    <row r="335" spans="1:30" x14ac:dyDescent="0.2">
      <c r="A335" t="s">
        <v>409</v>
      </c>
      <c r="B335" t="s">
        <v>410</v>
      </c>
      <c r="C335" t="s">
        <v>1058</v>
      </c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>
        <v>1</v>
      </c>
      <c r="P335" s="7">
        <v>1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7">
        <v>1</v>
      </c>
      <c r="W335" s="7">
        <v>1</v>
      </c>
      <c r="X335" s="7">
        <v>1</v>
      </c>
      <c r="Y335" s="7">
        <v>1</v>
      </c>
      <c r="Z335" s="7">
        <v>1</v>
      </c>
      <c r="AA335" s="7">
        <v>1</v>
      </c>
      <c r="AB335" t="str">
        <f>IF(VLOOKUP(C335,Data!$E$2197:$F$2763,2,FALSE)=0,"",VLOOKUP(C335,Data!$E$2197:$F$2763,2,FALSE))</f>
        <v>Development Volunteer, Center for Science &amp; Culture</v>
      </c>
      <c r="AC335" t="str">
        <f>IF(VLOOKUP(C335,Resources!A:B,2,FALSE)=0,"",VLOOKUP(C335,Resources!A:B,2,FALSE))</f>
        <v/>
      </c>
    </row>
    <row r="336" spans="1:30" x14ac:dyDescent="0.2">
      <c r="A336" t="s">
        <v>409</v>
      </c>
      <c r="B336" t="s">
        <v>410</v>
      </c>
      <c r="C336" t="s">
        <v>1162</v>
      </c>
      <c r="D336" s="7">
        <v>1</v>
      </c>
      <c r="E336" s="7">
        <v>1</v>
      </c>
      <c r="F336" s="7">
        <v>1</v>
      </c>
      <c r="G336" s="7">
        <v>1</v>
      </c>
      <c r="H336" s="7">
        <v>1</v>
      </c>
      <c r="I336" s="7">
        <v>1</v>
      </c>
      <c r="J336" s="7">
        <v>1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t="str">
        <f>IF(VLOOKUP(C336,Data!$E$2197:$F$2763,2,FALSE)=0,"",VLOOKUP(C336,Data!$E$2197:$F$2763,2,FALSE))</f>
        <v>Program Manager, Cascadia Project</v>
      </c>
      <c r="AC336" t="str">
        <f>IF(VLOOKUP(C336,Resources!A:B,2,FALSE)=0,"",VLOOKUP(C336,Resources!A:B,2,FALSE))</f>
        <v/>
      </c>
    </row>
    <row r="337" spans="1:29" x14ac:dyDescent="0.2">
      <c r="A337" t="s">
        <v>409</v>
      </c>
      <c r="B337" t="s">
        <v>410</v>
      </c>
      <c r="C337" t="s">
        <v>1158</v>
      </c>
      <c r="D337" s="7"/>
      <c r="E337" s="7"/>
      <c r="F337" s="7"/>
      <c r="G337" s="7"/>
      <c r="H337" s="7"/>
      <c r="I337" s="7">
        <v>1</v>
      </c>
      <c r="J337" s="7">
        <v>1</v>
      </c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t="str">
        <f>IF(VLOOKUP(C337,Data!$E$2197:$F$2763,2,FALSE)=0,"",VLOOKUP(C337,Data!$E$2197:$F$2763,2,FALSE))</f>
        <v>Managing Director, Cascadia Project</v>
      </c>
      <c r="AC337" t="str">
        <f>IF(VLOOKUP(C337,Resources!A:B,2,FALSE)=0,"",VLOOKUP(C337,Resources!A:B,2,FALSE))</f>
        <v/>
      </c>
    </row>
    <row r="338" spans="1:29" x14ac:dyDescent="0.2">
      <c r="A338" t="s">
        <v>409</v>
      </c>
      <c r="B338" t="s">
        <v>410</v>
      </c>
      <c r="C338" t="s">
        <v>1930</v>
      </c>
      <c r="D338" s="7"/>
      <c r="E338" s="7">
        <v>1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t="str">
        <f>IF(VLOOKUP(C338,Data!$E$2197:$F$2763,2,FALSE)=0,"",VLOOKUP(C338,Data!$E$2197:$F$2763,2,FALSE))</f>
        <v/>
      </c>
      <c r="AC338" t="str">
        <f>IF(VLOOKUP(C338,Resources!A:B,2,FALSE)=0,"",VLOOKUP(C338,Resources!A:B,2,FALSE))</f>
        <v/>
      </c>
    </row>
    <row r="339" spans="1:29" x14ac:dyDescent="0.2">
      <c r="A339" t="s">
        <v>409</v>
      </c>
      <c r="B339" t="s">
        <v>410</v>
      </c>
      <c r="C339" t="s">
        <v>1664</v>
      </c>
      <c r="D339" s="7"/>
      <c r="E339" s="7"/>
      <c r="F339" s="7"/>
      <c r="G339" s="7"/>
      <c r="H339" s="7"/>
      <c r="I339" s="7"/>
      <c r="J339" s="7">
        <v>1</v>
      </c>
      <c r="K339" s="7">
        <v>1</v>
      </c>
      <c r="L339" s="7">
        <v>1</v>
      </c>
      <c r="M339" s="7">
        <v>1</v>
      </c>
      <c r="N339" s="7">
        <v>1</v>
      </c>
      <c r="O339" s="7">
        <v>1</v>
      </c>
      <c r="P339" s="7">
        <v>1</v>
      </c>
      <c r="Q339" s="7">
        <v>1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t="str">
        <f>IF(VLOOKUP(C339,Data!$E$2197:$F$2763,2,FALSE)=0,"",VLOOKUP(C339,Data!$E$2197:$F$2763,2,FALSE))</f>
        <v>Senior Foreign Policy Fellow (Russia and Eastern Europe)</v>
      </c>
      <c r="AC339" t="str">
        <f>IF(VLOOKUP(C339,Resources!A:B,2,FALSE)=0,"",VLOOKUP(C339,Resources!A:B,2,FALSE))</f>
        <v/>
      </c>
    </row>
    <row r="340" spans="1:29" x14ac:dyDescent="0.2">
      <c r="A340" t="s">
        <v>409</v>
      </c>
      <c r="B340" t="s">
        <v>410</v>
      </c>
      <c r="C340" t="s">
        <v>2063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>
        <v>1</v>
      </c>
      <c r="AA340" s="7">
        <v>1</v>
      </c>
      <c r="AB340" t="str">
        <f>IF(VLOOKUP(C340,Data!$E$2197:$F$2763,2,FALSE)=0,"",VLOOKUP(C340,Data!$E$2197:$F$2763,2,FALSE))</f>
        <v>Donor Care Coordinator, Center for Science &amp; Culture</v>
      </c>
      <c r="AC340" t="str">
        <f>IF(VLOOKUP(C340,Resources!A:B,2,FALSE)=0,"",VLOOKUP(C340,Resources!A:B,2,FALSE))</f>
        <v/>
      </c>
    </row>
    <row r="341" spans="1:29" x14ac:dyDescent="0.2">
      <c r="A341" t="s">
        <v>409</v>
      </c>
      <c r="B341" t="s">
        <v>410</v>
      </c>
      <c r="C341" t="s">
        <v>2057</v>
      </c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>
        <v>1</v>
      </c>
      <c r="V341" s="7">
        <v>1</v>
      </c>
      <c r="W341" s="7">
        <v>1</v>
      </c>
      <c r="X341" s="7">
        <v>1</v>
      </c>
      <c r="Y341" s="7">
        <v>1</v>
      </c>
      <c r="Z341" s="7">
        <v>1</v>
      </c>
      <c r="AA341" s="7">
        <v>1</v>
      </c>
      <c r="AB341" t="str">
        <f>IF(VLOOKUP(C341,Data!$E$2197:$F$2763,2,FALSE)=0,"",VLOOKUP(C341,Data!$E$2197:$F$2763,2,FALSE))</f>
        <v>Research Coordinator, Center for Science &amp; Culture</v>
      </c>
      <c r="AC341" t="str">
        <f>IF(VLOOKUP(C341,Resources!A:B,2,FALSE)=0,"",VLOOKUP(C341,Resources!A:B,2,FALSE))</f>
        <v/>
      </c>
    </row>
    <row r="342" spans="1:29" x14ac:dyDescent="0.2">
      <c r="A342" t="s">
        <v>409</v>
      </c>
      <c r="B342" t="s">
        <v>410</v>
      </c>
      <c r="C342" t="s">
        <v>2065</v>
      </c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>
        <v>1</v>
      </c>
      <c r="AB342" t="str">
        <f>IF(VLOOKUP(C342,Data!$E$2197:$F$2763,2,FALSE)=0,"",VLOOKUP(C342,Data!$E$2197:$F$2763,2,FALSE))</f>
        <v>Business Manager and
Executive Assistant to the Managing Director, Center for Science &amp; Culture</v>
      </c>
      <c r="AC342" t="str">
        <f>IF(VLOOKUP(C342,Resources!A:B,2,FALSE)=0,"",VLOOKUP(C342,Resources!A:B,2,FALSE))</f>
        <v/>
      </c>
    </row>
    <row r="343" spans="1:29" x14ac:dyDescent="0.2">
      <c r="A343" t="s">
        <v>409</v>
      </c>
      <c r="B343" t="s">
        <v>410</v>
      </c>
      <c r="C343" t="s">
        <v>2049</v>
      </c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>
        <v>1</v>
      </c>
      <c r="AB343" t="str">
        <f>IF(VLOOKUP(C343,Data!$E$2197:$F$2763,2,FALSE)=0,"",VLOOKUP(C343,Data!$E$2197:$F$2763,2,FALSE))</f>
        <v>Program Coordinator, Center on Wealth and Poverty</v>
      </c>
      <c r="AC343" t="str">
        <f>IF(VLOOKUP(C343,Resources!A:B,2,FALSE)=0,"",VLOOKUP(C343,Resources!A:B,2,FALSE))</f>
        <v/>
      </c>
    </row>
    <row r="344" spans="1:29" x14ac:dyDescent="0.2">
      <c r="A344" t="s">
        <v>409</v>
      </c>
      <c r="B344" t="s">
        <v>410</v>
      </c>
      <c r="C344" t="s">
        <v>2058</v>
      </c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t="str">
        <f>IF(VLOOKUP(C344,Data!$E$2197:$F$2763,2,FALSE)=0,"",VLOOKUP(C344,Data!$E$2197:$F$2763,2,FALSE))</f>
        <v>Director, IT</v>
      </c>
      <c r="AC344" t="str">
        <f>IF(VLOOKUP(C344,Resources!A:B,2,FALSE)=0,"",VLOOKUP(C344,Resources!A:B,2,FALSE))</f>
        <v/>
      </c>
    </row>
    <row r="345" spans="1:29" x14ac:dyDescent="0.2">
      <c r="A345" t="s">
        <v>409</v>
      </c>
      <c r="B345" t="s">
        <v>410</v>
      </c>
      <c r="C345" t="s">
        <v>2059</v>
      </c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>
        <v>1</v>
      </c>
      <c r="V345" s="7">
        <v>1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t="str">
        <f>IF(VLOOKUP(C345,Data!$E$2197:$F$2763,2,FALSE)=0,"",VLOOKUP(C345,Data!$E$2197:$F$2763,2,FALSE))</f>
        <v>Director, Education &amp; Outreach</v>
      </c>
      <c r="AC345" t="str">
        <f>IF(VLOOKUP(C345,Resources!A:B,2,FALSE)=0,"",VLOOKUP(C345,Resources!A:B,2,FALSE))</f>
        <v/>
      </c>
    </row>
    <row r="346" spans="1:29" x14ac:dyDescent="0.2">
      <c r="A346" t="s">
        <v>409</v>
      </c>
      <c r="B346" t="s">
        <v>410</v>
      </c>
      <c r="C346" t="s">
        <v>2060</v>
      </c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>
        <v>1</v>
      </c>
      <c r="AA346" s="7">
        <v>1</v>
      </c>
      <c r="AB346" t="str">
        <f>IF(VLOOKUP(C346,Data!$E$2197:$F$2763,2,FALSE)=0,"",VLOOKUP(C346,Data!$E$2197:$F$2763,2,FALSE))</f>
        <v>Stewardship Officer, Major Gifts, Center for Science &amp; Culture</v>
      </c>
      <c r="AC346" t="str">
        <f>IF(VLOOKUP(C346,Resources!A:B,2,FALSE)=0,"",VLOOKUP(C346,Resources!A:B,2,FALSE))</f>
        <v/>
      </c>
    </row>
    <row r="347" spans="1:29" x14ac:dyDescent="0.2">
      <c r="A347" t="s">
        <v>409</v>
      </c>
      <c r="B347" t="s">
        <v>410</v>
      </c>
      <c r="C347" t="s">
        <v>2553</v>
      </c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>
        <v>1</v>
      </c>
      <c r="W347" s="7">
        <v>1</v>
      </c>
      <c r="X347" s="7">
        <v>1</v>
      </c>
      <c r="Y347" s="7">
        <v>1</v>
      </c>
      <c r="Z347" s="7">
        <v>1</v>
      </c>
      <c r="AA347" s="7">
        <v>1</v>
      </c>
      <c r="AB347" t="str">
        <f>IF(VLOOKUP(C347,Data!$E$2197:$F$2763,2,FALSE)=0,"",VLOOKUP(C347,Data!$E$2197:$F$2763,2,FALSE))</f>
        <v>Program Director</v>
      </c>
      <c r="AC347" t="str">
        <f>IF(VLOOKUP(C347,Resources!A:B,2,FALSE)=0,"",VLOOKUP(C347,Resources!A:B,2,FALSE))</f>
        <v/>
      </c>
    </row>
    <row r="348" spans="1:29" x14ac:dyDescent="0.2">
      <c r="A348" t="s">
        <v>409</v>
      </c>
      <c r="B348" t="s">
        <v>410</v>
      </c>
      <c r="C348" t="s">
        <v>2056</v>
      </c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>
        <v>1</v>
      </c>
      <c r="W348" s="7">
        <v>1</v>
      </c>
      <c r="X348" s="7">
        <v>1</v>
      </c>
      <c r="Y348" s="7">
        <v>1</v>
      </c>
      <c r="Z348" s="7">
        <v>1</v>
      </c>
      <c r="AA348" s="7">
        <v>1</v>
      </c>
      <c r="AB348" t="str">
        <f>IF(VLOOKUP(C348,Data!$E$2197:$F$2763,2,FALSE)=0,"",VLOOKUP(C348,Data!$E$2197:$F$2763,2,FALSE))</f>
        <v>Program Assistant and Event Coordinator</v>
      </c>
      <c r="AC348" t="str">
        <f>IF(VLOOKUP(C348,Resources!A:B,2,FALSE)=0,"",VLOOKUP(C348,Resources!A:B,2,FALSE))</f>
        <v/>
      </c>
    </row>
    <row r="349" spans="1:29" x14ac:dyDescent="0.2">
      <c r="A349" t="s">
        <v>409</v>
      </c>
      <c r="B349" t="s">
        <v>410</v>
      </c>
      <c r="C349" t="s">
        <v>2053</v>
      </c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>
        <v>1</v>
      </c>
      <c r="AA349" s="7">
        <v>1</v>
      </c>
      <c r="AB349" t="str">
        <f>IF(VLOOKUP(C349,Data!$E$2197:$F$2763,2,FALSE)=0,"",VLOOKUP(C349,Data!$E$2197:$F$2763,2,FALSE))</f>
        <v>Education &amp; Outreach Coordinator</v>
      </c>
      <c r="AC349" t="str">
        <f>IF(VLOOKUP(C349,Resources!A:B,2,FALSE)=0,"",VLOOKUP(C349,Resources!A:B,2,FALSE))</f>
        <v/>
      </c>
    </row>
    <row r="350" spans="1:29" x14ac:dyDescent="0.2">
      <c r="A350" t="s">
        <v>409</v>
      </c>
      <c r="B350" t="s">
        <v>410</v>
      </c>
      <c r="C350" t="s">
        <v>2064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>
        <v>1</v>
      </c>
      <c r="X350" s="7">
        <v>1</v>
      </c>
      <c r="Y350" s="7">
        <v>1</v>
      </c>
      <c r="Z350" s="7">
        <v>1</v>
      </c>
      <c r="AA350" s="7">
        <v>1</v>
      </c>
      <c r="AB350" t="str">
        <f>IF(VLOOKUP(C350,Data!$E$2197:$F$2763,2,FALSE)=0,"",VLOOKUP(C350,Data!$E$2197:$F$2763,2,FALSE))</f>
        <v>Web Developer and Data Administrator</v>
      </c>
      <c r="AC350" t="str">
        <f>IF(VLOOKUP(C350,Resources!A:B,2,FALSE)=0,"",VLOOKUP(C350,Resources!A:B,2,FALSE))</f>
        <v/>
      </c>
    </row>
    <row r="351" spans="1:29" x14ac:dyDescent="0.2">
      <c r="A351" t="s">
        <v>409</v>
      </c>
      <c r="B351" t="s">
        <v>410</v>
      </c>
      <c r="C351" t="s">
        <v>2062</v>
      </c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>
        <v>1</v>
      </c>
      <c r="W351" s="7">
        <v>1</v>
      </c>
      <c r="X351" s="7">
        <v>1</v>
      </c>
      <c r="Y351" s="7">
        <v>1</v>
      </c>
      <c r="Z351" s="7">
        <v>1</v>
      </c>
      <c r="AA351" s="7">
        <v>1</v>
      </c>
      <c r="AB351" t="str">
        <f>IF(VLOOKUP(C351,Data!$E$2197:$F$2763,2,FALSE)=0,"",VLOOKUP(C351,Data!$E$2197:$F$2763,2,FALSE))</f>
        <v>Finance Assistant</v>
      </c>
      <c r="AC351" t="str">
        <f>IF(VLOOKUP(C351,Resources!A:B,2,FALSE)=0,"",VLOOKUP(C351,Resources!A:B,2,FALSE))</f>
        <v/>
      </c>
    </row>
    <row r="352" spans="1:29" x14ac:dyDescent="0.2">
      <c r="A352" t="s">
        <v>409</v>
      </c>
      <c r="B352" t="s">
        <v>410</v>
      </c>
      <c r="C352" t="s">
        <v>2052</v>
      </c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>
        <v>1</v>
      </c>
      <c r="AB352" t="str">
        <f>IF(VLOOKUP(C352,Data!$E$2197:$F$2763,2,FALSE)=0,"",VLOOKUP(C352,Data!$E$2197:$F$2763,2,FALSE))</f>
        <v>Development Assistant, Center for Science &amp; Culture</v>
      </c>
      <c r="AC352" t="str">
        <f>IF(VLOOKUP(C352,Resources!A:B,2,FALSE)=0,"",VLOOKUP(C352,Resources!A:B,2,FALSE))</f>
        <v/>
      </c>
    </row>
    <row r="353" spans="1:29" x14ac:dyDescent="0.2">
      <c r="A353" t="s">
        <v>409</v>
      </c>
      <c r="B353" t="s">
        <v>410</v>
      </c>
      <c r="C353" t="s">
        <v>2055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>
        <v>1</v>
      </c>
      <c r="V353" s="7">
        <v>1</v>
      </c>
      <c r="W353" s="7">
        <v>1</v>
      </c>
      <c r="X353" s="7">
        <v>1</v>
      </c>
      <c r="Y353" s="7">
        <v>1</v>
      </c>
      <c r="Z353" s="7">
        <v>1</v>
      </c>
      <c r="AA353" s="7">
        <v>1</v>
      </c>
      <c r="AB353" t="str">
        <f>IF(VLOOKUP(C353,Data!$E$2197:$F$2763,2,FALSE)=0,"",VLOOKUP(C353,Data!$E$2197:$F$2763,2,FALSE))</f>
        <v>Director of Media and Branding</v>
      </c>
      <c r="AC353" t="str">
        <f>IF(VLOOKUP(C353,Resources!A:B,2,FALSE)=0,"",VLOOKUP(C353,Resources!A:B,2,FALSE))</f>
        <v/>
      </c>
    </row>
    <row r="354" spans="1:29" x14ac:dyDescent="0.2">
      <c r="A354" t="s">
        <v>409</v>
      </c>
      <c r="B354" t="s">
        <v>410</v>
      </c>
      <c r="C354" t="s">
        <v>2050</v>
      </c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>
        <v>1</v>
      </c>
      <c r="V354" s="7">
        <v>1</v>
      </c>
      <c r="W354" s="7">
        <v>1</v>
      </c>
      <c r="X354" s="7">
        <v>1</v>
      </c>
      <c r="Y354" s="7">
        <v>1</v>
      </c>
      <c r="Z354" s="7">
        <v>1</v>
      </c>
      <c r="AA354" s="7">
        <v>1</v>
      </c>
      <c r="AB354" t="str">
        <f>IF(VLOOKUP(C354,Data!$E$2197:$F$2763,2,FALSE)=0,"",VLOOKUP(C354,Data!$E$2197:$F$2763,2,FALSE))</f>
        <v>Dallas Operations Manager, Discovery Institute Dallas.
Cell: (469) 420-5444</v>
      </c>
      <c r="AC354" t="str">
        <f>IF(VLOOKUP(C354,Resources!A:B,2,FALSE)=0,"",VLOOKUP(C354,Resources!A:B,2,FALSE))</f>
        <v/>
      </c>
    </row>
    <row r="355" spans="1:29" x14ac:dyDescent="0.2">
      <c r="A355" t="s">
        <v>409</v>
      </c>
      <c r="B355" t="s">
        <v>410</v>
      </c>
      <c r="C355" t="s">
        <v>2067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>
        <v>1</v>
      </c>
      <c r="AB355" t="str">
        <f>IF(VLOOKUP(C355,Data!$E$2197:$F$2763,2,FALSE)=0,"",VLOOKUP(C355,Data!$E$2197:$F$2763,2,FALSE))</f>
        <v>Web and Content Production Assistant</v>
      </c>
      <c r="AC355" t="str">
        <f>IF(VLOOKUP(C355,Resources!A:B,2,FALSE)=0,"",VLOOKUP(C355,Resources!A:B,2,FALSE))</f>
        <v/>
      </c>
    </row>
    <row r="356" spans="1:29" x14ac:dyDescent="0.2">
      <c r="A356" t="s">
        <v>409</v>
      </c>
      <c r="B356" t="s">
        <v>410</v>
      </c>
      <c r="C356" t="s">
        <v>2051</v>
      </c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>
        <v>1</v>
      </c>
      <c r="AB356" t="str">
        <f>IF(VLOOKUP(C356,Data!$E$2197:$F$2763,2,FALSE)=0,"",VLOOKUP(C356,Data!$E$2197:$F$2763,2,FALSE))</f>
        <v>Writer and Editor, Center for Science &amp; Culture</v>
      </c>
      <c r="AC356" t="str">
        <f>IF(VLOOKUP(C356,Resources!A:B,2,FALSE)=0,"",VLOOKUP(C356,Resources!A:B,2,FALSE))</f>
        <v/>
      </c>
    </row>
    <row r="357" spans="1:29" x14ac:dyDescent="0.2">
      <c r="A357" t="s">
        <v>409</v>
      </c>
      <c r="B357" t="s">
        <v>410</v>
      </c>
      <c r="C357" t="s">
        <v>2061</v>
      </c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>
        <v>1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t="str">
        <f>IF(VLOOKUP(C357,Data!$E$2197:$F$2763,2,FALSE)=0,"",VLOOKUP(C357,Data!$E$2197:$F$2763,2,FALSE))</f>
        <v>Director of Finance &amp; Operations</v>
      </c>
      <c r="AC357" t="str">
        <f>IF(VLOOKUP(C357,Resources!A:B,2,FALSE)=0,"",VLOOKUP(C357,Resources!A:B,2,FALSE))</f>
        <v/>
      </c>
    </row>
    <row r="358" spans="1:29" x14ac:dyDescent="0.2">
      <c r="A358" t="s">
        <v>409</v>
      </c>
      <c r="B358" t="s">
        <v>410</v>
      </c>
      <c r="C358" t="s">
        <v>2066</v>
      </c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>
        <v>1</v>
      </c>
      <c r="W358" s="7">
        <v>1</v>
      </c>
      <c r="X358" s="7">
        <v>1</v>
      </c>
      <c r="Y358" s="7">
        <v>1</v>
      </c>
      <c r="Z358" s="7">
        <v>1</v>
      </c>
      <c r="AA358" s="7">
        <v>1</v>
      </c>
      <c r="AB358" t="str">
        <f>IF(VLOOKUP(C358,Data!$E$2197:$F$2763,2,FALSE)=0,"",VLOOKUP(C358,Data!$E$2197:$F$2763,2,FALSE))</f>
        <v>Regional Ambassador, Center for Science and Culture</v>
      </c>
      <c r="AC358" t="str">
        <f>IF(VLOOKUP(C358,Resources!A:B,2,FALSE)=0,"",VLOOKUP(C358,Resources!A:B,2,FALSE))</f>
        <v/>
      </c>
    </row>
    <row r="359" spans="1:29" x14ac:dyDescent="0.2">
      <c r="A359" t="s">
        <v>409</v>
      </c>
      <c r="B359" t="s">
        <v>410</v>
      </c>
      <c r="C359" t="s">
        <v>2054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>
        <v>1</v>
      </c>
      <c r="AB359" t="str">
        <f>IF(VLOOKUP(C359,Data!$E$2197:$F$2763,2,FALSE)=0,"",VLOOKUP(C359,Data!$E$2197:$F$2763,2,FALSE))</f>
        <v>Development Assistant, Center for Science &amp; Culture</v>
      </c>
      <c r="AC359" t="str">
        <f>IF(VLOOKUP(C359,Resources!A:B,2,FALSE)=0,"",VLOOKUP(C359,Resources!A:B,2,FALSE))</f>
        <v/>
      </c>
    </row>
    <row r="360" spans="1:29" x14ac:dyDescent="0.2">
      <c r="A360" t="s">
        <v>409</v>
      </c>
      <c r="B360" t="s">
        <v>410</v>
      </c>
      <c r="C360" t="s">
        <v>2069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>
        <v>1</v>
      </c>
      <c r="AA360" s="7"/>
      <c r="AB360" t="str">
        <f>IF(VLOOKUP(C360,Data!$E$2197:$F$2763,2,FALSE)=0,"",VLOOKUP(C360,Data!$E$2197:$F$2763,2,FALSE))</f>
        <v>Assistant to the Managing and Associate Directors</v>
      </c>
      <c r="AC360" t="str">
        <f>IF(VLOOKUP(C360,Resources!A:B,2,FALSE)=0,"",VLOOKUP(C360,Resources!A:B,2,FALSE))</f>
        <v/>
      </c>
    </row>
    <row r="361" spans="1:29" x14ac:dyDescent="0.2">
      <c r="A361" t="s">
        <v>409</v>
      </c>
      <c r="B361" t="s">
        <v>410</v>
      </c>
      <c r="C361" t="s">
        <v>2068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>
        <v>1</v>
      </c>
      <c r="AA361" s="7"/>
      <c r="AB361" t="str">
        <f>IF(VLOOKUP(C361,Data!$E$2197:$F$2763,2,FALSE)=0,"",VLOOKUP(C361,Data!$E$2197:$F$2763,2,FALSE))</f>
        <v>Development Assistant, Center for Science &amp; Culture</v>
      </c>
      <c r="AC361" t="str">
        <f>IF(VLOOKUP(C361,Resources!A:B,2,FALSE)=0,"",VLOOKUP(C361,Resources!A:B,2,FALSE))</f>
        <v/>
      </c>
    </row>
    <row r="362" spans="1:29" x14ac:dyDescent="0.2">
      <c r="A362" t="s">
        <v>409</v>
      </c>
      <c r="B362" t="s">
        <v>410</v>
      </c>
      <c r="C362" t="s">
        <v>2073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>
        <v>1</v>
      </c>
      <c r="Z362" s="7"/>
      <c r="AA362" s="7"/>
      <c r="AB362" t="str">
        <f>IF(VLOOKUP(C362,Data!$E$2197:$F$2763,2,FALSE)=0,"",VLOOKUP(C362,Data!$E$2197:$F$2763,2,FALSE))</f>
        <v>Development Assistant, Center for Science &amp; Culture</v>
      </c>
      <c r="AC362" t="str">
        <f>IF(VLOOKUP(C362,Resources!A:B,2,FALSE)=0,"",VLOOKUP(C362,Resources!A:B,2,FALSE))</f>
        <v/>
      </c>
    </row>
    <row r="363" spans="1:29" x14ac:dyDescent="0.2">
      <c r="A363" t="s">
        <v>409</v>
      </c>
      <c r="B363" t="s">
        <v>410</v>
      </c>
      <c r="C363" t="s">
        <v>2071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>
        <v>1</v>
      </c>
      <c r="Z363" s="7"/>
      <c r="AA363" s="7"/>
      <c r="AB363" t="str">
        <f>IF(VLOOKUP(C363,Data!$E$2197:$F$2763,2,FALSE)=0,"",VLOOKUP(C363,Data!$E$2197:$F$2763,2,FALSE))</f>
        <v>Assistant to the Managing and Associate Directors,
Center for Science and Culture</v>
      </c>
      <c r="AC363" t="str">
        <f>IF(VLOOKUP(C363,Resources!A:B,2,FALSE)=0,"",VLOOKUP(C363,Resources!A:B,2,FALSE))</f>
        <v/>
      </c>
    </row>
    <row r="364" spans="1:29" x14ac:dyDescent="0.2">
      <c r="A364" t="s">
        <v>409</v>
      </c>
      <c r="B364" t="s">
        <v>410</v>
      </c>
      <c r="C364" t="s">
        <v>2072</v>
      </c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>
        <v>1</v>
      </c>
      <c r="Z364" s="7"/>
      <c r="AA364" s="7"/>
      <c r="AB364" t="str">
        <f>IF(VLOOKUP(C364,Data!$E$2197:$F$2763,2,FALSE)=0,"",VLOOKUP(C364,Data!$E$2197:$F$2763,2,FALSE))</f>
        <v>Development and Communications Manager</v>
      </c>
      <c r="AC364" t="str">
        <f>IF(VLOOKUP(C364,Resources!A:B,2,FALSE)=0,"",VLOOKUP(C364,Resources!A:B,2,FALSE))</f>
        <v/>
      </c>
    </row>
    <row r="365" spans="1:29" x14ac:dyDescent="0.2">
      <c r="A365" t="s">
        <v>409</v>
      </c>
      <c r="B365" t="s">
        <v>410</v>
      </c>
      <c r="C365" t="s">
        <v>2070</v>
      </c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>
        <v>1</v>
      </c>
      <c r="X365" s="7">
        <v>1</v>
      </c>
      <c r="Y365" s="7">
        <v>1</v>
      </c>
      <c r="Z365" s="7"/>
      <c r="AA365" s="7"/>
      <c r="AB365" t="str">
        <f>IF(VLOOKUP(C365,Data!$E$2197:$F$2763,2,FALSE)=0,"",VLOOKUP(C365,Data!$E$2197:$F$2763,2,FALSE))</f>
        <v>Data and Systems Coordinator, Development Operations</v>
      </c>
      <c r="AC365" t="str">
        <f>IF(VLOOKUP(C365,Resources!A:B,2,FALSE)=0,"",VLOOKUP(C365,Resources!A:B,2,FALSE))</f>
        <v/>
      </c>
    </row>
    <row r="366" spans="1:29" x14ac:dyDescent="0.2">
      <c r="A366" t="s">
        <v>409</v>
      </c>
      <c r="B366" t="s">
        <v>410</v>
      </c>
      <c r="C366" t="s">
        <v>2077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>
        <v>1</v>
      </c>
      <c r="X366" s="7">
        <v>1</v>
      </c>
      <c r="Y366" s="7"/>
      <c r="Z366" s="7"/>
      <c r="AA366" s="7"/>
      <c r="AB366" t="str">
        <f>IF(VLOOKUP(C366,Data!$E$2197:$F$2763,2,FALSE)=0,"",VLOOKUP(C366,Data!$E$2197:$F$2763,2,FALSE))</f>
        <v>Development Program Coordinator, American Center for Transforming Education</v>
      </c>
      <c r="AC366" t="str">
        <f>IF(VLOOKUP(C366,Resources!A:B,2,FALSE)=0,"",VLOOKUP(C366,Resources!A:B,2,FALSE))</f>
        <v/>
      </c>
    </row>
    <row r="367" spans="1:29" x14ac:dyDescent="0.2">
      <c r="A367" t="s">
        <v>409</v>
      </c>
      <c r="B367" t="s">
        <v>410</v>
      </c>
      <c r="C367" t="s">
        <v>2554</v>
      </c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>
        <v>1</v>
      </c>
      <c r="U367" s="7">
        <v>1</v>
      </c>
      <c r="V367" s="7">
        <v>1</v>
      </c>
      <c r="W367" s="7">
        <v>1</v>
      </c>
      <c r="X367" s="7">
        <v>1</v>
      </c>
      <c r="Y367" s="7"/>
      <c r="Z367" s="7"/>
      <c r="AA367" s="7"/>
      <c r="AB367" t="str">
        <f>IF(VLOOKUP(C367,Data!$E$2197:$F$2763,2,FALSE)=0,"",VLOOKUP(C367,Data!$E$2197:$F$2763,2,FALSE))</f>
        <v>Stewardship Associate, Center for Science &amp; Culture</v>
      </c>
      <c r="AC367" t="str">
        <f>IF(VLOOKUP(C367,Resources!A:B,2,FALSE)=0,"",VLOOKUP(C367,Resources!A:B,2,FALSE))</f>
        <v/>
      </c>
    </row>
    <row r="368" spans="1:29" x14ac:dyDescent="0.2">
      <c r="A368" t="s">
        <v>409</v>
      </c>
      <c r="B368" t="s">
        <v>410</v>
      </c>
      <c r="C368" t="s">
        <v>2074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>
        <v>1</v>
      </c>
      <c r="X368" s="7">
        <v>1</v>
      </c>
      <c r="Y368" s="7"/>
      <c r="Z368" s="7"/>
      <c r="AA368" s="7"/>
      <c r="AB368" t="str">
        <f>IF(VLOOKUP(C368,Data!$E$2197:$F$2763,2,FALSE)=0,"",VLOOKUP(C368,Data!$E$2197:$F$2763,2,FALSE))</f>
        <v>Research and Marketing Coordinator, Development Operations</v>
      </c>
      <c r="AC368" t="str">
        <f>IF(VLOOKUP(C368,Resources!A:B,2,FALSE)=0,"",VLOOKUP(C368,Resources!A:B,2,FALSE))</f>
        <v/>
      </c>
    </row>
    <row r="369" spans="1:29" x14ac:dyDescent="0.2">
      <c r="A369" t="s">
        <v>409</v>
      </c>
      <c r="B369" t="s">
        <v>410</v>
      </c>
      <c r="C369" t="s">
        <v>2076</v>
      </c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>
        <v>1</v>
      </c>
      <c r="X369" s="7">
        <v>1</v>
      </c>
      <c r="Y369" s="7"/>
      <c r="Z369" s="7"/>
      <c r="AA369" s="7"/>
      <c r="AB369" t="str">
        <f>IF(VLOOKUP(C369,Data!$E$2197:$F$2763,2,FALSE)=0,"",VLOOKUP(C369,Data!$E$2197:$F$2763,2,FALSE))</f>
        <v>Development Assistant, Development Operations</v>
      </c>
      <c r="AC369" t="str">
        <f>IF(VLOOKUP(C369,Resources!A:B,2,FALSE)=0,"",VLOOKUP(C369,Resources!A:B,2,FALSE))</f>
        <v/>
      </c>
    </row>
    <row r="370" spans="1:29" x14ac:dyDescent="0.2">
      <c r="A370" t="s">
        <v>409</v>
      </c>
      <c r="B370" t="s">
        <v>410</v>
      </c>
      <c r="C370" t="s">
        <v>2075</v>
      </c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>
        <v>1</v>
      </c>
      <c r="U370" s="7">
        <v>1</v>
      </c>
      <c r="V370" s="7">
        <v>1</v>
      </c>
      <c r="W370" s="7">
        <v>1</v>
      </c>
      <c r="X370" s="7">
        <v>1</v>
      </c>
      <c r="Y370" s="7"/>
      <c r="Z370" s="7"/>
      <c r="AA370" s="7"/>
      <c r="AB370" t="str">
        <f>IF(VLOOKUP(C370,Data!$E$2197:$F$2763,2,FALSE)=0,"",VLOOKUP(C370,Data!$E$2197:$F$2763,2,FALSE))</f>
        <v>Program Officer for Education and Public Policy</v>
      </c>
      <c r="AC370" t="str">
        <f>IF(VLOOKUP(C370,Resources!A:B,2,FALSE)=0,"",VLOOKUP(C370,Resources!A:B,2,FALSE))</f>
        <v/>
      </c>
    </row>
    <row r="371" spans="1:29" x14ac:dyDescent="0.2">
      <c r="A371" t="s">
        <v>409</v>
      </c>
      <c r="B371" t="s">
        <v>410</v>
      </c>
      <c r="C371" t="s">
        <v>2082</v>
      </c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>
        <v>1</v>
      </c>
      <c r="S371" s="7">
        <v>1</v>
      </c>
      <c r="T371" s="7">
        <v>1</v>
      </c>
      <c r="U371" s="7">
        <v>1</v>
      </c>
      <c r="V371" s="7">
        <v>1</v>
      </c>
      <c r="W371" s="7"/>
      <c r="X371" s="7"/>
      <c r="Y371" s="7"/>
      <c r="Z371" s="7"/>
      <c r="AA371" s="7"/>
      <c r="AB371" t="str">
        <f>IF(VLOOKUP(C371,Data!$E$2197:$F$2763,2,FALSE)=0,"",VLOOKUP(C371,Data!$E$2197:$F$2763,2,FALSE))</f>
        <v>Faith Community Outreach Representative, CSC</v>
      </c>
      <c r="AC371" t="str">
        <f>IF(VLOOKUP(C371,Resources!A:B,2,FALSE)=0,"",VLOOKUP(C371,Resources!A:B,2,FALSE))</f>
        <v/>
      </c>
    </row>
    <row r="372" spans="1:29" x14ac:dyDescent="0.2">
      <c r="A372" t="s">
        <v>409</v>
      </c>
      <c r="B372" t="s">
        <v>410</v>
      </c>
      <c r="C372" t="s">
        <v>2078</v>
      </c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>
        <v>1</v>
      </c>
      <c r="U372" s="7">
        <v>1</v>
      </c>
      <c r="V372" s="7">
        <v>1</v>
      </c>
      <c r="W372" s="7"/>
      <c r="X372" s="7"/>
      <c r="Y372" s="7"/>
      <c r="Z372" s="7"/>
      <c r="AA372" s="7"/>
      <c r="AB372" t="str">
        <f>IF(VLOOKUP(C372,Data!$E$2197:$F$2763,2,FALSE)=0,"",VLOOKUP(C372,Data!$E$2197:$F$2763,2,FALSE))</f>
        <v>Data and Research Coordinator, Center for Science &amp; Culture</v>
      </c>
      <c r="AC372" t="str">
        <f>IF(VLOOKUP(C372,Resources!A:B,2,FALSE)=0,"",VLOOKUP(C372,Resources!A:B,2,FALSE))</f>
        <v/>
      </c>
    </row>
    <row r="373" spans="1:29" x14ac:dyDescent="0.2">
      <c r="A373" t="s">
        <v>409</v>
      </c>
      <c r="B373" t="s">
        <v>410</v>
      </c>
      <c r="C373" t="s">
        <v>2079</v>
      </c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>
        <v>1</v>
      </c>
      <c r="V373" s="7">
        <v>1</v>
      </c>
      <c r="W373" s="7"/>
      <c r="X373" s="7"/>
      <c r="Y373" s="7"/>
      <c r="Z373" s="7"/>
      <c r="AA373" s="7"/>
      <c r="AB373" t="str">
        <f>IF(VLOOKUP(C373,Data!$E$2197:$F$2763,2,FALSE)=0,"",VLOOKUP(C373,Data!$E$2197:$F$2763,2,FALSE))</f>
        <v>Science and Culture Network Coordinator</v>
      </c>
      <c r="AC373" t="str">
        <f>IF(VLOOKUP(C373,Resources!A:B,2,FALSE)=0,"",VLOOKUP(C373,Resources!A:B,2,FALSE))</f>
        <v/>
      </c>
    </row>
    <row r="374" spans="1:29" x14ac:dyDescent="0.2">
      <c r="A374" t="s">
        <v>409</v>
      </c>
      <c r="B374" t="s">
        <v>410</v>
      </c>
      <c r="C374" t="s">
        <v>2080</v>
      </c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>
        <v>1</v>
      </c>
      <c r="V374" s="7">
        <v>1</v>
      </c>
      <c r="W374" s="7"/>
      <c r="X374" s="7"/>
      <c r="Y374" s="7"/>
      <c r="Z374" s="7"/>
      <c r="AA374" s="7"/>
      <c r="AB374" t="str">
        <f>IF(VLOOKUP(C374,Data!$E$2197:$F$2763,2,FALSE)=0,"",VLOOKUP(C374,Data!$E$2197:$F$2763,2,FALSE))</f>
        <v>IT Administrator</v>
      </c>
      <c r="AC374" t="str">
        <f>IF(VLOOKUP(C374,Resources!A:B,2,FALSE)=0,"",VLOOKUP(C374,Resources!A:B,2,FALSE))</f>
        <v/>
      </c>
    </row>
    <row r="375" spans="1:29" x14ac:dyDescent="0.2">
      <c r="A375" t="s">
        <v>409</v>
      </c>
      <c r="B375" t="s">
        <v>410</v>
      </c>
      <c r="C375" t="s">
        <v>2084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>
        <v>1</v>
      </c>
      <c r="V375" s="7"/>
      <c r="W375" s="7"/>
      <c r="X375" s="7"/>
      <c r="Y375" s="7"/>
      <c r="Z375" s="7"/>
      <c r="AA375" s="7"/>
      <c r="AB375" t="str">
        <f>IF(VLOOKUP(C375,Data!$E$2197:$F$2763,2,FALSE)=0,"",VLOOKUP(C375,Data!$E$2197:$F$2763,2,FALSE))</f>
        <v>Stewardship Associate, Center for Science and Culture</v>
      </c>
      <c r="AC375" t="str">
        <f>IF(VLOOKUP(C375,Resources!A:B,2,FALSE)=0,"",VLOOKUP(C375,Resources!A:B,2,FALSE))</f>
        <v/>
      </c>
    </row>
    <row r="376" spans="1:29" x14ac:dyDescent="0.2">
      <c r="A376" t="s">
        <v>409</v>
      </c>
      <c r="B376" t="s">
        <v>410</v>
      </c>
      <c r="C376" t="s">
        <v>2081</v>
      </c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>
        <v>1</v>
      </c>
      <c r="V376" s="7"/>
      <c r="W376" s="7"/>
      <c r="X376" s="7"/>
      <c r="Y376" s="7"/>
      <c r="Z376" s="7"/>
      <c r="AA376" s="7"/>
      <c r="AB376" t="str">
        <f>IF(VLOOKUP(C376,Data!$E$2197:$F$2763,2,FALSE)=0,"",VLOOKUP(C376,Data!$E$2197:$F$2763,2,FALSE))</f>
        <v>Assistant to the Associate Director and Special Projects Coordinator</v>
      </c>
      <c r="AC376" t="str">
        <f>IF(VLOOKUP(C376,Resources!A:B,2,FALSE)=0,"",VLOOKUP(C376,Resources!A:B,2,FALSE))</f>
        <v/>
      </c>
    </row>
    <row r="377" spans="1:29" x14ac:dyDescent="0.2">
      <c r="A377" t="s">
        <v>409</v>
      </c>
      <c r="B377" t="s">
        <v>410</v>
      </c>
      <c r="C377" t="s">
        <v>2083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>
        <v>1</v>
      </c>
      <c r="T377" s="7">
        <v>1</v>
      </c>
      <c r="U377" s="7">
        <v>1</v>
      </c>
      <c r="V377" s="7"/>
      <c r="W377" s="7"/>
      <c r="X377" s="7"/>
      <c r="Y377" s="7"/>
      <c r="Z377" s="7"/>
      <c r="AA377" s="7"/>
      <c r="AB377" t="str">
        <f>IF(VLOOKUP(C377,Data!$E$2197:$F$2763,2,FALSE)=0,"",VLOOKUP(C377,Data!$E$2197:$F$2763,2,FALSE))</f>
        <v>Program Coordinator, Center on Wealth, Poverty, &amp; Morality</v>
      </c>
      <c r="AC377" t="str">
        <f>IF(VLOOKUP(C377,Resources!A:B,2,FALSE)=0,"",VLOOKUP(C377,Resources!A:B,2,FALSE))</f>
        <v/>
      </c>
    </row>
    <row r="378" spans="1:29" x14ac:dyDescent="0.2">
      <c r="A378" t="s">
        <v>409</v>
      </c>
      <c r="B378" t="s">
        <v>410</v>
      </c>
      <c r="C378" t="s">
        <v>2088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>
        <v>1</v>
      </c>
      <c r="U378" s="7"/>
      <c r="V378" s="7"/>
      <c r="W378" s="7"/>
      <c r="X378" s="7"/>
      <c r="Y378" s="7"/>
      <c r="Z378" s="7"/>
      <c r="AA378" s="7"/>
      <c r="AB378" t="str">
        <f>IF(VLOOKUP(C378,Data!$E$2197:$F$2763,2,FALSE)=0,"",VLOOKUP(C378,Data!$E$2197:$F$2763,2,FALSE))</f>
        <v>Education Coordinator, American Center for Transforming Education</v>
      </c>
      <c r="AC378" t="str">
        <f>IF(VLOOKUP(C378,Resources!A:B,2,FALSE)=0,"",VLOOKUP(C378,Resources!A:B,2,FALSE))</f>
        <v/>
      </c>
    </row>
    <row r="379" spans="1:29" x14ac:dyDescent="0.2">
      <c r="A379" t="s">
        <v>409</v>
      </c>
      <c r="B379" t="s">
        <v>410</v>
      </c>
      <c r="C379" t="s">
        <v>2086</v>
      </c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>
        <v>1</v>
      </c>
      <c r="U379" s="7"/>
      <c r="V379" s="7"/>
      <c r="W379" s="7"/>
      <c r="X379" s="7"/>
      <c r="Y379" s="7"/>
      <c r="Z379" s="7"/>
      <c r="AA379" s="7"/>
      <c r="AB379" t="str">
        <f>IF(VLOOKUP(C379,Data!$E$2197:$F$2763,2,FALSE)=0,"",VLOOKUP(C379,Data!$E$2197:$F$2763,2,FALSE))</f>
        <v>Senior Stewardship Associate, Center for Science and Culture</v>
      </c>
      <c r="AC379" t="str">
        <f>IF(VLOOKUP(C379,Resources!A:B,2,FALSE)=0,"",VLOOKUP(C379,Resources!A:B,2,FALSE))</f>
        <v/>
      </c>
    </row>
    <row r="380" spans="1:29" x14ac:dyDescent="0.2">
      <c r="A380" t="s">
        <v>409</v>
      </c>
      <c r="B380" t="s">
        <v>410</v>
      </c>
      <c r="C380" t="s">
        <v>2087</v>
      </c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>
        <v>1</v>
      </c>
      <c r="U380" s="7"/>
      <c r="V380" s="7"/>
      <c r="W380" s="7"/>
      <c r="X380" s="7"/>
      <c r="Y380" s="7"/>
      <c r="Z380" s="7"/>
      <c r="AA380" s="7"/>
      <c r="AB380" t="str">
        <f>IF(VLOOKUP(C380,Data!$E$2197:$F$2763,2,FALSE)=0,"",VLOOKUP(C380,Data!$E$2197:$F$2763,2,FALSE))</f>
        <v>Director, American Center for Transforming Education</v>
      </c>
      <c r="AC380" t="str">
        <f>IF(VLOOKUP(C380,Resources!A:B,2,FALSE)=0,"",VLOOKUP(C380,Resources!A:B,2,FALSE))</f>
        <v/>
      </c>
    </row>
    <row r="381" spans="1:29" x14ac:dyDescent="0.2">
      <c r="A381" t="s">
        <v>409</v>
      </c>
      <c r="B381" t="s">
        <v>410</v>
      </c>
      <c r="C381" t="s">
        <v>2085</v>
      </c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>
        <v>1</v>
      </c>
      <c r="U381" s="7"/>
      <c r="V381" s="7"/>
      <c r="W381" s="7"/>
      <c r="X381" s="7"/>
      <c r="Y381" s="7"/>
      <c r="Z381" s="7"/>
      <c r="AA381" s="7"/>
      <c r="AB381" t="str">
        <f>IF(VLOOKUP(C381,Data!$E$2197:$F$2763,2,FALSE)=0,"",VLOOKUP(C381,Data!$E$2197:$F$2763,2,FALSE))</f>
        <v>Assistant to the Associate Director and Special Projects Coordinator</v>
      </c>
      <c r="AC381" t="str">
        <f>IF(VLOOKUP(C381,Resources!A:B,2,FALSE)=0,"",VLOOKUP(C381,Resources!A:B,2,FALSE))</f>
        <v/>
      </c>
    </row>
    <row r="382" spans="1:29" x14ac:dyDescent="0.2">
      <c r="A382" t="s">
        <v>409</v>
      </c>
      <c r="B382" t="s">
        <v>410</v>
      </c>
      <c r="C382" t="s">
        <v>2089</v>
      </c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>
        <v>1</v>
      </c>
      <c r="Q382" s="7">
        <v>1</v>
      </c>
      <c r="R382" s="7">
        <v>1</v>
      </c>
      <c r="S382" s="7"/>
      <c r="T382" s="7"/>
      <c r="U382" s="7"/>
      <c r="V382" s="7"/>
      <c r="W382" s="7"/>
      <c r="X382" s="7"/>
      <c r="Y382" s="7"/>
      <c r="Z382" s="7"/>
      <c r="AA382" s="7"/>
      <c r="AB382" t="str">
        <f>IF(VLOOKUP(C382,Data!$E$2197:$F$2763,2,FALSE)=0,"",VLOOKUP(C382,Data!$E$2197:$F$2763,2,FALSE))</f>
        <v>Administration &amp; Events Coordinator</v>
      </c>
      <c r="AC382" t="str">
        <f>IF(VLOOKUP(C382,Resources!A:B,2,FALSE)=0,"",VLOOKUP(C382,Resources!A:B,2,FALSE))</f>
        <v/>
      </c>
    </row>
    <row r="383" spans="1:29" x14ac:dyDescent="0.2">
      <c r="A383" t="s">
        <v>409</v>
      </c>
      <c r="B383" t="s">
        <v>410</v>
      </c>
      <c r="C383" t="s">
        <v>2090</v>
      </c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>
        <v>1</v>
      </c>
      <c r="Q383" s="7">
        <v>1</v>
      </c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t="str">
        <f>IF(VLOOKUP(C383,Data!$E$2197:$F$2763,2,FALSE)=0,"",VLOOKUP(C383,Data!$E$2197:$F$2763,2,FALSE))</f>
        <v>Program Officer, Public Policy and Legal Affairs</v>
      </c>
      <c r="AC383" t="str">
        <f>IF(VLOOKUP(C383,Resources!A:B,2,FALSE)=0,"",VLOOKUP(C383,Resources!A:B,2,FALSE))</f>
        <v/>
      </c>
    </row>
    <row r="384" spans="1:29" x14ac:dyDescent="0.2">
      <c r="A384" t="s">
        <v>409</v>
      </c>
      <c r="B384" t="s">
        <v>410</v>
      </c>
      <c r="C384" t="s">
        <v>2091</v>
      </c>
      <c r="D384" s="7"/>
      <c r="E384" s="7"/>
      <c r="F384" s="7"/>
      <c r="G384" s="7"/>
      <c r="H384" s="7"/>
      <c r="I384" s="7"/>
      <c r="J384" s="7"/>
      <c r="K384" s="7"/>
      <c r="L384" s="7">
        <v>1</v>
      </c>
      <c r="M384" s="7">
        <v>1</v>
      </c>
      <c r="N384" s="7">
        <v>1</v>
      </c>
      <c r="O384" s="7">
        <v>1</v>
      </c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t="str">
        <f>IF(VLOOKUP(C384,Data!$E$2197:$F$2763,2,FALSE)=0,"",VLOOKUP(C384,Data!$E$2197:$F$2763,2,FALSE))</f>
        <v>Assistant to the President</v>
      </c>
      <c r="AC384" t="str">
        <f>IF(VLOOKUP(C384,Resources!A:B,2,FALSE)=0,"",VLOOKUP(C384,Resources!A:B,2,FALSE))</f>
        <v/>
      </c>
    </row>
    <row r="385" spans="1:29" x14ac:dyDescent="0.2">
      <c r="A385" t="s">
        <v>409</v>
      </c>
      <c r="B385" t="s">
        <v>410</v>
      </c>
      <c r="C385" t="s">
        <v>2092</v>
      </c>
      <c r="D385" s="7"/>
      <c r="E385" s="7"/>
      <c r="F385" s="7"/>
      <c r="G385" s="7"/>
      <c r="H385" s="7">
        <v>1</v>
      </c>
      <c r="I385" s="7">
        <v>1</v>
      </c>
      <c r="J385" s="7">
        <v>1</v>
      </c>
      <c r="K385" s="7"/>
      <c r="L385" s="7">
        <v>1</v>
      </c>
      <c r="M385" s="7">
        <v>1</v>
      </c>
      <c r="N385" s="7">
        <v>1</v>
      </c>
      <c r="O385" s="7">
        <v>1</v>
      </c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t="str">
        <f>IF(VLOOKUP(C385,Data!$E$2197:$F$2763,2,FALSE)=0,"",VLOOKUP(C385,Data!$E$2197:$F$2763,2,FALSE))</f>
        <v>Development Officer, Center for Science and Culture</v>
      </c>
      <c r="AC385" t="str">
        <f>IF(VLOOKUP(C385,Resources!A:B,2,FALSE)=0,"",VLOOKUP(C385,Resources!A:B,2,FALSE))</f>
        <v/>
      </c>
    </row>
    <row r="386" spans="1:29" x14ac:dyDescent="0.2">
      <c r="A386" t="s">
        <v>409</v>
      </c>
      <c r="B386" t="s">
        <v>410</v>
      </c>
      <c r="C386" t="s">
        <v>2093</v>
      </c>
      <c r="D386" s="7"/>
      <c r="E386" s="7"/>
      <c r="F386" s="7"/>
      <c r="G386" s="7"/>
      <c r="H386" s="7"/>
      <c r="I386" s="7"/>
      <c r="J386" s="7"/>
      <c r="K386" s="7"/>
      <c r="L386" s="7">
        <v>1</v>
      </c>
      <c r="M386" s="7">
        <v>1</v>
      </c>
      <c r="N386" s="7">
        <v>1</v>
      </c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t="str">
        <f>IF(VLOOKUP(C386,Data!$E$2197:$F$2763,2,FALSE)=0,"",VLOOKUP(C386,Data!$E$2197:$F$2763,2,FALSE))</f>
        <v>Director of Membership and Events</v>
      </c>
      <c r="AC386" t="str">
        <f>IF(VLOOKUP(C386,Resources!A:B,2,FALSE)=0,"",VLOOKUP(C386,Resources!A:B,2,FALSE))</f>
        <v/>
      </c>
    </row>
    <row r="387" spans="1:29" x14ac:dyDescent="0.2">
      <c r="A387" t="s">
        <v>409</v>
      </c>
      <c r="B387" t="s">
        <v>410</v>
      </c>
      <c r="C387" t="s">
        <v>2094</v>
      </c>
      <c r="D387" s="7"/>
      <c r="E387" s="7"/>
      <c r="F387" s="7"/>
      <c r="G387" s="7"/>
      <c r="H387" s="7"/>
      <c r="I387" s="7">
        <v>1</v>
      </c>
      <c r="J387" s="7">
        <v>1</v>
      </c>
      <c r="K387" s="7">
        <v>1</v>
      </c>
      <c r="L387" s="7">
        <v>1</v>
      </c>
      <c r="M387" s="7">
        <v>1</v>
      </c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t="str">
        <f>IF(VLOOKUP(C387,Data!$E$2197:$F$2763,2,FALSE)=0,"",VLOOKUP(C387,Data!$E$2197:$F$2763,2,FALSE))</f>
        <v>Policy Analyst, Washington DC Office</v>
      </c>
      <c r="AC387" t="str">
        <f>IF(VLOOKUP(C387,Resources!A:B,2,FALSE)=0,"",VLOOKUP(C387,Resources!A:B,2,FALSE))</f>
        <v/>
      </c>
    </row>
    <row r="388" spans="1:29" x14ac:dyDescent="0.2">
      <c r="A388" t="s">
        <v>409</v>
      </c>
      <c r="B388" t="s">
        <v>410</v>
      </c>
      <c r="C388" t="s">
        <v>2095</v>
      </c>
      <c r="D388" s="7">
        <v>1</v>
      </c>
      <c r="E388" s="7">
        <v>1</v>
      </c>
      <c r="F388" s="7">
        <v>1</v>
      </c>
      <c r="G388" s="7">
        <v>1</v>
      </c>
      <c r="H388" s="7">
        <v>1</v>
      </c>
      <c r="I388" s="7">
        <v>1</v>
      </c>
      <c r="J388" s="7">
        <v>1</v>
      </c>
      <c r="K388" s="7">
        <v>1</v>
      </c>
      <c r="L388" s="7">
        <v>1</v>
      </c>
      <c r="M388" s="7">
        <v>1</v>
      </c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t="str">
        <f>IF(VLOOKUP(C388,Data!$E$2197:$F$2763,2,FALSE)=0,"",VLOOKUP(C388,Data!$E$2197:$F$2763,2,FALSE))</f>
        <v>Director of Information Services</v>
      </c>
      <c r="AC388" t="str">
        <f>IF(VLOOKUP(C388,Resources!A:B,2,FALSE)=0,"",VLOOKUP(C388,Resources!A:B,2,FALSE))</f>
        <v/>
      </c>
    </row>
    <row r="389" spans="1:29" x14ac:dyDescent="0.2">
      <c r="A389" t="s">
        <v>409</v>
      </c>
      <c r="B389" t="s">
        <v>410</v>
      </c>
      <c r="C389" t="s">
        <v>2096</v>
      </c>
      <c r="D389" s="7"/>
      <c r="E389" s="7"/>
      <c r="F389" s="7"/>
      <c r="G389" s="7"/>
      <c r="H389" s="7"/>
      <c r="I389" s="7"/>
      <c r="J389" s="7"/>
      <c r="K389" s="7">
        <v>1</v>
      </c>
      <c r="L389" s="7">
        <v>1</v>
      </c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t="str">
        <f>IF(VLOOKUP(C389,Data!$E$2197:$F$2763,2,FALSE)=0,"",VLOOKUP(C389,Data!$E$2197:$F$2763,2,FALSE))</f>
        <v>Information Services Support Staff</v>
      </c>
      <c r="AC389" t="str">
        <f>IF(VLOOKUP(C389,Resources!A:B,2,FALSE)=0,"",VLOOKUP(C389,Resources!A:B,2,FALSE))</f>
        <v/>
      </c>
    </row>
    <row r="390" spans="1:29" x14ac:dyDescent="0.2">
      <c r="A390" t="s">
        <v>409</v>
      </c>
      <c r="B390" t="s">
        <v>410</v>
      </c>
      <c r="C390" t="s">
        <v>2098</v>
      </c>
      <c r="D390" s="7"/>
      <c r="E390" s="7"/>
      <c r="F390" s="7"/>
      <c r="G390" s="7"/>
      <c r="H390" s="7"/>
      <c r="I390" s="7"/>
      <c r="J390" s="7">
        <v>1</v>
      </c>
      <c r="K390" s="7">
        <v>1</v>
      </c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t="str">
        <f>IF(VLOOKUP(C390,Data!$E$2197:$F$2763,2,FALSE)=0,"",VLOOKUP(C390,Data!$E$2197:$F$2763,2,FALSE))</f>
        <v>Director of Events &amp; Membership</v>
      </c>
      <c r="AC390" t="str">
        <f>IF(VLOOKUP(C390,Resources!A:B,2,FALSE)=0,"",VLOOKUP(C390,Resources!A:B,2,FALSE))</f>
        <v/>
      </c>
    </row>
    <row r="391" spans="1:29" x14ac:dyDescent="0.2">
      <c r="A391" t="s">
        <v>409</v>
      </c>
      <c r="B391" t="s">
        <v>410</v>
      </c>
      <c r="C391" t="s">
        <v>2097</v>
      </c>
      <c r="D391" s="7"/>
      <c r="E391" s="7"/>
      <c r="F391" s="7"/>
      <c r="G391" s="7"/>
      <c r="H391" s="7"/>
      <c r="I391" s="7"/>
      <c r="J391" s="7">
        <v>1</v>
      </c>
      <c r="K391" s="7">
        <v>1</v>
      </c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t="str">
        <f>IF(VLOOKUP(C391,Data!$E$2197:$F$2763,2,FALSE)=0,"",VLOOKUP(C391,Data!$E$2197:$F$2763,2,FALSE))</f>
        <v>Assistant to the President</v>
      </c>
      <c r="AC391" t="str">
        <f>IF(VLOOKUP(C391,Resources!A:B,2,FALSE)=0,"",VLOOKUP(C391,Resources!A:B,2,FALSE))</f>
        <v/>
      </c>
    </row>
    <row r="392" spans="1:29" x14ac:dyDescent="0.2">
      <c r="A392" t="s">
        <v>409</v>
      </c>
      <c r="B392" t="s">
        <v>410</v>
      </c>
      <c r="C392" t="s">
        <v>2099</v>
      </c>
      <c r="D392" s="7"/>
      <c r="E392" s="7"/>
      <c r="F392" s="7"/>
      <c r="G392" s="7"/>
      <c r="H392" s="7"/>
      <c r="I392" s="7">
        <v>1</v>
      </c>
      <c r="J392" s="7">
        <v>1</v>
      </c>
      <c r="K392" s="7">
        <v>1</v>
      </c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t="str">
        <f>IF(VLOOKUP(C392,Data!$E$2197:$F$2763,2,FALSE)=0,"",VLOOKUP(C392,Data!$E$2197:$F$2763,2,FALSE))</f>
        <v>Center for Science and Culture</v>
      </c>
      <c r="AC392" t="str">
        <f>IF(VLOOKUP(C392,Resources!A:B,2,FALSE)=0,"",VLOOKUP(C392,Resources!A:B,2,FALSE))</f>
        <v/>
      </c>
    </row>
    <row r="393" spans="1:29" x14ac:dyDescent="0.2">
      <c r="A393" t="s">
        <v>409</v>
      </c>
      <c r="B393" t="s">
        <v>410</v>
      </c>
      <c r="C393" t="s">
        <v>2100</v>
      </c>
      <c r="D393" s="7"/>
      <c r="E393" s="7"/>
      <c r="F393" s="7"/>
      <c r="G393" s="7"/>
      <c r="H393" s="7"/>
      <c r="I393" s="7"/>
      <c r="J393" s="7">
        <v>1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t="str">
        <f>IF(VLOOKUP(C393,Data!$E$2197:$F$2763,2,FALSE)=0,"",VLOOKUP(C393,Data!$E$2197:$F$2763,2,FALSE))</f>
        <v>Writer and Research Associate</v>
      </c>
      <c r="AC393" t="str">
        <f>IF(VLOOKUP(C393,Resources!A:B,2,FALSE)=0,"",VLOOKUP(C393,Resources!A:B,2,FALSE))</f>
        <v/>
      </c>
    </row>
    <row r="394" spans="1:29" x14ac:dyDescent="0.2">
      <c r="A394" t="s">
        <v>409</v>
      </c>
      <c r="B394" t="s">
        <v>410</v>
      </c>
      <c r="C394" t="s">
        <v>2103</v>
      </c>
      <c r="D394" s="7"/>
      <c r="E394" s="7"/>
      <c r="F394" s="7"/>
      <c r="G394" s="7"/>
      <c r="H394" s="7">
        <v>1</v>
      </c>
      <c r="I394" s="7">
        <v>1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t="str">
        <f>IF(VLOOKUP(C394,Data!$E$2197:$F$2763,2,FALSE)=0,"",VLOOKUP(C394,Data!$E$2197:$F$2763,2,FALSE))</f>
        <v>Information Services Staff</v>
      </c>
      <c r="AC394" t="str">
        <f>IF(VLOOKUP(C394,Resources!A:B,2,FALSE)=0,"",VLOOKUP(C394,Resources!A:B,2,FALSE))</f>
        <v/>
      </c>
    </row>
    <row r="395" spans="1:29" x14ac:dyDescent="0.2">
      <c r="A395" t="s">
        <v>409</v>
      </c>
      <c r="B395" t="s">
        <v>410</v>
      </c>
      <c r="C395" t="s">
        <v>2104</v>
      </c>
      <c r="D395" s="7"/>
      <c r="E395" s="7"/>
      <c r="F395" s="7"/>
      <c r="G395" s="7"/>
      <c r="H395" s="7"/>
      <c r="I395" s="7">
        <v>1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t="str">
        <f>IF(VLOOKUP(C395,Data!$E$2197:$F$2763,2,FALSE)=0,"",VLOOKUP(C395,Data!$E$2197:$F$2763,2,FALSE))</f>
        <v>Researcher, Technology and Democracy Project</v>
      </c>
      <c r="AC395" t="str">
        <f>IF(VLOOKUP(C395,Resources!A:B,2,FALSE)=0,"",VLOOKUP(C395,Resources!A:B,2,FALSE))</f>
        <v/>
      </c>
    </row>
    <row r="396" spans="1:29" x14ac:dyDescent="0.2">
      <c r="A396" t="s">
        <v>409</v>
      </c>
      <c r="B396" t="s">
        <v>410</v>
      </c>
      <c r="C396" t="s">
        <v>2102</v>
      </c>
      <c r="D396" s="7"/>
      <c r="E396" s="7"/>
      <c r="F396" s="7"/>
      <c r="G396" s="7"/>
      <c r="H396" s="7"/>
      <c r="I396" s="7">
        <v>1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t="str">
        <f>IF(VLOOKUP(C396,Data!$E$2197:$F$2763,2,FALSE)=0,"",VLOOKUP(C396,Data!$E$2197:$F$2763,2,FALSE))</f>
        <v>Assistant Director of Events &amp; Memberships/Reception</v>
      </c>
      <c r="AC396" t="str">
        <f>IF(VLOOKUP(C396,Resources!A:B,2,FALSE)=0,"",VLOOKUP(C396,Resources!A:B,2,FALSE))</f>
        <v/>
      </c>
    </row>
    <row r="397" spans="1:29" x14ac:dyDescent="0.2">
      <c r="A397" t="s">
        <v>409</v>
      </c>
      <c r="B397" t="s">
        <v>410</v>
      </c>
      <c r="C397" t="s">
        <v>2101</v>
      </c>
      <c r="D397" s="7"/>
      <c r="E397" s="7"/>
      <c r="F397" s="7"/>
      <c r="G397" s="7"/>
      <c r="H397" s="7">
        <v>1</v>
      </c>
      <c r="I397" s="7">
        <v>1</v>
      </c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t="str">
        <f>IF(VLOOKUP(C397,Data!$E$2197:$F$2763,2,FALSE)=0,"",VLOOKUP(C397,Data!$E$2197:$F$2763,2,FALSE))</f>
        <v>Program Officer, Public Policy &amp; Legal Affairs, Center for Science and Culture</v>
      </c>
      <c r="AC397" t="str">
        <f>IF(VLOOKUP(C397,Resources!A:B,2,FALSE)=0,"",VLOOKUP(C397,Resources!A:B,2,FALSE))</f>
        <v/>
      </c>
    </row>
    <row r="398" spans="1:29" x14ac:dyDescent="0.2">
      <c r="A398" t="s">
        <v>409</v>
      </c>
      <c r="B398" t="s">
        <v>410</v>
      </c>
      <c r="C398" t="s">
        <v>2105</v>
      </c>
      <c r="D398" s="7"/>
      <c r="E398" s="7"/>
      <c r="F398" s="7"/>
      <c r="G398" s="7"/>
      <c r="H398" s="7">
        <v>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t="str">
        <f>IF(VLOOKUP(C398,Data!$E$2197:$F$2763,2,FALSE)=0,"",VLOOKUP(C398,Data!$E$2197:$F$2763,2,FALSE))</f>
        <v>Researcher, Technology and Democracy Project</v>
      </c>
      <c r="AC398" t="str">
        <f>IF(VLOOKUP(C398,Resources!A:B,2,FALSE)=0,"",VLOOKUP(C398,Resources!A:B,2,FALSE))</f>
        <v/>
      </c>
    </row>
    <row r="399" spans="1:29" x14ac:dyDescent="0.2">
      <c r="A399" t="s">
        <v>1942</v>
      </c>
      <c r="B399" t="s">
        <v>1589</v>
      </c>
      <c r="C399" t="s">
        <v>1946</v>
      </c>
      <c r="D399" s="7"/>
      <c r="E399" s="7"/>
      <c r="F399" s="7"/>
      <c r="G399" s="7"/>
      <c r="H399" s="7">
        <v>1</v>
      </c>
      <c r="I399" s="7">
        <v>1</v>
      </c>
      <c r="J399" s="7">
        <v>1</v>
      </c>
      <c r="K399" s="7">
        <v>1</v>
      </c>
      <c r="L399" s="7">
        <v>1</v>
      </c>
      <c r="M399" s="7">
        <v>1</v>
      </c>
      <c r="N399" s="7">
        <v>1</v>
      </c>
      <c r="O399" s="7">
        <v>1</v>
      </c>
      <c r="P399" s="7">
        <v>1</v>
      </c>
      <c r="Q399" s="7">
        <v>1</v>
      </c>
      <c r="R399" s="7"/>
      <c r="S399" s="7"/>
      <c r="T399" s="7"/>
      <c r="U399" s="7"/>
      <c r="V399" s="7"/>
      <c r="W399" s="7"/>
      <c r="X399" s="7"/>
      <c r="Y399" s="7"/>
      <c r="Z399" s="7"/>
      <c r="AA399" s="7"/>
      <c r="AC399" t="str">
        <f>IF(VLOOKUP(C399,Resources!A:B,2,FALSE)=0,"",VLOOKUP(C399,Resources!A:B,2,FALSE))</f>
        <v>https://www.sourcewatch.org/index.php/George_Weigel</v>
      </c>
    </row>
    <row r="400" spans="1:29" x14ac:dyDescent="0.2">
      <c r="A400" t="s">
        <v>1942</v>
      </c>
      <c r="B400" t="s">
        <v>1589</v>
      </c>
      <c r="C400" t="s">
        <v>1704</v>
      </c>
      <c r="D400" s="7"/>
      <c r="E400" s="7"/>
      <c r="F400" s="7"/>
      <c r="G400" s="7"/>
      <c r="H400" s="7">
        <v>1</v>
      </c>
      <c r="I400" s="7">
        <v>1</v>
      </c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C400" t="str">
        <f>IF(VLOOKUP(C400,Resources!A:B,2,FALSE)=0,"",VLOOKUP(C400,Resources!A:B,2,FALSE))</f>
        <v/>
      </c>
    </row>
    <row r="401" spans="1:29" x14ac:dyDescent="0.2">
      <c r="A401" t="s">
        <v>1942</v>
      </c>
      <c r="B401" t="s">
        <v>1943</v>
      </c>
      <c r="C401" t="s">
        <v>1944</v>
      </c>
      <c r="D401" s="7">
        <v>1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C401" t="str">
        <f>IF(VLOOKUP(C401,Resources!A:B,2,FALSE)=0,"",VLOOKUP(C401,Resources!A:B,2,FALSE))</f>
        <v/>
      </c>
    </row>
    <row r="402" spans="1:29" x14ac:dyDescent="0.2">
      <c r="A402" t="s">
        <v>1942</v>
      </c>
      <c r="B402" t="s">
        <v>1943</v>
      </c>
      <c r="C402" t="s">
        <v>329</v>
      </c>
      <c r="D402" s="7">
        <v>1</v>
      </c>
      <c r="E402" s="7">
        <v>1</v>
      </c>
      <c r="F402" s="7">
        <v>1</v>
      </c>
      <c r="G402" s="7">
        <v>1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C402" t="str">
        <f>IF(VLOOKUP(C402,Resources!A:B,2,FALSE)=0,"",VLOOKUP(C402,Resources!A:B,2,FALSE))</f>
        <v>https://www.sourcewatch.org/index.php/George_Gilder</v>
      </c>
    </row>
    <row r="403" spans="1:29" x14ac:dyDescent="0.2">
      <c r="A403" t="s">
        <v>1942</v>
      </c>
      <c r="B403" t="s">
        <v>1943</v>
      </c>
      <c r="C403" t="s">
        <v>1946</v>
      </c>
      <c r="D403" s="7">
        <v>1</v>
      </c>
      <c r="E403" s="7">
        <v>1</v>
      </c>
      <c r="F403" s="7">
        <v>1</v>
      </c>
      <c r="G403" s="7">
        <v>1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C403" t="str">
        <f>IF(VLOOKUP(C403,Resources!A:B,2,FALSE)=0,"",VLOOKUP(C403,Resources!A:B,2,FALSE))</f>
        <v>https://www.sourcewatch.org/index.php/George_Weigel</v>
      </c>
    </row>
    <row r="404" spans="1:29" x14ac:dyDescent="0.2">
      <c r="A404" t="s">
        <v>1942</v>
      </c>
      <c r="B404" t="s">
        <v>1943</v>
      </c>
      <c r="C404" t="s">
        <v>1705</v>
      </c>
      <c r="D404" s="7"/>
      <c r="E404" s="7">
        <v>1</v>
      </c>
      <c r="F404" s="7">
        <v>1</v>
      </c>
      <c r="G404" s="7">
        <v>1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C404" t="str">
        <f>IF(VLOOKUP(C404,Resources!A:B,2,FALSE)=0,"",VLOOKUP(C404,Resources!A:B,2,FALSE))</f>
        <v/>
      </c>
    </row>
    <row r="405" spans="1:29" x14ac:dyDescent="0.2">
      <c r="A405" t="s">
        <v>1942</v>
      </c>
      <c r="B405" t="s">
        <v>1943</v>
      </c>
      <c r="C405" t="s">
        <v>126</v>
      </c>
      <c r="D405" s="7">
        <v>1</v>
      </c>
      <c r="E405" s="7">
        <v>1</v>
      </c>
      <c r="F405" s="7">
        <v>1</v>
      </c>
      <c r="G405" s="7">
        <v>1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C405" t="str">
        <f>IF(VLOOKUP(C405,Resources!A:B,2,FALSE)=0,"",VLOOKUP(C405,Resources!A:B,2,FALSE))</f>
        <v>https://www.sourcewatch.org/index.php/Stephen_C._Meyer</v>
      </c>
    </row>
    <row r="406" spans="1:29" x14ac:dyDescent="0.2">
      <c r="A406" t="s">
        <v>1942</v>
      </c>
      <c r="B406" t="s">
        <v>358</v>
      </c>
      <c r="C406" t="s">
        <v>361</v>
      </c>
      <c r="D406" s="7"/>
      <c r="E406" s="7"/>
      <c r="F406" s="7"/>
      <c r="G406" s="7"/>
      <c r="H406" s="7"/>
      <c r="I406" s="7"/>
      <c r="J406" s="7">
        <v>1</v>
      </c>
      <c r="K406" s="7">
        <v>1</v>
      </c>
      <c r="L406" s="7">
        <v>1</v>
      </c>
      <c r="M406" s="7">
        <v>1</v>
      </c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C406" t="str">
        <f>IF(VLOOKUP(C406,Resources!A:B,2,FALSE)=0,"",VLOOKUP(C406,Resources!A:B,2,FALSE))</f>
        <v/>
      </c>
    </row>
    <row r="407" spans="1:29" x14ac:dyDescent="0.2">
      <c r="A407" t="s">
        <v>1942</v>
      </c>
      <c r="B407" t="s">
        <v>410</v>
      </c>
      <c r="C407" t="s">
        <v>1951</v>
      </c>
      <c r="D407" s="7"/>
      <c r="E407" s="7"/>
      <c r="F407" s="7"/>
      <c r="G407" s="7">
        <v>1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C407" t="str">
        <f>IF(VLOOKUP(C407,Resources!A:B,2,FALSE)=0,"",VLOOKUP(C407,Resources!A:B,2,FALSE))</f>
        <v/>
      </c>
    </row>
    <row r="408" spans="1:29" x14ac:dyDescent="0.2">
      <c r="A408" t="s">
        <v>1942</v>
      </c>
      <c r="B408" t="s">
        <v>410</v>
      </c>
      <c r="C408" t="s">
        <v>1994</v>
      </c>
      <c r="D408" s="7">
        <v>1</v>
      </c>
      <c r="E408" s="7">
        <v>1</v>
      </c>
      <c r="F408" s="7">
        <v>1</v>
      </c>
      <c r="G408" s="7">
        <v>1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t="str">
        <f>VLOOKUP(C408,Data!$E$2764:$F$2800,2,FALSE)</f>
        <v>Program Director, Senior Fellow</v>
      </c>
      <c r="AC408" t="str">
        <f>IF(VLOOKUP(C408,Resources!A:B,2,FALSE)=0,"",VLOOKUP(C408,Resources!A:B,2,FALSE))</f>
        <v/>
      </c>
    </row>
    <row r="409" spans="1:29" x14ac:dyDescent="0.2">
      <c r="A409" t="s">
        <v>1518</v>
      </c>
      <c r="B409" t="s">
        <v>2025</v>
      </c>
      <c r="C409" t="s">
        <v>1521</v>
      </c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>
        <v>1</v>
      </c>
      <c r="R409" s="7">
        <v>1</v>
      </c>
      <c r="S409" s="7"/>
      <c r="T409" s="7"/>
      <c r="U409" s="7"/>
      <c r="V409" s="7"/>
      <c r="W409" s="7"/>
      <c r="X409" s="7"/>
      <c r="Y409" s="7"/>
      <c r="Z409" s="7"/>
      <c r="AA409" s="7"/>
      <c r="AC409" t="str">
        <f>IF(VLOOKUP(C409,Resources!A:B,2,FALSE)=0,"",VLOOKUP(C409,Resources!A:B,2,FALSE))</f>
        <v/>
      </c>
    </row>
    <row r="410" spans="1:29" x14ac:dyDescent="0.2">
      <c r="A410" t="s">
        <v>1518</v>
      </c>
      <c r="B410" t="s">
        <v>2025</v>
      </c>
      <c r="C410" t="s">
        <v>1540</v>
      </c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>
        <v>1</v>
      </c>
      <c r="T410" s="7">
        <v>1</v>
      </c>
      <c r="U410" s="7">
        <v>1</v>
      </c>
      <c r="V410" s="7"/>
      <c r="W410" s="7"/>
      <c r="X410" s="7">
        <v>1</v>
      </c>
      <c r="Y410" s="7">
        <v>1</v>
      </c>
      <c r="Z410" s="7"/>
      <c r="AA410" s="7"/>
      <c r="AB410" t="str">
        <f>VLOOKUP(C410,Data!$E$2801:$F$2826,2,FALSE)</f>
        <v>Senior Program Advisor</v>
      </c>
      <c r="AC410" t="str">
        <f>IF(VLOOKUP(C410,Resources!A:B,2,FALSE)=0,"",VLOOKUP(C410,Resources!A:B,2,FALSE))</f>
        <v/>
      </c>
    </row>
    <row r="411" spans="1:29" x14ac:dyDescent="0.2">
      <c r="A411" t="s">
        <v>1518</v>
      </c>
      <c r="B411" t="s">
        <v>2025</v>
      </c>
      <c r="C411" t="s">
        <v>329</v>
      </c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>
        <v>1</v>
      </c>
      <c r="T411" s="7">
        <v>1</v>
      </c>
      <c r="U411" s="7">
        <v>1</v>
      </c>
      <c r="V411" s="7"/>
      <c r="W411" s="7"/>
      <c r="X411" s="7">
        <v>1</v>
      </c>
      <c r="Y411" s="7">
        <v>1</v>
      </c>
      <c r="Z411" s="7">
        <v>1</v>
      </c>
      <c r="AA411" s="7">
        <v>1</v>
      </c>
      <c r="AB411" t="str">
        <f>VLOOKUP(C411,Data!$E$2801:$F$2826,2,FALSE)</f>
        <v>Senior Fellow and Co-Founder of Discovery Institute</v>
      </c>
      <c r="AC411" t="str">
        <f>IF(VLOOKUP(C411,Resources!A:B,2,FALSE)=0,"",VLOOKUP(C411,Resources!A:B,2,FALSE))</f>
        <v>https://www.sourcewatch.org/index.php/George_Gilder</v>
      </c>
    </row>
    <row r="412" spans="1:29" x14ac:dyDescent="0.2">
      <c r="A412" t="s">
        <v>1518</v>
      </c>
      <c r="B412" t="s">
        <v>2025</v>
      </c>
      <c r="C412" t="s">
        <v>726</v>
      </c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7"/>
      <c r="W412" s="7"/>
      <c r="X412" s="7"/>
      <c r="Y412" s="7"/>
      <c r="Z412" s="7"/>
      <c r="AA412" s="7"/>
      <c r="AB412" t="str">
        <f>VLOOKUP(C412,Data!$E$2801:$F$2826,2,FALSE)</f>
        <v>Program Director and Senior Fellow</v>
      </c>
      <c r="AC412" t="str">
        <f>IF(VLOOKUP(C412,Resources!A:B,2,FALSE)=0,"",VLOOKUP(C412,Resources!A:B,2,FALSE))</f>
        <v/>
      </c>
    </row>
    <row r="413" spans="1:29" x14ac:dyDescent="0.2">
      <c r="A413" t="s">
        <v>1518</v>
      </c>
      <c r="B413" t="s">
        <v>2025</v>
      </c>
      <c r="C413" t="s">
        <v>368</v>
      </c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>
        <v>1</v>
      </c>
      <c r="T413" s="7">
        <v>1</v>
      </c>
      <c r="U413" s="7">
        <v>1</v>
      </c>
      <c r="V413" s="7"/>
      <c r="W413" s="7"/>
      <c r="X413" s="7">
        <v>1</v>
      </c>
      <c r="Y413" s="7">
        <v>1</v>
      </c>
      <c r="Z413" s="7">
        <v>1</v>
      </c>
      <c r="AA413" s="7">
        <v>1</v>
      </c>
      <c r="AB413" t="str">
        <f>VLOOKUP(C413,Data!$E$2801:$F$2826,2,FALSE)</f>
        <v>Senior Fellow</v>
      </c>
      <c r="AC413" t="str">
        <f>IF(VLOOKUP(C413,Resources!A:B,2,FALSE)=0,"",VLOOKUP(C413,Resources!A:B,2,FALSE))</f>
        <v/>
      </c>
    </row>
    <row r="414" spans="1:29" x14ac:dyDescent="0.2">
      <c r="A414" t="s">
        <v>468</v>
      </c>
      <c r="B414" t="s">
        <v>474</v>
      </c>
      <c r="C414" t="s">
        <v>453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>
        <v>1</v>
      </c>
      <c r="Y414" s="7">
        <v>1</v>
      </c>
      <c r="Z414" s="7">
        <v>1</v>
      </c>
      <c r="AA414" s="7">
        <v>1</v>
      </c>
      <c r="AC414" t="str">
        <f>IF(VLOOKUP(C414,Resources!A:B,2,FALSE)=0,"",VLOOKUP(C414,Resources!A:B,2,FALSE))</f>
        <v/>
      </c>
    </row>
    <row r="415" spans="1:29" x14ac:dyDescent="0.2">
      <c r="A415" t="s">
        <v>468</v>
      </c>
      <c r="B415" t="s">
        <v>474</v>
      </c>
      <c r="C415" t="s">
        <v>46</v>
      </c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>
        <v>1</v>
      </c>
      <c r="Y415" s="7">
        <v>1</v>
      </c>
      <c r="Z415" s="7">
        <v>1</v>
      </c>
      <c r="AA415" s="7">
        <v>1</v>
      </c>
      <c r="AC415" t="str">
        <f>IF(VLOOKUP(C415,Resources!A:B,2,FALSE)=0,"",VLOOKUP(C415,Resources!A:B,2,FALSE))</f>
        <v>https://www.sourcewatch.org/index.php/William_Dembski</v>
      </c>
    </row>
    <row r="416" spans="1:29" x14ac:dyDescent="0.2">
      <c r="A416" t="s">
        <v>468</v>
      </c>
      <c r="B416" t="s">
        <v>388</v>
      </c>
      <c r="C416" t="s">
        <v>483</v>
      </c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>
        <v>1</v>
      </c>
      <c r="Y416" s="7">
        <v>1</v>
      </c>
      <c r="Z416" s="7">
        <v>1</v>
      </c>
      <c r="AA416" s="7">
        <v>1</v>
      </c>
      <c r="AC416" t="str">
        <f>IF(VLOOKUP(C416,Resources!A:B,2,FALSE)=0,"",VLOOKUP(C416,Resources!A:B,2,FALSE))</f>
        <v/>
      </c>
    </row>
    <row r="417" spans="1:29" x14ac:dyDescent="0.2">
      <c r="A417" t="s">
        <v>468</v>
      </c>
      <c r="B417" t="s">
        <v>388</v>
      </c>
      <c r="C417" t="s">
        <v>472</v>
      </c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>
        <v>1</v>
      </c>
      <c r="Y417" s="7"/>
      <c r="Z417" s="7"/>
      <c r="AA417" s="7"/>
      <c r="AC417" t="str">
        <f>IF(VLOOKUP(C417,Resources!A:B,2,FALSE)=0,"",VLOOKUP(C417,Resources!A:B,2,FALSE))</f>
        <v/>
      </c>
    </row>
    <row r="418" spans="1:29" x14ac:dyDescent="0.2">
      <c r="A418" t="s">
        <v>468</v>
      </c>
      <c r="B418" t="s">
        <v>388</v>
      </c>
      <c r="C418" t="s">
        <v>536</v>
      </c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>
        <v>1</v>
      </c>
      <c r="Y418" s="7"/>
      <c r="Z418" s="7"/>
      <c r="AA418" s="7"/>
      <c r="AC418" t="str">
        <f>IF(VLOOKUP(C418,Resources!A:B,2,FALSE)=0,"",VLOOKUP(C418,Resources!A:B,2,FALSE))</f>
        <v/>
      </c>
    </row>
    <row r="419" spans="1:29" x14ac:dyDescent="0.2">
      <c r="A419" t="s">
        <v>468</v>
      </c>
      <c r="B419" t="s">
        <v>388</v>
      </c>
      <c r="C419" t="s">
        <v>484</v>
      </c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>
        <v>1</v>
      </c>
      <c r="Y419" s="7">
        <v>1</v>
      </c>
      <c r="Z419" s="7">
        <v>1</v>
      </c>
      <c r="AA419" s="7">
        <v>1</v>
      </c>
      <c r="AC419" t="str">
        <f>IF(VLOOKUP(C419,Resources!A:B,2,FALSE)=0,"",VLOOKUP(C419,Resources!A:B,2,FALSE))</f>
        <v/>
      </c>
    </row>
    <row r="420" spans="1:29" x14ac:dyDescent="0.2">
      <c r="A420" t="s">
        <v>468</v>
      </c>
      <c r="B420" t="s">
        <v>388</v>
      </c>
      <c r="C420" t="s">
        <v>469</v>
      </c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>
        <v>1</v>
      </c>
      <c r="Y420" s="7"/>
      <c r="Z420" s="7"/>
      <c r="AA420" s="7"/>
      <c r="AC420" t="str">
        <f>IF(VLOOKUP(C420,Resources!A:B,2,FALSE)=0,"",VLOOKUP(C420,Resources!A:B,2,FALSE))</f>
        <v/>
      </c>
    </row>
    <row r="421" spans="1:29" x14ac:dyDescent="0.2">
      <c r="A421" t="s">
        <v>468</v>
      </c>
      <c r="B421" t="s">
        <v>358</v>
      </c>
      <c r="C421" t="s">
        <v>472</v>
      </c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>
        <v>1</v>
      </c>
      <c r="Z421" s="7">
        <v>1</v>
      </c>
      <c r="AA421" s="7">
        <v>1</v>
      </c>
      <c r="AC421" t="str">
        <f>IF(VLOOKUP(C421,Resources!A:B,2,FALSE)=0,"",VLOOKUP(C421,Resources!A:B,2,FALSE))</f>
        <v/>
      </c>
    </row>
    <row r="422" spans="1:29" x14ac:dyDescent="0.2">
      <c r="A422" t="s">
        <v>468</v>
      </c>
      <c r="B422" t="s">
        <v>358</v>
      </c>
      <c r="C422" t="s">
        <v>536</v>
      </c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>
        <v>1</v>
      </c>
      <c r="Z422" s="7">
        <v>1</v>
      </c>
      <c r="AA422" s="7">
        <v>1</v>
      </c>
      <c r="AC422" t="str">
        <f>IF(VLOOKUP(C422,Resources!A:B,2,FALSE)=0,"",VLOOKUP(C422,Resources!A:B,2,FALSE))</f>
        <v/>
      </c>
    </row>
    <row r="423" spans="1:29" x14ac:dyDescent="0.2">
      <c r="A423" t="s">
        <v>468</v>
      </c>
      <c r="B423" t="s">
        <v>358</v>
      </c>
      <c r="C423" t="s">
        <v>1720</v>
      </c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>
        <v>1</v>
      </c>
      <c r="Y423" s="7">
        <v>1</v>
      </c>
      <c r="Z423" s="7">
        <v>1</v>
      </c>
      <c r="AA423" s="7">
        <v>1</v>
      </c>
      <c r="AC423" t="str">
        <f>IF(VLOOKUP(C423,Resources!A:B,2,FALSE)=0,"",VLOOKUP(C423,Resources!A:B,2,FALSE))</f>
        <v/>
      </c>
    </row>
    <row r="424" spans="1:29" x14ac:dyDescent="0.2">
      <c r="A424" t="s">
        <v>468</v>
      </c>
      <c r="B424" t="s">
        <v>358</v>
      </c>
      <c r="C424" t="s">
        <v>469</v>
      </c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>
        <v>1</v>
      </c>
      <c r="Z424" s="7">
        <v>1</v>
      </c>
      <c r="AA424" s="7">
        <v>1</v>
      </c>
      <c r="AC424" t="str">
        <f>IF(VLOOKUP(C424,Resources!A:B,2,FALSE)=0,"",VLOOKUP(C424,Resources!A:B,2,FALSE))</f>
        <v/>
      </c>
    </row>
    <row r="425" spans="1:29" x14ac:dyDescent="0.2">
      <c r="A425" t="s">
        <v>468</v>
      </c>
      <c r="B425" t="s">
        <v>358</v>
      </c>
      <c r="C425" t="s">
        <v>470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>
        <v>1</v>
      </c>
      <c r="Y425" s="7">
        <v>1</v>
      </c>
      <c r="Z425" s="7">
        <v>1</v>
      </c>
      <c r="AA425" s="7">
        <v>1</v>
      </c>
      <c r="AC425" t="str">
        <f>IF(VLOOKUP(C425,Resources!A:B,2,FALSE)=0,"",VLOOKUP(C425,Resources!A:B,2,FALSE))</f>
        <v/>
      </c>
    </row>
    <row r="426" spans="1:29" x14ac:dyDescent="0.2">
      <c r="A426" t="s">
        <v>468</v>
      </c>
      <c r="B426" t="s">
        <v>358</v>
      </c>
      <c r="C426" t="s">
        <v>471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>
        <v>1</v>
      </c>
      <c r="Y426" s="7">
        <v>1</v>
      </c>
      <c r="Z426" s="7">
        <v>1</v>
      </c>
      <c r="AA426" s="7">
        <v>1</v>
      </c>
      <c r="AC426" t="str">
        <f>IF(VLOOKUP(C426,Resources!A:B,2,FALSE)=0,"",VLOOKUP(C426,Resources!A:B,2,FALSE))</f>
        <v/>
      </c>
    </row>
    <row r="427" spans="1:29" x14ac:dyDescent="0.2">
      <c r="A427" t="s">
        <v>468</v>
      </c>
      <c r="B427" t="s">
        <v>410</v>
      </c>
      <c r="C427" t="s">
        <v>535</v>
      </c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>
        <v>1</v>
      </c>
      <c r="Y427" s="7">
        <v>1</v>
      </c>
      <c r="Z427" s="7">
        <v>1</v>
      </c>
      <c r="AA427" s="7">
        <v>1</v>
      </c>
      <c r="AB427" t="s">
        <v>404</v>
      </c>
      <c r="AC427" t="str">
        <f>IF(VLOOKUP(C427,Resources!A:B,2,FALSE)=0,"",VLOOKUP(C427,Resources!A:B,2,FALSE))</f>
        <v/>
      </c>
    </row>
  </sheetData>
  <hyperlinks>
    <hyperlink ref="A2" r:id="rId2" xr:uid="{60687D84-0D71-0B48-805B-8E648C6F8D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075D-F608-A34D-8D3C-CDE5F9183656}">
  <dimension ref="A1:H2870"/>
  <sheetViews>
    <sheetView zoomScale="150" zoomScaleNormal="150" workbookViewId="0">
      <pane ySplit="1" topLeftCell="A2830" activePane="bottomLeft" state="frozen"/>
      <selection pane="bottomLeft" activeCell="F2869" sqref="F2869"/>
    </sheetView>
  </sheetViews>
  <sheetFormatPr baseColWidth="10" defaultRowHeight="16" x14ac:dyDescent="0.2"/>
  <cols>
    <col min="1" max="1" width="100.83203125" customWidth="1"/>
    <col min="2" max="2" width="20.6640625" customWidth="1"/>
    <col min="3" max="3" width="23" customWidth="1"/>
    <col min="4" max="4" width="7.33203125" customWidth="1"/>
    <col min="5" max="5" width="23" customWidth="1"/>
    <col min="6" max="6" width="58" customWidth="1"/>
  </cols>
  <sheetData>
    <row r="1" spans="1:8" x14ac:dyDescent="0.2">
      <c r="A1" s="1" t="s">
        <v>0</v>
      </c>
      <c r="B1" s="1" t="s">
        <v>408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24</v>
      </c>
      <c r="H1" s="1" t="s">
        <v>2000</v>
      </c>
    </row>
    <row r="2" spans="1:8" x14ac:dyDescent="0.2">
      <c r="A2" t="s">
        <v>1580</v>
      </c>
      <c r="B2" t="s">
        <v>1105</v>
      </c>
      <c r="C2" t="s">
        <v>1106</v>
      </c>
      <c r="D2">
        <v>2020</v>
      </c>
      <c r="E2" t="s">
        <v>1112</v>
      </c>
      <c r="F2" t="s">
        <v>1577</v>
      </c>
    </row>
    <row r="3" spans="1:8" x14ac:dyDescent="0.2">
      <c r="A3" t="s">
        <v>1580</v>
      </c>
      <c r="B3" t="s">
        <v>1105</v>
      </c>
      <c r="C3" t="s">
        <v>1106</v>
      </c>
      <c r="D3">
        <v>2020</v>
      </c>
      <c r="E3" t="s">
        <v>1107</v>
      </c>
      <c r="F3" t="s">
        <v>1576</v>
      </c>
    </row>
    <row r="4" spans="1:8" x14ac:dyDescent="0.2">
      <c r="A4" t="s">
        <v>1580</v>
      </c>
      <c r="B4" t="s">
        <v>1105</v>
      </c>
      <c r="C4" t="s">
        <v>1106</v>
      </c>
      <c r="D4">
        <v>2020</v>
      </c>
      <c r="E4" t="s">
        <v>1111</v>
      </c>
      <c r="F4" t="s">
        <v>1577</v>
      </c>
    </row>
    <row r="5" spans="1:8" x14ac:dyDescent="0.2">
      <c r="A5" t="s">
        <v>1579</v>
      </c>
      <c r="B5" t="s">
        <v>1105</v>
      </c>
      <c r="C5" t="s">
        <v>1106</v>
      </c>
      <c r="D5">
        <v>2018</v>
      </c>
      <c r="E5" t="s">
        <v>1112</v>
      </c>
      <c r="F5" t="s">
        <v>1577</v>
      </c>
    </row>
    <row r="6" spans="1:8" x14ac:dyDescent="0.2">
      <c r="A6" t="s">
        <v>1579</v>
      </c>
      <c r="B6" t="s">
        <v>1105</v>
      </c>
      <c r="C6" t="s">
        <v>1106</v>
      </c>
      <c r="D6">
        <v>2018</v>
      </c>
      <c r="E6" t="s">
        <v>1107</v>
      </c>
      <c r="F6" t="s">
        <v>1576</v>
      </c>
    </row>
    <row r="7" spans="1:8" x14ac:dyDescent="0.2">
      <c r="A7" t="s">
        <v>1579</v>
      </c>
      <c r="B7" t="s">
        <v>1105</v>
      </c>
      <c r="C7" t="s">
        <v>1106</v>
      </c>
      <c r="D7">
        <v>2018</v>
      </c>
      <c r="E7" t="s">
        <v>1111</v>
      </c>
      <c r="F7" t="s">
        <v>1577</v>
      </c>
    </row>
    <row r="8" spans="1:8" x14ac:dyDescent="0.2">
      <c r="A8" t="s">
        <v>1578</v>
      </c>
      <c r="B8" t="s">
        <v>1105</v>
      </c>
      <c r="C8" t="s">
        <v>1106</v>
      </c>
      <c r="D8">
        <v>2017</v>
      </c>
      <c r="E8" t="s">
        <v>1112</v>
      </c>
      <c r="F8" t="s">
        <v>1577</v>
      </c>
    </row>
    <row r="9" spans="1:8" x14ac:dyDescent="0.2">
      <c r="A9" t="s">
        <v>1578</v>
      </c>
      <c r="B9" t="s">
        <v>1105</v>
      </c>
      <c r="C9" t="s">
        <v>1106</v>
      </c>
      <c r="D9">
        <v>2017</v>
      </c>
      <c r="E9" t="s">
        <v>1107</v>
      </c>
      <c r="F9" t="s">
        <v>1576</v>
      </c>
    </row>
    <row r="10" spans="1:8" x14ac:dyDescent="0.2">
      <c r="A10" t="s">
        <v>1578</v>
      </c>
      <c r="B10" t="s">
        <v>1105</v>
      </c>
      <c r="C10" t="s">
        <v>1106</v>
      </c>
      <c r="D10">
        <v>2017</v>
      </c>
      <c r="E10" t="s">
        <v>1111</v>
      </c>
      <c r="F10" t="s">
        <v>1577</v>
      </c>
    </row>
    <row r="11" spans="1:8" x14ac:dyDescent="0.2">
      <c r="A11" t="s">
        <v>1575</v>
      </c>
      <c r="B11" t="s">
        <v>1105</v>
      </c>
      <c r="C11" t="s">
        <v>1106</v>
      </c>
      <c r="D11">
        <v>2016</v>
      </c>
      <c r="E11" t="s">
        <v>1112</v>
      </c>
      <c r="F11" t="s">
        <v>1577</v>
      </c>
    </row>
    <row r="12" spans="1:8" x14ac:dyDescent="0.2">
      <c r="A12" t="s">
        <v>1575</v>
      </c>
      <c r="B12" t="s">
        <v>1105</v>
      </c>
      <c r="C12" t="s">
        <v>1106</v>
      </c>
      <c r="D12">
        <v>2016</v>
      </c>
      <c r="E12" t="s">
        <v>1107</v>
      </c>
      <c r="F12" t="s">
        <v>1576</v>
      </c>
    </row>
    <row r="13" spans="1:8" x14ac:dyDescent="0.2">
      <c r="A13" t="s">
        <v>1575</v>
      </c>
      <c r="B13" t="s">
        <v>1105</v>
      </c>
      <c r="C13" t="s">
        <v>1106</v>
      </c>
      <c r="D13">
        <v>2016</v>
      </c>
      <c r="E13" t="s">
        <v>1111</v>
      </c>
      <c r="F13" t="s">
        <v>1577</v>
      </c>
    </row>
    <row r="14" spans="1:8" x14ac:dyDescent="0.2">
      <c r="A14" t="s">
        <v>1115</v>
      </c>
      <c r="B14" t="s">
        <v>1105</v>
      </c>
      <c r="C14" t="s">
        <v>1106</v>
      </c>
      <c r="D14">
        <v>2015</v>
      </c>
      <c r="E14" t="s">
        <v>1112</v>
      </c>
    </row>
    <row r="15" spans="1:8" x14ac:dyDescent="0.2">
      <c r="A15" t="s">
        <v>1115</v>
      </c>
      <c r="B15" t="s">
        <v>1105</v>
      </c>
      <c r="C15" t="s">
        <v>1106</v>
      </c>
      <c r="D15">
        <v>2015</v>
      </c>
      <c r="E15" t="s">
        <v>1108</v>
      </c>
    </row>
    <row r="16" spans="1:8" x14ac:dyDescent="0.2">
      <c r="A16" t="s">
        <v>1115</v>
      </c>
      <c r="B16" t="s">
        <v>1105</v>
      </c>
      <c r="C16" t="s">
        <v>1106</v>
      </c>
      <c r="D16">
        <v>2015</v>
      </c>
      <c r="E16" t="s">
        <v>1109</v>
      </c>
    </row>
    <row r="17" spans="1:5" x14ac:dyDescent="0.2">
      <c r="A17" t="s">
        <v>1115</v>
      </c>
      <c r="B17" t="s">
        <v>1105</v>
      </c>
      <c r="C17" t="s">
        <v>1106</v>
      </c>
      <c r="D17">
        <v>2015</v>
      </c>
      <c r="E17" t="s">
        <v>1107</v>
      </c>
    </row>
    <row r="18" spans="1:5" x14ac:dyDescent="0.2">
      <c r="A18" t="s">
        <v>1115</v>
      </c>
      <c r="B18" t="s">
        <v>1105</v>
      </c>
      <c r="C18" t="s">
        <v>1106</v>
      </c>
      <c r="D18">
        <v>2015</v>
      </c>
      <c r="E18" t="s">
        <v>1111</v>
      </c>
    </row>
    <row r="19" spans="1:5" x14ac:dyDescent="0.2">
      <c r="A19" t="s">
        <v>1115</v>
      </c>
      <c r="B19" t="s">
        <v>1105</v>
      </c>
      <c r="C19" t="s">
        <v>1106</v>
      </c>
      <c r="D19">
        <v>2015</v>
      </c>
      <c r="E19" t="s">
        <v>1110</v>
      </c>
    </row>
    <row r="20" spans="1:5" x14ac:dyDescent="0.2">
      <c r="A20" t="s">
        <v>1114</v>
      </c>
      <c r="B20" t="s">
        <v>1105</v>
      </c>
      <c r="C20" t="s">
        <v>1106</v>
      </c>
      <c r="D20">
        <v>2014</v>
      </c>
      <c r="E20" t="s">
        <v>1112</v>
      </c>
    </row>
    <row r="21" spans="1:5" x14ac:dyDescent="0.2">
      <c r="A21" t="s">
        <v>1114</v>
      </c>
      <c r="B21" t="s">
        <v>1105</v>
      </c>
      <c r="C21" t="s">
        <v>1106</v>
      </c>
      <c r="D21">
        <v>2014</v>
      </c>
      <c r="E21" t="s">
        <v>1108</v>
      </c>
    </row>
    <row r="22" spans="1:5" x14ac:dyDescent="0.2">
      <c r="A22" t="s">
        <v>1114</v>
      </c>
      <c r="B22" t="s">
        <v>1105</v>
      </c>
      <c r="C22" t="s">
        <v>1106</v>
      </c>
      <c r="D22">
        <v>2014</v>
      </c>
      <c r="E22" t="s">
        <v>1109</v>
      </c>
    </row>
    <row r="23" spans="1:5" x14ac:dyDescent="0.2">
      <c r="A23" t="s">
        <v>1114</v>
      </c>
      <c r="B23" t="s">
        <v>1105</v>
      </c>
      <c r="C23" t="s">
        <v>1106</v>
      </c>
      <c r="D23">
        <v>2014</v>
      </c>
      <c r="E23" t="s">
        <v>1107</v>
      </c>
    </row>
    <row r="24" spans="1:5" x14ac:dyDescent="0.2">
      <c r="A24" t="s">
        <v>1114</v>
      </c>
      <c r="B24" t="s">
        <v>1105</v>
      </c>
      <c r="C24" t="s">
        <v>1106</v>
      </c>
      <c r="D24">
        <v>2014</v>
      </c>
      <c r="E24" t="s">
        <v>1111</v>
      </c>
    </row>
    <row r="25" spans="1:5" x14ac:dyDescent="0.2">
      <c r="A25" t="s">
        <v>1114</v>
      </c>
      <c r="B25" t="s">
        <v>1105</v>
      </c>
      <c r="C25" t="s">
        <v>1106</v>
      </c>
      <c r="D25">
        <v>2014</v>
      </c>
      <c r="E25" t="s">
        <v>1110</v>
      </c>
    </row>
    <row r="26" spans="1:5" x14ac:dyDescent="0.2">
      <c r="A26" t="s">
        <v>1113</v>
      </c>
      <c r="B26" t="s">
        <v>1105</v>
      </c>
      <c r="C26" t="s">
        <v>1106</v>
      </c>
      <c r="D26">
        <v>2013</v>
      </c>
      <c r="E26" t="s">
        <v>1112</v>
      </c>
    </row>
    <row r="27" spans="1:5" x14ac:dyDescent="0.2">
      <c r="A27" t="s">
        <v>1113</v>
      </c>
      <c r="B27" t="s">
        <v>1105</v>
      </c>
      <c r="C27" t="s">
        <v>1106</v>
      </c>
      <c r="D27">
        <v>2013</v>
      </c>
      <c r="E27" t="s">
        <v>1108</v>
      </c>
    </row>
    <row r="28" spans="1:5" x14ac:dyDescent="0.2">
      <c r="A28" t="s">
        <v>1113</v>
      </c>
      <c r="B28" t="s">
        <v>1105</v>
      </c>
      <c r="C28" t="s">
        <v>1106</v>
      </c>
      <c r="D28">
        <v>2013</v>
      </c>
      <c r="E28" t="s">
        <v>1109</v>
      </c>
    </row>
    <row r="29" spans="1:5" x14ac:dyDescent="0.2">
      <c r="A29" t="s">
        <v>1113</v>
      </c>
      <c r="B29" t="s">
        <v>1105</v>
      </c>
      <c r="C29" t="s">
        <v>1106</v>
      </c>
      <c r="D29">
        <v>2013</v>
      </c>
      <c r="E29" t="s">
        <v>1107</v>
      </c>
    </row>
    <row r="30" spans="1:5" x14ac:dyDescent="0.2">
      <c r="A30" t="s">
        <v>1113</v>
      </c>
      <c r="B30" t="s">
        <v>1105</v>
      </c>
      <c r="C30" t="s">
        <v>1106</v>
      </c>
      <c r="D30">
        <v>2013</v>
      </c>
      <c r="E30" t="s">
        <v>1111</v>
      </c>
    </row>
    <row r="31" spans="1:5" x14ac:dyDescent="0.2">
      <c r="A31" t="s">
        <v>1113</v>
      </c>
      <c r="B31" t="s">
        <v>1105</v>
      </c>
      <c r="C31" t="s">
        <v>1106</v>
      </c>
      <c r="D31">
        <v>2013</v>
      </c>
      <c r="E31" t="s">
        <v>1110</v>
      </c>
    </row>
    <row r="32" spans="1:5" x14ac:dyDescent="0.2">
      <c r="A32" t="s">
        <v>1120</v>
      </c>
      <c r="B32" t="s">
        <v>1105</v>
      </c>
      <c r="C32" t="s">
        <v>1106</v>
      </c>
      <c r="D32">
        <v>2012</v>
      </c>
      <c r="E32" t="s">
        <v>1112</v>
      </c>
    </row>
    <row r="33" spans="1:5" x14ac:dyDescent="0.2">
      <c r="A33" t="s">
        <v>1120</v>
      </c>
      <c r="B33" t="s">
        <v>1105</v>
      </c>
      <c r="C33" t="s">
        <v>1106</v>
      </c>
      <c r="D33">
        <v>2012</v>
      </c>
      <c r="E33" t="s">
        <v>1108</v>
      </c>
    </row>
    <row r="34" spans="1:5" x14ac:dyDescent="0.2">
      <c r="A34" t="s">
        <v>1120</v>
      </c>
      <c r="B34" t="s">
        <v>1105</v>
      </c>
      <c r="C34" t="s">
        <v>1106</v>
      </c>
      <c r="D34">
        <v>2012</v>
      </c>
      <c r="E34" t="s">
        <v>1109</v>
      </c>
    </row>
    <row r="35" spans="1:5" x14ac:dyDescent="0.2">
      <c r="A35" t="s">
        <v>1120</v>
      </c>
      <c r="B35" t="s">
        <v>1105</v>
      </c>
      <c r="C35" t="s">
        <v>1106</v>
      </c>
      <c r="D35">
        <v>2012</v>
      </c>
      <c r="E35" t="s">
        <v>1107</v>
      </c>
    </row>
    <row r="36" spans="1:5" x14ac:dyDescent="0.2">
      <c r="A36" t="s">
        <v>1120</v>
      </c>
      <c r="B36" t="s">
        <v>1105</v>
      </c>
      <c r="C36" t="s">
        <v>1106</v>
      </c>
      <c r="D36">
        <v>2012</v>
      </c>
      <c r="E36" t="s">
        <v>1111</v>
      </c>
    </row>
    <row r="37" spans="1:5" x14ac:dyDescent="0.2">
      <c r="A37" t="s">
        <v>1120</v>
      </c>
      <c r="B37" t="s">
        <v>1105</v>
      </c>
      <c r="C37" t="s">
        <v>1106</v>
      </c>
      <c r="D37">
        <v>2012</v>
      </c>
      <c r="E37" t="s">
        <v>1110</v>
      </c>
    </row>
    <row r="38" spans="1:5" x14ac:dyDescent="0.2">
      <c r="A38" t="s">
        <v>1121</v>
      </c>
      <c r="B38" t="s">
        <v>1105</v>
      </c>
      <c r="C38" t="s">
        <v>1106</v>
      </c>
      <c r="D38">
        <v>2011</v>
      </c>
      <c r="E38" t="s">
        <v>1112</v>
      </c>
    </row>
    <row r="39" spans="1:5" x14ac:dyDescent="0.2">
      <c r="A39" t="s">
        <v>1121</v>
      </c>
      <c r="B39" t="s">
        <v>1105</v>
      </c>
      <c r="C39" t="s">
        <v>1106</v>
      </c>
      <c r="D39">
        <v>2011</v>
      </c>
      <c r="E39" t="s">
        <v>1108</v>
      </c>
    </row>
    <row r="40" spans="1:5" x14ac:dyDescent="0.2">
      <c r="A40" t="s">
        <v>1121</v>
      </c>
      <c r="B40" t="s">
        <v>1105</v>
      </c>
      <c r="C40" t="s">
        <v>1106</v>
      </c>
      <c r="D40">
        <v>2011</v>
      </c>
      <c r="E40" t="s">
        <v>1109</v>
      </c>
    </row>
    <row r="41" spans="1:5" x14ac:dyDescent="0.2">
      <c r="A41" t="s">
        <v>1121</v>
      </c>
      <c r="B41" t="s">
        <v>1105</v>
      </c>
      <c r="C41" t="s">
        <v>1106</v>
      </c>
      <c r="D41">
        <v>2011</v>
      </c>
      <c r="E41" t="s">
        <v>1107</v>
      </c>
    </row>
    <row r="42" spans="1:5" x14ac:dyDescent="0.2">
      <c r="A42" t="s">
        <v>1121</v>
      </c>
      <c r="B42" t="s">
        <v>1105</v>
      </c>
      <c r="C42" t="s">
        <v>1106</v>
      </c>
      <c r="D42">
        <v>2011</v>
      </c>
      <c r="E42" t="s">
        <v>1111</v>
      </c>
    </row>
    <row r="43" spans="1:5" x14ac:dyDescent="0.2">
      <c r="A43" t="s">
        <v>1121</v>
      </c>
      <c r="B43" t="s">
        <v>1105</v>
      </c>
      <c r="C43" t="s">
        <v>1106</v>
      </c>
      <c r="D43">
        <v>2011</v>
      </c>
      <c r="E43" t="s">
        <v>1110</v>
      </c>
    </row>
    <row r="44" spans="1:5" x14ac:dyDescent="0.2">
      <c r="A44" t="s">
        <v>1126</v>
      </c>
      <c r="B44" t="s">
        <v>1105</v>
      </c>
      <c r="C44" t="s">
        <v>1106</v>
      </c>
      <c r="D44">
        <v>2010</v>
      </c>
      <c r="E44" t="s">
        <v>1112</v>
      </c>
    </row>
    <row r="45" spans="1:5" x14ac:dyDescent="0.2">
      <c r="A45" t="s">
        <v>1126</v>
      </c>
      <c r="B45" t="s">
        <v>1105</v>
      </c>
      <c r="C45" t="s">
        <v>1106</v>
      </c>
      <c r="D45">
        <v>2010</v>
      </c>
      <c r="E45" t="s">
        <v>1108</v>
      </c>
    </row>
    <row r="46" spans="1:5" x14ac:dyDescent="0.2">
      <c r="A46" t="s">
        <v>1126</v>
      </c>
      <c r="B46" t="s">
        <v>1105</v>
      </c>
      <c r="C46" t="s">
        <v>1106</v>
      </c>
      <c r="D46">
        <v>2010</v>
      </c>
      <c r="E46" t="s">
        <v>1109</v>
      </c>
    </row>
    <row r="47" spans="1:5" x14ac:dyDescent="0.2">
      <c r="A47" t="s">
        <v>1126</v>
      </c>
      <c r="B47" t="s">
        <v>1105</v>
      </c>
      <c r="C47" t="s">
        <v>1106</v>
      </c>
      <c r="D47">
        <v>2010</v>
      </c>
      <c r="E47" t="s">
        <v>1107</v>
      </c>
    </row>
    <row r="48" spans="1:5" x14ac:dyDescent="0.2">
      <c r="A48" t="s">
        <v>1126</v>
      </c>
      <c r="B48" t="s">
        <v>1105</v>
      </c>
      <c r="C48" t="s">
        <v>1106</v>
      </c>
      <c r="D48">
        <v>2010</v>
      </c>
      <c r="E48" t="s">
        <v>1111</v>
      </c>
    </row>
    <row r="49" spans="1:7" x14ac:dyDescent="0.2">
      <c r="A49" t="s">
        <v>1126</v>
      </c>
      <c r="B49" t="s">
        <v>1105</v>
      </c>
      <c r="C49" t="s">
        <v>1106</v>
      </c>
      <c r="D49">
        <v>2010</v>
      </c>
      <c r="E49" t="s">
        <v>1110</v>
      </c>
    </row>
    <row r="50" spans="1:7" x14ac:dyDescent="0.2">
      <c r="A50" t="s">
        <v>1134</v>
      </c>
      <c r="B50" t="s">
        <v>1105</v>
      </c>
      <c r="C50" t="s">
        <v>1106</v>
      </c>
      <c r="D50">
        <v>2009</v>
      </c>
      <c r="E50" t="s">
        <v>1112</v>
      </c>
    </row>
    <row r="51" spans="1:7" x14ac:dyDescent="0.2">
      <c r="A51" t="s">
        <v>1134</v>
      </c>
      <c r="B51" t="s">
        <v>1105</v>
      </c>
      <c r="C51" t="s">
        <v>1106</v>
      </c>
      <c r="D51">
        <v>2009</v>
      </c>
      <c r="E51" t="s">
        <v>1108</v>
      </c>
    </row>
    <row r="52" spans="1:7" x14ac:dyDescent="0.2">
      <c r="A52" t="s">
        <v>1134</v>
      </c>
      <c r="B52" t="s">
        <v>1105</v>
      </c>
      <c r="C52" t="s">
        <v>1106</v>
      </c>
      <c r="D52">
        <v>2009</v>
      </c>
      <c r="E52" t="s">
        <v>1137</v>
      </c>
      <c r="G52" t="s">
        <v>1140</v>
      </c>
    </row>
    <row r="53" spans="1:7" x14ac:dyDescent="0.2">
      <c r="A53" t="s">
        <v>1134</v>
      </c>
      <c r="B53" t="s">
        <v>1105</v>
      </c>
      <c r="C53" t="s">
        <v>1106</v>
      </c>
      <c r="D53">
        <v>2009</v>
      </c>
      <c r="E53" t="s">
        <v>1109</v>
      </c>
    </row>
    <row r="54" spans="1:7" x14ac:dyDescent="0.2">
      <c r="A54" t="s">
        <v>1134</v>
      </c>
      <c r="B54" t="s">
        <v>1105</v>
      </c>
      <c r="C54" t="s">
        <v>1106</v>
      </c>
      <c r="D54">
        <v>2009</v>
      </c>
      <c r="E54" t="s">
        <v>1136</v>
      </c>
    </row>
    <row r="55" spans="1:7" x14ac:dyDescent="0.2">
      <c r="A55" t="s">
        <v>1134</v>
      </c>
      <c r="B55" t="s">
        <v>1105</v>
      </c>
      <c r="C55" t="s">
        <v>1106</v>
      </c>
      <c r="D55">
        <v>2009</v>
      </c>
      <c r="E55" t="s">
        <v>1138</v>
      </c>
      <c r="G55" t="s">
        <v>1141</v>
      </c>
    </row>
    <row r="56" spans="1:7" x14ac:dyDescent="0.2">
      <c r="A56" t="s">
        <v>1134</v>
      </c>
      <c r="B56" t="s">
        <v>1105</v>
      </c>
      <c r="C56" t="s">
        <v>1106</v>
      </c>
      <c r="D56">
        <v>2009</v>
      </c>
      <c r="E56" t="s">
        <v>1107</v>
      </c>
    </row>
    <row r="57" spans="1:7" x14ac:dyDescent="0.2">
      <c r="A57" t="s">
        <v>1134</v>
      </c>
      <c r="B57" t="s">
        <v>1105</v>
      </c>
      <c r="C57" t="s">
        <v>1106</v>
      </c>
      <c r="D57">
        <v>2009</v>
      </c>
      <c r="E57" t="s">
        <v>1135</v>
      </c>
    </row>
    <row r="58" spans="1:7" x14ac:dyDescent="0.2">
      <c r="A58" t="s">
        <v>1134</v>
      </c>
      <c r="B58" t="s">
        <v>1105</v>
      </c>
      <c r="C58" t="s">
        <v>1106</v>
      </c>
      <c r="D58">
        <v>2009</v>
      </c>
      <c r="E58" t="s">
        <v>1111</v>
      </c>
      <c r="G58" t="s">
        <v>1139</v>
      </c>
    </row>
    <row r="59" spans="1:7" x14ac:dyDescent="0.2">
      <c r="A59" t="s">
        <v>1134</v>
      </c>
      <c r="B59" t="s">
        <v>1105</v>
      </c>
      <c r="C59" t="s">
        <v>1106</v>
      </c>
      <c r="D59">
        <v>2009</v>
      </c>
      <c r="E59" t="s">
        <v>1110</v>
      </c>
    </row>
    <row r="60" spans="1:7" x14ac:dyDescent="0.2">
      <c r="A60" t="s">
        <v>1134</v>
      </c>
      <c r="B60" t="s">
        <v>1105</v>
      </c>
      <c r="C60" t="s">
        <v>1106</v>
      </c>
      <c r="D60">
        <v>2008</v>
      </c>
      <c r="E60" t="s">
        <v>1112</v>
      </c>
    </row>
    <row r="61" spans="1:7" x14ac:dyDescent="0.2">
      <c r="A61" t="s">
        <v>1134</v>
      </c>
      <c r="B61" t="s">
        <v>1105</v>
      </c>
      <c r="C61" t="s">
        <v>1106</v>
      </c>
      <c r="D61">
        <v>2008</v>
      </c>
      <c r="E61" t="s">
        <v>1981</v>
      </c>
      <c r="F61" t="s">
        <v>1146</v>
      </c>
    </row>
    <row r="62" spans="1:7" x14ac:dyDescent="0.2">
      <c r="A62" t="s">
        <v>1134</v>
      </c>
      <c r="B62" t="s">
        <v>1105</v>
      </c>
      <c r="C62" t="s">
        <v>1106</v>
      </c>
      <c r="D62">
        <v>2008</v>
      </c>
      <c r="E62" t="s">
        <v>1137</v>
      </c>
      <c r="G62" t="s">
        <v>1144</v>
      </c>
    </row>
    <row r="63" spans="1:7" x14ac:dyDescent="0.2">
      <c r="A63" t="s">
        <v>1134</v>
      </c>
      <c r="B63" t="s">
        <v>1105</v>
      </c>
      <c r="C63" t="s">
        <v>1106</v>
      </c>
      <c r="D63">
        <v>2008</v>
      </c>
      <c r="E63" t="s">
        <v>1138</v>
      </c>
      <c r="G63" t="s">
        <v>1145</v>
      </c>
    </row>
    <row r="64" spans="1:7" x14ac:dyDescent="0.2">
      <c r="A64" t="s">
        <v>1134</v>
      </c>
      <c r="B64" t="s">
        <v>1105</v>
      </c>
      <c r="C64" t="s">
        <v>1106</v>
      </c>
      <c r="D64">
        <v>2008</v>
      </c>
      <c r="E64" t="s">
        <v>1111</v>
      </c>
      <c r="G64" t="s">
        <v>1143</v>
      </c>
    </row>
    <row r="65" spans="1:7" x14ac:dyDescent="0.2">
      <c r="A65" t="s">
        <v>1147</v>
      </c>
      <c r="B65" t="s">
        <v>1105</v>
      </c>
      <c r="C65" t="s">
        <v>1106</v>
      </c>
      <c r="D65">
        <v>2007</v>
      </c>
      <c r="E65" t="s">
        <v>1150</v>
      </c>
      <c r="F65" t="s">
        <v>1168</v>
      </c>
    </row>
    <row r="66" spans="1:7" x14ac:dyDescent="0.2">
      <c r="A66" t="s">
        <v>1147</v>
      </c>
      <c r="B66" t="s">
        <v>1105</v>
      </c>
      <c r="C66" t="s">
        <v>1106</v>
      </c>
      <c r="D66">
        <v>2007</v>
      </c>
      <c r="E66" t="s">
        <v>1151</v>
      </c>
      <c r="F66" t="s">
        <v>1168</v>
      </c>
    </row>
    <row r="67" spans="1:7" x14ac:dyDescent="0.2">
      <c r="A67" t="s">
        <v>1147</v>
      </c>
      <c r="B67" t="s">
        <v>1105</v>
      </c>
      <c r="C67" t="s">
        <v>1106</v>
      </c>
      <c r="D67">
        <v>2007</v>
      </c>
      <c r="E67" t="s">
        <v>1981</v>
      </c>
      <c r="F67" t="s">
        <v>1168</v>
      </c>
    </row>
    <row r="68" spans="1:7" x14ac:dyDescent="0.2">
      <c r="A68" t="s">
        <v>1147</v>
      </c>
      <c r="B68" t="s">
        <v>1105</v>
      </c>
      <c r="C68" t="s">
        <v>1106</v>
      </c>
      <c r="D68">
        <v>2007</v>
      </c>
      <c r="E68" t="s">
        <v>1137</v>
      </c>
      <c r="F68" t="s">
        <v>1168</v>
      </c>
      <c r="G68" t="s">
        <v>1152</v>
      </c>
    </row>
    <row r="69" spans="1:7" x14ac:dyDescent="0.2">
      <c r="A69" t="s">
        <v>1147</v>
      </c>
      <c r="B69" t="s">
        <v>1105</v>
      </c>
      <c r="C69" t="s">
        <v>1106</v>
      </c>
      <c r="D69">
        <v>2007</v>
      </c>
      <c r="E69" t="s">
        <v>1155</v>
      </c>
      <c r="F69" t="s">
        <v>1146</v>
      </c>
    </row>
    <row r="70" spans="1:7" x14ac:dyDescent="0.2">
      <c r="A70" t="s">
        <v>1147</v>
      </c>
      <c r="B70" t="s">
        <v>1105</v>
      </c>
      <c r="C70" t="s">
        <v>1106</v>
      </c>
      <c r="D70">
        <v>2007</v>
      </c>
      <c r="E70" t="s">
        <v>1153</v>
      </c>
      <c r="F70" t="s">
        <v>1146</v>
      </c>
    </row>
    <row r="71" spans="1:7" x14ac:dyDescent="0.2">
      <c r="A71" t="s">
        <v>1147</v>
      </c>
      <c r="B71" t="s">
        <v>1105</v>
      </c>
      <c r="C71" t="s">
        <v>1106</v>
      </c>
      <c r="D71">
        <v>2007</v>
      </c>
      <c r="E71" t="s">
        <v>1156</v>
      </c>
      <c r="F71" t="s">
        <v>1146</v>
      </c>
    </row>
    <row r="72" spans="1:7" x14ac:dyDescent="0.2">
      <c r="A72" t="s">
        <v>1147</v>
      </c>
      <c r="B72" t="s">
        <v>1105</v>
      </c>
      <c r="C72" t="s">
        <v>1106</v>
      </c>
      <c r="D72">
        <v>2007</v>
      </c>
      <c r="E72" t="s">
        <v>1107</v>
      </c>
      <c r="F72" t="s">
        <v>1168</v>
      </c>
    </row>
    <row r="73" spans="1:7" x14ac:dyDescent="0.2">
      <c r="A73" t="s">
        <v>1147</v>
      </c>
      <c r="B73" t="s">
        <v>1105</v>
      </c>
      <c r="C73" t="s">
        <v>1106</v>
      </c>
      <c r="D73">
        <v>2007</v>
      </c>
      <c r="E73" t="s">
        <v>1154</v>
      </c>
      <c r="F73" t="s">
        <v>1146</v>
      </c>
    </row>
    <row r="74" spans="1:7" x14ac:dyDescent="0.2">
      <c r="A74" t="s">
        <v>1147</v>
      </c>
      <c r="B74" t="s">
        <v>1105</v>
      </c>
      <c r="C74" t="s">
        <v>1106</v>
      </c>
      <c r="D74">
        <v>2007</v>
      </c>
      <c r="E74" t="s">
        <v>1110</v>
      </c>
      <c r="F74" t="s">
        <v>1146</v>
      </c>
    </row>
    <row r="75" spans="1:7" x14ac:dyDescent="0.2">
      <c r="A75" t="s">
        <v>1157</v>
      </c>
      <c r="B75" t="s">
        <v>1105</v>
      </c>
      <c r="C75" t="s">
        <v>1106</v>
      </c>
      <c r="D75">
        <v>2006</v>
      </c>
      <c r="E75" t="s">
        <v>1150</v>
      </c>
      <c r="F75" t="s">
        <v>1168</v>
      </c>
    </row>
    <row r="76" spans="1:7" x14ac:dyDescent="0.2">
      <c r="A76" t="s">
        <v>1157</v>
      </c>
      <c r="B76" t="s">
        <v>1105</v>
      </c>
      <c r="C76" t="s">
        <v>1106</v>
      </c>
      <c r="D76">
        <v>2006</v>
      </c>
      <c r="E76" t="s">
        <v>1982</v>
      </c>
      <c r="F76" t="s">
        <v>1168</v>
      </c>
      <c r="G76" t="s">
        <v>1165</v>
      </c>
    </row>
    <row r="77" spans="1:7" x14ac:dyDescent="0.2">
      <c r="A77" t="s">
        <v>1157</v>
      </c>
      <c r="B77" t="s">
        <v>1105</v>
      </c>
      <c r="C77" t="s">
        <v>1106</v>
      </c>
      <c r="D77">
        <v>2006</v>
      </c>
      <c r="E77" t="s">
        <v>1167</v>
      </c>
      <c r="F77" t="s">
        <v>1146</v>
      </c>
    </row>
    <row r="78" spans="1:7" x14ac:dyDescent="0.2">
      <c r="A78" t="s">
        <v>1157</v>
      </c>
      <c r="B78" t="s">
        <v>1105</v>
      </c>
      <c r="C78" t="s">
        <v>1106</v>
      </c>
      <c r="D78">
        <v>2006</v>
      </c>
      <c r="E78" t="s">
        <v>1151</v>
      </c>
      <c r="F78" t="s">
        <v>1168</v>
      </c>
    </row>
    <row r="79" spans="1:7" x14ac:dyDescent="0.2">
      <c r="A79" t="s">
        <v>1157</v>
      </c>
      <c r="B79" t="s">
        <v>1105</v>
      </c>
      <c r="C79" t="s">
        <v>1106</v>
      </c>
      <c r="D79">
        <v>2006</v>
      </c>
      <c r="E79" t="s">
        <v>1981</v>
      </c>
      <c r="F79" t="s">
        <v>1168</v>
      </c>
    </row>
    <row r="80" spans="1:7" x14ac:dyDescent="0.2">
      <c r="A80" t="s">
        <v>1157</v>
      </c>
      <c r="B80" t="s">
        <v>1105</v>
      </c>
      <c r="C80" t="s">
        <v>1106</v>
      </c>
      <c r="D80">
        <v>2006</v>
      </c>
      <c r="E80" t="s">
        <v>1137</v>
      </c>
      <c r="F80" t="s">
        <v>1168</v>
      </c>
      <c r="G80" t="s">
        <v>1166</v>
      </c>
    </row>
    <row r="81" spans="1:6" x14ac:dyDescent="0.2">
      <c r="A81" t="s">
        <v>1157</v>
      </c>
      <c r="B81" t="s">
        <v>1105</v>
      </c>
      <c r="C81" t="s">
        <v>1106</v>
      </c>
      <c r="D81">
        <v>2006</v>
      </c>
      <c r="E81" t="s">
        <v>1155</v>
      </c>
      <c r="F81" t="s">
        <v>1146</v>
      </c>
    </row>
    <row r="82" spans="1:6" x14ac:dyDescent="0.2">
      <c r="A82" t="s">
        <v>1157</v>
      </c>
      <c r="B82" t="s">
        <v>1105</v>
      </c>
      <c r="C82" t="s">
        <v>1106</v>
      </c>
      <c r="D82">
        <v>2006</v>
      </c>
      <c r="E82" t="s">
        <v>1153</v>
      </c>
      <c r="F82" t="s">
        <v>1146</v>
      </c>
    </row>
    <row r="83" spans="1:6" x14ac:dyDescent="0.2">
      <c r="A83" t="s">
        <v>1157</v>
      </c>
      <c r="B83" t="s">
        <v>1105</v>
      </c>
      <c r="C83" t="s">
        <v>1106</v>
      </c>
      <c r="D83">
        <v>2006</v>
      </c>
      <c r="E83" t="s">
        <v>1156</v>
      </c>
      <c r="F83" t="s">
        <v>1146</v>
      </c>
    </row>
    <row r="84" spans="1:6" x14ac:dyDescent="0.2">
      <c r="A84" t="s">
        <v>1157</v>
      </c>
      <c r="B84" t="s">
        <v>1105</v>
      </c>
      <c r="C84" t="s">
        <v>1106</v>
      </c>
      <c r="D84">
        <v>2006</v>
      </c>
      <c r="E84" t="s">
        <v>1107</v>
      </c>
      <c r="F84" t="s">
        <v>1168</v>
      </c>
    </row>
    <row r="85" spans="1:6" x14ac:dyDescent="0.2">
      <c r="A85" t="s">
        <v>1157</v>
      </c>
      <c r="B85" t="s">
        <v>1105</v>
      </c>
      <c r="C85" t="s">
        <v>1106</v>
      </c>
      <c r="D85">
        <v>2006</v>
      </c>
      <c r="E85" t="s">
        <v>1154</v>
      </c>
      <c r="F85" t="s">
        <v>1146</v>
      </c>
    </row>
    <row r="86" spans="1:6" x14ac:dyDescent="0.2">
      <c r="A86" t="s">
        <v>1157</v>
      </c>
      <c r="B86" t="s">
        <v>1105</v>
      </c>
      <c r="C86" t="s">
        <v>1106</v>
      </c>
      <c r="D86">
        <v>2006</v>
      </c>
      <c r="E86" t="s">
        <v>1110</v>
      </c>
      <c r="F86" t="s">
        <v>1146</v>
      </c>
    </row>
    <row r="87" spans="1:6" x14ac:dyDescent="0.2">
      <c r="A87" t="s">
        <v>1171</v>
      </c>
      <c r="B87" t="s">
        <v>1105</v>
      </c>
      <c r="C87" t="s">
        <v>1106</v>
      </c>
      <c r="D87">
        <v>2005</v>
      </c>
      <c r="E87" t="s">
        <v>1150</v>
      </c>
      <c r="F87" t="s">
        <v>1168</v>
      </c>
    </row>
    <row r="88" spans="1:6" x14ac:dyDescent="0.2">
      <c r="A88" t="s">
        <v>1171</v>
      </c>
      <c r="B88" t="s">
        <v>1105</v>
      </c>
      <c r="C88" t="s">
        <v>1106</v>
      </c>
      <c r="D88">
        <v>2005</v>
      </c>
      <c r="E88" t="s">
        <v>1982</v>
      </c>
      <c r="F88" t="s">
        <v>1168</v>
      </c>
    </row>
    <row r="89" spans="1:6" x14ac:dyDescent="0.2">
      <c r="A89" t="s">
        <v>1171</v>
      </c>
      <c r="B89" t="s">
        <v>1105</v>
      </c>
      <c r="C89" t="s">
        <v>1106</v>
      </c>
      <c r="D89">
        <v>2005</v>
      </c>
      <c r="E89" t="s">
        <v>1167</v>
      </c>
      <c r="F89" t="s">
        <v>1146</v>
      </c>
    </row>
    <row r="90" spans="1:6" x14ac:dyDescent="0.2">
      <c r="A90" t="s">
        <v>1171</v>
      </c>
      <c r="B90" t="s">
        <v>1105</v>
      </c>
      <c r="C90" t="s">
        <v>1106</v>
      </c>
      <c r="D90">
        <v>2005</v>
      </c>
      <c r="E90" t="s">
        <v>1151</v>
      </c>
      <c r="F90" t="s">
        <v>1168</v>
      </c>
    </row>
    <row r="91" spans="1:6" x14ac:dyDescent="0.2">
      <c r="A91" t="s">
        <v>1171</v>
      </c>
      <c r="B91" t="s">
        <v>1105</v>
      </c>
      <c r="C91" t="s">
        <v>1106</v>
      </c>
      <c r="D91">
        <v>2005</v>
      </c>
      <c r="E91" t="s">
        <v>1981</v>
      </c>
      <c r="F91" t="s">
        <v>1168</v>
      </c>
    </row>
    <row r="92" spans="1:6" x14ac:dyDescent="0.2">
      <c r="A92" t="s">
        <v>1171</v>
      </c>
      <c r="B92" t="s">
        <v>1105</v>
      </c>
      <c r="C92" t="s">
        <v>1106</v>
      </c>
      <c r="D92">
        <v>2005</v>
      </c>
      <c r="E92" t="s">
        <v>1137</v>
      </c>
      <c r="F92" t="s">
        <v>1168</v>
      </c>
    </row>
    <row r="93" spans="1:6" x14ac:dyDescent="0.2">
      <c r="A93" t="s">
        <v>1171</v>
      </c>
      <c r="B93" t="s">
        <v>1105</v>
      </c>
      <c r="C93" t="s">
        <v>1106</v>
      </c>
      <c r="D93">
        <v>2005</v>
      </c>
      <c r="E93" t="s">
        <v>1155</v>
      </c>
      <c r="F93" t="s">
        <v>1146</v>
      </c>
    </row>
    <row r="94" spans="1:6" x14ac:dyDescent="0.2">
      <c r="A94" t="s">
        <v>1171</v>
      </c>
      <c r="B94" t="s">
        <v>1105</v>
      </c>
      <c r="C94" t="s">
        <v>1106</v>
      </c>
      <c r="D94">
        <v>2005</v>
      </c>
      <c r="E94" t="s">
        <v>1153</v>
      </c>
      <c r="F94" t="s">
        <v>1146</v>
      </c>
    </row>
    <row r="95" spans="1:6" x14ac:dyDescent="0.2">
      <c r="A95" t="s">
        <v>1171</v>
      </c>
      <c r="B95" t="s">
        <v>1105</v>
      </c>
      <c r="C95" t="s">
        <v>1106</v>
      </c>
      <c r="D95">
        <v>2005</v>
      </c>
      <c r="E95" t="s">
        <v>1156</v>
      </c>
      <c r="F95" t="s">
        <v>1146</v>
      </c>
    </row>
    <row r="96" spans="1:6" x14ac:dyDescent="0.2">
      <c r="A96" t="s">
        <v>1171</v>
      </c>
      <c r="B96" t="s">
        <v>1105</v>
      </c>
      <c r="C96" t="s">
        <v>1106</v>
      </c>
      <c r="D96">
        <v>2005</v>
      </c>
      <c r="E96" t="s">
        <v>1107</v>
      </c>
      <c r="F96" t="s">
        <v>1168</v>
      </c>
    </row>
    <row r="97" spans="1:7" x14ac:dyDescent="0.2">
      <c r="A97" t="s">
        <v>1171</v>
      </c>
      <c r="B97" t="s">
        <v>1105</v>
      </c>
      <c r="C97" t="s">
        <v>1106</v>
      </c>
      <c r="D97">
        <v>2005</v>
      </c>
      <c r="E97" t="s">
        <v>1154</v>
      </c>
      <c r="F97" t="s">
        <v>1146</v>
      </c>
    </row>
    <row r="98" spans="1:7" x14ac:dyDescent="0.2">
      <c r="A98" t="s">
        <v>1171</v>
      </c>
      <c r="B98" t="s">
        <v>1105</v>
      </c>
      <c r="C98" t="s">
        <v>1106</v>
      </c>
      <c r="D98">
        <v>2005</v>
      </c>
      <c r="E98" t="s">
        <v>1110</v>
      </c>
      <c r="F98" t="s">
        <v>1146</v>
      </c>
    </row>
    <row r="99" spans="1:7" x14ac:dyDescent="0.2">
      <c r="A99" t="s">
        <v>1583</v>
      </c>
      <c r="B99" t="s">
        <v>1105</v>
      </c>
      <c r="C99" t="s">
        <v>410</v>
      </c>
      <c r="D99">
        <v>2023</v>
      </c>
      <c r="E99" t="s">
        <v>389</v>
      </c>
      <c r="F99" t="s">
        <v>9</v>
      </c>
    </row>
    <row r="100" spans="1:7" x14ac:dyDescent="0.2">
      <c r="A100" t="s">
        <v>1583</v>
      </c>
      <c r="B100" t="s">
        <v>1105</v>
      </c>
      <c r="C100" t="s">
        <v>410</v>
      </c>
      <c r="D100">
        <v>2023</v>
      </c>
      <c r="E100" t="s">
        <v>527</v>
      </c>
      <c r="F100" t="s">
        <v>1534</v>
      </c>
    </row>
    <row r="101" spans="1:7" x14ac:dyDescent="0.2">
      <c r="A101" t="s">
        <v>1582</v>
      </c>
      <c r="B101" t="s">
        <v>1105</v>
      </c>
      <c r="C101" t="s">
        <v>410</v>
      </c>
      <c r="D101">
        <v>2022</v>
      </c>
      <c r="E101" t="s">
        <v>389</v>
      </c>
      <c r="F101" t="s">
        <v>9</v>
      </c>
    </row>
    <row r="102" spans="1:7" x14ac:dyDescent="0.2">
      <c r="A102" t="s">
        <v>1582</v>
      </c>
      <c r="B102" t="s">
        <v>1105</v>
      </c>
      <c r="C102" t="s">
        <v>410</v>
      </c>
      <c r="D102">
        <v>2022</v>
      </c>
      <c r="E102" t="s">
        <v>527</v>
      </c>
      <c r="F102" t="s">
        <v>1534</v>
      </c>
    </row>
    <row r="103" spans="1:7" x14ac:dyDescent="0.2">
      <c r="A103" t="s">
        <v>1581</v>
      </c>
      <c r="B103" t="s">
        <v>1105</v>
      </c>
      <c r="C103" t="s">
        <v>410</v>
      </c>
      <c r="D103">
        <v>2021</v>
      </c>
      <c r="E103" t="s">
        <v>389</v>
      </c>
      <c r="F103" t="s">
        <v>9</v>
      </c>
    </row>
    <row r="104" spans="1:7" x14ac:dyDescent="0.2">
      <c r="A104" t="s">
        <v>1581</v>
      </c>
      <c r="B104" t="s">
        <v>1105</v>
      </c>
      <c r="C104" t="s">
        <v>410</v>
      </c>
      <c r="D104">
        <v>2021</v>
      </c>
      <c r="E104" t="s">
        <v>527</v>
      </c>
      <c r="F104" t="s">
        <v>1534</v>
      </c>
    </row>
    <row r="105" spans="1:7" x14ac:dyDescent="0.2">
      <c r="A105" t="s">
        <v>1580</v>
      </c>
      <c r="B105" t="s">
        <v>1105</v>
      </c>
      <c r="C105" t="s">
        <v>410</v>
      </c>
      <c r="D105">
        <v>2020</v>
      </c>
      <c r="E105" t="s">
        <v>389</v>
      </c>
      <c r="F105" t="s">
        <v>9</v>
      </c>
    </row>
    <row r="106" spans="1:7" x14ac:dyDescent="0.2">
      <c r="A106" t="s">
        <v>1579</v>
      </c>
      <c r="B106" t="s">
        <v>1105</v>
      </c>
      <c r="C106" t="s">
        <v>410</v>
      </c>
      <c r="D106">
        <v>2018</v>
      </c>
      <c r="E106" t="s">
        <v>389</v>
      </c>
      <c r="F106" t="s">
        <v>9</v>
      </c>
    </row>
    <row r="107" spans="1:7" x14ac:dyDescent="0.2">
      <c r="A107" t="s">
        <v>1578</v>
      </c>
      <c r="B107" t="s">
        <v>1105</v>
      </c>
      <c r="C107" t="s">
        <v>410</v>
      </c>
      <c r="D107">
        <v>2017</v>
      </c>
      <c r="E107" t="s">
        <v>389</v>
      </c>
      <c r="F107" t="s">
        <v>9</v>
      </c>
    </row>
    <row r="108" spans="1:7" x14ac:dyDescent="0.2">
      <c r="A108" t="s">
        <v>1575</v>
      </c>
      <c r="B108" t="s">
        <v>1105</v>
      </c>
      <c r="C108" t="s">
        <v>410</v>
      </c>
      <c r="D108">
        <v>2016</v>
      </c>
      <c r="E108" t="s">
        <v>389</v>
      </c>
      <c r="F108" t="s">
        <v>9</v>
      </c>
    </row>
    <row r="109" spans="1:7" x14ac:dyDescent="0.2">
      <c r="A109" t="s">
        <v>1115</v>
      </c>
      <c r="B109" t="s">
        <v>1105</v>
      </c>
      <c r="C109" t="s">
        <v>410</v>
      </c>
      <c r="D109">
        <v>2015</v>
      </c>
      <c r="E109" t="s">
        <v>389</v>
      </c>
    </row>
    <row r="110" spans="1:7" x14ac:dyDescent="0.2">
      <c r="A110" t="s">
        <v>1114</v>
      </c>
      <c r="B110" t="s">
        <v>1105</v>
      </c>
      <c r="C110" t="s">
        <v>410</v>
      </c>
      <c r="D110">
        <v>2014</v>
      </c>
      <c r="E110" t="s">
        <v>389</v>
      </c>
    </row>
    <row r="111" spans="1:7" x14ac:dyDescent="0.2">
      <c r="A111" t="s">
        <v>1113</v>
      </c>
      <c r="B111" t="s">
        <v>1105</v>
      </c>
      <c r="C111" t="s">
        <v>410</v>
      </c>
      <c r="D111">
        <v>2013</v>
      </c>
      <c r="E111" t="s">
        <v>389</v>
      </c>
    </row>
    <row r="112" spans="1:7" x14ac:dyDescent="0.2">
      <c r="A112" t="s">
        <v>1120</v>
      </c>
      <c r="B112" t="s">
        <v>1105</v>
      </c>
      <c r="C112" t="s">
        <v>410</v>
      </c>
      <c r="D112">
        <v>2012</v>
      </c>
      <c r="E112" t="s">
        <v>389</v>
      </c>
      <c r="G112" t="s">
        <v>1118</v>
      </c>
    </row>
    <row r="113" spans="1:7" x14ac:dyDescent="0.2">
      <c r="A113" t="s">
        <v>1120</v>
      </c>
      <c r="B113" t="s">
        <v>1105</v>
      </c>
      <c r="C113" t="s">
        <v>410</v>
      </c>
      <c r="D113">
        <v>2012</v>
      </c>
      <c r="E113" t="s">
        <v>1116</v>
      </c>
    </row>
    <row r="114" spans="1:7" x14ac:dyDescent="0.2">
      <c r="A114" t="s">
        <v>1120</v>
      </c>
      <c r="B114" t="s">
        <v>1105</v>
      </c>
      <c r="C114" t="s">
        <v>410</v>
      </c>
      <c r="D114">
        <v>2012</v>
      </c>
      <c r="E114" t="s">
        <v>1117</v>
      </c>
      <c r="G114" t="s">
        <v>1119</v>
      </c>
    </row>
    <row r="115" spans="1:7" x14ac:dyDescent="0.2">
      <c r="A115" t="s">
        <v>1121</v>
      </c>
      <c r="B115" t="s">
        <v>1105</v>
      </c>
      <c r="C115" t="s">
        <v>410</v>
      </c>
      <c r="D115">
        <v>2011</v>
      </c>
      <c r="E115" t="s">
        <v>389</v>
      </c>
      <c r="G115" t="s">
        <v>1122</v>
      </c>
    </row>
    <row r="116" spans="1:7" x14ac:dyDescent="0.2">
      <c r="A116" t="s">
        <v>1121</v>
      </c>
      <c r="B116" t="s">
        <v>1105</v>
      </c>
      <c r="C116" t="s">
        <v>410</v>
      </c>
      <c r="D116">
        <v>2011</v>
      </c>
      <c r="E116" t="s">
        <v>1116</v>
      </c>
    </row>
    <row r="117" spans="1:7" x14ac:dyDescent="0.2">
      <c r="A117" t="s">
        <v>1121</v>
      </c>
      <c r="B117" t="s">
        <v>1105</v>
      </c>
      <c r="C117" t="s">
        <v>410</v>
      </c>
      <c r="D117">
        <v>2011</v>
      </c>
      <c r="E117" t="s">
        <v>1117</v>
      </c>
      <c r="G117" t="s">
        <v>1123</v>
      </c>
    </row>
    <row r="118" spans="1:7" x14ac:dyDescent="0.2">
      <c r="A118" t="s">
        <v>1126</v>
      </c>
      <c r="B118" t="s">
        <v>1105</v>
      </c>
      <c r="C118" t="s">
        <v>410</v>
      </c>
      <c r="D118">
        <v>2010</v>
      </c>
      <c r="E118" t="s">
        <v>389</v>
      </c>
      <c r="G118" t="s">
        <v>1124</v>
      </c>
    </row>
    <row r="119" spans="1:7" x14ac:dyDescent="0.2">
      <c r="A119" t="s">
        <v>1126</v>
      </c>
      <c r="B119" t="s">
        <v>1105</v>
      </c>
      <c r="C119" t="s">
        <v>410</v>
      </c>
      <c r="D119">
        <v>2010</v>
      </c>
      <c r="E119" t="s">
        <v>1116</v>
      </c>
    </row>
    <row r="120" spans="1:7" x14ac:dyDescent="0.2">
      <c r="A120" t="s">
        <v>1126</v>
      </c>
      <c r="B120" t="s">
        <v>1105</v>
      </c>
      <c r="C120" t="s">
        <v>410</v>
      </c>
      <c r="D120">
        <v>2010</v>
      </c>
      <c r="E120" t="s">
        <v>1117</v>
      </c>
      <c r="G120" t="s">
        <v>1125</v>
      </c>
    </row>
    <row r="121" spans="1:7" x14ac:dyDescent="0.2">
      <c r="A121" t="s">
        <v>1134</v>
      </c>
      <c r="B121" t="s">
        <v>1105</v>
      </c>
      <c r="C121" t="s">
        <v>410</v>
      </c>
      <c r="D121">
        <v>2009</v>
      </c>
      <c r="E121" t="s">
        <v>389</v>
      </c>
      <c r="G121" t="s">
        <v>1131</v>
      </c>
    </row>
    <row r="122" spans="1:7" x14ac:dyDescent="0.2">
      <c r="A122" t="s">
        <v>1134</v>
      </c>
      <c r="B122" t="s">
        <v>1105</v>
      </c>
      <c r="C122" t="s">
        <v>410</v>
      </c>
      <c r="D122">
        <v>2009</v>
      </c>
      <c r="E122" t="s">
        <v>1116</v>
      </c>
    </row>
    <row r="123" spans="1:7" x14ac:dyDescent="0.2">
      <c r="A123" t="s">
        <v>1134</v>
      </c>
      <c r="B123" t="s">
        <v>1105</v>
      </c>
      <c r="C123" t="s">
        <v>410</v>
      </c>
      <c r="D123">
        <v>2009</v>
      </c>
      <c r="E123" t="s">
        <v>1130</v>
      </c>
    </row>
    <row r="124" spans="1:7" x14ac:dyDescent="0.2">
      <c r="A124" t="s">
        <v>1134</v>
      </c>
      <c r="B124" t="s">
        <v>1105</v>
      </c>
      <c r="C124" t="s">
        <v>410</v>
      </c>
      <c r="D124">
        <v>2009</v>
      </c>
      <c r="E124" t="s">
        <v>1128</v>
      </c>
    </row>
    <row r="125" spans="1:7" x14ac:dyDescent="0.2">
      <c r="A125" t="s">
        <v>1134</v>
      </c>
      <c r="B125" t="s">
        <v>1105</v>
      </c>
      <c r="C125" t="s">
        <v>410</v>
      </c>
      <c r="D125">
        <v>2009</v>
      </c>
      <c r="E125" t="s">
        <v>1127</v>
      </c>
    </row>
    <row r="126" spans="1:7" x14ac:dyDescent="0.2">
      <c r="A126" t="s">
        <v>1134</v>
      </c>
      <c r="B126" t="s">
        <v>1105</v>
      </c>
      <c r="C126" t="s">
        <v>410</v>
      </c>
      <c r="D126">
        <v>2009</v>
      </c>
      <c r="E126" t="s">
        <v>1117</v>
      </c>
      <c r="G126" t="s">
        <v>1133</v>
      </c>
    </row>
    <row r="127" spans="1:7" x14ac:dyDescent="0.2">
      <c r="A127" t="s">
        <v>1134</v>
      </c>
      <c r="B127" t="s">
        <v>1105</v>
      </c>
      <c r="C127" t="s">
        <v>410</v>
      </c>
      <c r="D127">
        <v>2009</v>
      </c>
      <c r="E127" t="s">
        <v>1129</v>
      </c>
      <c r="G127" t="s">
        <v>1132</v>
      </c>
    </row>
    <row r="128" spans="1:7" x14ac:dyDescent="0.2">
      <c r="A128" t="s">
        <v>1134</v>
      </c>
      <c r="B128" t="s">
        <v>1105</v>
      </c>
      <c r="C128" t="s">
        <v>410</v>
      </c>
      <c r="D128">
        <v>2008</v>
      </c>
      <c r="E128" t="s">
        <v>389</v>
      </c>
      <c r="F128" t="s">
        <v>404</v>
      </c>
    </row>
    <row r="129" spans="1:7" x14ac:dyDescent="0.2">
      <c r="A129" t="s">
        <v>1134</v>
      </c>
      <c r="B129" t="s">
        <v>1105</v>
      </c>
      <c r="C129" t="s">
        <v>410</v>
      </c>
      <c r="D129">
        <v>2008</v>
      </c>
      <c r="E129" t="s">
        <v>1116</v>
      </c>
    </row>
    <row r="130" spans="1:7" x14ac:dyDescent="0.2">
      <c r="A130" t="s">
        <v>1134</v>
      </c>
      <c r="B130" t="s">
        <v>1105</v>
      </c>
      <c r="C130" t="s">
        <v>410</v>
      </c>
      <c r="D130">
        <v>2008</v>
      </c>
      <c r="E130" t="s">
        <v>1127</v>
      </c>
    </row>
    <row r="131" spans="1:7" x14ac:dyDescent="0.2">
      <c r="A131" t="s">
        <v>1134</v>
      </c>
      <c r="B131" t="s">
        <v>1105</v>
      </c>
      <c r="C131" t="s">
        <v>410</v>
      </c>
      <c r="D131">
        <v>2008</v>
      </c>
      <c r="E131" t="s">
        <v>1117</v>
      </c>
      <c r="F131" t="s">
        <v>404</v>
      </c>
    </row>
    <row r="132" spans="1:7" x14ac:dyDescent="0.2">
      <c r="A132" t="s">
        <v>1134</v>
      </c>
      <c r="B132" t="s">
        <v>1105</v>
      </c>
      <c r="C132" t="s">
        <v>410</v>
      </c>
      <c r="D132">
        <v>2008</v>
      </c>
      <c r="E132" t="s">
        <v>1129</v>
      </c>
      <c r="G132" t="s">
        <v>1142</v>
      </c>
    </row>
    <row r="133" spans="1:7" x14ac:dyDescent="0.2">
      <c r="A133" t="s">
        <v>1147</v>
      </c>
      <c r="B133" t="s">
        <v>1105</v>
      </c>
      <c r="C133" t="s">
        <v>410</v>
      </c>
      <c r="D133">
        <v>2007</v>
      </c>
      <c r="E133" t="s">
        <v>389</v>
      </c>
      <c r="F133" t="s">
        <v>404</v>
      </c>
    </row>
    <row r="134" spans="1:7" x14ac:dyDescent="0.2">
      <c r="A134" t="s">
        <v>1147</v>
      </c>
      <c r="B134" t="s">
        <v>1105</v>
      </c>
      <c r="C134" t="s">
        <v>410</v>
      </c>
      <c r="D134">
        <v>2007</v>
      </c>
      <c r="E134" t="s">
        <v>1149</v>
      </c>
    </row>
    <row r="135" spans="1:7" x14ac:dyDescent="0.2">
      <c r="A135" t="s">
        <v>1147</v>
      </c>
      <c r="B135" t="s">
        <v>1105</v>
      </c>
      <c r="C135" t="s">
        <v>410</v>
      </c>
      <c r="D135">
        <v>2007</v>
      </c>
      <c r="E135" t="s">
        <v>1127</v>
      </c>
    </row>
    <row r="136" spans="1:7" x14ac:dyDescent="0.2">
      <c r="A136" t="s">
        <v>1147</v>
      </c>
      <c r="B136" t="s">
        <v>1105</v>
      </c>
      <c r="C136" t="s">
        <v>410</v>
      </c>
      <c r="D136">
        <v>2007</v>
      </c>
      <c r="E136" t="s">
        <v>1117</v>
      </c>
      <c r="F136" t="s">
        <v>404</v>
      </c>
    </row>
    <row r="137" spans="1:7" x14ac:dyDescent="0.2">
      <c r="A137" t="s">
        <v>1147</v>
      </c>
      <c r="B137" t="s">
        <v>1105</v>
      </c>
      <c r="C137" t="s">
        <v>410</v>
      </c>
      <c r="D137">
        <v>2007</v>
      </c>
      <c r="E137" t="s">
        <v>1148</v>
      </c>
    </row>
    <row r="138" spans="1:7" x14ac:dyDescent="0.2">
      <c r="A138" t="s">
        <v>1157</v>
      </c>
      <c r="B138" t="s">
        <v>1105</v>
      </c>
      <c r="C138" t="s">
        <v>410</v>
      </c>
      <c r="D138">
        <v>2006</v>
      </c>
      <c r="E138" t="s">
        <v>389</v>
      </c>
      <c r="F138" t="s">
        <v>404</v>
      </c>
      <c r="G138" t="s">
        <v>1159</v>
      </c>
    </row>
    <row r="139" spans="1:7" x14ac:dyDescent="0.2">
      <c r="A139" t="s">
        <v>1157</v>
      </c>
      <c r="B139" t="s">
        <v>1105</v>
      </c>
      <c r="C139" t="s">
        <v>410</v>
      </c>
      <c r="D139">
        <v>2006</v>
      </c>
      <c r="E139" t="s">
        <v>1161</v>
      </c>
      <c r="G139" t="s">
        <v>1164</v>
      </c>
    </row>
    <row r="140" spans="1:7" x14ac:dyDescent="0.2">
      <c r="A140" t="s">
        <v>1157</v>
      </c>
      <c r="B140" t="s">
        <v>1105</v>
      </c>
      <c r="C140" t="s">
        <v>410</v>
      </c>
      <c r="D140">
        <v>2006</v>
      </c>
      <c r="E140" t="s">
        <v>1163</v>
      </c>
    </row>
    <row r="141" spans="1:7" x14ac:dyDescent="0.2">
      <c r="A141" t="s">
        <v>1157</v>
      </c>
      <c r="B141" t="s">
        <v>1105</v>
      </c>
      <c r="C141" t="s">
        <v>410</v>
      </c>
      <c r="D141">
        <v>2006</v>
      </c>
      <c r="E141" t="s">
        <v>1162</v>
      </c>
    </row>
    <row r="142" spans="1:7" x14ac:dyDescent="0.2">
      <c r="A142" t="s">
        <v>1157</v>
      </c>
      <c r="B142" t="s">
        <v>1105</v>
      </c>
      <c r="C142" t="s">
        <v>410</v>
      </c>
      <c r="D142">
        <v>2006</v>
      </c>
      <c r="E142" t="s">
        <v>1158</v>
      </c>
      <c r="F142" t="s">
        <v>404</v>
      </c>
      <c r="G142" t="s">
        <v>1160</v>
      </c>
    </row>
    <row r="143" spans="1:7" x14ac:dyDescent="0.2">
      <c r="A143" t="s">
        <v>1171</v>
      </c>
      <c r="B143" t="s">
        <v>1105</v>
      </c>
      <c r="C143" t="s">
        <v>410</v>
      </c>
      <c r="D143">
        <v>2005</v>
      </c>
      <c r="E143" t="s">
        <v>389</v>
      </c>
      <c r="F143" t="s">
        <v>404</v>
      </c>
      <c r="G143" t="s">
        <v>1169</v>
      </c>
    </row>
    <row r="144" spans="1:7" x14ac:dyDescent="0.2">
      <c r="A144" t="s">
        <v>1171</v>
      </c>
      <c r="B144" t="s">
        <v>1105</v>
      </c>
      <c r="C144" t="s">
        <v>410</v>
      </c>
      <c r="D144">
        <v>2005</v>
      </c>
      <c r="E144" t="s">
        <v>1163</v>
      </c>
    </row>
    <row r="145" spans="1:7" x14ac:dyDescent="0.2">
      <c r="A145" t="s">
        <v>1171</v>
      </c>
      <c r="B145" t="s">
        <v>1105</v>
      </c>
      <c r="C145" t="s">
        <v>410</v>
      </c>
      <c r="D145">
        <v>2005</v>
      </c>
      <c r="E145" t="s">
        <v>1162</v>
      </c>
    </row>
    <row r="146" spans="1:7" x14ac:dyDescent="0.2">
      <c r="A146" t="s">
        <v>1171</v>
      </c>
      <c r="B146" t="s">
        <v>1105</v>
      </c>
      <c r="C146" t="s">
        <v>410</v>
      </c>
      <c r="D146">
        <v>2005</v>
      </c>
      <c r="E146" t="s">
        <v>1158</v>
      </c>
      <c r="F146" t="s">
        <v>404</v>
      </c>
      <c r="G146" t="s">
        <v>1170</v>
      </c>
    </row>
    <row r="147" spans="1:7" x14ac:dyDescent="0.2">
      <c r="A147" t="s">
        <v>1721</v>
      </c>
      <c r="B147" t="s">
        <v>403</v>
      </c>
      <c r="C147" t="s">
        <v>1773</v>
      </c>
      <c r="D147">
        <v>2003</v>
      </c>
      <c r="E147" t="s">
        <v>329</v>
      </c>
      <c r="G147" t="s">
        <v>1775</v>
      </c>
    </row>
    <row r="148" spans="1:7" x14ac:dyDescent="0.2">
      <c r="A148" t="s">
        <v>1721</v>
      </c>
      <c r="B148" t="s">
        <v>403</v>
      </c>
      <c r="C148" t="s">
        <v>1773</v>
      </c>
      <c r="D148">
        <v>2003</v>
      </c>
      <c r="E148" t="s">
        <v>783</v>
      </c>
      <c r="G148" t="s">
        <v>1774</v>
      </c>
    </row>
    <row r="149" spans="1:7" x14ac:dyDescent="0.2">
      <c r="A149" t="s">
        <v>1778</v>
      </c>
      <c r="B149" t="s">
        <v>403</v>
      </c>
      <c r="C149" t="s">
        <v>1773</v>
      </c>
      <c r="D149">
        <v>2002</v>
      </c>
      <c r="E149" t="s">
        <v>329</v>
      </c>
      <c r="G149" t="s">
        <v>1824</v>
      </c>
    </row>
    <row r="150" spans="1:7" x14ac:dyDescent="0.2">
      <c r="A150" t="s">
        <v>1778</v>
      </c>
      <c r="B150" t="s">
        <v>403</v>
      </c>
      <c r="C150" t="s">
        <v>1773</v>
      </c>
      <c r="D150">
        <v>2002</v>
      </c>
      <c r="E150" t="s">
        <v>783</v>
      </c>
      <c r="G150" t="s">
        <v>1823</v>
      </c>
    </row>
    <row r="151" spans="1:7" x14ac:dyDescent="0.2">
      <c r="A151" t="s">
        <v>1825</v>
      </c>
      <c r="B151" t="s">
        <v>403</v>
      </c>
      <c r="C151" t="s">
        <v>1773</v>
      </c>
      <c r="D151">
        <v>2001</v>
      </c>
      <c r="E151" t="s">
        <v>329</v>
      </c>
      <c r="G151" t="s">
        <v>1873</v>
      </c>
    </row>
    <row r="152" spans="1:7" x14ac:dyDescent="0.2">
      <c r="A152" t="s">
        <v>1825</v>
      </c>
      <c r="B152" t="s">
        <v>403</v>
      </c>
      <c r="C152" t="s">
        <v>1773</v>
      </c>
      <c r="D152">
        <v>2001</v>
      </c>
      <c r="E152" t="s">
        <v>783</v>
      </c>
      <c r="G152" t="s">
        <v>1872</v>
      </c>
    </row>
    <row r="153" spans="1:7" x14ac:dyDescent="0.2">
      <c r="A153" t="s">
        <v>1874</v>
      </c>
      <c r="B153" t="s">
        <v>403</v>
      </c>
      <c r="C153" t="s">
        <v>1773</v>
      </c>
      <c r="D153">
        <v>2000</v>
      </c>
      <c r="E153" t="s">
        <v>329</v>
      </c>
      <c r="G153" t="s">
        <v>1921</v>
      </c>
    </row>
    <row r="154" spans="1:7" x14ac:dyDescent="0.2">
      <c r="A154" t="s">
        <v>1874</v>
      </c>
      <c r="B154" t="s">
        <v>403</v>
      </c>
      <c r="C154" t="s">
        <v>1773</v>
      </c>
      <c r="D154">
        <v>2000</v>
      </c>
      <c r="E154" t="s">
        <v>783</v>
      </c>
      <c r="G154" t="s">
        <v>1920</v>
      </c>
    </row>
    <row r="155" spans="1:7" x14ac:dyDescent="0.2">
      <c r="A155" t="s">
        <v>1721</v>
      </c>
      <c r="B155" t="s">
        <v>403</v>
      </c>
      <c r="C155" t="s">
        <v>1769</v>
      </c>
      <c r="D155">
        <v>2003</v>
      </c>
      <c r="E155" t="s">
        <v>7</v>
      </c>
      <c r="F155" t="s">
        <v>1559</v>
      </c>
      <c r="G155" t="s">
        <v>1776</v>
      </c>
    </row>
    <row r="156" spans="1:7" x14ac:dyDescent="0.2">
      <c r="A156" t="s">
        <v>1721</v>
      </c>
      <c r="B156" t="s">
        <v>403</v>
      </c>
      <c r="C156" t="s">
        <v>1769</v>
      </c>
      <c r="D156">
        <v>2003</v>
      </c>
      <c r="E156" t="s">
        <v>1720</v>
      </c>
      <c r="F156" t="s">
        <v>1772</v>
      </c>
      <c r="G156" t="s">
        <v>1731</v>
      </c>
    </row>
    <row r="157" spans="1:7" x14ac:dyDescent="0.2">
      <c r="A157" t="s">
        <v>1721</v>
      </c>
      <c r="B157" t="s">
        <v>403</v>
      </c>
      <c r="C157" t="s">
        <v>1769</v>
      </c>
      <c r="D157">
        <v>2003</v>
      </c>
      <c r="E157" t="s">
        <v>1994</v>
      </c>
      <c r="F157" t="s">
        <v>1771</v>
      </c>
      <c r="G157" t="s">
        <v>1777</v>
      </c>
    </row>
    <row r="158" spans="1:7" x14ac:dyDescent="0.2">
      <c r="A158" t="s">
        <v>1721</v>
      </c>
      <c r="B158" t="s">
        <v>403</v>
      </c>
      <c r="C158" t="s">
        <v>1769</v>
      </c>
      <c r="D158">
        <v>2003</v>
      </c>
      <c r="E158" t="s">
        <v>126</v>
      </c>
      <c r="F158" t="s">
        <v>1770</v>
      </c>
      <c r="G158" t="s">
        <v>1728</v>
      </c>
    </row>
    <row r="159" spans="1:7" x14ac:dyDescent="0.2">
      <c r="A159" t="s">
        <v>1778</v>
      </c>
      <c r="B159" t="s">
        <v>403</v>
      </c>
      <c r="C159" t="s">
        <v>1769</v>
      </c>
      <c r="D159">
        <v>2002</v>
      </c>
      <c r="E159" t="s">
        <v>7</v>
      </c>
      <c r="G159" t="s">
        <v>1821</v>
      </c>
    </row>
    <row r="160" spans="1:7" x14ac:dyDescent="0.2">
      <c r="A160" t="s">
        <v>1778</v>
      </c>
      <c r="B160" t="s">
        <v>403</v>
      </c>
      <c r="C160" t="s">
        <v>1769</v>
      </c>
      <c r="D160">
        <v>2002</v>
      </c>
      <c r="E160" t="s">
        <v>1720</v>
      </c>
      <c r="G160" t="s">
        <v>1789</v>
      </c>
    </row>
    <row r="161" spans="1:7" x14ac:dyDescent="0.2">
      <c r="A161" t="s">
        <v>1778</v>
      </c>
      <c r="B161" t="s">
        <v>403</v>
      </c>
      <c r="C161" t="s">
        <v>1769</v>
      </c>
      <c r="D161">
        <v>2002</v>
      </c>
      <c r="E161" t="s">
        <v>1994</v>
      </c>
      <c r="G161" t="s">
        <v>1822</v>
      </c>
    </row>
    <row r="162" spans="1:7" x14ac:dyDescent="0.2">
      <c r="A162" t="s">
        <v>1778</v>
      </c>
      <c r="B162" t="s">
        <v>403</v>
      </c>
      <c r="C162" t="s">
        <v>1769</v>
      </c>
      <c r="D162">
        <v>2002</v>
      </c>
      <c r="E162" t="s">
        <v>126</v>
      </c>
      <c r="G162" t="s">
        <v>1786</v>
      </c>
    </row>
    <row r="163" spans="1:7" x14ac:dyDescent="0.2">
      <c r="A163" t="s">
        <v>1874</v>
      </c>
      <c r="B163" t="s">
        <v>403</v>
      </c>
      <c r="C163" t="s">
        <v>1769</v>
      </c>
      <c r="D163">
        <v>2000</v>
      </c>
      <c r="E163" t="s">
        <v>7</v>
      </c>
      <c r="F163" t="s">
        <v>1559</v>
      </c>
      <c r="G163" t="s">
        <v>1918</v>
      </c>
    </row>
    <row r="164" spans="1:7" x14ac:dyDescent="0.2">
      <c r="A164" t="s">
        <v>1874</v>
      </c>
      <c r="B164" t="s">
        <v>403</v>
      </c>
      <c r="C164" t="s">
        <v>1769</v>
      </c>
      <c r="D164">
        <v>2000</v>
      </c>
      <c r="E164" t="s">
        <v>1720</v>
      </c>
      <c r="F164" t="s">
        <v>1869</v>
      </c>
      <c r="G164" t="s">
        <v>1885</v>
      </c>
    </row>
    <row r="165" spans="1:7" x14ac:dyDescent="0.2">
      <c r="A165" t="s">
        <v>1874</v>
      </c>
      <c r="B165" t="s">
        <v>403</v>
      </c>
      <c r="C165" t="s">
        <v>1769</v>
      </c>
      <c r="D165">
        <v>2000</v>
      </c>
      <c r="E165" t="s">
        <v>1994</v>
      </c>
      <c r="F165" t="s">
        <v>1868</v>
      </c>
      <c r="G165" t="s">
        <v>1919</v>
      </c>
    </row>
    <row r="166" spans="1:7" x14ac:dyDescent="0.2">
      <c r="A166" t="s">
        <v>1874</v>
      </c>
      <c r="B166" t="s">
        <v>403</v>
      </c>
      <c r="C166" t="s">
        <v>1769</v>
      </c>
      <c r="D166">
        <v>2000</v>
      </c>
      <c r="E166" t="s">
        <v>126</v>
      </c>
      <c r="F166" t="s">
        <v>1867</v>
      </c>
      <c r="G166" t="s">
        <v>1882</v>
      </c>
    </row>
    <row r="167" spans="1:7" x14ac:dyDescent="0.2">
      <c r="A167" t="s">
        <v>369</v>
      </c>
      <c r="B167" t="s">
        <v>403</v>
      </c>
      <c r="C167" t="s">
        <v>388</v>
      </c>
      <c r="D167">
        <v>2023</v>
      </c>
      <c r="E167" t="s">
        <v>1991</v>
      </c>
    </row>
    <row r="168" spans="1:7" x14ac:dyDescent="0.2">
      <c r="A168" t="s">
        <v>369</v>
      </c>
      <c r="B168" t="s">
        <v>403</v>
      </c>
      <c r="C168" t="s">
        <v>388</v>
      </c>
      <c r="D168">
        <v>2023</v>
      </c>
      <c r="E168" t="s">
        <v>466</v>
      </c>
    </row>
    <row r="169" spans="1:7" x14ac:dyDescent="0.2">
      <c r="A169" t="s">
        <v>369</v>
      </c>
      <c r="B169" t="s">
        <v>403</v>
      </c>
      <c r="C169" t="s">
        <v>388</v>
      </c>
      <c r="D169">
        <v>2023</v>
      </c>
      <c r="E169" t="s">
        <v>458</v>
      </c>
    </row>
    <row r="170" spans="1:7" x14ac:dyDescent="0.2">
      <c r="A170" t="s">
        <v>369</v>
      </c>
      <c r="B170" t="s">
        <v>403</v>
      </c>
      <c r="C170" t="s">
        <v>388</v>
      </c>
      <c r="D170">
        <v>2023</v>
      </c>
      <c r="E170" t="s">
        <v>1992</v>
      </c>
    </row>
    <row r="171" spans="1:7" x14ac:dyDescent="0.2">
      <c r="A171" t="s">
        <v>369</v>
      </c>
      <c r="B171" t="s">
        <v>403</v>
      </c>
      <c r="C171" t="s">
        <v>388</v>
      </c>
      <c r="D171">
        <v>2023</v>
      </c>
      <c r="E171" t="s">
        <v>460</v>
      </c>
    </row>
    <row r="172" spans="1:7" x14ac:dyDescent="0.2">
      <c r="A172" t="s">
        <v>369</v>
      </c>
      <c r="B172" t="s">
        <v>403</v>
      </c>
      <c r="C172" t="s">
        <v>388</v>
      </c>
      <c r="D172">
        <v>2023</v>
      </c>
      <c r="E172" t="s">
        <v>464</v>
      </c>
    </row>
    <row r="173" spans="1:7" x14ac:dyDescent="0.2">
      <c r="A173" t="s">
        <v>369</v>
      </c>
      <c r="B173" t="s">
        <v>403</v>
      </c>
      <c r="C173" t="s">
        <v>388</v>
      </c>
      <c r="D173">
        <v>2023</v>
      </c>
      <c r="E173" t="s">
        <v>533</v>
      </c>
    </row>
    <row r="174" spans="1:7" x14ac:dyDescent="0.2">
      <c r="A174" t="s">
        <v>369</v>
      </c>
      <c r="B174" t="s">
        <v>403</v>
      </c>
      <c r="C174" t="s">
        <v>388</v>
      </c>
      <c r="D174">
        <v>2023</v>
      </c>
      <c r="E174" t="s">
        <v>531</v>
      </c>
    </row>
    <row r="175" spans="1:7" x14ac:dyDescent="0.2">
      <c r="A175" t="s">
        <v>369</v>
      </c>
      <c r="B175" t="s">
        <v>403</v>
      </c>
      <c r="C175" t="s">
        <v>388</v>
      </c>
      <c r="D175">
        <v>2023</v>
      </c>
      <c r="E175" t="s">
        <v>455</v>
      </c>
    </row>
    <row r="176" spans="1:7" x14ac:dyDescent="0.2">
      <c r="A176" t="s">
        <v>369</v>
      </c>
      <c r="B176" t="s">
        <v>403</v>
      </c>
      <c r="C176" t="s">
        <v>388</v>
      </c>
      <c r="D176">
        <v>2023</v>
      </c>
      <c r="E176" t="s">
        <v>451</v>
      </c>
    </row>
    <row r="177" spans="1:7" x14ac:dyDescent="0.2">
      <c r="A177" t="s">
        <v>369</v>
      </c>
      <c r="B177" t="s">
        <v>403</v>
      </c>
      <c r="C177" t="s">
        <v>388</v>
      </c>
      <c r="D177">
        <v>2023</v>
      </c>
      <c r="E177" t="s">
        <v>463</v>
      </c>
    </row>
    <row r="178" spans="1:7" x14ac:dyDescent="0.2">
      <c r="A178" t="s">
        <v>369</v>
      </c>
      <c r="B178" t="s">
        <v>403</v>
      </c>
      <c r="C178" t="s">
        <v>388</v>
      </c>
      <c r="D178">
        <v>2023</v>
      </c>
      <c r="E178" t="s">
        <v>459</v>
      </c>
    </row>
    <row r="179" spans="1:7" x14ac:dyDescent="0.2">
      <c r="A179" t="s">
        <v>369</v>
      </c>
      <c r="B179" t="s">
        <v>403</v>
      </c>
      <c r="C179" t="s">
        <v>388</v>
      </c>
      <c r="D179">
        <v>2023</v>
      </c>
      <c r="E179" t="s">
        <v>532</v>
      </c>
    </row>
    <row r="180" spans="1:7" x14ac:dyDescent="0.2">
      <c r="A180" t="s">
        <v>369</v>
      </c>
      <c r="B180" t="s">
        <v>403</v>
      </c>
      <c r="C180" t="s">
        <v>388</v>
      </c>
      <c r="D180">
        <v>2023</v>
      </c>
      <c r="E180" t="s">
        <v>467</v>
      </c>
    </row>
    <row r="181" spans="1:7" x14ac:dyDescent="0.2">
      <c r="A181" t="s">
        <v>369</v>
      </c>
      <c r="B181" t="s">
        <v>403</v>
      </c>
      <c r="C181" t="s">
        <v>388</v>
      </c>
      <c r="D181">
        <v>2023</v>
      </c>
      <c r="E181" t="s">
        <v>457</v>
      </c>
    </row>
    <row r="182" spans="1:7" x14ac:dyDescent="0.2">
      <c r="A182" t="s">
        <v>369</v>
      </c>
      <c r="B182" t="s">
        <v>403</v>
      </c>
      <c r="C182" t="s">
        <v>388</v>
      </c>
      <c r="D182">
        <v>2023</v>
      </c>
      <c r="E182" t="s">
        <v>461</v>
      </c>
    </row>
    <row r="183" spans="1:7" x14ac:dyDescent="0.2">
      <c r="A183" t="s">
        <v>369</v>
      </c>
      <c r="B183" t="s">
        <v>403</v>
      </c>
      <c r="C183" t="s">
        <v>388</v>
      </c>
      <c r="D183">
        <v>2023</v>
      </c>
      <c r="E183" t="s">
        <v>462</v>
      </c>
    </row>
    <row r="184" spans="1:7" x14ac:dyDescent="0.2">
      <c r="A184" t="s">
        <v>369</v>
      </c>
      <c r="B184" t="s">
        <v>403</v>
      </c>
      <c r="C184" t="s">
        <v>388</v>
      </c>
      <c r="D184">
        <v>2023</v>
      </c>
      <c r="E184" t="s">
        <v>452</v>
      </c>
    </row>
    <row r="185" spans="1:7" x14ac:dyDescent="0.2">
      <c r="A185" t="s">
        <v>369</v>
      </c>
      <c r="B185" t="s">
        <v>403</v>
      </c>
      <c r="C185" t="s">
        <v>388</v>
      </c>
      <c r="D185">
        <v>2023</v>
      </c>
      <c r="E185" t="s">
        <v>454</v>
      </c>
    </row>
    <row r="186" spans="1:7" x14ac:dyDescent="0.2">
      <c r="A186" t="s">
        <v>369</v>
      </c>
      <c r="B186" t="s">
        <v>403</v>
      </c>
      <c r="C186" t="s">
        <v>388</v>
      </c>
      <c r="D186">
        <v>2023</v>
      </c>
      <c r="E186" t="s">
        <v>1993</v>
      </c>
    </row>
    <row r="187" spans="1:7" x14ac:dyDescent="0.2">
      <c r="A187" t="s">
        <v>369</v>
      </c>
      <c r="B187" t="s">
        <v>403</v>
      </c>
      <c r="C187" t="s">
        <v>388</v>
      </c>
      <c r="D187">
        <v>2023</v>
      </c>
      <c r="E187" t="s">
        <v>534</v>
      </c>
    </row>
    <row r="188" spans="1:7" x14ac:dyDescent="0.2">
      <c r="A188" t="s">
        <v>369</v>
      </c>
      <c r="B188" t="s">
        <v>403</v>
      </c>
      <c r="C188" t="s">
        <v>388</v>
      </c>
      <c r="D188">
        <v>2023</v>
      </c>
      <c r="E188" t="s">
        <v>453</v>
      </c>
    </row>
    <row r="189" spans="1:7" x14ac:dyDescent="0.2">
      <c r="A189" t="s">
        <v>369</v>
      </c>
      <c r="B189" t="s">
        <v>403</v>
      </c>
      <c r="C189" t="s">
        <v>388</v>
      </c>
      <c r="D189">
        <v>2023</v>
      </c>
      <c r="E189" t="s">
        <v>456</v>
      </c>
    </row>
    <row r="190" spans="1:7" x14ac:dyDescent="0.2">
      <c r="A190" t="s">
        <v>369</v>
      </c>
      <c r="B190" t="s">
        <v>403</v>
      </c>
      <c r="C190" t="s">
        <v>388</v>
      </c>
      <c r="D190">
        <v>2023</v>
      </c>
      <c r="E190" t="s">
        <v>465</v>
      </c>
    </row>
    <row r="191" spans="1:7" x14ac:dyDescent="0.2">
      <c r="A191" t="s">
        <v>486</v>
      </c>
      <c r="B191" t="s">
        <v>403</v>
      </c>
      <c r="C191" t="s">
        <v>388</v>
      </c>
      <c r="D191">
        <v>2022</v>
      </c>
      <c r="E191" t="s">
        <v>1991</v>
      </c>
      <c r="G191" t="s">
        <v>567</v>
      </c>
    </row>
    <row r="192" spans="1:7" x14ac:dyDescent="0.2">
      <c r="A192" t="s">
        <v>486</v>
      </c>
      <c r="B192" t="s">
        <v>403</v>
      </c>
      <c r="C192" t="s">
        <v>388</v>
      </c>
      <c r="D192">
        <v>2022</v>
      </c>
      <c r="E192" t="s">
        <v>466</v>
      </c>
      <c r="G192" t="s">
        <v>581</v>
      </c>
    </row>
    <row r="193" spans="1:7" x14ac:dyDescent="0.2">
      <c r="A193" t="s">
        <v>486</v>
      </c>
      <c r="B193" t="s">
        <v>403</v>
      </c>
      <c r="C193" t="s">
        <v>388</v>
      </c>
      <c r="D193">
        <v>2022</v>
      </c>
      <c r="E193" t="s">
        <v>458</v>
      </c>
      <c r="G193" t="s">
        <v>568</v>
      </c>
    </row>
    <row r="194" spans="1:7" x14ac:dyDescent="0.2">
      <c r="A194" t="s">
        <v>486</v>
      </c>
      <c r="B194" t="s">
        <v>403</v>
      </c>
      <c r="C194" t="s">
        <v>388</v>
      </c>
      <c r="D194">
        <v>2022</v>
      </c>
      <c r="E194" t="s">
        <v>1992</v>
      </c>
      <c r="G194" t="s">
        <v>570</v>
      </c>
    </row>
    <row r="195" spans="1:7" x14ac:dyDescent="0.2">
      <c r="A195" t="s">
        <v>486</v>
      </c>
      <c r="B195" t="s">
        <v>403</v>
      </c>
      <c r="C195" t="s">
        <v>388</v>
      </c>
      <c r="D195">
        <v>2022</v>
      </c>
      <c r="E195" t="s">
        <v>460</v>
      </c>
      <c r="G195" t="s">
        <v>572</v>
      </c>
    </row>
    <row r="196" spans="1:7" x14ac:dyDescent="0.2">
      <c r="A196" t="s">
        <v>486</v>
      </c>
      <c r="B196" t="s">
        <v>403</v>
      </c>
      <c r="C196" t="s">
        <v>388</v>
      </c>
      <c r="D196">
        <v>2022</v>
      </c>
      <c r="E196" t="s">
        <v>464</v>
      </c>
      <c r="G196" t="s">
        <v>579</v>
      </c>
    </row>
    <row r="197" spans="1:7" x14ac:dyDescent="0.2">
      <c r="A197" t="s">
        <v>486</v>
      </c>
      <c r="B197" t="s">
        <v>403</v>
      </c>
      <c r="C197" t="s">
        <v>388</v>
      </c>
      <c r="D197">
        <v>2022</v>
      </c>
      <c r="E197" t="s">
        <v>533</v>
      </c>
      <c r="G197" t="s">
        <v>578</v>
      </c>
    </row>
    <row r="198" spans="1:7" x14ac:dyDescent="0.2">
      <c r="A198" t="s">
        <v>486</v>
      </c>
      <c r="B198" t="s">
        <v>403</v>
      </c>
      <c r="C198" t="s">
        <v>388</v>
      </c>
      <c r="D198">
        <v>2022</v>
      </c>
      <c r="E198" t="s">
        <v>531</v>
      </c>
      <c r="G198" t="s">
        <v>562</v>
      </c>
    </row>
    <row r="199" spans="1:7" x14ac:dyDescent="0.2">
      <c r="A199" t="s">
        <v>486</v>
      </c>
      <c r="B199" t="s">
        <v>403</v>
      </c>
      <c r="C199" t="s">
        <v>388</v>
      </c>
      <c r="D199">
        <v>2022</v>
      </c>
      <c r="E199" t="s">
        <v>455</v>
      </c>
      <c r="G199" t="s">
        <v>564</v>
      </c>
    </row>
    <row r="200" spans="1:7" x14ac:dyDescent="0.2">
      <c r="A200" t="s">
        <v>486</v>
      </c>
      <c r="B200" t="s">
        <v>403</v>
      </c>
      <c r="C200" t="s">
        <v>388</v>
      </c>
      <c r="D200">
        <v>2022</v>
      </c>
      <c r="E200" t="s">
        <v>451</v>
      </c>
      <c r="G200" t="s">
        <v>559</v>
      </c>
    </row>
    <row r="201" spans="1:7" x14ac:dyDescent="0.2">
      <c r="A201" t="s">
        <v>486</v>
      </c>
      <c r="B201" t="s">
        <v>403</v>
      </c>
      <c r="C201" t="s">
        <v>388</v>
      </c>
      <c r="D201">
        <v>2022</v>
      </c>
      <c r="E201" t="s">
        <v>463</v>
      </c>
      <c r="G201" t="s">
        <v>577</v>
      </c>
    </row>
    <row r="202" spans="1:7" x14ac:dyDescent="0.2">
      <c r="A202" t="s">
        <v>486</v>
      </c>
      <c r="B202" t="s">
        <v>403</v>
      </c>
      <c r="C202" t="s">
        <v>388</v>
      </c>
      <c r="D202">
        <v>2022</v>
      </c>
      <c r="E202" t="s">
        <v>459</v>
      </c>
      <c r="G202" t="s">
        <v>571</v>
      </c>
    </row>
    <row r="203" spans="1:7" x14ac:dyDescent="0.2">
      <c r="A203" t="s">
        <v>486</v>
      </c>
      <c r="B203" t="s">
        <v>403</v>
      </c>
      <c r="C203" t="s">
        <v>388</v>
      </c>
      <c r="D203">
        <v>2022</v>
      </c>
      <c r="E203" t="s">
        <v>532</v>
      </c>
      <c r="G203" t="s">
        <v>574</v>
      </c>
    </row>
    <row r="204" spans="1:7" x14ac:dyDescent="0.2">
      <c r="A204" t="s">
        <v>486</v>
      </c>
      <c r="B204" t="s">
        <v>403</v>
      </c>
      <c r="C204" t="s">
        <v>388</v>
      </c>
      <c r="D204">
        <v>2022</v>
      </c>
      <c r="E204" t="s">
        <v>457</v>
      </c>
      <c r="G204" t="s">
        <v>566</v>
      </c>
    </row>
    <row r="205" spans="1:7" x14ac:dyDescent="0.2">
      <c r="A205" t="s">
        <v>486</v>
      </c>
      <c r="B205" t="s">
        <v>403</v>
      </c>
      <c r="C205" t="s">
        <v>388</v>
      </c>
      <c r="D205">
        <v>2022</v>
      </c>
      <c r="E205" t="s">
        <v>461</v>
      </c>
      <c r="G205" t="s">
        <v>575</v>
      </c>
    </row>
    <row r="206" spans="1:7" x14ac:dyDescent="0.2">
      <c r="A206" t="s">
        <v>486</v>
      </c>
      <c r="B206" t="s">
        <v>403</v>
      </c>
      <c r="C206" t="s">
        <v>388</v>
      </c>
      <c r="D206">
        <v>2022</v>
      </c>
      <c r="E206" t="s">
        <v>462</v>
      </c>
      <c r="G206" t="s">
        <v>576</v>
      </c>
    </row>
    <row r="207" spans="1:7" x14ac:dyDescent="0.2">
      <c r="A207" t="s">
        <v>486</v>
      </c>
      <c r="B207" t="s">
        <v>403</v>
      </c>
      <c r="C207" t="s">
        <v>388</v>
      </c>
      <c r="D207">
        <v>2022</v>
      </c>
      <c r="E207" t="s">
        <v>452</v>
      </c>
      <c r="G207" t="s">
        <v>560</v>
      </c>
    </row>
    <row r="208" spans="1:7" x14ac:dyDescent="0.2">
      <c r="A208" t="s">
        <v>486</v>
      </c>
      <c r="B208" t="s">
        <v>403</v>
      </c>
      <c r="C208" t="s">
        <v>388</v>
      </c>
      <c r="D208">
        <v>2022</v>
      </c>
      <c r="E208" t="s">
        <v>558</v>
      </c>
      <c r="G208" t="s">
        <v>569</v>
      </c>
    </row>
    <row r="209" spans="1:7" x14ac:dyDescent="0.2">
      <c r="A209" t="s">
        <v>486</v>
      </c>
      <c r="B209" t="s">
        <v>403</v>
      </c>
      <c r="C209" t="s">
        <v>388</v>
      </c>
      <c r="D209">
        <v>2022</v>
      </c>
      <c r="E209" t="s">
        <v>454</v>
      </c>
      <c r="G209" t="s">
        <v>563</v>
      </c>
    </row>
    <row r="210" spans="1:7" x14ac:dyDescent="0.2">
      <c r="A210" t="s">
        <v>486</v>
      </c>
      <c r="B210" t="s">
        <v>403</v>
      </c>
      <c r="C210" t="s">
        <v>388</v>
      </c>
      <c r="D210">
        <v>2022</v>
      </c>
      <c r="E210" t="s">
        <v>1993</v>
      </c>
      <c r="G210" t="s">
        <v>573</v>
      </c>
    </row>
    <row r="211" spans="1:7" x14ac:dyDescent="0.2">
      <c r="A211" t="s">
        <v>486</v>
      </c>
      <c r="B211" t="s">
        <v>403</v>
      </c>
      <c r="C211" t="s">
        <v>388</v>
      </c>
      <c r="D211">
        <v>2022</v>
      </c>
      <c r="E211" t="s">
        <v>453</v>
      </c>
      <c r="G211" t="s">
        <v>561</v>
      </c>
    </row>
    <row r="212" spans="1:7" x14ac:dyDescent="0.2">
      <c r="A212" t="s">
        <v>486</v>
      </c>
      <c r="B212" t="s">
        <v>403</v>
      </c>
      <c r="C212" t="s">
        <v>388</v>
      </c>
      <c r="D212">
        <v>2022</v>
      </c>
      <c r="E212" t="s">
        <v>456</v>
      </c>
      <c r="G212" t="s">
        <v>565</v>
      </c>
    </row>
    <row r="213" spans="1:7" x14ac:dyDescent="0.2">
      <c r="A213" t="s">
        <v>486</v>
      </c>
      <c r="B213" t="s">
        <v>403</v>
      </c>
      <c r="C213" t="s">
        <v>388</v>
      </c>
      <c r="D213">
        <v>2022</v>
      </c>
      <c r="E213" t="s">
        <v>465</v>
      </c>
      <c r="G213" t="s">
        <v>580</v>
      </c>
    </row>
    <row r="214" spans="1:7" x14ac:dyDescent="0.2">
      <c r="A214" t="s">
        <v>591</v>
      </c>
      <c r="B214" t="s">
        <v>403</v>
      </c>
      <c r="C214" t="s">
        <v>388</v>
      </c>
      <c r="D214">
        <v>2021</v>
      </c>
      <c r="E214" t="s">
        <v>1991</v>
      </c>
      <c r="G214" t="s">
        <v>635</v>
      </c>
    </row>
    <row r="215" spans="1:7" x14ac:dyDescent="0.2">
      <c r="A215" t="s">
        <v>591</v>
      </c>
      <c r="B215" t="s">
        <v>403</v>
      </c>
      <c r="C215" t="s">
        <v>388</v>
      </c>
      <c r="D215">
        <v>2021</v>
      </c>
      <c r="E215" t="s">
        <v>466</v>
      </c>
      <c r="G215" t="s">
        <v>648</v>
      </c>
    </row>
    <row r="216" spans="1:7" x14ac:dyDescent="0.2">
      <c r="A216" t="s">
        <v>591</v>
      </c>
      <c r="B216" t="s">
        <v>403</v>
      </c>
      <c r="C216" t="s">
        <v>388</v>
      </c>
      <c r="D216">
        <v>2021</v>
      </c>
      <c r="E216" t="s">
        <v>458</v>
      </c>
      <c r="G216" t="s">
        <v>636</v>
      </c>
    </row>
    <row r="217" spans="1:7" x14ac:dyDescent="0.2">
      <c r="A217" t="s">
        <v>591</v>
      </c>
      <c r="B217" t="s">
        <v>403</v>
      </c>
      <c r="C217" t="s">
        <v>388</v>
      </c>
      <c r="D217">
        <v>2021</v>
      </c>
      <c r="E217" t="s">
        <v>1992</v>
      </c>
      <c r="G217" t="s">
        <v>638</v>
      </c>
    </row>
    <row r="218" spans="1:7" x14ac:dyDescent="0.2">
      <c r="A218" t="s">
        <v>591</v>
      </c>
      <c r="B218" t="s">
        <v>403</v>
      </c>
      <c r="C218" t="s">
        <v>388</v>
      </c>
      <c r="D218">
        <v>2021</v>
      </c>
      <c r="E218" t="s">
        <v>460</v>
      </c>
      <c r="G218" t="s">
        <v>639</v>
      </c>
    </row>
    <row r="219" spans="1:7" x14ac:dyDescent="0.2">
      <c r="A219" t="s">
        <v>591</v>
      </c>
      <c r="B219" t="s">
        <v>403</v>
      </c>
      <c r="C219" t="s">
        <v>388</v>
      </c>
      <c r="D219">
        <v>2021</v>
      </c>
      <c r="E219" t="s">
        <v>464</v>
      </c>
      <c r="G219" t="s">
        <v>646</v>
      </c>
    </row>
    <row r="220" spans="1:7" x14ac:dyDescent="0.2">
      <c r="A220" t="s">
        <v>591</v>
      </c>
      <c r="B220" t="s">
        <v>403</v>
      </c>
      <c r="C220" t="s">
        <v>388</v>
      </c>
      <c r="D220">
        <v>2021</v>
      </c>
      <c r="E220" t="s">
        <v>533</v>
      </c>
      <c r="G220" t="s">
        <v>645</v>
      </c>
    </row>
    <row r="221" spans="1:7" x14ac:dyDescent="0.2">
      <c r="A221" t="s">
        <v>591</v>
      </c>
      <c r="B221" t="s">
        <v>403</v>
      </c>
      <c r="C221" t="s">
        <v>388</v>
      </c>
      <c r="D221">
        <v>2021</v>
      </c>
      <c r="E221" t="s">
        <v>531</v>
      </c>
      <c r="G221" t="s">
        <v>630</v>
      </c>
    </row>
    <row r="222" spans="1:7" x14ac:dyDescent="0.2">
      <c r="A222" t="s">
        <v>591</v>
      </c>
      <c r="B222" t="s">
        <v>403</v>
      </c>
      <c r="C222" t="s">
        <v>388</v>
      </c>
      <c r="D222">
        <v>2021</v>
      </c>
      <c r="E222" t="s">
        <v>455</v>
      </c>
      <c r="G222" t="s">
        <v>632</v>
      </c>
    </row>
    <row r="223" spans="1:7" x14ac:dyDescent="0.2">
      <c r="A223" t="s">
        <v>591</v>
      </c>
      <c r="B223" t="s">
        <v>403</v>
      </c>
      <c r="C223" t="s">
        <v>388</v>
      </c>
      <c r="D223">
        <v>2021</v>
      </c>
      <c r="E223" t="s">
        <v>451</v>
      </c>
      <c r="G223" t="s">
        <v>627</v>
      </c>
    </row>
    <row r="224" spans="1:7" x14ac:dyDescent="0.2">
      <c r="A224" t="s">
        <v>591</v>
      </c>
      <c r="B224" t="s">
        <v>403</v>
      </c>
      <c r="C224" t="s">
        <v>388</v>
      </c>
      <c r="D224">
        <v>2021</v>
      </c>
      <c r="E224" t="s">
        <v>463</v>
      </c>
      <c r="G224" t="s">
        <v>644</v>
      </c>
    </row>
    <row r="225" spans="1:7" x14ac:dyDescent="0.2">
      <c r="A225" t="s">
        <v>591</v>
      </c>
      <c r="B225" t="s">
        <v>403</v>
      </c>
      <c r="C225" t="s">
        <v>388</v>
      </c>
      <c r="D225">
        <v>2021</v>
      </c>
      <c r="E225" t="s">
        <v>532</v>
      </c>
      <c r="G225" t="s">
        <v>641</v>
      </c>
    </row>
    <row r="226" spans="1:7" x14ac:dyDescent="0.2">
      <c r="A226" t="s">
        <v>591</v>
      </c>
      <c r="B226" t="s">
        <v>403</v>
      </c>
      <c r="C226" t="s">
        <v>388</v>
      </c>
      <c r="D226">
        <v>2021</v>
      </c>
      <c r="E226" t="s">
        <v>457</v>
      </c>
      <c r="G226" t="s">
        <v>634</v>
      </c>
    </row>
    <row r="227" spans="1:7" x14ac:dyDescent="0.2">
      <c r="A227" t="s">
        <v>591</v>
      </c>
      <c r="B227" t="s">
        <v>403</v>
      </c>
      <c r="C227" t="s">
        <v>388</v>
      </c>
      <c r="D227">
        <v>2021</v>
      </c>
      <c r="E227" t="s">
        <v>461</v>
      </c>
      <c r="G227" t="s">
        <v>642</v>
      </c>
    </row>
    <row r="228" spans="1:7" x14ac:dyDescent="0.2">
      <c r="A228" t="s">
        <v>591</v>
      </c>
      <c r="B228" t="s">
        <v>403</v>
      </c>
      <c r="C228" t="s">
        <v>388</v>
      </c>
      <c r="D228">
        <v>2021</v>
      </c>
      <c r="E228" t="s">
        <v>462</v>
      </c>
      <c r="G228" t="s">
        <v>643</v>
      </c>
    </row>
    <row r="229" spans="1:7" x14ac:dyDescent="0.2">
      <c r="A229" t="s">
        <v>591</v>
      </c>
      <c r="B229" t="s">
        <v>403</v>
      </c>
      <c r="C229" t="s">
        <v>388</v>
      </c>
      <c r="D229">
        <v>2021</v>
      </c>
      <c r="E229" t="s">
        <v>452</v>
      </c>
      <c r="G229" t="s">
        <v>628</v>
      </c>
    </row>
    <row r="230" spans="1:7" x14ac:dyDescent="0.2">
      <c r="A230" t="s">
        <v>591</v>
      </c>
      <c r="B230" t="s">
        <v>403</v>
      </c>
      <c r="C230" t="s">
        <v>388</v>
      </c>
      <c r="D230">
        <v>2021</v>
      </c>
      <c r="E230" t="s">
        <v>558</v>
      </c>
      <c r="G230" t="s">
        <v>637</v>
      </c>
    </row>
    <row r="231" spans="1:7" x14ac:dyDescent="0.2">
      <c r="A231" t="s">
        <v>591</v>
      </c>
      <c r="B231" t="s">
        <v>403</v>
      </c>
      <c r="C231" t="s">
        <v>388</v>
      </c>
      <c r="D231">
        <v>2021</v>
      </c>
      <c r="E231" t="s">
        <v>454</v>
      </c>
      <c r="G231" t="s">
        <v>631</v>
      </c>
    </row>
    <row r="232" spans="1:7" x14ac:dyDescent="0.2">
      <c r="A232" t="s">
        <v>591</v>
      </c>
      <c r="B232" t="s">
        <v>403</v>
      </c>
      <c r="C232" t="s">
        <v>388</v>
      </c>
      <c r="D232">
        <v>2021</v>
      </c>
      <c r="E232" t="s">
        <v>1993</v>
      </c>
      <c r="G232" t="s">
        <v>640</v>
      </c>
    </row>
    <row r="233" spans="1:7" x14ac:dyDescent="0.2">
      <c r="A233" t="s">
        <v>591</v>
      </c>
      <c r="B233" t="s">
        <v>403</v>
      </c>
      <c r="C233" t="s">
        <v>388</v>
      </c>
      <c r="D233">
        <v>2021</v>
      </c>
      <c r="E233" t="s">
        <v>453</v>
      </c>
      <c r="G233" t="s">
        <v>629</v>
      </c>
    </row>
    <row r="234" spans="1:7" x14ac:dyDescent="0.2">
      <c r="A234" t="s">
        <v>591</v>
      </c>
      <c r="B234" t="s">
        <v>403</v>
      </c>
      <c r="C234" t="s">
        <v>388</v>
      </c>
      <c r="D234">
        <v>2021</v>
      </c>
      <c r="E234" t="s">
        <v>456</v>
      </c>
      <c r="G234" t="s">
        <v>633</v>
      </c>
    </row>
    <row r="235" spans="1:7" x14ac:dyDescent="0.2">
      <c r="A235" t="s">
        <v>591</v>
      </c>
      <c r="B235" t="s">
        <v>403</v>
      </c>
      <c r="C235" t="s">
        <v>388</v>
      </c>
      <c r="D235">
        <v>2021</v>
      </c>
      <c r="E235" t="s">
        <v>465</v>
      </c>
      <c r="G235" t="s">
        <v>647</v>
      </c>
    </row>
    <row r="236" spans="1:7" x14ac:dyDescent="0.2">
      <c r="A236" t="s">
        <v>591</v>
      </c>
      <c r="B236" t="s">
        <v>403</v>
      </c>
      <c r="C236" t="s">
        <v>388</v>
      </c>
      <c r="D236">
        <v>2020</v>
      </c>
      <c r="E236" t="s">
        <v>1991</v>
      </c>
      <c r="G236" t="s">
        <v>702</v>
      </c>
    </row>
    <row r="237" spans="1:7" x14ac:dyDescent="0.2">
      <c r="A237" t="s">
        <v>591</v>
      </c>
      <c r="B237" t="s">
        <v>403</v>
      </c>
      <c r="C237" t="s">
        <v>388</v>
      </c>
      <c r="D237">
        <v>2020</v>
      </c>
      <c r="E237" t="s">
        <v>466</v>
      </c>
      <c r="G237" t="s">
        <v>715</v>
      </c>
    </row>
    <row r="238" spans="1:7" x14ac:dyDescent="0.2">
      <c r="A238" t="s">
        <v>591</v>
      </c>
      <c r="B238" t="s">
        <v>403</v>
      </c>
      <c r="C238" t="s">
        <v>388</v>
      </c>
      <c r="D238">
        <v>2020</v>
      </c>
      <c r="E238" t="s">
        <v>458</v>
      </c>
      <c r="G238" t="s">
        <v>703</v>
      </c>
    </row>
    <row r="239" spans="1:7" x14ac:dyDescent="0.2">
      <c r="A239" t="s">
        <v>591</v>
      </c>
      <c r="B239" t="s">
        <v>403</v>
      </c>
      <c r="C239" t="s">
        <v>388</v>
      </c>
      <c r="D239">
        <v>2020</v>
      </c>
      <c r="E239" t="s">
        <v>1992</v>
      </c>
      <c r="G239" t="s">
        <v>705</v>
      </c>
    </row>
    <row r="240" spans="1:7" x14ac:dyDescent="0.2">
      <c r="A240" t="s">
        <v>591</v>
      </c>
      <c r="B240" t="s">
        <v>403</v>
      </c>
      <c r="C240" t="s">
        <v>388</v>
      </c>
      <c r="D240">
        <v>2020</v>
      </c>
      <c r="E240" t="s">
        <v>460</v>
      </c>
      <c r="G240" t="s">
        <v>706</v>
      </c>
    </row>
    <row r="241" spans="1:7" x14ac:dyDescent="0.2">
      <c r="A241" t="s">
        <v>591</v>
      </c>
      <c r="B241" t="s">
        <v>403</v>
      </c>
      <c r="C241" t="s">
        <v>388</v>
      </c>
      <c r="D241">
        <v>2020</v>
      </c>
      <c r="E241" t="s">
        <v>464</v>
      </c>
      <c r="G241" t="s">
        <v>713</v>
      </c>
    </row>
    <row r="242" spans="1:7" x14ac:dyDescent="0.2">
      <c r="A242" t="s">
        <v>591</v>
      </c>
      <c r="B242" t="s">
        <v>403</v>
      </c>
      <c r="C242" t="s">
        <v>388</v>
      </c>
      <c r="D242">
        <v>2020</v>
      </c>
      <c r="E242" t="s">
        <v>533</v>
      </c>
      <c r="G242" t="s">
        <v>712</v>
      </c>
    </row>
    <row r="243" spans="1:7" x14ac:dyDescent="0.2">
      <c r="A243" t="s">
        <v>591</v>
      </c>
      <c r="B243" t="s">
        <v>403</v>
      </c>
      <c r="C243" t="s">
        <v>388</v>
      </c>
      <c r="D243">
        <v>2020</v>
      </c>
      <c r="E243" t="s">
        <v>531</v>
      </c>
      <c r="G243" t="s">
        <v>697</v>
      </c>
    </row>
    <row r="244" spans="1:7" x14ac:dyDescent="0.2">
      <c r="A244" t="s">
        <v>591</v>
      </c>
      <c r="B244" t="s">
        <v>403</v>
      </c>
      <c r="C244" t="s">
        <v>388</v>
      </c>
      <c r="D244">
        <v>2020</v>
      </c>
      <c r="E244" t="s">
        <v>455</v>
      </c>
      <c r="G244" t="s">
        <v>699</v>
      </c>
    </row>
    <row r="245" spans="1:7" x14ac:dyDescent="0.2">
      <c r="A245" t="s">
        <v>591</v>
      </c>
      <c r="B245" t="s">
        <v>403</v>
      </c>
      <c r="C245" t="s">
        <v>388</v>
      </c>
      <c r="D245">
        <v>2020</v>
      </c>
      <c r="E245" t="s">
        <v>451</v>
      </c>
      <c r="G245" t="s">
        <v>694</v>
      </c>
    </row>
    <row r="246" spans="1:7" x14ac:dyDescent="0.2">
      <c r="A246" t="s">
        <v>591</v>
      </c>
      <c r="B246" t="s">
        <v>403</v>
      </c>
      <c r="C246" t="s">
        <v>388</v>
      </c>
      <c r="D246">
        <v>2020</v>
      </c>
      <c r="E246" t="s">
        <v>463</v>
      </c>
      <c r="G246" t="s">
        <v>711</v>
      </c>
    </row>
    <row r="247" spans="1:7" x14ac:dyDescent="0.2">
      <c r="A247" t="s">
        <v>591</v>
      </c>
      <c r="B247" t="s">
        <v>403</v>
      </c>
      <c r="C247" t="s">
        <v>388</v>
      </c>
      <c r="D247">
        <v>2020</v>
      </c>
      <c r="E247" t="s">
        <v>532</v>
      </c>
      <c r="G247" t="s">
        <v>708</v>
      </c>
    </row>
    <row r="248" spans="1:7" x14ac:dyDescent="0.2">
      <c r="A248" t="s">
        <v>591</v>
      </c>
      <c r="B248" t="s">
        <v>403</v>
      </c>
      <c r="C248" t="s">
        <v>388</v>
      </c>
      <c r="D248">
        <v>2020</v>
      </c>
      <c r="E248" t="s">
        <v>457</v>
      </c>
      <c r="G248" t="s">
        <v>701</v>
      </c>
    </row>
    <row r="249" spans="1:7" x14ac:dyDescent="0.2">
      <c r="A249" t="s">
        <v>591</v>
      </c>
      <c r="B249" t="s">
        <v>403</v>
      </c>
      <c r="C249" t="s">
        <v>388</v>
      </c>
      <c r="D249">
        <v>2020</v>
      </c>
      <c r="E249" t="s">
        <v>461</v>
      </c>
      <c r="G249" t="s">
        <v>709</v>
      </c>
    </row>
    <row r="250" spans="1:7" x14ac:dyDescent="0.2">
      <c r="A250" t="s">
        <v>591</v>
      </c>
      <c r="B250" t="s">
        <v>403</v>
      </c>
      <c r="C250" t="s">
        <v>388</v>
      </c>
      <c r="D250">
        <v>2020</v>
      </c>
      <c r="E250" t="s">
        <v>462</v>
      </c>
      <c r="G250" t="s">
        <v>710</v>
      </c>
    </row>
    <row r="251" spans="1:7" x14ac:dyDescent="0.2">
      <c r="A251" t="s">
        <v>591</v>
      </c>
      <c r="B251" t="s">
        <v>403</v>
      </c>
      <c r="C251" t="s">
        <v>388</v>
      </c>
      <c r="D251">
        <v>2020</v>
      </c>
      <c r="E251" t="s">
        <v>452</v>
      </c>
      <c r="G251" t="s">
        <v>695</v>
      </c>
    </row>
    <row r="252" spans="1:7" x14ac:dyDescent="0.2">
      <c r="A252" t="s">
        <v>591</v>
      </c>
      <c r="B252" t="s">
        <v>403</v>
      </c>
      <c r="C252" t="s">
        <v>388</v>
      </c>
      <c r="D252">
        <v>2020</v>
      </c>
      <c r="E252" t="s">
        <v>558</v>
      </c>
      <c r="G252" t="s">
        <v>704</v>
      </c>
    </row>
    <row r="253" spans="1:7" x14ac:dyDescent="0.2">
      <c r="A253" t="s">
        <v>591</v>
      </c>
      <c r="B253" t="s">
        <v>403</v>
      </c>
      <c r="C253" t="s">
        <v>388</v>
      </c>
      <c r="D253">
        <v>2020</v>
      </c>
      <c r="E253" t="s">
        <v>454</v>
      </c>
      <c r="G253" t="s">
        <v>698</v>
      </c>
    </row>
    <row r="254" spans="1:7" x14ac:dyDescent="0.2">
      <c r="A254" t="s">
        <v>591</v>
      </c>
      <c r="B254" t="s">
        <v>403</v>
      </c>
      <c r="C254" t="s">
        <v>388</v>
      </c>
      <c r="D254">
        <v>2020</v>
      </c>
      <c r="E254" t="s">
        <v>1993</v>
      </c>
      <c r="G254" t="s">
        <v>707</v>
      </c>
    </row>
    <row r="255" spans="1:7" x14ac:dyDescent="0.2">
      <c r="A255" t="s">
        <v>591</v>
      </c>
      <c r="B255" t="s">
        <v>403</v>
      </c>
      <c r="C255" t="s">
        <v>388</v>
      </c>
      <c r="D255">
        <v>2020</v>
      </c>
      <c r="E255" t="s">
        <v>453</v>
      </c>
      <c r="G255" t="s">
        <v>696</v>
      </c>
    </row>
    <row r="256" spans="1:7" x14ac:dyDescent="0.2">
      <c r="A256" t="s">
        <v>591</v>
      </c>
      <c r="B256" t="s">
        <v>403</v>
      </c>
      <c r="C256" t="s">
        <v>388</v>
      </c>
      <c r="D256">
        <v>2020</v>
      </c>
      <c r="E256" t="s">
        <v>456</v>
      </c>
      <c r="G256" t="s">
        <v>700</v>
      </c>
    </row>
    <row r="257" spans="1:7" x14ac:dyDescent="0.2">
      <c r="A257" t="s">
        <v>591</v>
      </c>
      <c r="B257" t="s">
        <v>403</v>
      </c>
      <c r="C257" t="s">
        <v>388</v>
      </c>
      <c r="D257">
        <v>2020</v>
      </c>
      <c r="E257" t="s">
        <v>465</v>
      </c>
      <c r="G257" t="s">
        <v>714</v>
      </c>
    </row>
    <row r="258" spans="1:7" x14ac:dyDescent="0.2">
      <c r="A258" t="s">
        <v>725</v>
      </c>
      <c r="B258" t="s">
        <v>403</v>
      </c>
      <c r="C258" t="s">
        <v>388</v>
      </c>
      <c r="D258">
        <v>2019</v>
      </c>
      <c r="E258" t="s">
        <v>1991</v>
      </c>
      <c r="G258" t="s">
        <v>769</v>
      </c>
    </row>
    <row r="259" spans="1:7" x14ac:dyDescent="0.2">
      <c r="A259" t="s">
        <v>725</v>
      </c>
      <c r="B259" t="s">
        <v>403</v>
      </c>
      <c r="C259" t="s">
        <v>388</v>
      </c>
      <c r="D259">
        <v>2019</v>
      </c>
      <c r="E259" t="s">
        <v>466</v>
      </c>
      <c r="G259" t="s">
        <v>782</v>
      </c>
    </row>
    <row r="260" spans="1:7" x14ac:dyDescent="0.2">
      <c r="A260" t="s">
        <v>725</v>
      </c>
      <c r="B260" t="s">
        <v>403</v>
      </c>
      <c r="C260" t="s">
        <v>388</v>
      </c>
      <c r="D260">
        <v>2019</v>
      </c>
      <c r="E260" t="s">
        <v>458</v>
      </c>
      <c r="G260" t="s">
        <v>771</v>
      </c>
    </row>
    <row r="261" spans="1:7" x14ac:dyDescent="0.2">
      <c r="A261" t="s">
        <v>725</v>
      </c>
      <c r="B261" t="s">
        <v>403</v>
      </c>
      <c r="C261" t="s">
        <v>388</v>
      </c>
      <c r="D261">
        <v>2019</v>
      </c>
      <c r="E261" t="s">
        <v>1992</v>
      </c>
      <c r="G261" t="s">
        <v>773</v>
      </c>
    </row>
    <row r="262" spans="1:7" x14ac:dyDescent="0.2">
      <c r="A262" t="s">
        <v>725</v>
      </c>
      <c r="B262" t="s">
        <v>403</v>
      </c>
      <c r="C262" t="s">
        <v>388</v>
      </c>
      <c r="D262">
        <v>2019</v>
      </c>
      <c r="E262" t="s">
        <v>460</v>
      </c>
      <c r="G262" t="s">
        <v>774</v>
      </c>
    </row>
    <row r="263" spans="1:7" x14ac:dyDescent="0.2">
      <c r="A263" t="s">
        <v>725</v>
      </c>
      <c r="B263" t="s">
        <v>403</v>
      </c>
      <c r="C263" t="s">
        <v>388</v>
      </c>
      <c r="D263">
        <v>2019</v>
      </c>
      <c r="E263" t="s">
        <v>464</v>
      </c>
      <c r="G263" t="s">
        <v>781</v>
      </c>
    </row>
    <row r="264" spans="1:7" x14ac:dyDescent="0.2">
      <c r="A264" t="s">
        <v>725</v>
      </c>
      <c r="B264" t="s">
        <v>403</v>
      </c>
      <c r="C264" t="s">
        <v>388</v>
      </c>
      <c r="D264">
        <v>2019</v>
      </c>
      <c r="E264" t="s">
        <v>533</v>
      </c>
      <c r="G264" t="s">
        <v>780</v>
      </c>
    </row>
    <row r="265" spans="1:7" x14ac:dyDescent="0.2">
      <c r="A265" t="s">
        <v>725</v>
      </c>
      <c r="B265" t="s">
        <v>403</v>
      </c>
      <c r="C265" t="s">
        <v>388</v>
      </c>
      <c r="D265">
        <v>2019</v>
      </c>
      <c r="E265" t="s">
        <v>531</v>
      </c>
      <c r="G265" t="s">
        <v>764</v>
      </c>
    </row>
    <row r="266" spans="1:7" x14ac:dyDescent="0.2">
      <c r="A266" t="s">
        <v>725</v>
      </c>
      <c r="B266" t="s">
        <v>403</v>
      </c>
      <c r="C266" t="s">
        <v>388</v>
      </c>
      <c r="D266">
        <v>2019</v>
      </c>
      <c r="E266" t="s">
        <v>455</v>
      </c>
      <c r="G266" t="s">
        <v>766</v>
      </c>
    </row>
    <row r="267" spans="1:7" x14ac:dyDescent="0.2">
      <c r="A267" t="s">
        <v>725</v>
      </c>
      <c r="B267" t="s">
        <v>403</v>
      </c>
      <c r="C267" t="s">
        <v>388</v>
      </c>
      <c r="D267">
        <v>2019</v>
      </c>
      <c r="E267" t="s">
        <v>451</v>
      </c>
      <c r="G267" t="s">
        <v>761</v>
      </c>
    </row>
    <row r="268" spans="1:7" x14ac:dyDescent="0.2">
      <c r="A268" t="s">
        <v>725</v>
      </c>
      <c r="B268" t="s">
        <v>403</v>
      </c>
      <c r="C268" t="s">
        <v>388</v>
      </c>
      <c r="D268">
        <v>2019</v>
      </c>
      <c r="E268" t="s">
        <v>463</v>
      </c>
      <c r="G268" t="s">
        <v>779</v>
      </c>
    </row>
    <row r="269" spans="1:7" x14ac:dyDescent="0.2">
      <c r="A269" t="s">
        <v>725</v>
      </c>
      <c r="B269" t="s">
        <v>403</v>
      </c>
      <c r="C269" t="s">
        <v>388</v>
      </c>
      <c r="D269">
        <v>2019</v>
      </c>
      <c r="E269" t="s">
        <v>532</v>
      </c>
      <c r="G269" t="s">
        <v>776</v>
      </c>
    </row>
    <row r="270" spans="1:7" x14ac:dyDescent="0.2">
      <c r="A270" t="s">
        <v>725</v>
      </c>
      <c r="B270" t="s">
        <v>403</v>
      </c>
      <c r="C270" t="s">
        <v>388</v>
      </c>
      <c r="D270">
        <v>2019</v>
      </c>
      <c r="E270" t="s">
        <v>760</v>
      </c>
      <c r="G270" t="s">
        <v>770</v>
      </c>
    </row>
    <row r="271" spans="1:7" x14ac:dyDescent="0.2">
      <c r="A271" t="s">
        <v>725</v>
      </c>
      <c r="B271" t="s">
        <v>403</v>
      </c>
      <c r="C271" t="s">
        <v>388</v>
      </c>
      <c r="D271">
        <v>2019</v>
      </c>
      <c r="E271" t="s">
        <v>457</v>
      </c>
      <c r="G271" t="s">
        <v>768</v>
      </c>
    </row>
    <row r="272" spans="1:7" x14ac:dyDescent="0.2">
      <c r="A272" t="s">
        <v>725</v>
      </c>
      <c r="B272" t="s">
        <v>403</v>
      </c>
      <c r="C272" t="s">
        <v>388</v>
      </c>
      <c r="D272">
        <v>2019</v>
      </c>
      <c r="E272" t="s">
        <v>461</v>
      </c>
      <c r="G272" t="s">
        <v>777</v>
      </c>
    </row>
    <row r="273" spans="1:7" x14ac:dyDescent="0.2">
      <c r="A273" t="s">
        <v>725</v>
      </c>
      <c r="B273" t="s">
        <v>403</v>
      </c>
      <c r="C273" t="s">
        <v>388</v>
      </c>
      <c r="D273">
        <v>2019</v>
      </c>
      <c r="E273" t="s">
        <v>462</v>
      </c>
      <c r="G273" t="s">
        <v>778</v>
      </c>
    </row>
    <row r="274" spans="1:7" x14ac:dyDescent="0.2">
      <c r="A274" t="s">
        <v>725</v>
      </c>
      <c r="B274" t="s">
        <v>403</v>
      </c>
      <c r="C274" t="s">
        <v>388</v>
      </c>
      <c r="D274">
        <v>2019</v>
      </c>
      <c r="E274" t="s">
        <v>452</v>
      </c>
      <c r="G274" t="s">
        <v>762</v>
      </c>
    </row>
    <row r="275" spans="1:7" x14ac:dyDescent="0.2">
      <c r="A275" t="s">
        <v>725</v>
      </c>
      <c r="B275" t="s">
        <v>403</v>
      </c>
      <c r="C275" t="s">
        <v>388</v>
      </c>
      <c r="D275">
        <v>2019</v>
      </c>
      <c r="E275" t="s">
        <v>558</v>
      </c>
      <c r="G275" t="s">
        <v>772</v>
      </c>
    </row>
    <row r="276" spans="1:7" x14ac:dyDescent="0.2">
      <c r="A276" t="s">
        <v>725</v>
      </c>
      <c r="B276" t="s">
        <v>403</v>
      </c>
      <c r="C276" t="s">
        <v>388</v>
      </c>
      <c r="D276">
        <v>2019</v>
      </c>
      <c r="E276" t="s">
        <v>454</v>
      </c>
      <c r="G276" t="s">
        <v>765</v>
      </c>
    </row>
    <row r="277" spans="1:7" x14ac:dyDescent="0.2">
      <c r="A277" t="s">
        <v>725</v>
      </c>
      <c r="B277" t="s">
        <v>403</v>
      </c>
      <c r="C277" t="s">
        <v>388</v>
      </c>
      <c r="D277">
        <v>2019</v>
      </c>
      <c r="E277" t="s">
        <v>1993</v>
      </c>
      <c r="G277" t="s">
        <v>775</v>
      </c>
    </row>
    <row r="278" spans="1:7" x14ac:dyDescent="0.2">
      <c r="A278" t="s">
        <v>725</v>
      </c>
      <c r="B278" t="s">
        <v>403</v>
      </c>
      <c r="C278" t="s">
        <v>388</v>
      </c>
      <c r="D278">
        <v>2019</v>
      </c>
      <c r="E278" t="s">
        <v>453</v>
      </c>
      <c r="G278" t="s">
        <v>763</v>
      </c>
    </row>
    <row r="279" spans="1:7" x14ac:dyDescent="0.2">
      <c r="A279" t="s">
        <v>725</v>
      </c>
      <c r="B279" t="s">
        <v>403</v>
      </c>
      <c r="C279" t="s">
        <v>388</v>
      </c>
      <c r="D279">
        <v>2019</v>
      </c>
      <c r="E279" t="s">
        <v>456</v>
      </c>
      <c r="G279" t="s">
        <v>767</v>
      </c>
    </row>
    <row r="280" spans="1:7" x14ac:dyDescent="0.2">
      <c r="A280" t="s">
        <v>725</v>
      </c>
      <c r="B280" t="s">
        <v>403</v>
      </c>
      <c r="C280" t="s">
        <v>388</v>
      </c>
      <c r="D280">
        <v>2019</v>
      </c>
      <c r="E280" t="s">
        <v>465</v>
      </c>
    </row>
    <row r="281" spans="1:7" x14ac:dyDescent="0.2">
      <c r="A281" t="s">
        <v>798</v>
      </c>
      <c r="B281" t="s">
        <v>403</v>
      </c>
      <c r="C281" t="s">
        <v>388</v>
      </c>
      <c r="D281">
        <v>2018</v>
      </c>
      <c r="E281" t="s">
        <v>1991</v>
      </c>
      <c r="G281" t="s">
        <v>826</v>
      </c>
    </row>
    <row r="282" spans="1:7" x14ac:dyDescent="0.2">
      <c r="A282" t="s">
        <v>798</v>
      </c>
      <c r="B282" t="s">
        <v>403</v>
      </c>
      <c r="C282" t="s">
        <v>388</v>
      </c>
      <c r="D282">
        <v>2018</v>
      </c>
      <c r="E282" t="s">
        <v>466</v>
      </c>
      <c r="G282" t="s">
        <v>840</v>
      </c>
    </row>
    <row r="283" spans="1:7" x14ac:dyDescent="0.2">
      <c r="A283" t="s">
        <v>798</v>
      </c>
      <c r="B283" t="s">
        <v>403</v>
      </c>
      <c r="C283" t="s">
        <v>388</v>
      </c>
      <c r="D283">
        <v>2018</v>
      </c>
      <c r="E283" t="s">
        <v>458</v>
      </c>
      <c r="G283" t="s">
        <v>828</v>
      </c>
    </row>
    <row r="284" spans="1:7" x14ac:dyDescent="0.2">
      <c r="A284" t="s">
        <v>798</v>
      </c>
      <c r="B284" t="s">
        <v>403</v>
      </c>
      <c r="C284" t="s">
        <v>388</v>
      </c>
      <c r="D284">
        <v>2018</v>
      </c>
      <c r="E284" t="s">
        <v>1992</v>
      </c>
      <c r="G284" t="s">
        <v>830</v>
      </c>
    </row>
    <row r="285" spans="1:7" x14ac:dyDescent="0.2">
      <c r="A285" t="s">
        <v>798</v>
      </c>
      <c r="B285" t="s">
        <v>403</v>
      </c>
      <c r="C285" t="s">
        <v>388</v>
      </c>
      <c r="D285">
        <v>2018</v>
      </c>
      <c r="E285" t="s">
        <v>817</v>
      </c>
      <c r="G285" t="s">
        <v>834</v>
      </c>
    </row>
    <row r="286" spans="1:7" x14ac:dyDescent="0.2">
      <c r="A286" t="s">
        <v>798</v>
      </c>
      <c r="B286" t="s">
        <v>403</v>
      </c>
      <c r="C286" t="s">
        <v>388</v>
      </c>
      <c r="D286">
        <v>2018</v>
      </c>
      <c r="E286" t="s">
        <v>460</v>
      </c>
      <c r="G286" t="s">
        <v>831</v>
      </c>
    </row>
    <row r="287" spans="1:7" x14ac:dyDescent="0.2">
      <c r="A287" t="s">
        <v>798</v>
      </c>
      <c r="B287" t="s">
        <v>403</v>
      </c>
      <c r="C287" t="s">
        <v>388</v>
      </c>
      <c r="D287">
        <v>2018</v>
      </c>
      <c r="E287" t="s">
        <v>464</v>
      </c>
      <c r="G287" t="s">
        <v>839</v>
      </c>
    </row>
    <row r="288" spans="1:7" x14ac:dyDescent="0.2">
      <c r="A288" t="s">
        <v>798</v>
      </c>
      <c r="B288" t="s">
        <v>403</v>
      </c>
      <c r="C288" t="s">
        <v>388</v>
      </c>
      <c r="D288">
        <v>2018</v>
      </c>
      <c r="E288" t="s">
        <v>533</v>
      </c>
      <c r="G288" t="s">
        <v>838</v>
      </c>
    </row>
    <row r="289" spans="1:7" x14ac:dyDescent="0.2">
      <c r="A289" t="s">
        <v>798</v>
      </c>
      <c r="B289" t="s">
        <v>403</v>
      </c>
      <c r="C289" t="s">
        <v>388</v>
      </c>
      <c r="D289">
        <v>2018</v>
      </c>
      <c r="E289" t="s">
        <v>531</v>
      </c>
      <c r="G289" t="s">
        <v>821</v>
      </c>
    </row>
    <row r="290" spans="1:7" x14ac:dyDescent="0.2">
      <c r="A290" t="s">
        <v>798</v>
      </c>
      <c r="B290" t="s">
        <v>403</v>
      </c>
      <c r="C290" t="s">
        <v>388</v>
      </c>
      <c r="D290">
        <v>2018</v>
      </c>
      <c r="E290" t="s">
        <v>455</v>
      </c>
      <c r="G290" t="s">
        <v>823</v>
      </c>
    </row>
    <row r="291" spans="1:7" x14ac:dyDescent="0.2">
      <c r="A291" t="s">
        <v>798</v>
      </c>
      <c r="B291" t="s">
        <v>403</v>
      </c>
      <c r="C291" t="s">
        <v>388</v>
      </c>
      <c r="D291">
        <v>2018</v>
      </c>
      <c r="E291" t="s">
        <v>451</v>
      </c>
      <c r="G291" t="s">
        <v>818</v>
      </c>
    </row>
    <row r="292" spans="1:7" x14ac:dyDescent="0.2">
      <c r="A292" t="s">
        <v>798</v>
      </c>
      <c r="B292" t="s">
        <v>403</v>
      </c>
      <c r="C292" t="s">
        <v>388</v>
      </c>
      <c r="D292">
        <v>2018</v>
      </c>
      <c r="E292" t="s">
        <v>463</v>
      </c>
      <c r="G292" t="s">
        <v>837</v>
      </c>
    </row>
    <row r="293" spans="1:7" x14ac:dyDescent="0.2">
      <c r="A293" t="s">
        <v>798</v>
      </c>
      <c r="B293" t="s">
        <v>403</v>
      </c>
      <c r="C293" t="s">
        <v>388</v>
      </c>
      <c r="D293">
        <v>2018</v>
      </c>
      <c r="E293" t="s">
        <v>532</v>
      </c>
      <c r="G293" t="s">
        <v>833</v>
      </c>
    </row>
    <row r="294" spans="1:7" x14ac:dyDescent="0.2">
      <c r="A294" t="s">
        <v>798</v>
      </c>
      <c r="B294" t="s">
        <v>403</v>
      </c>
      <c r="C294" t="s">
        <v>388</v>
      </c>
      <c r="D294">
        <v>2018</v>
      </c>
      <c r="E294" t="s">
        <v>760</v>
      </c>
      <c r="G294" t="s">
        <v>827</v>
      </c>
    </row>
    <row r="295" spans="1:7" x14ac:dyDescent="0.2">
      <c r="A295" t="s">
        <v>798</v>
      </c>
      <c r="B295" t="s">
        <v>403</v>
      </c>
      <c r="C295" t="s">
        <v>388</v>
      </c>
      <c r="D295">
        <v>2018</v>
      </c>
      <c r="E295" t="s">
        <v>457</v>
      </c>
      <c r="G295" t="s">
        <v>825</v>
      </c>
    </row>
    <row r="296" spans="1:7" x14ac:dyDescent="0.2">
      <c r="A296" t="s">
        <v>798</v>
      </c>
      <c r="B296" t="s">
        <v>403</v>
      </c>
      <c r="C296" t="s">
        <v>388</v>
      </c>
      <c r="D296">
        <v>2018</v>
      </c>
      <c r="E296" t="s">
        <v>461</v>
      </c>
      <c r="G296" t="s">
        <v>835</v>
      </c>
    </row>
    <row r="297" spans="1:7" x14ac:dyDescent="0.2">
      <c r="A297" t="s">
        <v>798</v>
      </c>
      <c r="B297" t="s">
        <v>403</v>
      </c>
      <c r="C297" t="s">
        <v>388</v>
      </c>
      <c r="D297">
        <v>2018</v>
      </c>
      <c r="E297" t="s">
        <v>462</v>
      </c>
      <c r="G297" t="s">
        <v>836</v>
      </c>
    </row>
    <row r="298" spans="1:7" x14ac:dyDescent="0.2">
      <c r="A298" t="s">
        <v>798</v>
      </c>
      <c r="B298" t="s">
        <v>403</v>
      </c>
      <c r="C298" t="s">
        <v>388</v>
      </c>
      <c r="D298">
        <v>2018</v>
      </c>
      <c r="E298" t="s">
        <v>452</v>
      </c>
      <c r="G298" t="s">
        <v>819</v>
      </c>
    </row>
    <row r="299" spans="1:7" x14ac:dyDescent="0.2">
      <c r="A299" t="s">
        <v>798</v>
      </c>
      <c r="B299" t="s">
        <v>403</v>
      </c>
      <c r="C299" t="s">
        <v>388</v>
      </c>
      <c r="D299">
        <v>2018</v>
      </c>
      <c r="E299" t="s">
        <v>558</v>
      </c>
      <c r="G299" t="s">
        <v>829</v>
      </c>
    </row>
    <row r="300" spans="1:7" x14ac:dyDescent="0.2">
      <c r="A300" t="s">
        <v>798</v>
      </c>
      <c r="B300" t="s">
        <v>403</v>
      </c>
      <c r="C300" t="s">
        <v>388</v>
      </c>
      <c r="D300">
        <v>2018</v>
      </c>
      <c r="E300" t="s">
        <v>454</v>
      </c>
      <c r="G300" t="s">
        <v>822</v>
      </c>
    </row>
    <row r="301" spans="1:7" x14ac:dyDescent="0.2">
      <c r="A301" t="s">
        <v>798</v>
      </c>
      <c r="B301" t="s">
        <v>403</v>
      </c>
      <c r="C301" t="s">
        <v>388</v>
      </c>
      <c r="D301">
        <v>2018</v>
      </c>
      <c r="E301" t="s">
        <v>1993</v>
      </c>
      <c r="G301" t="s">
        <v>832</v>
      </c>
    </row>
    <row r="302" spans="1:7" x14ac:dyDescent="0.2">
      <c r="A302" t="s">
        <v>798</v>
      </c>
      <c r="B302" t="s">
        <v>403</v>
      </c>
      <c r="C302" t="s">
        <v>388</v>
      </c>
      <c r="D302">
        <v>2018</v>
      </c>
      <c r="E302" t="s">
        <v>453</v>
      </c>
      <c r="G302" t="s">
        <v>820</v>
      </c>
    </row>
    <row r="303" spans="1:7" x14ac:dyDescent="0.2">
      <c r="A303" t="s">
        <v>798</v>
      </c>
      <c r="B303" t="s">
        <v>403</v>
      </c>
      <c r="C303" t="s">
        <v>388</v>
      </c>
      <c r="D303">
        <v>2018</v>
      </c>
      <c r="E303" t="s">
        <v>456</v>
      </c>
      <c r="G303" t="s">
        <v>824</v>
      </c>
    </row>
    <row r="304" spans="1:7" x14ac:dyDescent="0.2">
      <c r="A304" t="s">
        <v>798</v>
      </c>
      <c r="B304" t="s">
        <v>403</v>
      </c>
      <c r="C304" t="s">
        <v>388</v>
      </c>
      <c r="D304">
        <v>2018</v>
      </c>
      <c r="E304" t="s">
        <v>465</v>
      </c>
    </row>
    <row r="305" spans="1:7" x14ac:dyDescent="0.2">
      <c r="A305" t="s">
        <v>895</v>
      </c>
      <c r="B305" t="s">
        <v>403</v>
      </c>
      <c r="C305" t="s">
        <v>388</v>
      </c>
      <c r="D305">
        <v>2017</v>
      </c>
      <c r="E305" t="s">
        <v>1991</v>
      </c>
      <c r="G305" t="s">
        <v>880</v>
      </c>
    </row>
    <row r="306" spans="1:7" x14ac:dyDescent="0.2">
      <c r="A306" t="s">
        <v>895</v>
      </c>
      <c r="B306" t="s">
        <v>403</v>
      </c>
      <c r="C306" t="s">
        <v>388</v>
      </c>
      <c r="D306">
        <v>2017</v>
      </c>
      <c r="E306" t="s">
        <v>466</v>
      </c>
      <c r="G306" t="s">
        <v>894</v>
      </c>
    </row>
    <row r="307" spans="1:7" x14ac:dyDescent="0.2">
      <c r="A307" t="s">
        <v>895</v>
      </c>
      <c r="B307" t="s">
        <v>403</v>
      </c>
      <c r="C307" t="s">
        <v>388</v>
      </c>
      <c r="D307">
        <v>2017</v>
      </c>
      <c r="E307" t="s">
        <v>458</v>
      </c>
      <c r="G307" t="s">
        <v>882</v>
      </c>
    </row>
    <row r="308" spans="1:7" x14ac:dyDescent="0.2">
      <c r="A308" t="s">
        <v>895</v>
      </c>
      <c r="B308" t="s">
        <v>403</v>
      </c>
      <c r="C308" t="s">
        <v>388</v>
      </c>
      <c r="D308">
        <v>2017</v>
      </c>
      <c r="E308" t="s">
        <v>1992</v>
      </c>
      <c r="G308" t="s">
        <v>884</v>
      </c>
    </row>
    <row r="309" spans="1:7" x14ac:dyDescent="0.2">
      <c r="A309" t="s">
        <v>895</v>
      </c>
      <c r="B309" t="s">
        <v>403</v>
      </c>
      <c r="C309" t="s">
        <v>388</v>
      </c>
      <c r="D309">
        <v>2017</v>
      </c>
      <c r="E309" t="s">
        <v>817</v>
      </c>
      <c r="G309" t="s">
        <v>888</v>
      </c>
    </row>
    <row r="310" spans="1:7" x14ac:dyDescent="0.2">
      <c r="A310" t="s">
        <v>895</v>
      </c>
      <c r="B310" t="s">
        <v>403</v>
      </c>
      <c r="C310" t="s">
        <v>388</v>
      </c>
      <c r="D310">
        <v>2017</v>
      </c>
      <c r="E310" t="s">
        <v>460</v>
      </c>
      <c r="G310" t="s">
        <v>885</v>
      </c>
    </row>
    <row r="311" spans="1:7" x14ac:dyDescent="0.2">
      <c r="A311" t="s">
        <v>895</v>
      </c>
      <c r="B311" t="s">
        <v>403</v>
      </c>
      <c r="C311" t="s">
        <v>388</v>
      </c>
      <c r="D311">
        <v>2017</v>
      </c>
      <c r="E311" t="s">
        <v>464</v>
      </c>
      <c r="G311" t="s">
        <v>893</v>
      </c>
    </row>
    <row r="312" spans="1:7" x14ac:dyDescent="0.2">
      <c r="A312" t="s">
        <v>895</v>
      </c>
      <c r="B312" t="s">
        <v>403</v>
      </c>
      <c r="C312" t="s">
        <v>388</v>
      </c>
      <c r="D312">
        <v>2017</v>
      </c>
      <c r="E312" t="s">
        <v>533</v>
      </c>
      <c r="G312" t="s">
        <v>892</v>
      </c>
    </row>
    <row r="313" spans="1:7" x14ac:dyDescent="0.2">
      <c r="A313" t="s">
        <v>895</v>
      </c>
      <c r="B313" t="s">
        <v>403</v>
      </c>
      <c r="C313" t="s">
        <v>388</v>
      </c>
      <c r="D313">
        <v>2017</v>
      </c>
      <c r="E313" t="s">
        <v>531</v>
      </c>
      <c r="G313" t="s">
        <v>875</v>
      </c>
    </row>
    <row r="314" spans="1:7" x14ac:dyDescent="0.2">
      <c r="A314" t="s">
        <v>895</v>
      </c>
      <c r="B314" t="s">
        <v>403</v>
      </c>
      <c r="C314" t="s">
        <v>388</v>
      </c>
      <c r="D314">
        <v>2017</v>
      </c>
      <c r="E314" t="s">
        <v>455</v>
      </c>
      <c r="G314" t="s">
        <v>877</v>
      </c>
    </row>
    <row r="315" spans="1:7" x14ac:dyDescent="0.2">
      <c r="A315" t="s">
        <v>895</v>
      </c>
      <c r="B315" t="s">
        <v>403</v>
      </c>
      <c r="C315" t="s">
        <v>388</v>
      </c>
      <c r="D315">
        <v>2017</v>
      </c>
      <c r="E315" t="s">
        <v>451</v>
      </c>
      <c r="G315" t="s">
        <v>872</v>
      </c>
    </row>
    <row r="316" spans="1:7" x14ac:dyDescent="0.2">
      <c r="A316" t="s">
        <v>895</v>
      </c>
      <c r="B316" t="s">
        <v>403</v>
      </c>
      <c r="C316" t="s">
        <v>388</v>
      </c>
      <c r="D316">
        <v>2017</v>
      </c>
      <c r="E316" t="s">
        <v>463</v>
      </c>
      <c r="G316" t="s">
        <v>891</v>
      </c>
    </row>
    <row r="317" spans="1:7" x14ac:dyDescent="0.2">
      <c r="A317" t="s">
        <v>895</v>
      </c>
      <c r="B317" t="s">
        <v>403</v>
      </c>
      <c r="C317" t="s">
        <v>388</v>
      </c>
      <c r="D317">
        <v>2017</v>
      </c>
      <c r="E317" t="s">
        <v>532</v>
      </c>
      <c r="G317" t="s">
        <v>887</v>
      </c>
    </row>
    <row r="318" spans="1:7" x14ac:dyDescent="0.2">
      <c r="A318" t="s">
        <v>895</v>
      </c>
      <c r="B318" t="s">
        <v>403</v>
      </c>
      <c r="C318" t="s">
        <v>388</v>
      </c>
      <c r="D318">
        <v>2017</v>
      </c>
      <c r="E318" t="s">
        <v>760</v>
      </c>
      <c r="G318" t="s">
        <v>881</v>
      </c>
    </row>
    <row r="319" spans="1:7" x14ac:dyDescent="0.2">
      <c r="A319" t="s">
        <v>895</v>
      </c>
      <c r="B319" t="s">
        <v>403</v>
      </c>
      <c r="C319" t="s">
        <v>388</v>
      </c>
      <c r="D319">
        <v>2017</v>
      </c>
      <c r="E319" t="s">
        <v>457</v>
      </c>
      <c r="G319" t="s">
        <v>879</v>
      </c>
    </row>
    <row r="320" spans="1:7" x14ac:dyDescent="0.2">
      <c r="A320" t="s">
        <v>895</v>
      </c>
      <c r="B320" t="s">
        <v>403</v>
      </c>
      <c r="C320" t="s">
        <v>388</v>
      </c>
      <c r="D320">
        <v>2017</v>
      </c>
      <c r="E320" t="s">
        <v>461</v>
      </c>
      <c r="G320" t="s">
        <v>889</v>
      </c>
    </row>
    <row r="321" spans="1:7" x14ac:dyDescent="0.2">
      <c r="A321" t="s">
        <v>895</v>
      </c>
      <c r="B321" t="s">
        <v>403</v>
      </c>
      <c r="C321" t="s">
        <v>388</v>
      </c>
      <c r="D321">
        <v>2017</v>
      </c>
      <c r="E321" t="s">
        <v>462</v>
      </c>
      <c r="G321" t="s">
        <v>890</v>
      </c>
    </row>
    <row r="322" spans="1:7" x14ac:dyDescent="0.2">
      <c r="A322" t="s">
        <v>895</v>
      </c>
      <c r="B322" t="s">
        <v>403</v>
      </c>
      <c r="C322" t="s">
        <v>388</v>
      </c>
      <c r="D322">
        <v>2017</v>
      </c>
      <c r="E322" t="s">
        <v>452</v>
      </c>
      <c r="G322" t="s">
        <v>873</v>
      </c>
    </row>
    <row r="323" spans="1:7" x14ac:dyDescent="0.2">
      <c r="A323" t="s">
        <v>895</v>
      </c>
      <c r="B323" t="s">
        <v>403</v>
      </c>
      <c r="C323" t="s">
        <v>388</v>
      </c>
      <c r="D323">
        <v>2017</v>
      </c>
      <c r="E323" t="s">
        <v>558</v>
      </c>
      <c r="G323" t="s">
        <v>883</v>
      </c>
    </row>
    <row r="324" spans="1:7" x14ac:dyDescent="0.2">
      <c r="A324" t="s">
        <v>895</v>
      </c>
      <c r="B324" t="s">
        <v>403</v>
      </c>
      <c r="C324" t="s">
        <v>388</v>
      </c>
      <c r="D324">
        <v>2017</v>
      </c>
      <c r="E324" t="s">
        <v>454</v>
      </c>
      <c r="G324" t="s">
        <v>876</v>
      </c>
    </row>
    <row r="325" spans="1:7" x14ac:dyDescent="0.2">
      <c r="A325" t="s">
        <v>895</v>
      </c>
      <c r="B325" t="s">
        <v>403</v>
      </c>
      <c r="C325" t="s">
        <v>388</v>
      </c>
      <c r="D325">
        <v>2017</v>
      </c>
      <c r="E325" t="s">
        <v>1993</v>
      </c>
      <c r="G325" t="s">
        <v>886</v>
      </c>
    </row>
    <row r="326" spans="1:7" x14ac:dyDescent="0.2">
      <c r="A326" t="s">
        <v>895</v>
      </c>
      <c r="B326" t="s">
        <v>403</v>
      </c>
      <c r="C326" t="s">
        <v>388</v>
      </c>
      <c r="D326">
        <v>2017</v>
      </c>
      <c r="E326" t="s">
        <v>453</v>
      </c>
      <c r="G326" t="s">
        <v>874</v>
      </c>
    </row>
    <row r="327" spans="1:7" x14ac:dyDescent="0.2">
      <c r="A327" t="s">
        <v>895</v>
      </c>
      <c r="B327" t="s">
        <v>403</v>
      </c>
      <c r="C327" t="s">
        <v>388</v>
      </c>
      <c r="D327">
        <v>2017</v>
      </c>
      <c r="E327" t="s">
        <v>456</v>
      </c>
      <c r="G327" t="s">
        <v>878</v>
      </c>
    </row>
    <row r="328" spans="1:7" x14ac:dyDescent="0.2">
      <c r="A328" t="s">
        <v>895</v>
      </c>
      <c r="B328" t="s">
        <v>403</v>
      </c>
      <c r="C328" t="s">
        <v>388</v>
      </c>
      <c r="D328">
        <v>2017</v>
      </c>
      <c r="E328" t="s">
        <v>465</v>
      </c>
    </row>
    <row r="329" spans="1:7" x14ac:dyDescent="0.2">
      <c r="A329" t="s">
        <v>896</v>
      </c>
      <c r="B329" t="s">
        <v>403</v>
      </c>
      <c r="C329" t="s">
        <v>388</v>
      </c>
      <c r="D329">
        <v>2016</v>
      </c>
      <c r="E329" t="s">
        <v>1991</v>
      </c>
      <c r="G329" t="s">
        <v>936</v>
      </c>
    </row>
    <row r="330" spans="1:7" x14ac:dyDescent="0.2">
      <c r="A330" t="s">
        <v>896</v>
      </c>
      <c r="B330" t="s">
        <v>403</v>
      </c>
      <c r="C330" t="s">
        <v>388</v>
      </c>
      <c r="D330">
        <v>2016</v>
      </c>
      <c r="E330" t="s">
        <v>466</v>
      </c>
      <c r="G330" t="s">
        <v>950</v>
      </c>
    </row>
    <row r="331" spans="1:7" x14ac:dyDescent="0.2">
      <c r="A331" t="s">
        <v>896</v>
      </c>
      <c r="B331" t="s">
        <v>403</v>
      </c>
      <c r="C331" t="s">
        <v>388</v>
      </c>
      <c r="D331">
        <v>2016</v>
      </c>
      <c r="E331" t="s">
        <v>458</v>
      </c>
      <c r="G331" t="s">
        <v>938</v>
      </c>
    </row>
    <row r="332" spans="1:7" x14ac:dyDescent="0.2">
      <c r="A332" t="s">
        <v>896</v>
      </c>
      <c r="B332" t="s">
        <v>403</v>
      </c>
      <c r="C332" t="s">
        <v>388</v>
      </c>
      <c r="D332">
        <v>2016</v>
      </c>
      <c r="E332" t="s">
        <v>1992</v>
      </c>
      <c r="G332" t="s">
        <v>940</v>
      </c>
    </row>
    <row r="333" spans="1:7" x14ac:dyDescent="0.2">
      <c r="A333" t="s">
        <v>896</v>
      </c>
      <c r="B333" t="s">
        <v>403</v>
      </c>
      <c r="C333" t="s">
        <v>388</v>
      </c>
      <c r="D333">
        <v>2016</v>
      </c>
      <c r="E333" t="s">
        <v>460</v>
      </c>
      <c r="G333" t="s">
        <v>941</v>
      </c>
    </row>
    <row r="334" spans="1:7" x14ac:dyDescent="0.2">
      <c r="A334" t="s">
        <v>896</v>
      </c>
      <c r="B334" t="s">
        <v>403</v>
      </c>
      <c r="C334" t="s">
        <v>388</v>
      </c>
      <c r="D334">
        <v>2016</v>
      </c>
      <c r="E334" t="s">
        <v>464</v>
      </c>
      <c r="G334" t="s">
        <v>949</v>
      </c>
    </row>
    <row r="335" spans="1:7" x14ac:dyDescent="0.2">
      <c r="A335" t="s">
        <v>896</v>
      </c>
      <c r="B335" t="s">
        <v>403</v>
      </c>
      <c r="C335" t="s">
        <v>388</v>
      </c>
      <c r="D335">
        <v>2016</v>
      </c>
      <c r="E335" t="s">
        <v>533</v>
      </c>
      <c r="G335" t="s">
        <v>948</v>
      </c>
    </row>
    <row r="336" spans="1:7" x14ac:dyDescent="0.2">
      <c r="A336" t="s">
        <v>896</v>
      </c>
      <c r="B336" t="s">
        <v>403</v>
      </c>
      <c r="C336" t="s">
        <v>388</v>
      </c>
      <c r="D336">
        <v>2016</v>
      </c>
      <c r="E336" t="s">
        <v>531</v>
      </c>
      <c r="G336" t="s">
        <v>931</v>
      </c>
    </row>
    <row r="337" spans="1:7" x14ac:dyDescent="0.2">
      <c r="A337" t="s">
        <v>896</v>
      </c>
      <c r="B337" t="s">
        <v>403</v>
      </c>
      <c r="C337" t="s">
        <v>388</v>
      </c>
      <c r="D337">
        <v>2016</v>
      </c>
      <c r="E337" t="s">
        <v>455</v>
      </c>
      <c r="G337" t="s">
        <v>933</v>
      </c>
    </row>
    <row r="338" spans="1:7" x14ac:dyDescent="0.2">
      <c r="A338" t="s">
        <v>896</v>
      </c>
      <c r="B338" t="s">
        <v>403</v>
      </c>
      <c r="C338" t="s">
        <v>388</v>
      </c>
      <c r="D338">
        <v>2016</v>
      </c>
      <c r="E338" t="s">
        <v>451</v>
      </c>
      <c r="G338" t="s">
        <v>928</v>
      </c>
    </row>
    <row r="339" spans="1:7" x14ac:dyDescent="0.2">
      <c r="A339" t="s">
        <v>896</v>
      </c>
      <c r="B339" t="s">
        <v>403</v>
      </c>
      <c r="C339" t="s">
        <v>388</v>
      </c>
      <c r="D339">
        <v>2016</v>
      </c>
      <c r="E339" t="s">
        <v>463</v>
      </c>
      <c r="G339" t="s">
        <v>947</v>
      </c>
    </row>
    <row r="340" spans="1:7" x14ac:dyDescent="0.2">
      <c r="A340" t="s">
        <v>896</v>
      </c>
      <c r="B340" t="s">
        <v>403</v>
      </c>
      <c r="C340" t="s">
        <v>388</v>
      </c>
      <c r="D340">
        <v>2016</v>
      </c>
      <c r="E340" t="s">
        <v>532</v>
      </c>
      <c r="G340" t="s">
        <v>943</v>
      </c>
    </row>
    <row r="341" spans="1:7" x14ac:dyDescent="0.2">
      <c r="A341" t="s">
        <v>896</v>
      </c>
      <c r="B341" t="s">
        <v>403</v>
      </c>
      <c r="C341" t="s">
        <v>388</v>
      </c>
      <c r="D341">
        <v>2016</v>
      </c>
      <c r="E341" t="s">
        <v>760</v>
      </c>
      <c r="G341" t="s">
        <v>937</v>
      </c>
    </row>
    <row r="342" spans="1:7" x14ac:dyDescent="0.2">
      <c r="A342" t="s">
        <v>896</v>
      </c>
      <c r="B342" t="s">
        <v>403</v>
      </c>
      <c r="C342" t="s">
        <v>388</v>
      </c>
      <c r="D342">
        <v>2016</v>
      </c>
      <c r="E342" t="s">
        <v>457</v>
      </c>
      <c r="G342" t="s">
        <v>935</v>
      </c>
    </row>
    <row r="343" spans="1:7" x14ac:dyDescent="0.2">
      <c r="A343" t="s">
        <v>896</v>
      </c>
      <c r="B343" t="s">
        <v>403</v>
      </c>
      <c r="C343" t="s">
        <v>388</v>
      </c>
      <c r="D343">
        <v>2016</v>
      </c>
      <c r="E343" t="s">
        <v>461</v>
      </c>
      <c r="G343" t="s">
        <v>945</v>
      </c>
    </row>
    <row r="344" spans="1:7" x14ac:dyDescent="0.2">
      <c r="A344" t="s">
        <v>896</v>
      </c>
      <c r="B344" t="s">
        <v>403</v>
      </c>
      <c r="C344" t="s">
        <v>388</v>
      </c>
      <c r="D344">
        <v>2016</v>
      </c>
      <c r="E344" t="s">
        <v>462</v>
      </c>
      <c r="G344" t="s">
        <v>946</v>
      </c>
    </row>
    <row r="345" spans="1:7" x14ac:dyDescent="0.2">
      <c r="A345" t="s">
        <v>896</v>
      </c>
      <c r="B345" t="s">
        <v>403</v>
      </c>
      <c r="C345" t="s">
        <v>388</v>
      </c>
      <c r="D345">
        <v>2016</v>
      </c>
      <c r="E345" t="s">
        <v>422</v>
      </c>
      <c r="G345" t="s">
        <v>944</v>
      </c>
    </row>
    <row r="346" spans="1:7" x14ac:dyDescent="0.2">
      <c r="A346" t="s">
        <v>896</v>
      </c>
      <c r="B346" t="s">
        <v>403</v>
      </c>
      <c r="C346" t="s">
        <v>388</v>
      </c>
      <c r="D346">
        <v>2016</v>
      </c>
      <c r="E346" t="s">
        <v>452</v>
      </c>
      <c r="G346" t="s">
        <v>929</v>
      </c>
    </row>
    <row r="347" spans="1:7" x14ac:dyDescent="0.2">
      <c r="A347" t="s">
        <v>896</v>
      </c>
      <c r="B347" t="s">
        <v>403</v>
      </c>
      <c r="C347" t="s">
        <v>388</v>
      </c>
      <c r="D347">
        <v>2016</v>
      </c>
      <c r="E347" t="s">
        <v>558</v>
      </c>
      <c r="G347" t="s">
        <v>939</v>
      </c>
    </row>
    <row r="348" spans="1:7" x14ac:dyDescent="0.2">
      <c r="A348" t="s">
        <v>896</v>
      </c>
      <c r="B348" t="s">
        <v>403</v>
      </c>
      <c r="C348" t="s">
        <v>388</v>
      </c>
      <c r="D348">
        <v>2016</v>
      </c>
      <c r="E348" t="s">
        <v>454</v>
      </c>
      <c r="G348" t="s">
        <v>932</v>
      </c>
    </row>
    <row r="349" spans="1:7" x14ac:dyDescent="0.2">
      <c r="A349" t="s">
        <v>896</v>
      </c>
      <c r="B349" t="s">
        <v>403</v>
      </c>
      <c r="C349" t="s">
        <v>388</v>
      </c>
      <c r="D349">
        <v>2016</v>
      </c>
      <c r="E349" t="s">
        <v>1993</v>
      </c>
      <c r="G349" t="s">
        <v>942</v>
      </c>
    </row>
    <row r="350" spans="1:7" x14ac:dyDescent="0.2">
      <c r="A350" t="s">
        <v>896</v>
      </c>
      <c r="B350" t="s">
        <v>403</v>
      </c>
      <c r="C350" t="s">
        <v>388</v>
      </c>
      <c r="D350">
        <v>2016</v>
      </c>
      <c r="E350" t="s">
        <v>453</v>
      </c>
      <c r="G350" t="s">
        <v>930</v>
      </c>
    </row>
    <row r="351" spans="1:7" x14ac:dyDescent="0.2">
      <c r="A351" t="s">
        <v>896</v>
      </c>
      <c r="B351" t="s">
        <v>403</v>
      </c>
      <c r="C351" t="s">
        <v>388</v>
      </c>
      <c r="D351">
        <v>2016</v>
      </c>
      <c r="E351" t="s">
        <v>456</v>
      </c>
      <c r="G351" t="s">
        <v>934</v>
      </c>
    </row>
    <row r="352" spans="1:7" x14ac:dyDescent="0.2">
      <c r="A352" t="s">
        <v>896</v>
      </c>
      <c r="B352" t="s">
        <v>403</v>
      </c>
      <c r="C352" t="s">
        <v>388</v>
      </c>
      <c r="D352">
        <v>2016</v>
      </c>
      <c r="E352" t="s">
        <v>465</v>
      </c>
    </row>
    <row r="353" spans="1:7" x14ac:dyDescent="0.2">
      <c r="A353" t="s">
        <v>965</v>
      </c>
      <c r="B353" t="s">
        <v>403</v>
      </c>
      <c r="C353" t="s">
        <v>388</v>
      </c>
      <c r="D353">
        <v>2015</v>
      </c>
      <c r="E353" t="s">
        <v>1991</v>
      </c>
      <c r="G353" t="s">
        <v>990</v>
      </c>
    </row>
    <row r="354" spans="1:7" x14ac:dyDescent="0.2">
      <c r="A354" t="s">
        <v>965</v>
      </c>
      <c r="B354" t="s">
        <v>403</v>
      </c>
      <c r="C354" t="s">
        <v>388</v>
      </c>
      <c r="D354">
        <v>2015</v>
      </c>
      <c r="E354" t="s">
        <v>466</v>
      </c>
      <c r="G354" t="s">
        <v>1004</v>
      </c>
    </row>
    <row r="355" spans="1:7" x14ac:dyDescent="0.2">
      <c r="A355" t="s">
        <v>965</v>
      </c>
      <c r="B355" t="s">
        <v>403</v>
      </c>
      <c r="C355" t="s">
        <v>388</v>
      </c>
      <c r="D355">
        <v>2015</v>
      </c>
      <c r="E355" t="s">
        <v>458</v>
      </c>
      <c r="G355" t="s">
        <v>992</v>
      </c>
    </row>
    <row r="356" spans="1:7" x14ac:dyDescent="0.2">
      <c r="A356" t="s">
        <v>965</v>
      </c>
      <c r="B356" t="s">
        <v>403</v>
      </c>
      <c r="C356" t="s">
        <v>388</v>
      </c>
      <c r="D356">
        <v>2015</v>
      </c>
      <c r="E356" t="s">
        <v>1992</v>
      </c>
      <c r="G356" t="s">
        <v>994</v>
      </c>
    </row>
    <row r="357" spans="1:7" x14ac:dyDescent="0.2">
      <c r="A357" t="s">
        <v>965</v>
      </c>
      <c r="B357" t="s">
        <v>403</v>
      </c>
      <c r="C357" t="s">
        <v>388</v>
      </c>
      <c r="D357">
        <v>2015</v>
      </c>
      <c r="E357" t="s">
        <v>460</v>
      </c>
      <c r="G357" t="s">
        <v>995</v>
      </c>
    </row>
    <row r="358" spans="1:7" x14ac:dyDescent="0.2">
      <c r="A358" t="s">
        <v>965</v>
      </c>
      <c r="B358" t="s">
        <v>403</v>
      </c>
      <c r="C358" t="s">
        <v>388</v>
      </c>
      <c r="D358">
        <v>2015</v>
      </c>
      <c r="E358" t="s">
        <v>464</v>
      </c>
      <c r="G358" t="s">
        <v>1003</v>
      </c>
    </row>
    <row r="359" spans="1:7" x14ac:dyDescent="0.2">
      <c r="A359" t="s">
        <v>965</v>
      </c>
      <c r="B359" t="s">
        <v>403</v>
      </c>
      <c r="C359" t="s">
        <v>388</v>
      </c>
      <c r="D359">
        <v>2015</v>
      </c>
      <c r="E359" t="s">
        <v>533</v>
      </c>
      <c r="G359" t="s">
        <v>1002</v>
      </c>
    </row>
    <row r="360" spans="1:7" x14ac:dyDescent="0.2">
      <c r="A360" t="s">
        <v>965</v>
      </c>
      <c r="B360" t="s">
        <v>403</v>
      </c>
      <c r="C360" t="s">
        <v>388</v>
      </c>
      <c r="D360">
        <v>2015</v>
      </c>
      <c r="E360" t="s">
        <v>531</v>
      </c>
      <c r="G360" t="s">
        <v>985</v>
      </c>
    </row>
    <row r="361" spans="1:7" x14ac:dyDescent="0.2">
      <c r="A361" t="s">
        <v>965</v>
      </c>
      <c r="B361" t="s">
        <v>403</v>
      </c>
      <c r="C361" t="s">
        <v>388</v>
      </c>
      <c r="D361">
        <v>2015</v>
      </c>
      <c r="E361" t="s">
        <v>455</v>
      </c>
      <c r="G361" t="s">
        <v>987</v>
      </c>
    </row>
    <row r="362" spans="1:7" x14ac:dyDescent="0.2">
      <c r="A362" t="s">
        <v>965</v>
      </c>
      <c r="B362" t="s">
        <v>403</v>
      </c>
      <c r="C362" t="s">
        <v>388</v>
      </c>
      <c r="D362">
        <v>2015</v>
      </c>
      <c r="E362" t="s">
        <v>451</v>
      </c>
      <c r="G362" t="s">
        <v>982</v>
      </c>
    </row>
    <row r="363" spans="1:7" x14ac:dyDescent="0.2">
      <c r="A363" t="s">
        <v>965</v>
      </c>
      <c r="B363" t="s">
        <v>403</v>
      </c>
      <c r="C363" t="s">
        <v>388</v>
      </c>
      <c r="D363">
        <v>2015</v>
      </c>
      <c r="E363" t="s">
        <v>463</v>
      </c>
      <c r="G363" t="s">
        <v>1001</v>
      </c>
    </row>
    <row r="364" spans="1:7" x14ac:dyDescent="0.2">
      <c r="A364" t="s">
        <v>965</v>
      </c>
      <c r="B364" t="s">
        <v>403</v>
      </c>
      <c r="C364" t="s">
        <v>388</v>
      </c>
      <c r="D364">
        <v>2015</v>
      </c>
      <c r="E364" t="s">
        <v>532</v>
      </c>
      <c r="G364" t="s">
        <v>997</v>
      </c>
    </row>
    <row r="365" spans="1:7" x14ac:dyDescent="0.2">
      <c r="A365" t="s">
        <v>965</v>
      </c>
      <c r="B365" t="s">
        <v>403</v>
      </c>
      <c r="C365" t="s">
        <v>388</v>
      </c>
      <c r="D365">
        <v>2015</v>
      </c>
      <c r="E365" t="s">
        <v>760</v>
      </c>
      <c r="G365" t="s">
        <v>991</v>
      </c>
    </row>
    <row r="366" spans="1:7" x14ac:dyDescent="0.2">
      <c r="A366" t="s">
        <v>965</v>
      </c>
      <c r="B366" t="s">
        <v>403</v>
      </c>
      <c r="C366" t="s">
        <v>388</v>
      </c>
      <c r="D366">
        <v>2015</v>
      </c>
      <c r="E366" t="s">
        <v>457</v>
      </c>
      <c r="G366" t="s">
        <v>989</v>
      </c>
    </row>
    <row r="367" spans="1:7" x14ac:dyDescent="0.2">
      <c r="A367" t="s">
        <v>965</v>
      </c>
      <c r="B367" t="s">
        <v>403</v>
      </c>
      <c r="C367" t="s">
        <v>388</v>
      </c>
      <c r="D367">
        <v>2015</v>
      </c>
      <c r="E367" t="s">
        <v>461</v>
      </c>
      <c r="G367" t="s">
        <v>999</v>
      </c>
    </row>
    <row r="368" spans="1:7" x14ac:dyDescent="0.2">
      <c r="A368" t="s">
        <v>965</v>
      </c>
      <c r="B368" t="s">
        <v>403</v>
      </c>
      <c r="C368" t="s">
        <v>388</v>
      </c>
      <c r="D368">
        <v>2015</v>
      </c>
      <c r="E368" t="s">
        <v>462</v>
      </c>
      <c r="G368" t="s">
        <v>1000</v>
      </c>
    </row>
    <row r="369" spans="1:7" x14ac:dyDescent="0.2">
      <c r="A369" t="s">
        <v>965</v>
      </c>
      <c r="B369" t="s">
        <v>403</v>
      </c>
      <c r="C369" t="s">
        <v>388</v>
      </c>
      <c r="D369">
        <v>2015</v>
      </c>
      <c r="E369" t="s">
        <v>422</v>
      </c>
      <c r="G369" t="s">
        <v>998</v>
      </c>
    </row>
    <row r="370" spans="1:7" x14ac:dyDescent="0.2">
      <c r="A370" t="s">
        <v>965</v>
      </c>
      <c r="B370" t="s">
        <v>403</v>
      </c>
      <c r="C370" t="s">
        <v>388</v>
      </c>
      <c r="D370">
        <v>2015</v>
      </c>
      <c r="E370" t="s">
        <v>452</v>
      </c>
      <c r="G370" t="s">
        <v>983</v>
      </c>
    </row>
    <row r="371" spans="1:7" x14ac:dyDescent="0.2">
      <c r="A371" t="s">
        <v>965</v>
      </c>
      <c r="B371" t="s">
        <v>403</v>
      </c>
      <c r="C371" t="s">
        <v>388</v>
      </c>
      <c r="D371">
        <v>2015</v>
      </c>
      <c r="E371" t="s">
        <v>558</v>
      </c>
      <c r="G371" t="s">
        <v>993</v>
      </c>
    </row>
    <row r="372" spans="1:7" x14ac:dyDescent="0.2">
      <c r="A372" t="s">
        <v>965</v>
      </c>
      <c r="B372" t="s">
        <v>403</v>
      </c>
      <c r="C372" t="s">
        <v>388</v>
      </c>
      <c r="D372">
        <v>2015</v>
      </c>
      <c r="E372" t="s">
        <v>454</v>
      </c>
      <c r="G372" t="s">
        <v>986</v>
      </c>
    </row>
    <row r="373" spans="1:7" x14ac:dyDescent="0.2">
      <c r="A373" t="s">
        <v>965</v>
      </c>
      <c r="B373" t="s">
        <v>403</v>
      </c>
      <c r="C373" t="s">
        <v>388</v>
      </c>
      <c r="D373">
        <v>2015</v>
      </c>
      <c r="E373" t="s">
        <v>1993</v>
      </c>
      <c r="G373" t="s">
        <v>996</v>
      </c>
    </row>
    <row r="374" spans="1:7" x14ac:dyDescent="0.2">
      <c r="A374" t="s">
        <v>965</v>
      </c>
      <c r="B374" t="s">
        <v>403</v>
      </c>
      <c r="C374" t="s">
        <v>388</v>
      </c>
      <c r="D374">
        <v>2015</v>
      </c>
      <c r="E374" t="s">
        <v>453</v>
      </c>
      <c r="G374" t="s">
        <v>984</v>
      </c>
    </row>
    <row r="375" spans="1:7" x14ac:dyDescent="0.2">
      <c r="A375" t="s">
        <v>965</v>
      </c>
      <c r="B375" t="s">
        <v>403</v>
      </c>
      <c r="C375" t="s">
        <v>388</v>
      </c>
      <c r="D375">
        <v>2015</v>
      </c>
      <c r="E375" t="s">
        <v>456</v>
      </c>
      <c r="G375" t="s">
        <v>988</v>
      </c>
    </row>
    <row r="376" spans="1:7" x14ac:dyDescent="0.2">
      <c r="A376" t="s">
        <v>965</v>
      </c>
      <c r="B376" t="s">
        <v>403</v>
      </c>
      <c r="C376" t="s">
        <v>388</v>
      </c>
      <c r="D376">
        <v>2015</v>
      </c>
      <c r="E376" t="s">
        <v>465</v>
      </c>
    </row>
    <row r="377" spans="1:7" x14ac:dyDescent="0.2">
      <c r="A377" t="s">
        <v>1005</v>
      </c>
      <c r="B377" t="s">
        <v>403</v>
      </c>
      <c r="C377" t="s">
        <v>388</v>
      </c>
      <c r="D377">
        <v>2014</v>
      </c>
      <c r="E377" t="s">
        <v>1991</v>
      </c>
      <c r="G377" t="s">
        <v>1041</v>
      </c>
    </row>
    <row r="378" spans="1:7" x14ac:dyDescent="0.2">
      <c r="A378" t="s">
        <v>1005</v>
      </c>
      <c r="B378" t="s">
        <v>403</v>
      </c>
      <c r="C378" t="s">
        <v>388</v>
      </c>
      <c r="D378">
        <v>2014</v>
      </c>
      <c r="E378" t="s">
        <v>466</v>
      </c>
      <c r="G378" t="s">
        <v>1055</v>
      </c>
    </row>
    <row r="379" spans="1:7" x14ac:dyDescent="0.2">
      <c r="A379" t="s">
        <v>1005</v>
      </c>
      <c r="B379" t="s">
        <v>403</v>
      </c>
      <c r="C379" t="s">
        <v>388</v>
      </c>
      <c r="D379">
        <v>2014</v>
      </c>
      <c r="E379" t="s">
        <v>458</v>
      </c>
      <c r="G379" t="s">
        <v>1043</v>
      </c>
    </row>
    <row r="380" spans="1:7" x14ac:dyDescent="0.2">
      <c r="A380" t="s">
        <v>1005</v>
      </c>
      <c r="B380" t="s">
        <v>403</v>
      </c>
      <c r="C380" t="s">
        <v>388</v>
      </c>
      <c r="D380">
        <v>2014</v>
      </c>
      <c r="E380" t="s">
        <v>1992</v>
      </c>
      <c r="G380" t="s">
        <v>1045</v>
      </c>
    </row>
    <row r="381" spans="1:7" x14ac:dyDescent="0.2">
      <c r="A381" t="s">
        <v>1005</v>
      </c>
      <c r="B381" t="s">
        <v>403</v>
      </c>
      <c r="C381" t="s">
        <v>388</v>
      </c>
      <c r="D381">
        <v>2014</v>
      </c>
      <c r="E381" t="s">
        <v>460</v>
      </c>
      <c r="G381" t="s">
        <v>1046</v>
      </c>
    </row>
    <row r="382" spans="1:7" x14ac:dyDescent="0.2">
      <c r="A382" t="s">
        <v>1005</v>
      </c>
      <c r="B382" t="s">
        <v>403</v>
      </c>
      <c r="C382" t="s">
        <v>388</v>
      </c>
      <c r="D382">
        <v>2014</v>
      </c>
      <c r="E382" t="s">
        <v>464</v>
      </c>
      <c r="G382" t="s">
        <v>1054</v>
      </c>
    </row>
    <row r="383" spans="1:7" x14ac:dyDescent="0.2">
      <c r="A383" t="s">
        <v>1005</v>
      </c>
      <c r="B383" t="s">
        <v>403</v>
      </c>
      <c r="C383" t="s">
        <v>388</v>
      </c>
      <c r="D383">
        <v>2014</v>
      </c>
      <c r="E383" t="s">
        <v>533</v>
      </c>
      <c r="G383" t="s">
        <v>1053</v>
      </c>
    </row>
    <row r="384" spans="1:7" x14ac:dyDescent="0.2">
      <c r="A384" t="s">
        <v>1005</v>
      </c>
      <c r="B384" t="s">
        <v>403</v>
      </c>
      <c r="C384" t="s">
        <v>388</v>
      </c>
      <c r="D384">
        <v>2014</v>
      </c>
      <c r="E384" t="s">
        <v>531</v>
      </c>
      <c r="G384" t="s">
        <v>1036</v>
      </c>
    </row>
    <row r="385" spans="1:7" x14ac:dyDescent="0.2">
      <c r="A385" t="s">
        <v>1005</v>
      </c>
      <c r="B385" t="s">
        <v>403</v>
      </c>
      <c r="C385" t="s">
        <v>388</v>
      </c>
      <c r="D385">
        <v>2014</v>
      </c>
      <c r="E385" t="s">
        <v>455</v>
      </c>
      <c r="G385" t="s">
        <v>1038</v>
      </c>
    </row>
    <row r="386" spans="1:7" x14ac:dyDescent="0.2">
      <c r="A386" t="s">
        <v>1005</v>
      </c>
      <c r="B386" t="s">
        <v>403</v>
      </c>
      <c r="C386" t="s">
        <v>388</v>
      </c>
      <c r="D386">
        <v>2014</v>
      </c>
      <c r="E386" t="s">
        <v>451</v>
      </c>
      <c r="G386" t="s">
        <v>1033</v>
      </c>
    </row>
    <row r="387" spans="1:7" x14ac:dyDescent="0.2">
      <c r="A387" t="s">
        <v>1005</v>
      </c>
      <c r="B387" t="s">
        <v>403</v>
      </c>
      <c r="C387" t="s">
        <v>388</v>
      </c>
      <c r="D387">
        <v>2014</v>
      </c>
      <c r="E387" t="s">
        <v>463</v>
      </c>
      <c r="G387" t="s">
        <v>1052</v>
      </c>
    </row>
    <row r="388" spans="1:7" x14ac:dyDescent="0.2">
      <c r="A388" t="s">
        <v>1005</v>
      </c>
      <c r="B388" t="s">
        <v>403</v>
      </c>
      <c r="C388" t="s">
        <v>388</v>
      </c>
      <c r="D388">
        <v>2014</v>
      </c>
      <c r="E388" t="s">
        <v>532</v>
      </c>
      <c r="G388" t="s">
        <v>1048</v>
      </c>
    </row>
    <row r="389" spans="1:7" x14ac:dyDescent="0.2">
      <c r="A389" t="s">
        <v>1005</v>
      </c>
      <c r="B389" t="s">
        <v>403</v>
      </c>
      <c r="C389" t="s">
        <v>388</v>
      </c>
      <c r="D389">
        <v>2014</v>
      </c>
      <c r="E389" t="s">
        <v>760</v>
      </c>
      <c r="G389" t="s">
        <v>1042</v>
      </c>
    </row>
    <row r="390" spans="1:7" x14ac:dyDescent="0.2">
      <c r="A390" t="s">
        <v>1005</v>
      </c>
      <c r="B390" t="s">
        <v>403</v>
      </c>
      <c r="C390" t="s">
        <v>388</v>
      </c>
      <c r="D390">
        <v>2014</v>
      </c>
      <c r="E390" t="s">
        <v>457</v>
      </c>
      <c r="G390" t="s">
        <v>1040</v>
      </c>
    </row>
    <row r="391" spans="1:7" x14ac:dyDescent="0.2">
      <c r="A391" t="s">
        <v>1005</v>
      </c>
      <c r="B391" t="s">
        <v>403</v>
      </c>
      <c r="C391" t="s">
        <v>388</v>
      </c>
      <c r="D391">
        <v>2014</v>
      </c>
      <c r="E391" t="s">
        <v>461</v>
      </c>
      <c r="G391" t="s">
        <v>1050</v>
      </c>
    </row>
    <row r="392" spans="1:7" x14ac:dyDescent="0.2">
      <c r="A392" t="s">
        <v>1005</v>
      </c>
      <c r="B392" t="s">
        <v>403</v>
      </c>
      <c r="C392" t="s">
        <v>388</v>
      </c>
      <c r="D392">
        <v>2014</v>
      </c>
      <c r="E392" t="s">
        <v>462</v>
      </c>
      <c r="G392" t="s">
        <v>1051</v>
      </c>
    </row>
    <row r="393" spans="1:7" x14ac:dyDescent="0.2">
      <c r="A393" t="s">
        <v>1005</v>
      </c>
      <c r="B393" t="s">
        <v>403</v>
      </c>
      <c r="C393" t="s">
        <v>388</v>
      </c>
      <c r="D393">
        <v>2014</v>
      </c>
      <c r="E393" t="s">
        <v>422</v>
      </c>
      <c r="G393" t="s">
        <v>1049</v>
      </c>
    </row>
    <row r="394" spans="1:7" x14ac:dyDescent="0.2">
      <c r="A394" t="s">
        <v>1005</v>
      </c>
      <c r="B394" t="s">
        <v>403</v>
      </c>
      <c r="C394" t="s">
        <v>388</v>
      </c>
      <c r="D394">
        <v>2014</v>
      </c>
      <c r="E394" t="s">
        <v>452</v>
      </c>
      <c r="G394" t="s">
        <v>1034</v>
      </c>
    </row>
    <row r="395" spans="1:7" x14ac:dyDescent="0.2">
      <c r="A395" t="s">
        <v>1005</v>
      </c>
      <c r="B395" t="s">
        <v>403</v>
      </c>
      <c r="C395" t="s">
        <v>388</v>
      </c>
      <c r="D395">
        <v>2014</v>
      </c>
      <c r="E395" t="s">
        <v>558</v>
      </c>
      <c r="G395" t="s">
        <v>1044</v>
      </c>
    </row>
    <row r="396" spans="1:7" x14ac:dyDescent="0.2">
      <c r="A396" t="s">
        <v>1005</v>
      </c>
      <c r="B396" t="s">
        <v>403</v>
      </c>
      <c r="C396" t="s">
        <v>388</v>
      </c>
      <c r="D396">
        <v>2014</v>
      </c>
      <c r="E396" t="s">
        <v>454</v>
      </c>
      <c r="G396" t="s">
        <v>1037</v>
      </c>
    </row>
    <row r="397" spans="1:7" x14ac:dyDescent="0.2">
      <c r="A397" t="s">
        <v>1005</v>
      </c>
      <c r="B397" t="s">
        <v>403</v>
      </c>
      <c r="C397" t="s">
        <v>388</v>
      </c>
      <c r="D397">
        <v>2014</v>
      </c>
      <c r="E397" t="s">
        <v>1993</v>
      </c>
      <c r="G397" t="s">
        <v>1047</v>
      </c>
    </row>
    <row r="398" spans="1:7" x14ac:dyDescent="0.2">
      <c r="A398" t="s">
        <v>1005</v>
      </c>
      <c r="B398" t="s">
        <v>403</v>
      </c>
      <c r="C398" t="s">
        <v>388</v>
      </c>
      <c r="D398">
        <v>2014</v>
      </c>
      <c r="E398" t="s">
        <v>453</v>
      </c>
      <c r="G398" t="s">
        <v>1035</v>
      </c>
    </row>
    <row r="399" spans="1:7" x14ac:dyDescent="0.2">
      <c r="A399" t="s">
        <v>1005</v>
      </c>
      <c r="B399" t="s">
        <v>403</v>
      </c>
      <c r="C399" t="s">
        <v>388</v>
      </c>
      <c r="D399">
        <v>2014</v>
      </c>
      <c r="E399" t="s">
        <v>456</v>
      </c>
      <c r="G399" t="s">
        <v>1039</v>
      </c>
    </row>
    <row r="400" spans="1:7" x14ac:dyDescent="0.2">
      <c r="A400" t="s">
        <v>1005</v>
      </c>
      <c r="B400" t="s">
        <v>403</v>
      </c>
      <c r="C400" t="s">
        <v>388</v>
      </c>
      <c r="D400">
        <v>2014</v>
      </c>
      <c r="E400" t="s">
        <v>465</v>
      </c>
    </row>
    <row r="401" spans="1:7" x14ac:dyDescent="0.2">
      <c r="A401" t="s">
        <v>1066</v>
      </c>
      <c r="B401" t="s">
        <v>403</v>
      </c>
      <c r="C401" t="s">
        <v>388</v>
      </c>
      <c r="D401">
        <v>2013</v>
      </c>
      <c r="E401" t="s">
        <v>1991</v>
      </c>
      <c r="G401" t="s">
        <v>1089</v>
      </c>
    </row>
    <row r="402" spans="1:7" x14ac:dyDescent="0.2">
      <c r="A402" t="s">
        <v>1066</v>
      </c>
      <c r="B402" t="s">
        <v>403</v>
      </c>
      <c r="C402" t="s">
        <v>388</v>
      </c>
      <c r="D402">
        <v>2013</v>
      </c>
      <c r="E402" t="s">
        <v>466</v>
      </c>
      <c r="G402" t="s">
        <v>1103</v>
      </c>
    </row>
    <row r="403" spans="1:7" x14ac:dyDescent="0.2">
      <c r="A403" t="s">
        <v>1066</v>
      </c>
      <c r="B403" t="s">
        <v>403</v>
      </c>
      <c r="C403" t="s">
        <v>388</v>
      </c>
      <c r="D403">
        <v>2013</v>
      </c>
      <c r="E403" t="s">
        <v>458</v>
      </c>
      <c r="G403" t="s">
        <v>1091</v>
      </c>
    </row>
    <row r="404" spans="1:7" x14ac:dyDescent="0.2">
      <c r="A404" t="s">
        <v>1066</v>
      </c>
      <c r="B404" t="s">
        <v>403</v>
      </c>
      <c r="C404" t="s">
        <v>388</v>
      </c>
      <c r="D404">
        <v>2013</v>
      </c>
      <c r="E404" t="s">
        <v>1992</v>
      </c>
      <c r="G404" t="s">
        <v>1093</v>
      </c>
    </row>
    <row r="405" spans="1:7" x14ac:dyDescent="0.2">
      <c r="A405" t="s">
        <v>1066</v>
      </c>
      <c r="B405" t="s">
        <v>403</v>
      </c>
      <c r="C405" t="s">
        <v>388</v>
      </c>
      <c r="D405">
        <v>2013</v>
      </c>
      <c r="E405" t="s">
        <v>460</v>
      </c>
      <c r="G405" t="s">
        <v>1094</v>
      </c>
    </row>
    <row r="406" spans="1:7" x14ac:dyDescent="0.2">
      <c r="A406" t="s">
        <v>1066</v>
      </c>
      <c r="B406" t="s">
        <v>403</v>
      </c>
      <c r="C406" t="s">
        <v>388</v>
      </c>
      <c r="D406">
        <v>2013</v>
      </c>
      <c r="E406" t="s">
        <v>464</v>
      </c>
      <c r="G406" t="s">
        <v>1102</v>
      </c>
    </row>
    <row r="407" spans="1:7" x14ac:dyDescent="0.2">
      <c r="A407" t="s">
        <v>1066</v>
      </c>
      <c r="B407" t="s">
        <v>403</v>
      </c>
      <c r="C407" t="s">
        <v>388</v>
      </c>
      <c r="D407">
        <v>2013</v>
      </c>
      <c r="E407" t="s">
        <v>533</v>
      </c>
      <c r="G407" t="s">
        <v>1101</v>
      </c>
    </row>
    <row r="408" spans="1:7" x14ac:dyDescent="0.2">
      <c r="A408" t="s">
        <v>1066</v>
      </c>
      <c r="B408" t="s">
        <v>403</v>
      </c>
      <c r="C408" t="s">
        <v>388</v>
      </c>
      <c r="D408">
        <v>2013</v>
      </c>
      <c r="E408" t="s">
        <v>531</v>
      </c>
      <c r="G408" t="s">
        <v>1084</v>
      </c>
    </row>
    <row r="409" spans="1:7" x14ac:dyDescent="0.2">
      <c r="A409" t="s">
        <v>1066</v>
      </c>
      <c r="B409" t="s">
        <v>403</v>
      </c>
      <c r="C409" t="s">
        <v>388</v>
      </c>
      <c r="D409">
        <v>2013</v>
      </c>
      <c r="E409" t="s">
        <v>455</v>
      </c>
      <c r="G409" t="s">
        <v>1086</v>
      </c>
    </row>
    <row r="410" spans="1:7" x14ac:dyDescent="0.2">
      <c r="A410" t="s">
        <v>1066</v>
      </c>
      <c r="B410" t="s">
        <v>403</v>
      </c>
      <c r="C410" t="s">
        <v>388</v>
      </c>
      <c r="D410">
        <v>2013</v>
      </c>
      <c r="E410" t="s">
        <v>463</v>
      </c>
      <c r="G410" t="s">
        <v>1100</v>
      </c>
    </row>
    <row r="411" spans="1:7" x14ac:dyDescent="0.2">
      <c r="A411" t="s">
        <v>1066</v>
      </c>
      <c r="B411" t="s">
        <v>403</v>
      </c>
      <c r="C411" t="s">
        <v>388</v>
      </c>
      <c r="D411">
        <v>2013</v>
      </c>
      <c r="E411" t="s">
        <v>532</v>
      </c>
      <c r="G411" t="s">
        <v>1096</v>
      </c>
    </row>
    <row r="412" spans="1:7" x14ac:dyDescent="0.2">
      <c r="A412" t="s">
        <v>1066</v>
      </c>
      <c r="B412" t="s">
        <v>403</v>
      </c>
      <c r="C412" t="s">
        <v>388</v>
      </c>
      <c r="D412">
        <v>2013</v>
      </c>
      <c r="E412" t="s">
        <v>760</v>
      </c>
      <c r="G412" t="s">
        <v>1090</v>
      </c>
    </row>
    <row r="413" spans="1:7" x14ac:dyDescent="0.2">
      <c r="A413" t="s">
        <v>1066</v>
      </c>
      <c r="B413" t="s">
        <v>403</v>
      </c>
      <c r="C413" t="s">
        <v>388</v>
      </c>
      <c r="D413">
        <v>2013</v>
      </c>
      <c r="E413" t="s">
        <v>457</v>
      </c>
      <c r="G413" t="s">
        <v>1088</v>
      </c>
    </row>
    <row r="414" spans="1:7" x14ac:dyDescent="0.2">
      <c r="A414" t="s">
        <v>1066</v>
      </c>
      <c r="B414" t="s">
        <v>403</v>
      </c>
      <c r="C414" t="s">
        <v>388</v>
      </c>
      <c r="D414">
        <v>2013</v>
      </c>
      <c r="E414" t="s">
        <v>461</v>
      </c>
      <c r="G414" t="s">
        <v>1098</v>
      </c>
    </row>
    <row r="415" spans="1:7" x14ac:dyDescent="0.2">
      <c r="A415" t="s">
        <v>1066</v>
      </c>
      <c r="B415" t="s">
        <v>403</v>
      </c>
      <c r="C415" t="s">
        <v>388</v>
      </c>
      <c r="D415">
        <v>2013</v>
      </c>
      <c r="E415" t="s">
        <v>462</v>
      </c>
      <c r="G415" t="s">
        <v>1099</v>
      </c>
    </row>
    <row r="416" spans="1:7" x14ac:dyDescent="0.2">
      <c r="A416" t="s">
        <v>1066</v>
      </c>
      <c r="B416" t="s">
        <v>403</v>
      </c>
      <c r="C416" t="s">
        <v>388</v>
      </c>
      <c r="D416">
        <v>2013</v>
      </c>
      <c r="E416" t="s">
        <v>422</v>
      </c>
      <c r="G416" t="s">
        <v>1097</v>
      </c>
    </row>
    <row r="417" spans="1:7" x14ac:dyDescent="0.2">
      <c r="A417" t="s">
        <v>1066</v>
      </c>
      <c r="B417" t="s">
        <v>403</v>
      </c>
      <c r="C417" t="s">
        <v>388</v>
      </c>
      <c r="D417">
        <v>2013</v>
      </c>
      <c r="E417" t="s">
        <v>452</v>
      </c>
      <c r="G417" t="s">
        <v>1082</v>
      </c>
    </row>
    <row r="418" spans="1:7" x14ac:dyDescent="0.2">
      <c r="A418" t="s">
        <v>1066</v>
      </c>
      <c r="B418" t="s">
        <v>403</v>
      </c>
      <c r="C418" t="s">
        <v>388</v>
      </c>
      <c r="D418">
        <v>2013</v>
      </c>
      <c r="E418" t="s">
        <v>425</v>
      </c>
      <c r="G418" t="s">
        <v>1104</v>
      </c>
    </row>
    <row r="419" spans="1:7" x14ac:dyDescent="0.2">
      <c r="A419" t="s">
        <v>1066</v>
      </c>
      <c r="B419" t="s">
        <v>403</v>
      </c>
      <c r="C419" t="s">
        <v>388</v>
      </c>
      <c r="D419">
        <v>2013</v>
      </c>
      <c r="E419" t="s">
        <v>558</v>
      </c>
      <c r="G419" t="s">
        <v>1092</v>
      </c>
    </row>
    <row r="420" spans="1:7" x14ac:dyDescent="0.2">
      <c r="A420" t="s">
        <v>1066</v>
      </c>
      <c r="B420" t="s">
        <v>403</v>
      </c>
      <c r="C420" t="s">
        <v>388</v>
      </c>
      <c r="D420">
        <v>2013</v>
      </c>
      <c r="E420" t="s">
        <v>454</v>
      </c>
      <c r="G420" t="s">
        <v>1085</v>
      </c>
    </row>
    <row r="421" spans="1:7" x14ac:dyDescent="0.2">
      <c r="A421" t="s">
        <v>1066</v>
      </c>
      <c r="B421" t="s">
        <v>403</v>
      </c>
      <c r="C421" t="s">
        <v>388</v>
      </c>
      <c r="D421">
        <v>2013</v>
      </c>
      <c r="E421" t="s">
        <v>1993</v>
      </c>
      <c r="G421" t="s">
        <v>1095</v>
      </c>
    </row>
    <row r="422" spans="1:7" x14ac:dyDescent="0.2">
      <c r="A422" t="s">
        <v>1066</v>
      </c>
      <c r="B422" t="s">
        <v>403</v>
      </c>
      <c r="C422" t="s">
        <v>388</v>
      </c>
      <c r="D422">
        <v>2013</v>
      </c>
      <c r="E422" t="s">
        <v>453</v>
      </c>
      <c r="G422" t="s">
        <v>1083</v>
      </c>
    </row>
    <row r="423" spans="1:7" x14ac:dyDescent="0.2">
      <c r="A423" t="s">
        <v>1066</v>
      </c>
      <c r="B423" t="s">
        <v>403</v>
      </c>
      <c r="C423" t="s">
        <v>388</v>
      </c>
      <c r="D423">
        <v>2013</v>
      </c>
      <c r="E423" t="s">
        <v>456</v>
      </c>
      <c r="G423" t="s">
        <v>1087</v>
      </c>
    </row>
    <row r="424" spans="1:7" x14ac:dyDescent="0.2">
      <c r="A424" t="s">
        <v>1066</v>
      </c>
      <c r="B424" t="s">
        <v>403</v>
      </c>
      <c r="C424" t="s">
        <v>388</v>
      </c>
      <c r="D424">
        <v>2013</v>
      </c>
      <c r="E424" t="s">
        <v>465</v>
      </c>
    </row>
    <row r="425" spans="1:7" x14ac:dyDescent="0.2">
      <c r="A425" t="s">
        <v>1211</v>
      </c>
      <c r="B425" t="s">
        <v>403</v>
      </c>
      <c r="C425" t="s">
        <v>388</v>
      </c>
      <c r="D425">
        <v>2012</v>
      </c>
      <c r="E425" t="s">
        <v>1991</v>
      </c>
    </row>
    <row r="426" spans="1:7" x14ac:dyDescent="0.2">
      <c r="A426" t="s">
        <v>1211</v>
      </c>
      <c r="B426" t="s">
        <v>403</v>
      </c>
      <c r="C426" t="s">
        <v>388</v>
      </c>
      <c r="D426">
        <v>2012</v>
      </c>
      <c r="E426" t="s">
        <v>466</v>
      </c>
      <c r="G426" t="s">
        <v>1209</v>
      </c>
    </row>
    <row r="427" spans="1:7" x14ac:dyDescent="0.2">
      <c r="A427" t="s">
        <v>1211</v>
      </c>
      <c r="B427" t="s">
        <v>403</v>
      </c>
      <c r="C427" t="s">
        <v>388</v>
      </c>
      <c r="D427">
        <v>2012</v>
      </c>
      <c r="E427" t="s">
        <v>458</v>
      </c>
      <c r="G427" t="s">
        <v>1196</v>
      </c>
    </row>
    <row r="428" spans="1:7" x14ac:dyDescent="0.2">
      <c r="A428" t="s">
        <v>1211</v>
      </c>
      <c r="B428" t="s">
        <v>403</v>
      </c>
      <c r="C428" t="s">
        <v>388</v>
      </c>
      <c r="D428">
        <v>2012</v>
      </c>
      <c r="E428" t="s">
        <v>1992</v>
      </c>
      <c r="G428" t="s">
        <v>1198</v>
      </c>
    </row>
    <row r="429" spans="1:7" x14ac:dyDescent="0.2">
      <c r="A429" t="s">
        <v>1211</v>
      </c>
      <c r="B429" t="s">
        <v>403</v>
      </c>
      <c r="C429" t="s">
        <v>388</v>
      </c>
      <c r="D429">
        <v>2012</v>
      </c>
      <c r="E429" t="s">
        <v>460</v>
      </c>
      <c r="G429" t="s">
        <v>1200</v>
      </c>
    </row>
    <row r="430" spans="1:7" x14ac:dyDescent="0.2">
      <c r="A430" t="s">
        <v>1211</v>
      </c>
      <c r="B430" t="s">
        <v>403</v>
      </c>
      <c r="C430" t="s">
        <v>388</v>
      </c>
      <c r="D430">
        <v>2012</v>
      </c>
      <c r="E430" t="s">
        <v>464</v>
      </c>
      <c r="G430" t="s">
        <v>1208</v>
      </c>
    </row>
    <row r="431" spans="1:7" x14ac:dyDescent="0.2">
      <c r="A431" t="s">
        <v>1211</v>
      </c>
      <c r="B431" t="s">
        <v>403</v>
      </c>
      <c r="C431" t="s">
        <v>388</v>
      </c>
      <c r="D431">
        <v>2012</v>
      </c>
      <c r="E431" t="s">
        <v>533</v>
      </c>
      <c r="G431" t="s">
        <v>1207</v>
      </c>
    </row>
    <row r="432" spans="1:7" x14ac:dyDescent="0.2">
      <c r="A432" t="s">
        <v>1211</v>
      </c>
      <c r="B432" t="s">
        <v>403</v>
      </c>
      <c r="C432" t="s">
        <v>388</v>
      </c>
      <c r="D432">
        <v>2012</v>
      </c>
      <c r="E432" t="s">
        <v>531</v>
      </c>
      <c r="G432" t="s">
        <v>1190</v>
      </c>
    </row>
    <row r="433" spans="1:7" x14ac:dyDescent="0.2">
      <c r="A433" t="s">
        <v>1211</v>
      </c>
      <c r="B433" t="s">
        <v>403</v>
      </c>
      <c r="C433" t="s">
        <v>388</v>
      </c>
      <c r="D433">
        <v>2012</v>
      </c>
      <c r="E433" t="s">
        <v>455</v>
      </c>
      <c r="G433" t="s">
        <v>1192</v>
      </c>
    </row>
    <row r="434" spans="1:7" x14ac:dyDescent="0.2">
      <c r="A434" t="s">
        <v>1211</v>
      </c>
      <c r="B434" t="s">
        <v>403</v>
      </c>
      <c r="C434" t="s">
        <v>388</v>
      </c>
      <c r="D434">
        <v>2012</v>
      </c>
      <c r="E434" t="s">
        <v>463</v>
      </c>
      <c r="G434" t="s">
        <v>1206</v>
      </c>
    </row>
    <row r="435" spans="1:7" x14ac:dyDescent="0.2">
      <c r="A435" t="s">
        <v>1211</v>
      </c>
      <c r="B435" t="s">
        <v>403</v>
      </c>
      <c r="C435" t="s">
        <v>388</v>
      </c>
      <c r="D435">
        <v>2012</v>
      </c>
      <c r="E435" t="s">
        <v>532</v>
      </c>
      <c r="G435" t="s">
        <v>1202</v>
      </c>
    </row>
    <row r="436" spans="1:7" x14ac:dyDescent="0.2">
      <c r="A436" t="s">
        <v>1211</v>
      </c>
      <c r="B436" t="s">
        <v>403</v>
      </c>
      <c r="C436" t="s">
        <v>388</v>
      </c>
      <c r="D436">
        <v>2012</v>
      </c>
      <c r="E436" t="s">
        <v>760</v>
      </c>
      <c r="G436" t="s">
        <v>1195</v>
      </c>
    </row>
    <row r="437" spans="1:7" x14ac:dyDescent="0.2">
      <c r="A437" t="s">
        <v>1211</v>
      </c>
      <c r="B437" t="s">
        <v>403</v>
      </c>
      <c r="C437" t="s">
        <v>388</v>
      </c>
      <c r="D437">
        <v>2012</v>
      </c>
      <c r="E437" t="s">
        <v>457</v>
      </c>
      <c r="G437" t="s">
        <v>1194</v>
      </c>
    </row>
    <row r="438" spans="1:7" x14ac:dyDescent="0.2">
      <c r="A438" t="s">
        <v>1211</v>
      </c>
      <c r="B438" t="s">
        <v>403</v>
      </c>
      <c r="C438" t="s">
        <v>388</v>
      </c>
      <c r="D438">
        <v>2012</v>
      </c>
      <c r="E438" t="s">
        <v>461</v>
      </c>
      <c r="G438" t="s">
        <v>1204</v>
      </c>
    </row>
    <row r="439" spans="1:7" x14ac:dyDescent="0.2">
      <c r="A439" t="s">
        <v>1211</v>
      </c>
      <c r="B439" t="s">
        <v>403</v>
      </c>
      <c r="C439" t="s">
        <v>388</v>
      </c>
      <c r="D439">
        <v>2012</v>
      </c>
      <c r="E439" t="s">
        <v>462</v>
      </c>
      <c r="G439" t="s">
        <v>1205</v>
      </c>
    </row>
    <row r="440" spans="1:7" x14ac:dyDescent="0.2">
      <c r="A440" t="s">
        <v>1211</v>
      </c>
      <c r="B440" t="s">
        <v>403</v>
      </c>
      <c r="C440" t="s">
        <v>388</v>
      </c>
      <c r="D440">
        <v>2012</v>
      </c>
      <c r="E440" t="s">
        <v>422</v>
      </c>
      <c r="G440" t="s">
        <v>1203</v>
      </c>
    </row>
    <row r="441" spans="1:7" x14ac:dyDescent="0.2">
      <c r="A441" t="s">
        <v>1211</v>
      </c>
      <c r="B441" t="s">
        <v>403</v>
      </c>
      <c r="C441" t="s">
        <v>388</v>
      </c>
      <c r="D441">
        <v>2012</v>
      </c>
      <c r="E441" t="s">
        <v>452</v>
      </c>
      <c r="G441" t="s">
        <v>1188</v>
      </c>
    </row>
    <row r="442" spans="1:7" x14ac:dyDescent="0.2">
      <c r="A442" t="s">
        <v>1211</v>
      </c>
      <c r="B442" t="s">
        <v>403</v>
      </c>
      <c r="C442" t="s">
        <v>388</v>
      </c>
      <c r="D442">
        <v>2012</v>
      </c>
      <c r="E442" t="s">
        <v>425</v>
      </c>
      <c r="G442" t="s">
        <v>1210</v>
      </c>
    </row>
    <row r="443" spans="1:7" x14ac:dyDescent="0.2">
      <c r="A443" t="s">
        <v>1211</v>
      </c>
      <c r="B443" t="s">
        <v>403</v>
      </c>
      <c r="C443" t="s">
        <v>388</v>
      </c>
      <c r="D443">
        <v>2012</v>
      </c>
      <c r="E443" t="s">
        <v>1187</v>
      </c>
      <c r="G443" t="s">
        <v>1199</v>
      </c>
    </row>
    <row r="444" spans="1:7" x14ac:dyDescent="0.2">
      <c r="A444" t="s">
        <v>1211</v>
      </c>
      <c r="B444" t="s">
        <v>403</v>
      </c>
      <c r="C444" t="s">
        <v>388</v>
      </c>
      <c r="D444">
        <v>2012</v>
      </c>
      <c r="E444" t="s">
        <v>558</v>
      </c>
      <c r="G444" t="s">
        <v>1197</v>
      </c>
    </row>
    <row r="445" spans="1:7" x14ac:dyDescent="0.2">
      <c r="A445" t="s">
        <v>1211</v>
      </c>
      <c r="B445" t="s">
        <v>403</v>
      </c>
      <c r="C445" t="s">
        <v>388</v>
      </c>
      <c r="D445">
        <v>2012</v>
      </c>
      <c r="E445" t="s">
        <v>454</v>
      </c>
      <c r="G445" t="s">
        <v>1191</v>
      </c>
    </row>
    <row r="446" spans="1:7" x14ac:dyDescent="0.2">
      <c r="A446" t="s">
        <v>1211</v>
      </c>
      <c r="B446" t="s">
        <v>403</v>
      </c>
      <c r="C446" t="s">
        <v>388</v>
      </c>
      <c r="D446">
        <v>2012</v>
      </c>
      <c r="E446" t="s">
        <v>1993</v>
      </c>
      <c r="G446" t="s">
        <v>1201</v>
      </c>
    </row>
    <row r="447" spans="1:7" x14ac:dyDescent="0.2">
      <c r="A447" t="s">
        <v>1211</v>
      </c>
      <c r="B447" t="s">
        <v>403</v>
      </c>
      <c r="C447" t="s">
        <v>388</v>
      </c>
      <c r="D447">
        <v>2012</v>
      </c>
      <c r="E447" t="s">
        <v>453</v>
      </c>
      <c r="G447" t="s">
        <v>1189</v>
      </c>
    </row>
    <row r="448" spans="1:7" x14ac:dyDescent="0.2">
      <c r="A448" t="s">
        <v>1211</v>
      </c>
      <c r="B448" t="s">
        <v>403</v>
      </c>
      <c r="C448" t="s">
        <v>388</v>
      </c>
      <c r="D448">
        <v>2012</v>
      </c>
      <c r="E448" t="s">
        <v>456</v>
      </c>
      <c r="G448" t="s">
        <v>1193</v>
      </c>
    </row>
    <row r="449" spans="1:7" x14ac:dyDescent="0.2">
      <c r="A449" t="s">
        <v>1211</v>
      </c>
      <c r="B449" t="s">
        <v>403</v>
      </c>
      <c r="C449" t="s">
        <v>388</v>
      </c>
      <c r="D449">
        <v>2012</v>
      </c>
      <c r="E449" t="s">
        <v>465</v>
      </c>
    </row>
    <row r="450" spans="1:7" x14ac:dyDescent="0.2">
      <c r="A450" t="s">
        <v>1220</v>
      </c>
      <c r="B450" t="s">
        <v>403</v>
      </c>
      <c r="C450" t="s">
        <v>388</v>
      </c>
      <c r="D450">
        <v>2011</v>
      </c>
      <c r="E450" t="s">
        <v>1991</v>
      </c>
    </row>
    <row r="451" spans="1:7" x14ac:dyDescent="0.2">
      <c r="A451" t="s">
        <v>1220</v>
      </c>
      <c r="B451" t="s">
        <v>403</v>
      </c>
      <c r="C451" t="s">
        <v>388</v>
      </c>
      <c r="D451">
        <v>2011</v>
      </c>
      <c r="E451" t="s">
        <v>466</v>
      </c>
      <c r="G451" t="s">
        <v>1257</v>
      </c>
    </row>
    <row r="452" spans="1:7" x14ac:dyDescent="0.2">
      <c r="A452" t="s">
        <v>1220</v>
      </c>
      <c r="B452" t="s">
        <v>403</v>
      </c>
      <c r="C452" t="s">
        <v>388</v>
      </c>
      <c r="D452">
        <v>2011</v>
      </c>
      <c r="E452" t="s">
        <v>458</v>
      </c>
      <c r="G452" t="s">
        <v>1244</v>
      </c>
    </row>
    <row r="453" spans="1:7" x14ac:dyDescent="0.2">
      <c r="A453" t="s">
        <v>1220</v>
      </c>
      <c r="B453" t="s">
        <v>403</v>
      </c>
      <c r="C453" t="s">
        <v>388</v>
      </c>
      <c r="D453">
        <v>2011</v>
      </c>
      <c r="E453" t="s">
        <v>1992</v>
      </c>
      <c r="G453" t="s">
        <v>1246</v>
      </c>
    </row>
    <row r="454" spans="1:7" x14ac:dyDescent="0.2">
      <c r="A454" t="s">
        <v>1220</v>
      </c>
      <c r="B454" t="s">
        <v>403</v>
      </c>
      <c r="C454" t="s">
        <v>388</v>
      </c>
      <c r="D454">
        <v>2011</v>
      </c>
      <c r="E454" t="s">
        <v>460</v>
      </c>
      <c r="G454" t="s">
        <v>1248</v>
      </c>
    </row>
    <row r="455" spans="1:7" x14ac:dyDescent="0.2">
      <c r="A455" t="s">
        <v>1220</v>
      </c>
      <c r="B455" t="s">
        <v>403</v>
      </c>
      <c r="C455" t="s">
        <v>388</v>
      </c>
      <c r="D455">
        <v>2011</v>
      </c>
      <c r="E455" t="s">
        <v>464</v>
      </c>
      <c r="G455" t="s">
        <v>1256</v>
      </c>
    </row>
    <row r="456" spans="1:7" x14ac:dyDescent="0.2">
      <c r="A456" t="s">
        <v>1220</v>
      </c>
      <c r="B456" t="s">
        <v>403</v>
      </c>
      <c r="C456" t="s">
        <v>388</v>
      </c>
      <c r="D456">
        <v>2011</v>
      </c>
      <c r="E456" t="s">
        <v>533</v>
      </c>
      <c r="G456" t="s">
        <v>1255</v>
      </c>
    </row>
    <row r="457" spans="1:7" x14ac:dyDescent="0.2">
      <c r="A457" t="s">
        <v>1220</v>
      </c>
      <c r="B457" t="s">
        <v>403</v>
      </c>
      <c r="C457" t="s">
        <v>388</v>
      </c>
      <c r="D457">
        <v>2011</v>
      </c>
      <c r="E457" t="s">
        <v>531</v>
      </c>
      <c r="G457" t="s">
        <v>1238</v>
      </c>
    </row>
    <row r="458" spans="1:7" x14ac:dyDescent="0.2">
      <c r="A458" t="s">
        <v>1220</v>
      </c>
      <c r="B458" t="s">
        <v>403</v>
      </c>
      <c r="C458" t="s">
        <v>388</v>
      </c>
      <c r="D458">
        <v>2011</v>
      </c>
      <c r="E458" t="s">
        <v>455</v>
      </c>
      <c r="G458" t="s">
        <v>1240</v>
      </c>
    </row>
    <row r="459" spans="1:7" x14ac:dyDescent="0.2">
      <c r="A459" t="s">
        <v>1220</v>
      </c>
      <c r="B459" t="s">
        <v>403</v>
      </c>
      <c r="C459" t="s">
        <v>388</v>
      </c>
      <c r="D459">
        <v>2011</v>
      </c>
      <c r="E459" t="s">
        <v>463</v>
      </c>
      <c r="G459" t="s">
        <v>1254</v>
      </c>
    </row>
    <row r="460" spans="1:7" x14ac:dyDescent="0.2">
      <c r="A460" t="s">
        <v>1220</v>
      </c>
      <c r="B460" t="s">
        <v>403</v>
      </c>
      <c r="C460" t="s">
        <v>388</v>
      </c>
      <c r="D460">
        <v>2011</v>
      </c>
      <c r="E460" t="s">
        <v>532</v>
      </c>
      <c r="G460" t="s">
        <v>1250</v>
      </c>
    </row>
    <row r="461" spans="1:7" x14ac:dyDescent="0.2">
      <c r="A461" t="s">
        <v>1220</v>
      </c>
      <c r="B461" t="s">
        <v>403</v>
      </c>
      <c r="C461" t="s">
        <v>388</v>
      </c>
      <c r="D461">
        <v>2011</v>
      </c>
      <c r="E461" t="s">
        <v>760</v>
      </c>
      <c r="G461" t="s">
        <v>1243</v>
      </c>
    </row>
    <row r="462" spans="1:7" x14ac:dyDescent="0.2">
      <c r="A462" t="s">
        <v>1220</v>
      </c>
      <c r="B462" t="s">
        <v>403</v>
      </c>
      <c r="C462" t="s">
        <v>388</v>
      </c>
      <c r="D462">
        <v>2011</v>
      </c>
      <c r="E462" t="s">
        <v>457</v>
      </c>
      <c r="G462" t="s">
        <v>1242</v>
      </c>
    </row>
    <row r="463" spans="1:7" x14ac:dyDescent="0.2">
      <c r="A463" t="s">
        <v>1220</v>
      </c>
      <c r="B463" t="s">
        <v>403</v>
      </c>
      <c r="C463" t="s">
        <v>388</v>
      </c>
      <c r="D463">
        <v>2011</v>
      </c>
      <c r="E463" t="s">
        <v>461</v>
      </c>
      <c r="G463" t="s">
        <v>1252</v>
      </c>
    </row>
    <row r="464" spans="1:7" x14ac:dyDescent="0.2">
      <c r="A464" t="s">
        <v>1220</v>
      </c>
      <c r="B464" t="s">
        <v>403</v>
      </c>
      <c r="C464" t="s">
        <v>388</v>
      </c>
      <c r="D464">
        <v>2011</v>
      </c>
      <c r="E464" t="s">
        <v>462</v>
      </c>
      <c r="G464" t="s">
        <v>1253</v>
      </c>
    </row>
    <row r="465" spans="1:7" x14ac:dyDescent="0.2">
      <c r="A465" t="s">
        <v>1220</v>
      </c>
      <c r="B465" t="s">
        <v>403</v>
      </c>
      <c r="C465" t="s">
        <v>388</v>
      </c>
      <c r="D465">
        <v>2011</v>
      </c>
      <c r="E465" t="s">
        <v>422</v>
      </c>
      <c r="G465" t="s">
        <v>1251</v>
      </c>
    </row>
    <row r="466" spans="1:7" x14ac:dyDescent="0.2">
      <c r="A466" t="s">
        <v>1220</v>
      </c>
      <c r="B466" t="s">
        <v>403</v>
      </c>
      <c r="C466" t="s">
        <v>388</v>
      </c>
      <c r="D466">
        <v>2011</v>
      </c>
      <c r="E466" t="s">
        <v>452</v>
      </c>
      <c r="G466" t="s">
        <v>1236</v>
      </c>
    </row>
    <row r="467" spans="1:7" x14ac:dyDescent="0.2">
      <c r="A467" t="s">
        <v>1220</v>
      </c>
      <c r="B467" t="s">
        <v>403</v>
      </c>
      <c r="C467" t="s">
        <v>388</v>
      </c>
      <c r="D467">
        <v>2011</v>
      </c>
      <c r="E467" t="s">
        <v>425</v>
      </c>
      <c r="G467" t="s">
        <v>1258</v>
      </c>
    </row>
    <row r="468" spans="1:7" x14ac:dyDescent="0.2">
      <c r="A468" t="s">
        <v>1220</v>
      </c>
      <c r="B468" t="s">
        <v>403</v>
      </c>
      <c r="C468" t="s">
        <v>388</v>
      </c>
      <c r="D468">
        <v>2011</v>
      </c>
      <c r="E468" t="s">
        <v>1187</v>
      </c>
      <c r="G468" t="s">
        <v>1247</v>
      </c>
    </row>
    <row r="469" spans="1:7" x14ac:dyDescent="0.2">
      <c r="A469" t="s">
        <v>1220</v>
      </c>
      <c r="B469" t="s">
        <v>403</v>
      </c>
      <c r="C469" t="s">
        <v>388</v>
      </c>
      <c r="D469">
        <v>2011</v>
      </c>
      <c r="E469" t="s">
        <v>558</v>
      </c>
      <c r="G469" t="s">
        <v>1245</v>
      </c>
    </row>
    <row r="470" spans="1:7" x14ac:dyDescent="0.2">
      <c r="A470" t="s">
        <v>1220</v>
      </c>
      <c r="B470" t="s">
        <v>403</v>
      </c>
      <c r="C470" t="s">
        <v>388</v>
      </c>
      <c r="D470">
        <v>2011</v>
      </c>
      <c r="E470" t="s">
        <v>454</v>
      </c>
      <c r="G470" t="s">
        <v>1239</v>
      </c>
    </row>
    <row r="471" spans="1:7" x14ac:dyDescent="0.2">
      <c r="A471" t="s">
        <v>1220</v>
      </c>
      <c r="B471" t="s">
        <v>403</v>
      </c>
      <c r="C471" t="s">
        <v>388</v>
      </c>
      <c r="D471">
        <v>2011</v>
      </c>
      <c r="E471" t="s">
        <v>1993</v>
      </c>
      <c r="G471" t="s">
        <v>1249</v>
      </c>
    </row>
    <row r="472" spans="1:7" x14ac:dyDescent="0.2">
      <c r="A472" t="s">
        <v>1220</v>
      </c>
      <c r="B472" t="s">
        <v>403</v>
      </c>
      <c r="C472" t="s">
        <v>388</v>
      </c>
      <c r="D472">
        <v>2011</v>
      </c>
      <c r="E472" t="s">
        <v>453</v>
      </c>
      <c r="G472" t="s">
        <v>1237</v>
      </c>
    </row>
    <row r="473" spans="1:7" x14ac:dyDescent="0.2">
      <c r="A473" t="s">
        <v>1220</v>
      </c>
      <c r="B473" t="s">
        <v>403</v>
      </c>
      <c r="C473" t="s">
        <v>388</v>
      </c>
      <c r="D473">
        <v>2011</v>
      </c>
      <c r="E473" t="s">
        <v>456</v>
      </c>
      <c r="G473" t="s">
        <v>1241</v>
      </c>
    </row>
    <row r="474" spans="1:7" x14ac:dyDescent="0.2">
      <c r="A474" t="s">
        <v>1220</v>
      </c>
      <c r="B474" t="s">
        <v>403</v>
      </c>
      <c r="C474" t="s">
        <v>388</v>
      </c>
      <c r="D474">
        <v>2011</v>
      </c>
      <c r="E474" t="s">
        <v>465</v>
      </c>
    </row>
    <row r="475" spans="1:7" x14ac:dyDescent="0.2">
      <c r="A475" t="s">
        <v>1220</v>
      </c>
      <c r="B475" t="s">
        <v>403</v>
      </c>
      <c r="C475" t="s">
        <v>388</v>
      </c>
      <c r="D475">
        <v>2010</v>
      </c>
      <c r="E475" t="s">
        <v>1991</v>
      </c>
    </row>
    <row r="476" spans="1:7" x14ac:dyDescent="0.2">
      <c r="A476" t="s">
        <v>1220</v>
      </c>
      <c r="B476" t="s">
        <v>403</v>
      </c>
      <c r="C476" t="s">
        <v>388</v>
      </c>
      <c r="D476">
        <v>2010</v>
      </c>
      <c r="E476" t="s">
        <v>466</v>
      </c>
      <c r="G476" t="s">
        <v>1290</v>
      </c>
    </row>
    <row r="477" spans="1:7" x14ac:dyDescent="0.2">
      <c r="A477" t="s">
        <v>1220</v>
      </c>
      <c r="B477" t="s">
        <v>403</v>
      </c>
      <c r="C477" t="s">
        <v>388</v>
      </c>
      <c r="D477">
        <v>2010</v>
      </c>
      <c r="E477" t="s">
        <v>458</v>
      </c>
      <c r="G477" t="s">
        <v>1277</v>
      </c>
    </row>
    <row r="478" spans="1:7" x14ac:dyDescent="0.2">
      <c r="A478" t="s">
        <v>1220</v>
      </c>
      <c r="B478" t="s">
        <v>403</v>
      </c>
      <c r="C478" t="s">
        <v>388</v>
      </c>
      <c r="D478">
        <v>2010</v>
      </c>
      <c r="E478" t="s">
        <v>1992</v>
      </c>
      <c r="G478" t="s">
        <v>1279</v>
      </c>
    </row>
    <row r="479" spans="1:7" x14ac:dyDescent="0.2">
      <c r="A479" t="s">
        <v>1220</v>
      </c>
      <c r="B479" t="s">
        <v>403</v>
      </c>
      <c r="C479" t="s">
        <v>388</v>
      </c>
      <c r="D479">
        <v>2010</v>
      </c>
      <c r="E479" t="s">
        <v>460</v>
      </c>
      <c r="G479" t="s">
        <v>1281</v>
      </c>
    </row>
    <row r="480" spans="1:7" x14ac:dyDescent="0.2">
      <c r="A480" t="s">
        <v>1220</v>
      </c>
      <c r="B480" t="s">
        <v>403</v>
      </c>
      <c r="C480" t="s">
        <v>388</v>
      </c>
      <c r="D480">
        <v>2010</v>
      </c>
      <c r="E480" t="s">
        <v>464</v>
      </c>
      <c r="G480" t="s">
        <v>1289</v>
      </c>
    </row>
    <row r="481" spans="1:7" x14ac:dyDescent="0.2">
      <c r="A481" t="s">
        <v>1220</v>
      </c>
      <c r="B481" t="s">
        <v>403</v>
      </c>
      <c r="C481" t="s">
        <v>388</v>
      </c>
      <c r="D481">
        <v>2010</v>
      </c>
      <c r="E481" t="s">
        <v>533</v>
      </c>
      <c r="G481" t="s">
        <v>1288</v>
      </c>
    </row>
    <row r="482" spans="1:7" x14ac:dyDescent="0.2">
      <c r="A482" t="s">
        <v>1220</v>
      </c>
      <c r="B482" t="s">
        <v>403</v>
      </c>
      <c r="C482" t="s">
        <v>388</v>
      </c>
      <c r="D482">
        <v>2010</v>
      </c>
      <c r="E482" t="s">
        <v>531</v>
      </c>
      <c r="G482" t="s">
        <v>1271</v>
      </c>
    </row>
    <row r="483" spans="1:7" x14ac:dyDescent="0.2">
      <c r="A483" t="s">
        <v>1220</v>
      </c>
      <c r="B483" t="s">
        <v>403</v>
      </c>
      <c r="C483" t="s">
        <v>388</v>
      </c>
      <c r="D483">
        <v>2010</v>
      </c>
      <c r="E483" t="s">
        <v>455</v>
      </c>
      <c r="G483" t="s">
        <v>1273</v>
      </c>
    </row>
    <row r="484" spans="1:7" x14ac:dyDescent="0.2">
      <c r="A484" t="s">
        <v>1220</v>
      </c>
      <c r="B484" t="s">
        <v>403</v>
      </c>
      <c r="C484" t="s">
        <v>388</v>
      </c>
      <c r="D484">
        <v>2010</v>
      </c>
      <c r="E484" t="s">
        <v>463</v>
      </c>
      <c r="G484" t="s">
        <v>1287</v>
      </c>
    </row>
    <row r="485" spans="1:7" x14ac:dyDescent="0.2">
      <c r="A485" t="s">
        <v>1220</v>
      </c>
      <c r="B485" t="s">
        <v>403</v>
      </c>
      <c r="C485" t="s">
        <v>388</v>
      </c>
      <c r="D485">
        <v>2010</v>
      </c>
      <c r="E485" t="s">
        <v>532</v>
      </c>
      <c r="G485" t="s">
        <v>1283</v>
      </c>
    </row>
    <row r="486" spans="1:7" x14ac:dyDescent="0.2">
      <c r="A486" t="s">
        <v>1220</v>
      </c>
      <c r="B486" t="s">
        <v>403</v>
      </c>
      <c r="C486" t="s">
        <v>388</v>
      </c>
      <c r="D486">
        <v>2010</v>
      </c>
      <c r="E486" t="s">
        <v>760</v>
      </c>
      <c r="G486" t="s">
        <v>1276</v>
      </c>
    </row>
    <row r="487" spans="1:7" x14ac:dyDescent="0.2">
      <c r="A487" t="s">
        <v>1220</v>
      </c>
      <c r="B487" t="s">
        <v>403</v>
      </c>
      <c r="C487" t="s">
        <v>388</v>
      </c>
      <c r="D487">
        <v>2010</v>
      </c>
      <c r="E487" t="s">
        <v>457</v>
      </c>
      <c r="G487" t="s">
        <v>1275</v>
      </c>
    </row>
    <row r="488" spans="1:7" x14ac:dyDescent="0.2">
      <c r="A488" t="s">
        <v>1220</v>
      </c>
      <c r="B488" t="s">
        <v>403</v>
      </c>
      <c r="C488" t="s">
        <v>388</v>
      </c>
      <c r="D488">
        <v>2010</v>
      </c>
      <c r="E488" t="s">
        <v>461</v>
      </c>
      <c r="G488" t="s">
        <v>1285</v>
      </c>
    </row>
    <row r="489" spans="1:7" x14ac:dyDescent="0.2">
      <c r="A489" t="s">
        <v>1220</v>
      </c>
      <c r="B489" t="s">
        <v>403</v>
      </c>
      <c r="C489" t="s">
        <v>388</v>
      </c>
      <c r="D489">
        <v>2010</v>
      </c>
      <c r="E489" t="s">
        <v>462</v>
      </c>
      <c r="G489" t="s">
        <v>1286</v>
      </c>
    </row>
    <row r="490" spans="1:7" x14ac:dyDescent="0.2">
      <c r="A490" t="s">
        <v>1220</v>
      </c>
      <c r="B490" t="s">
        <v>403</v>
      </c>
      <c r="C490" t="s">
        <v>388</v>
      </c>
      <c r="D490">
        <v>2010</v>
      </c>
      <c r="E490" t="s">
        <v>422</v>
      </c>
      <c r="G490" t="s">
        <v>1284</v>
      </c>
    </row>
    <row r="491" spans="1:7" x14ac:dyDescent="0.2">
      <c r="A491" t="s">
        <v>1220</v>
      </c>
      <c r="B491" t="s">
        <v>403</v>
      </c>
      <c r="C491" t="s">
        <v>388</v>
      </c>
      <c r="D491">
        <v>2010</v>
      </c>
      <c r="E491" t="s">
        <v>452</v>
      </c>
      <c r="G491" t="s">
        <v>1269</v>
      </c>
    </row>
    <row r="492" spans="1:7" x14ac:dyDescent="0.2">
      <c r="A492" t="s">
        <v>1220</v>
      </c>
      <c r="B492" t="s">
        <v>403</v>
      </c>
      <c r="C492" t="s">
        <v>388</v>
      </c>
      <c r="D492">
        <v>2010</v>
      </c>
      <c r="E492" t="s">
        <v>425</v>
      </c>
      <c r="G492" t="s">
        <v>1291</v>
      </c>
    </row>
    <row r="493" spans="1:7" x14ac:dyDescent="0.2">
      <c r="A493" t="s">
        <v>1220</v>
      </c>
      <c r="B493" t="s">
        <v>403</v>
      </c>
      <c r="C493" t="s">
        <v>388</v>
      </c>
      <c r="D493">
        <v>2010</v>
      </c>
      <c r="E493" t="s">
        <v>1187</v>
      </c>
      <c r="G493" t="s">
        <v>1280</v>
      </c>
    </row>
    <row r="494" spans="1:7" x14ac:dyDescent="0.2">
      <c r="A494" t="s">
        <v>1220</v>
      </c>
      <c r="B494" t="s">
        <v>403</v>
      </c>
      <c r="C494" t="s">
        <v>388</v>
      </c>
      <c r="D494">
        <v>2010</v>
      </c>
      <c r="E494" t="s">
        <v>558</v>
      </c>
      <c r="G494" t="s">
        <v>1278</v>
      </c>
    </row>
    <row r="495" spans="1:7" x14ac:dyDescent="0.2">
      <c r="A495" t="s">
        <v>1220</v>
      </c>
      <c r="B495" t="s">
        <v>403</v>
      </c>
      <c r="C495" t="s">
        <v>388</v>
      </c>
      <c r="D495">
        <v>2010</v>
      </c>
      <c r="E495" t="s">
        <v>454</v>
      </c>
      <c r="G495" t="s">
        <v>1272</v>
      </c>
    </row>
    <row r="496" spans="1:7" x14ac:dyDescent="0.2">
      <c r="A496" t="s">
        <v>1220</v>
      </c>
      <c r="B496" t="s">
        <v>403</v>
      </c>
      <c r="C496" t="s">
        <v>388</v>
      </c>
      <c r="D496">
        <v>2010</v>
      </c>
      <c r="E496" t="s">
        <v>1993</v>
      </c>
      <c r="G496" t="s">
        <v>1282</v>
      </c>
    </row>
    <row r="497" spans="1:7" x14ac:dyDescent="0.2">
      <c r="A497" t="s">
        <v>1220</v>
      </c>
      <c r="B497" t="s">
        <v>403</v>
      </c>
      <c r="C497" t="s">
        <v>388</v>
      </c>
      <c r="D497">
        <v>2010</v>
      </c>
      <c r="E497" t="s">
        <v>453</v>
      </c>
      <c r="G497" t="s">
        <v>1270</v>
      </c>
    </row>
    <row r="498" spans="1:7" x14ac:dyDescent="0.2">
      <c r="A498" t="s">
        <v>1220</v>
      </c>
      <c r="B498" t="s">
        <v>403</v>
      </c>
      <c r="C498" t="s">
        <v>388</v>
      </c>
      <c r="D498">
        <v>2010</v>
      </c>
      <c r="E498" t="s">
        <v>456</v>
      </c>
      <c r="G498" t="s">
        <v>1274</v>
      </c>
    </row>
    <row r="499" spans="1:7" x14ac:dyDescent="0.2">
      <c r="A499" t="s">
        <v>1220</v>
      </c>
      <c r="B499" t="s">
        <v>403</v>
      </c>
      <c r="C499" t="s">
        <v>388</v>
      </c>
      <c r="D499">
        <v>2010</v>
      </c>
      <c r="E499" t="s">
        <v>465</v>
      </c>
    </row>
    <row r="500" spans="1:7" x14ac:dyDescent="0.2">
      <c r="A500" t="s">
        <v>1334</v>
      </c>
      <c r="B500" t="s">
        <v>403</v>
      </c>
      <c r="C500" t="s">
        <v>388</v>
      </c>
      <c r="D500">
        <v>2009</v>
      </c>
      <c r="E500" t="s">
        <v>1991</v>
      </c>
    </row>
    <row r="501" spans="1:7" x14ac:dyDescent="0.2">
      <c r="A501" t="s">
        <v>1334</v>
      </c>
      <c r="B501" t="s">
        <v>403</v>
      </c>
      <c r="C501" t="s">
        <v>388</v>
      </c>
      <c r="D501">
        <v>2009</v>
      </c>
      <c r="E501" t="s">
        <v>466</v>
      </c>
      <c r="G501" t="s">
        <v>1332</v>
      </c>
    </row>
    <row r="502" spans="1:7" x14ac:dyDescent="0.2">
      <c r="A502" t="s">
        <v>1334</v>
      </c>
      <c r="B502" t="s">
        <v>403</v>
      </c>
      <c r="C502" t="s">
        <v>388</v>
      </c>
      <c r="D502">
        <v>2009</v>
      </c>
      <c r="E502" t="s">
        <v>458</v>
      </c>
      <c r="G502" t="s">
        <v>1318</v>
      </c>
    </row>
    <row r="503" spans="1:7" x14ac:dyDescent="0.2">
      <c r="A503" t="s">
        <v>1334</v>
      </c>
      <c r="B503" t="s">
        <v>403</v>
      </c>
      <c r="C503" t="s">
        <v>388</v>
      </c>
      <c r="D503">
        <v>2009</v>
      </c>
      <c r="E503" t="s">
        <v>1992</v>
      </c>
      <c r="G503" t="s">
        <v>1320</v>
      </c>
    </row>
    <row r="504" spans="1:7" x14ac:dyDescent="0.2">
      <c r="A504" t="s">
        <v>1334</v>
      </c>
      <c r="B504" t="s">
        <v>403</v>
      </c>
      <c r="C504" t="s">
        <v>388</v>
      </c>
      <c r="D504">
        <v>2009</v>
      </c>
      <c r="E504" t="s">
        <v>460</v>
      </c>
      <c r="G504" t="s">
        <v>1322</v>
      </c>
    </row>
    <row r="505" spans="1:7" x14ac:dyDescent="0.2">
      <c r="A505" t="s">
        <v>1334</v>
      </c>
      <c r="B505" t="s">
        <v>403</v>
      </c>
      <c r="C505" t="s">
        <v>388</v>
      </c>
      <c r="D505">
        <v>2009</v>
      </c>
      <c r="E505" t="s">
        <v>464</v>
      </c>
      <c r="G505" t="s">
        <v>1331</v>
      </c>
    </row>
    <row r="506" spans="1:7" x14ac:dyDescent="0.2">
      <c r="A506" t="s">
        <v>1334</v>
      </c>
      <c r="B506" t="s">
        <v>403</v>
      </c>
      <c r="C506" t="s">
        <v>388</v>
      </c>
      <c r="D506">
        <v>2009</v>
      </c>
      <c r="E506" t="s">
        <v>533</v>
      </c>
      <c r="G506" t="s">
        <v>1330</v>
      </c>
    </row>
    <row r="507" spans="1:7" x14ac:dyDescent="0.2">
      <c r="A507" t="s">
        <v>1334</v>
      </c>
      <c r="B507" t="s">
        <v>403</v>
      </c>
      <c r="C507" t="s">
        <v>388</v>
      </c>
      <c r="D507">
        <v>2009</v>
      </c>
      <c r="E507" t="s">
        <v>531</v>
      </c>
      <c r="G507" t="s">
        <v>1313</v>
      </c>
    </row>
    <row r="508" spans="1:7" x14ac:dyDescent="0.2">
      <c r="A508" t="s">
        <v>1334</v>
      </c>
      <c r="B508" t="s">
        <v>403</v>
      </c>
      <c r="C508" t="s">
        <v>388</v>
      </c>
      <c r="D508">
        <v>2009</v>
      </c>
      <c r="E508" t="s">
        <v>455</v>
      </c>
      <c r="G508" t="s">
        <v>1315</v>
      </c>
    </row>
    <row r="509" spans="1:7" x14ac:dyDescent="0.2">
      <c r="A509" t="s">
        <v>1334</v>
      </c>
      <c r="B509" t="s">
        <v>403</v>
      </c>
      <c r="C509" t="s">
        <v>388</v>
      </c>
      <c r="D509">
        <v>2009</v>
      </c>
      <c r="E509" t="s">
        <v>463</v>
      </c>
      <c r="G509" t="s">
        <v>1329</v>
      </c>
    </row>
    <row r="510" spans="1:7" x14ac:dyDescent="0.2">
      <c r="A510" t="s">
        <v>1334</v>
      </c>
      <c r="B510" t="s">
        <v>403</v>
      </c>
      <c r="C510" t="s">
        <v>388</v>
      </c>
      <c r="D510">
        <v>2009</v>
      </c>
      <c r="E510" t="s">
        <v>1310</v>
      </c>
      <c r="G510" t="s">
        <v>1327</v>
      </c>
    </row>
    <row r="511" spans="1:7" x14ac:dyDescent="0.2">
      <c r="A511" t="s">
        <v>1334</v>
      </c>
      <c r="B511" t="s">
        <v>403</v>
      </c>
      <c r="C511" t="s">
        <v>388</v>
      </c>
      <c r="D511">
        <v>2009</v>
      </c>
      <c r="E511" t="s">
        <v>532</v>
      </c>
      <c r="G511" t="s">
        <v>1324</v>
      </c>
    </row>
    <row r="512" spans="1:7" x14ac:dyDescent="0.2">
      <c r="A512" t="s">
        <v>1334</v>
      </c>
      <c r="B512" t="s">
        <v>403</v>
      </c>
      <c r="C512" t="s">
        <v>388</v>
      </c>
      <c r="D512">
        <v>2009</v>
      </c>
      <c r="E512" t="s">
        <v>1309</v>
      </c>
    </row>
    <row r="513" spans="1:7" x14ac:dyDescent="0.2">
      <c r="A513" t="s">
        <v>1334</v>
      </c>
      <c r="B513" t="s">
        <v>403</v>
      </c>
      <c r="C513" t="s">
        <v>388</v>
      </c>
      <c r="D513">
        <v>2009</v>
      </c>
      <c r="E513" t="s">
        <v>760</v>
      </c>
      <c r="G513" t="s">
        <v>1317</v>
      </c>
    </row>
    <row r="514" spans="1:7" x14ac:dyDescent="0.2">
      <c r="A514" t="s">
        <v>1334</v>
      </c>
      <c r="B514" t="s">
        <v>403</v>
      </c>
      <c r="C514" t="s">
        <v>388</v>
      </c>
      <c r="D514">
        <v>2009</v>
      </c>
      <c r="E514" t="s">
        <v>461</v>
      </c>
      <c r="G514" t="s">
        <v>1326</v>
      </c>
    </row>
    <row r="515" spans="1:7" x14ac:dyDescent="0.2">
      <c r="A515" t="s">
        <v>1334</v>
      </c>
      <c r="B515" t="s">
        <v>403</v>
      </c>
      <c r="C515" t="s">
        <v>388</v>
      </c>
      <c r="D515">
        <v>2009</v>
      </c>
      <c r="E515" t="s">
        <v>462</v>
      </c>
      <c r="G515" t="s">
        <v>1328</v>
      </c>
    </row>
    <row r="516" spans="1:7" x14ac:dyDescent="0.2">
      <c r="A516" t="s">
        <v>1334</v>
      </c>
      <c r="B516" t="s">
        <v>403</v>
      </c>
      <c r="C516" t="s">
        <v>388</v>
      </c>
      <c r="D516">
        <v>2009</v>
      </c>
      <c r="E516" t="s">
        <v>422</v>
      </c>
      <c r="G516" t="s">
        <v>1325</v>
      </c>
    </row>
    <row r="517" spans="1:7" x14ac:dyDescent="0.2">
      <c r="A517" t="s">
        <v>1334</v>
      </c>
      <c r="B517" t="s">
        <v>403</v>
      </c>
      <c r="C517" t="s">
        <v>388</v>
      </c>
      <c r="D517">
        <v>2009</v>
      </c>
      <c r="E517" t="s">
        <v>452</v>
      </c>
      <c r="G517" t="s">
        <v>1311</v>
      </c>
    </row>
    <row r="518" spans="1:7" x14ac:dyDescent="0.2">
      <c r="A518" t="s">
        <v>1334</v>
      </c>
      <c r="B518" t="s">
        <v>403</v>
      </c>
      <c r="C518" t="s">
        <v>388</v>
      </c>
      <c r="D518">
        <v>2009</v>
      </c>
      <c r="E518" t="s">
        <v>425</v>
      </c>
      <c r="G518" t="s">
        <v>1333</v>
      </c>
    </row>
    <row r="519" spans="1:7" x14ac:dyDescent="0.2">
      <c r="A519" t="s">
        <v>1334</v>
      </c>
      <c r="B519" t="s">
        <v>403</v>
      </c>
      <c r="C519" t="s">
        <v>388</v>
      </c>
      <c r="D519">
        <v>2009</v>
      </c>
      <c r="E519" t="s">
        <v>1187</v>
      </c>
      <c r="G519" t="s">
        <v>1321</v>
      </c>
    </row>
    <row r="520" spans="1:7" x14ac:dyDescent="0.2">
      <c r="A520" t="s">
        <v>1334</v>
      </c>
      <c r="B520" t="s">
        <v>403</v>
      </c>
      <c r="C520" t="s">
        <v>388</v>
      </c>
      <c r="D520">
        <v>2009</v>
      </c>
      <c r="E520" t="s">
        <v>558</v>
      </c>
      <c r="G520" t="s">
        <v>1319</v>
      </c>
    </row>
    <row r="521" spans="1:7" x14ac:dyDescent="0.2">
      <c r="A521" t="s">
        <v>1334</v>
      </c>
      <c r="B521" t="s">
        <v>403</v>
      </c>
      <c r="C521" t="s">
        <v>388</v>
      </c>
      <c r="D521">
        <v>2009</v>
      </c>
      <c r="E521" t="s">
        <v>454</v>
      </c>
      <c r="G521" t="s">
        <v>1314</v>
      </c>
    </row>
    <row r="522" spans="1:7" x14ac:dyDescent="0.2">
      <c r="A522" t="s">
        <v>1334</v>
      </c>
      <c r="B522" t="s">
        <v>403</v>
      </c>
      <c r="C522" t="s">
        <v>388</v>
      </c>
      <c r="D522">
        <v>2009</v>
      </c>
      <c r="E522" t="s">
        <v>1993</v>
      </c>
      <c r="G522" t="s">
        <v>1323</v>
      </c>
    </row>
    <row r="523" spans="1:7" x14ac:dyDescent="0.2">
      <c r="A523" t="s">
        <v>1334</v>
      </c>
      <c r="B523" t="s">
        <v>403</v>
      </c>
      <c r="C523" t="s">
        <v>388</v>
      </c>
      <c r="D523">
        <v>2009</v>
      </c>
      <c r="E523" t="s">
        <v>453</v>
      </c>
      <c r="G523" t="s">
        <v>1312</v>
      </c>
    </row>
    <row r="524" spans="1:7" x14ac:dyDescent="0.2">
      <c r="A524" t="s">
        <v>1334</v>
      </c>
      <c r="B524" t="s">
        <v>403</v>
      </c>
      <c r="C524" t="s">
        <v>388</v>
      </c>
      <c r="D524">
        <v>2009</v>
      </c>
      <c r="E524" t="s">
        <v>456</v>
      </c>
      <c r="G524" t="s">
        <v>1316</v>
      </c>
    </row>
    <row r="525" spans="1:7" x14ac:dyDescent="0.2">
      <c r="A525" t="s">
        <v>1334</v>
      </c>
      <c r="B525" t="s">
        <v>403</v>
      </c>
      <c r="C525" t="s">
        <v>388</v>
      </c>
      <c r="D525">
        <v>2009</v>
      </c>
      <c r="E525" t="s">
        <v>465</v>
      </c>
    </row>
    <row r="526" spans="1:7" x14ac:dyDescent="0.2">
      <c r="A526" t="s">
        <v>1366</v>
      </c>
      <c r="B526" t="s">
        <v>403</v>
      </c>
      <c r="C526" t="s">
        <v>388</v>
      </c>
      <c r="D526">
        <v>2008</v>
      </c>
      <c r="E526" t="s">
        <v>1991</v>
      </c>
    </row>
    <row r="527" spans="1:7" x14ac:dyDescent="0.2">
      <c r="A527" t="s">
        <v>1366</v>
      </c>
      <c r="B527" t="s">
        <v>403</v>
      </c>
      <c r="C527" t="s">
        <v>388</v>
      </c>
      <c r="D527">
        <v>2008</v>
      </c>
      <c r="E527" t="s">
        <v>466</v>
      </c>
      <c r="G527" t="s">
        <v>1364</v>
      </c>
    </row>
    <row r="528" spans="1:7" x14ac:dyDescent="0.2">
      <c r="A528" t="s">
        <v>1366</v>
      </c>
      <c r="B528" t="s">
        <v>403</v>
      </c>
      <c r="C528" t="s">
        <v>388</v>
      </c>
      <c r="D528">
        <v>2008</v>
      </c>
      <c r="E528" t="s">
        <v>458</v>
      </c>
      <c r="G528" t="s">
        <v>1350</v>
      </c>
    </row>
    <row r="529" spans="1:7" x14ac:dyDescent="0.2">
      <c r="A529" t="s">
        <v>1366</v>
      </c>
      <c r="B529" t="s">
        <v>403</v>
      </c>
      <c r="C529" t="s">
        <v>388</v>
      </c>
      <c r="D529">
        <v>2008</v>
      </c>
      <c r="E529" t="s">
        <v>1992</v>
      </c>
      <c r="G529" t="s">
        <v>1352</v>
      </c>
    </row>
    <row r="530" spans="1:7" x14ac:dyDescent="0.2">
      <c r="A530" t="s">
        <v>1366</v>
      </c>
      <c r="B530" t="s">
        <v>403</v>
      </c>
      <c r="C530" t="s">
        <v>388</v>
      </c>
      <c r="D530">
        <v>2008</v>
      </c>
      <c r="E530" t="s">
        <v>460</v>
      </c>
      <c r="G530" t="s">
        <v>1354</v>
      </c>
    </row>
    <row r="531" spans="1:7" x14ac:dyDescent="0.2">
      <c r="A531" t="s">
        <v>1366</v>
      </c>
      <c r="B531" t="s">
        <v>403</v>
      </c>
      <c r="C531" t="s">
        <v>388</v>
      </c>
      <c r="D531">
        <v>2008</v>
      </c>
      <c r="E531" t="s">
        <v>464</v>
      </c>
      <c r="G531" t="s">
        <v>1363</v>
      </c>
    </row>
    <row r="532" spans="1:7" x14ac:dyDescent="0.2">
      <c r="A532" t="s">
        <v>1366</v>
      </c>
      <c r="B532" t="s">
        <v>403</v>
      </c>
      <c r="C532" t="s">
        <v>388</v>
      </c>
      <c r="D532">
        <v>2008</v>
      </c>
      <c r="E532" t="s">
        <v>533</v>
      </c>
      <c r="G532" t="s">
        <v>1362</v>
      </c>
    </row>
    <row r="533" spans="1:7" x14ac:dyDescent="0.2">
      <c r="A533" t="s">
        <v>1366</v>
      </c>
      <c r="B533" t="s">
        <v>403</v>
      </c>
      <c r="C533" t="s">
        <v>388</v>
      </c>
      <c r="D533">
        <v>2008</v>
      </c>
      <c r="E533" t="s">
        <v>531</v>
      </c>
      <c r="G533" t="s">
        <v>1344</v>
      </c>
    </row>
    <row r="534" spans="1:7" x14ac:dyDescent="0.2">
      <c r="A534" t="s">
        <v>1366</v>
      </c>
      <c r="B534" t="s">
        <v>403</v>
      </c>
      <c r="C534" t="s">
        <v>388</v>
      </c>
      <c r="D534">
        <v>2008</v>
      </c>
      <c r="E534" t="s">
        <v>455</v>
      </c>
      <c r="G534" t="s">
        <v>1347</v>
      </c>
    </row>
    <row r="535" spans="1:7" x14ac:dyDescent="0.2">
      <c r="A535" t="s">
        <v>1366</v>
      </c>
      <c r="B535" t="s">
        <v>403</v>
      </c>
      <c r="C535" t="s">
        <v>388</v>
      </c>
      <c r="D535">
        <v>2008</v>
      </c>
      <c r="E535" t="s">
        <v>1341</v>
      </c>
      <c r="G535" t="s">
        <v>1345</v>
      </c>
    </row>
    <row r="536" spans="1:7" x14ac:dyDescent="0.2">
      <c r="A536" t="s">
        <v>1366</v>
      </c>
      <c r="B536" t="s">
        <v>403</v>
      </c>
      <c r="C536" t="s">
        <v>388</v>
      </c>
      <c r="D536">
        <v>2008</v>
      </c>
      <c r="E536" t="s">
        <v>463</v>
      </c>
      <c r="G536" t="s">
        <v>1361</v>
      </c>
    </row>
    <row r="537" spans="1:7" x14ac:dyDescent="0.2">
      <c r="A537" t="s">
        <v>1366</v>
      </c>
      <c r="B537" t="s">
        <v>403</v>
      </c>
      <c r="C537" t="s">
        <v>388</v>
      </c>
      <c r="D537">
        <v>2008</v>
      </c>
      <c r="E537" t="s">
        <v>1310</v>
      </c>
      <c r="G537" t="s">
        <v>1359</v>
      </c>
    </row>
    <row r="538" spans="1:7" x14ac:dyDescent="0.2">
      <c r="A538" t="s">
        <v>1366</v>
      </c>
      <c r="B538" t="s">
        <v>403</v>
      </c>
      <c r="C538" t="s">
        <v>388</v>
      </c>
      <c r="D538">
        <v>2008</v>
      </c>
      <c r="E538" t="s">
        <v>532</v>
      </c>
      <c r="G538" t="s">
        <v>1356</v>
      </c>
    </row>
    <row r="539" spans="1:7" x14ac:dyDescent="0.2">
      <c r="A539" t="s">
        <v>1366</v>
      </c>
      <c r="B539" t="s">
        <v>403</v>
      </c>
      <c r="C539" t="s">
        <v>388</v>
      </c>
      <c r="D539">
        <v>2008</v>
      </c>
      <c r="E539" t="s">
        <v>1309</v>
      </c>
    </row>
    <row r="540" spans="1:7" x14ac:dyDescent="0.2">
      <c r="A540" t="s">
        <v>1366</v>
      </c>
      <c r="B540" t="s">
        <v>403</v>
      </c>
      <c r="C540" t="s">
        <v>388</v>
      </c>
      <c r="D540">
        <v>2008</v>
      </c>
      <c r="E540" t="s">
        <v>760</v>
      </c>
      <c r="G540" t="s">
        <v>1349</v>
      </c>
    </row>
    <row r="541" spans="1:7" x14ac:dyDescent="0.2">
      <c r="A541" t="s">
        <v>1366</v>
      </c>
      <c r="B541" t="s">
        <v>403</v>
      </c>
      <c r="C541" t="s">
        <v>388</v>
      </c>
      <c r="D541">
        <v>2008</v>
      </c>
      <c r="E541" t="s">
        <v>461</v>
      </c>
      <c r="G541" t="s">
        <v>1358</v>
      </c>
    </row>
    <row r="542" spans="1:7" x14ac:dyDescent="0.2">
      <c r="A542" t="s">
        <v>1366</v>
      </c>
      <c r="B542" t="s">
        <v>403</v>
      </c>
      <c r="C542" t="s">
        <v>388</v>
      </c>
      <c r="D542">
        <v>2008</v>
      </c>
      <c r="E542" t="s">
        <v>462</v>
      </c>
      <c r="G542" t="s">
        <v>1360</v>
      </c>
    </row>
    <row r="543" spans="1:7" x14ac:dyDescent="0.2">
      <c r="A543" t="s">
        <v>1366</v>
      </c>
      <c r="B543" t="s">
        <v>403</v>
      </c>
      <c r="C543" t="s">
        <v>388</v>
      </c>
      <c r="D543">
        <v>2008</v>
      </c>
      <c r="E543" t="s">
        <v>422</v>
      </c>
      <c r="G543" t="s">
        <v>1357</v>
      </c>
    </row>
    <row r="544" spans="1:7" x14ac:dyDescent="0.2">
      <c r="A544" t="s">
        <v>1366</v>
      </c>
      <c r="B544" t="s">
        <v>403</v>
      </c>
      <c r="C544" t="s">
        <v>388</v>
      </c>
      <c r="D544">
        <v>2008</v>
      </c>
      <c r="E544" t="s">
        <v>452</v>
      </c>
      <c r="G544" t="s">
        <v>1342</v>
      </c>
    </row>
    <row r="545" spans="1:7" x14ac:dyDescent="0.2">
      <c r="A545" t="s">
        <v>1366</v>
      </c>
      <c r="B545" t="s">
        <v>403</v>
      </c>
      <c r="C545" t="s">
        <v>388</v>
      </c>
      <c r="D545">
        <v>2008</v>
      </c>
      <c r="E545" t="s">
        <v>425</v>
      </c>
      <c r="G545" t="s">
        <v>1365</v>
      </c>
    </row>
    <row r="546" spans="1:7" x14ac:dyDescent="0.2">
      <c r="A546" t="s">
        <v>1366</v>
      </c>
      <c r="B546" t="s">
        <v>403</v>
      </c>
      <c r="C546" t="s">
        <v>388</v>
      </c>
      <c r="D546">
        <v>2008</v>
      </c>
      <c r="E546" t="s">
        <v>1187</v>
      </c>
      <c r="G546" t="s">
        <v>1353</v>
      </c>
    </row>
    <row r="547" spans="1:7" x14ac:dyDescent="0.2">
      <c r="A547" t="s">
        <v>1366</v>
      </c>
      <c r="B547" t="s">
        <v>403</v>
      </c>
      <c r="C547" t="s">
        <v>388</v>
      </c>
      <c r="D547">
        <v>2008</v>
      </c>
      <c r="E547" t="s">
        <v>558</v>
      </c>
      <c r="G547" t="s">
        <v>1351</v>
      </c>
    </row>
    <row r="548" spans="1:7" x14ac:dyDescent="0.2">
      <c r="A548" t="s">
        <v>1366</v>
      </c>
      <c r="B548" t="s">
        <v>403</v>
      </c>
      <c r="C548" t="s">
        <v>388</v>
      </c>
      <c r="D548">
        <v>2008</v>
      </c>
      <c r="E548" t="s">
        <v>454</v>
      </c>
      <c r="G548" t="s">
        <v>1346</v>
      </c>
    </row>
    <row r="549" spans="1:7" x14ac:dyDescent="0.2">
      <c r="A549" t="s">
        <v>1366</v>
      </c>
      <c r="B549" t="s">
        <v>403</v>
      </c>
      <c r="C549" t="s">
        <v>388</v>
      </c>
      <c r="D549">
        <v>2008</v>
      </c>
      <c r="E549" t="s">
        <v>1993</v>
      </c>
      <c r="G549" t="s">
        <v>1355</v>
      </c>
    </row>
    <row r="550" spans="1:7" x14ac:dyDescent="0.2">
      <c r="A550" t="s">
        <v>1366</v>
      </c>
      <c r="B550" t="s">
        <v>403</v>
      </c>
      <c r="C550" t="s">
        <v>388</v>
      </c>
      <c r="D550">
        <v>2008</v>
      </c>
      <c r="E550" t="s">
        <v>453</v>
      </c>
      <c r="G550" t="s">
        <v>1343</v>
      </c>
    </row>
    <row r="551" spans="1:7" x14ac:dyDescent="0.2">
      <c r="A551" t="s">
        <v>1366</v>
      </c>
      <c r="B551" t="s">
        <v>403</v>
      </c>
      <c r="C551" t="s">
        <v>388</v>
      </c>
      <c r="D551">
        <v>2008</v>
      </c>
      <c r="E551" t="s">
        <v>456</v>
      </c>
      <c r="G551" t="s">
        <v>1348</v>
      </c>
    </row>
    <row r="552" spans="1:7" x14ac:dyDescent="0.2">
      <c r="A552" t="s">
        <v>1366</v>
      </c>
      <c r="B552" t="s">
        <v>403</v>
      </c>
      <c r="C552" t="s">
        <v>388</v>
      </c>
      <c r="D552">
        <v>2008</v>
      </c>
      <c r="E552" t="s">
        <v>465</v>
      </c>
    </row>
    <row r="553" spans="1:7" x14ac:dyDescent="0.2">
      <c r="A553" t="s">
        <v>1371</v>
      </c>
      <c r="B553" t="s">
        <v>403</v>
      </c>
      <c r="C553" t="s">
        <v>388</v>
      </c>
      <c r="D553">
        <v>2007</v>
      </c>
      <c r="E553" t="s">
        <v>1991</v>
      </c>
    </row>
    <row r="554" spans="1:7" x14ac:dyDescent="0.2">
      <c r="A554" t="s">
        <v>1371</v>
      </c>
      <c r="B554" t="s">
        <v>403</v>
      </c>
      <c r="C554" t="s">
        <v>388</v>
      </c>
      <c r="D554">
        <v>2007</v>
      </c>
      <c r="E554" t="s">
        <v>466</v>
      </c>
      <c r="G554" t="s">
        <v>1406</v>
      </c>
    </row>
    <row r="555" spans="1:7" x14ac:dyDescent="0.2">
      <c r="A555" t="s">
        <v>1371</v>
      </c>
      <c r="B555" t="s">
        <v>403</v>
      </c>
      <c r="C555" t="s">
        <v>388</v>
      </c>
      <c r="D555">
        <v>2007</v>
      </c>
      <c r="E555" t="s">
        <v>458</v>
      </c>
      <c r="G555" t="s">
        <v>1392</v>
      </c>
    </row>
    <row r="556" spans="1:7" x14ac:dyDescent="0.2">
      <c r="A556" t="s">
        <v>1371</v>
      </c>
      <c r="B556" t="s">
        <v>403</v>
      </c>
      <c r="C556" t="s">
        <v>388</v>
      </c>
      <c r="D556">
        <v>2007</v>
      </c>
      <c r="E556" t="s">
        <v>1992</v>
      </c>
      <c r="G556" t="s">
        <v>1394</v>
      </c>
    </row>
    <row r="557" spans="1:7" x14ac:dyDescent="0.2">
      <c r="A557" t="s">
        <v>1371</v>
      </c>
      <c r="B557" t="s">
        <v>403</v>
      </c>
      <c r="C557" t="s">
        <v>388</v>
      </c>
      <c r="D557">
        <v>2007</v>
      </c>
      <c r="E557" t="s">
        <v>460</v>
      </c>
      <c r="G557" t="s">
        <v>1396</v>
      </c>
    </row>
    <row r="558" spans="1:7" x14ac:dyDescent="0.2">
      <c r="A558" t="s">
        <v>1371</v>
      </c>
      <c r="B558" t="s">
        <v>403</v>
      </c>
      <c r="C558" t="s">
        <v>388</v>
      </c>
      <c r="D558">
        <v>2007</v>
      </c>
      <c r="E558" t="s">
        <v>464</v>
      </c>
      <c r="G558" t="s">
        <v>1405</v>
      </c>
    </row>
    <row r="559" spans="1:7" x14ac:dyDescent="0.2">
      <c r="A559" t="s">
        <v>1371</v>
      </c>
      <c r="B559" t="s">
        <v>403</v>
      </c>
      <c r="C559" t="s">
        <v>388</v>
      </c>
      <c r="D559">
        <v>2007</v>
      </c>
      <c r="E559" t="s">
        <v>533</v>
      </c>
      <c r="G559" t="s">
        <v>1404</v>
      </c>
    </row>
    <row r="560" spans="1:7" x14ac:dyDescent="0.2">
      <c r="A560" t="s">
        <v>1371</v>
      </c>
      <c r="B560" t="s">
        <v>403</v>
      </c>
      <c r="C560" t="s">
        <v>388</v>
      </c>
      <c r="D560">
        <v>2007</v>
      </c>
      <c r="E560" t="s">
        <v>531</v>
      </c>
      <c r="G560" t="s">
        <v>1386</v>
      </c>
    </row>
    <row r="561" spans="1:7" x14ac:dyDescent="0.2">
      <c r="A561" t="s">
        <v>1371</v>
      </c>
      <c r="B561" t="s">
        <v>403</v>
      </c>
      <c r="C561" t="s">
        <v>388</v>
      </c>
      <c r="D561">
        <v>2007</v>
      </c>
      <c r="E561" t="s">
        <v>455</v>
      </c>
      <c r="G561" t="s">
        <v>1389</v>
      </c>
    </row>
    <row r="562" spans="1:7" x14ac:dyDescent="0.2">
      <c r="A562" t="s">
        <v>1371</v>
      </c>
      <c r="B562" t="s">
        <v>403</v>
      </c>
      <c r="C562" t="s">
        <v>388</v>
      </c>
      <c r="D562">
        <v>2007</v>
      </c>
      <c r="E562" t="s">
        <v>1341</v>
      </c>
      <c r="G562" t="s">
        <v>1387</v>
      </c>
    </row>
    <row r="563" spans="1:7" x14ac:dyDescent="0.2">
      <c r="A563" t="s">
        <v>1371</v>
      </c>
      <c r="B563" t="s">
        <v>403</v>
      </c>
      <c r="C563" t="s">
        <v>388</v>
      </c>
      <c r="D563">
        <v>2007</v>
      </c>
      <c r="E563" t="s">
        <v>463</v>
      </c>
      <c r="G563" t="s">
        <v>1403</v>
      </c>
    </row>
    <row r="564" spans="1:7" x14ac:dyDescent="0.2">
      <c r="A564" t="s">
        <v>1371</v>
      </c>
      <c r="B564" t="s">
        <v>403</v>
      </c>
      <c r="C564" t="s">
        <v>388</v>
      </c>
      <c r="D564">
        <v>2007</v>
      </c>
      <c r="E564" t="s">
        <v>1310</v>
      </c>
      <c r="G564" t="s">
        <v>1401</v>
      </c>
    </row>
    <row r="565" spans="1:7" x14ac:dyDescent="0.2">
      <c r="A565" t="s">
        <v>1371</v>
      </c>
      <c r="B565" t="s">
        <v>403</v>
      </c>
      <c r="C565" t="s">
        <v>388</v>
      </c>
      <c r="D565">
        <v>2007</v>
      </c>
      <c r="E565" t="s">
        <v>532</v>
      </c>
      <c r="G565" t="s">
        <v>1398</v>
      </c>
    </row>
    <row r="566" spans="1:7" x14ac:dyDescent="0.2">
      <c r="A566" t="s">
        <v>1371</v>
      </c>
      <c r="B566" t="s">
        <v>403</v>
      </c>
      <c r="C566" t="s">
        <v>388</v>
      </c>
      <c r="D566">
        <v>2007</v>
      </c>
      <c r="E566" t="s">
        <v>1309</v>
      </c>
    </row>
    <row r="567" spans="1:7" x14ac:dyDescent="0.2">
      <c r="A567" t="s">
        <v>1371</v>
      </c>
      <c r="B567" t="s">
        <v>403</v>
      </c>
      <c r="C567" t="s">
        <v>388</v>
      </c>
      <c r="D567">
        <v>2007</v>
      </c>
      <c r="E567" t="s">
        <v>760</v>
      </c>
      <c r="G567" t="s">
        <v>1391</v>
      </c>
    </row>
    <row r="568" spans="1:7" x14ac:dyDescent="0.2">
      <c r="A568" t="s">
        <v>1371</v>
      </c>
      <c r="B568" t="s">
        <v>403</v>
      </c>
      <c r="C568" t="s">
        <v>388</v>
      </c>
      <c r="D568">
        <v>2007</v>
      </c>
      <c r="E568" t="s">
        <v>461</v>
      </c>
      <c r="G568" t="s">
        <v>1400</v>
      </c>
    </row>
    <row r="569" spans="1:7" x14ac:dyDescent="0.2">
      <c r="A569" t="s">
        <v>1371</v>
      </c>
      <c r="B569" t="s">
        <v>403</v>
      </c>
      <c r="C569" t="s">
        <v>388</v>
      </c>
      <c r="D569">
        <v>2007</v>
      </c>
      <c r="E569" t="s">
        <v>462</v>
      </c>
      <c r="G569" t="s">
        <v>1402</v>
      </c>
    </row>
    <row r="570" spans="1:7" x14ac:dyDescent="0.2">
      <c r="A570" t="s">
        <v>1371</v>
      </c>
      <c r="B570" t="s">
        <v>403</v>
      </c>
      <c r="C570" t="s">
        <v>388</v>
      </c>
      <c r="D570">
        <v>2007</v>
      </c>
      <c r="E570" t="s">
        <v>422</v>
      </c>
      <c r="G570" t="s">
        <v>1399</v>
      </c>
    </row>
    <row r="571" spans="1:7" x14ac:dyDescent="0.2">
      <c r="A571" t="s">
        <v>1371</v>
      </c>
      <c r="B571" t="s">
        <v>403</v>
      </c>
      <c r="C571" t="s">
        <v>388</v>
      </c>
      <c r="D571">
        <v>2007</v>
      </c>
      <c r="E571" t="s">
        <v>452</v>
      </c>
      <c r="G571" t="s">
        <v>1384</v>
      </c>
    </row>
    <row r="572" spans="1:7" x14ac:dyDescent="0.2">
      <c r="A572" t="s">
        <v>1371</v>
      </c>
      <c r="B572" t="s">
        <v>403</v>
      </c>
      <c r="C572" t="s">
        <v>388</v>
      </c>
      <c r="D572">
        <v>2007</v>
      </c>
      <c r="E572" t="s">
        <v>425</v>
      </c>
      <c r="G572" t="s">
        <v>1407</v>
      </c>
    </row>
    <row r="573" spans="1:7" x14ac:dyDescent="0.2">
      <c r="A573" t="s">
        <v>1371</v>
      </c>
      <c r="B573" t="s">
        <v>403</v>
      </c>
      <c r="C573" t="s">
        <v>388</v>
      </c>
      <c r="D573">
        <v>2007</v>
      </c>
      <c r="E573" t="s">
        <v>1187</v>
      </c>
      <c r="G573" t="s">
        <v>1395</v>
      </c>
    </row>
    <row r="574" spans="1:7" x14ac:dyDescent="0.2">
      <c r="A574" t="s">
        <v>1371</v>
      </c>
      <c r="B574" t="s">
        <v>403</v>
      </c>
      <c r="C574" t="s">
        <v>388</v>
      </c>
      <c r="D574">
        <v>2007</v>
      </c>
      <c r="E574" t="s">
        <v>558</v>
      </c>
      <c r="G574" t="s">
        <v>1393</v>
      </c>
    </row>
    <row r="575" spans="1:7" x14ac:dyDescent="0.2">
      <c r="A575" t="s">
        <v>1371</v>
      </c>
      <c r="B575" t="s">
        <v>403</v>
      </c>
      <c r="C575" t="s">
        <v>388</v>
      </c>
      <c r="D575">
        <v>2007</v>
      </c>
      <c r="E575" t="s">
        <v>454</v>
      </c>
      <c r="G575" t="s">
        <v>1388</v>
      </c>
    </row>
    <row r="576" spans="1:7" x14ac:dyDescent="0.2">
      <c r="A576" t="s">
        <v>1371</v>
      </c>
      <c r="B576" t="s">
        <v>403</v>
      </c>
      <c r="C576" t="s">
        <v>388</v>
      </c>
      <c r="D576">
        <v>2007</v>
      </c>
      <c r="E576" t="s">
        <v>1993</v>
      </c>
      <c r="G576" t="s">
        <v>1397</v>
      </c>
    </row>
    <row r="577" spans="1:7" x14ac:dyDescent="0.2">
      <c r="A577" t="s">
        <v>1371</v>
      </c>
      <c r="B577" t="s">
        <v>403</v>
      </c>
      <c r="C577" t="s">
        <v>388</v>
      </c>
      <c r="D577">
        <v>2007</v>
      </c>
      <c r="E577" t="s">
        <v>453</v>
      </c>
      <c r="G577" t="s">
        <v>1385</v>
      </c>
    </row>
    <row r="578" spans="1:7" x14ac:dyDescent="0.2">
      <c r="A578" t="s">
        <v>1371</v>
      </c>
      <c r="B578" t="s">
        <v>403</v>
      </c>
      <c r="C578" t="s">
        <v>388</v>
      </c>
      <c r="D578">
        <v>2007</v>
      </c>
      <c r="E578" t="s">
        <v>456</v>
      </c>
      <c r="G578" t="s">
        <v>1390</v>
      </c>
    </row>
    <row r="579" spans="1:7" x14ac:dyDescent="0.2">
      <c r="A579" t="s">
        <v>1371</v>
      </c>
      <c r="B579" t="s">
        <v>403</v>
      </c>
      <c r="C579" t="s">
        <v>388</v>
      </c>
      <c r="D579">
        <v>2007</v>
      </c>
      <c r="E579" t="s">
        <v>465</v>
      </c>
    </row>
    <row r="580" spans="1:7" x14ac:dyDescent="0.2">
      <c r="A580" t="s">
        <v>1409</v>
      </c>
      <c r="B580" t="s">
        <v>403</v>
      </c>
      <c r="C580" t="s">
        <v>388</v>
      </c>
      <c r="D580">
        <v>2006</v>
      </c>
      <c r="E580" t="s">
        <v>1991</v>
      </c>
    </row>
    <row r="581" spans="1:7" x14ac:dyDescent="0.2">
      <c r="A581" t="s">
        <v>1409</v>
      </c>
      <c r="B581" t="s">
        <v>403</v>
      </c>
      <c r="C581" t="s">
        <v>388</v>
      </c>
      <c r="D581">
        <v>2006</v>
      </c>
      <c r="E581" t="s">
        <v>466</v>
      </c>
      <c r="G581" t="s">
        <v>1448</v>
      </c>
    </row>
    <row r="582" spans="1:7" x14ac:dyDescent="0.2">
      <c r="A582" t="s">
        <v>1409</v>
      </c>
      <c r="B582" t="s">
        <v>403</v>
      </c>
      <c r="C582" t="s">
        <v>388</v>
      </c>
      <c r="D582">
        <v>2006</v>
      </c>
      <c r="E582" t="s">
        <v>458</v>
      </c>
      <c r="G582" t="s">
        <v>1436</v>
      </c>
    </row>
    <row r="583" spans="1:7" x14ac:dyDescent="0.2">
      <c r="A583" t="s">
        <v>1409</v>
      </c>
      <c r="B583" t="s">
        <v>403</v>
      </c>
      <c r="C583" t="s">
        <v>388</v>
      </c>
      <c r="D583">
        <v>2006</v>
      </c>
      <c r="E583" t="s">
        <v>1992</v>
      </c>
      <c r="G583" t="s">
        <v>1438</v>
      </c>
    </row>
    <row r="584" spans="1:7" x14ac:dyDescent="0.2">
      <c r="A584" t="s">
        <v>1409</v>
      </c>
      <c r="B584" t="s">
        <v>403</v>
      </c>
      <c r="C584" t="s">
        <v>388</v>
      </c>
      <c r="D584">
        <v>2006</v>
      </c>
      <c r="E584" t="s">
        <v>460</v>
      </c>
      <c r="G584" t="s">
        <v>1440</v>
      </c>
    </row>
    <row r="585" spans="1:7" x14ac:dyDescent="0.2">
      <c r="A585" t="s">
        <v>1409</v>
      </c>
      <c r="B585" t="s">
        <v>403</v>
      </c>
      <c r="C585" t="s">
        <v>388</v>
      </c>
      <c r="D585">
        <v>2006</v>
      </c>
      <c r="E585" t="s">
        <v>1424</v>
      </c>
      <c r="G585" t="s">
        <v>1426</v>
      </c>
    </row>
    <row r="586" spans="1:7" x14ac:dyDescent="0.2">
      <c r="A586" t="s">
        <v>1409</v>
      </c>
      <c r="B586" t="s">
        <v>403</v>
      </c>
      <c r="C586" t="s">
        <v>388</v>
      </c>
      <c r="D586">
        <v>2006</v>
      </c>
      <c r="E586" t="s">
        <v>533</v>
      </c>
      <c r="G586" t="s">
        <v>1447</v>
      </c>
    </row>
    <row r="587" spans="1:7" x14ac:dyDescent="0.2">
      <c r="A587" t="s">
        <v>1409</v>
      </c>
      <c r="B587" t="s">
        <v>403</v>
      </c>
      <c r="C587" t="s">
        <v>388</v>
      </c>
      <c r="D587">
        <v>2006</v>
      </c>
      <c r="E587" t="s">
        <v>531</v>
      </c>
      <c r="G587" t="s">
        <v>1429</v>
      </c>
    </row>
    <row r="588" spans="1:7" x14ac:dyDescent="0.2">
      <c r="A588" t="s">
        <v>1409</v>
      </c>
      <c r="B588" t="s">
        <v>403</v>
      </c>
      <c r="C588" t="s">
        <v>388</v>
      </c>
      <c r="D588">
        <v>2006</v>
      </c>
      <c r="E588" t="s">
        <v>455</v>
      </c>
      <c r="G588" t="s">
        <v>1432</v>
      </c>
    </row>
    <row r="589" spans="1:7" x14ac:dyDescent="0.2">
      <c r="A589" t="s">
        <v>1409</v>
      </c>
      <c r="B589" t="s">
        <v>403</v>
      </c>
      <c r="C589" t="s">
        <v>388</v>
      </c>
      <c r="D589">
        <v>2006</v>
      </c>
      <c r="E589" t="s">
        <v>1341</v>
      </c>
      <c r="G589" t="s">
        <v>1430</v>
      </c>
    </row>
    <row r="590" spans="1:7" x14ac:dyDescent="0.2">
      <c r="A590" t="s">
        <v>1409</v>
      </c>
      <c r="B590" t="s">
        <v>403</v>
      </c>
      <c r="C590" t="s">
        <v>388</v>
      </c>
      <c r="D590">
        <v>2006</v>
      </c>
      <c r="E590" t="s">
        <v>463</v>
      </c>
      <c r="G590" t="s">
        <v>1446</v>
      </c>
    </row>
    <row r="591" spans="1:7" x14ac:dyDescent="0.2">
      <c r="A591" t="s">
        <v>1409</v>
      </c>
      <c r="B591" t="s">
        <v>403</v>
      </c>
      <c r="C591" t="s">
        <v>388</v>
      </c>
      <c r="D591">
        <v>2006</v>
      </c>
      <c r="E591" t="s">
        <v>1310</v>
      </c>
      <c r="G591" t="s">
        <v>1445</v>
      </c>
    </row>
    <row r="592" spans="1:7" x14ac:dyDescent="0.2">
      <c r="A592" t="s">
        <v>1409</v>
      </c>
      <c r="B592" t="s">
        <v>403</v>
      </c>
      <c r="C592" t="s">
        <v>388</v>
      </c>
      <c r="D592">
        <v>2006</v>
      </c>
      <c r="E592" t="s">
        <v>532</v>
      </c>
      <c r="G592" t="s">
        <v>1442</v>
      </c>
    </row>
    <row r="593" spans="1:7" x14ac:dyDescent="0.2">
      <c r="A593" t="s">
        <v>1409</v>
      </c>
      <c r="B593" t="s">
        <v>403</v>
      </c>
      <c r="C593" t="s">
        <v>388</v>
      </c>
      <c r="D593">
        <v>2006</v>
      </c>
      <c r="E593" t="s">
        <v>1309</v>
      </c>
    </row>
    <row r="594" spans="1:7" x14ac:dyDescent="0.2">
      <c r="A594" t="s">
        <v>1409</v>
      </c>
      <c r="B594" t="s">
        <v>403</v>
      </c>
      <c r="C594" t="s">
        <v>388</v>
      </c>
      <c r="D594">
        <v>2006</v>
      </c>
      <c r="E594" t="s">
        <v>760</v>
      </c>
      <c r="G594" t="s">
        <v>1435</v>
      </c>
    </row>
    <row r="595" spans="1:7" x14ac:dyDescent="0.2">
      <c r="A595" t="s">
        <v>1409</v>
      </c>
      <c r="B595" t="s">
        <v>403</v>
      </c>
      <c r="C595" t="s">
        <v>388</v>
      </c>
      <c r="D595">
        <v>2006</v>
      </c>
      <c r="E595" t="s">
        <v>461</v>
      </c>
      <c r="G595" t="s">
        <v>1444</v>
      </c>
    </row>
    <row r="596" spans="1:7" x14ac:dyDescent="0.2">
      <c r="A596" t="s">
        <v>1409</v>
      </c>
      <c r="B596" t="s">
        <v>403</v>
      </c>
      <c r="C596" t="s">
        <v>388</v>
      </c>
      <c r="D596">
        <v>2006</v>
      </c>
      <c r="E596" t="s">
        <v>462</v>
      </c>
    </row>
    <row r="597" spans="1:7" x14ac:dyDescent="0.2">
      <c r="A597" t="s">
        <v>1409</v>
      </c>
      <c r="B597" t="s">
        <v>403</v>
      </c>
      <c r="C597" t="s">
        <v>388</v>
      </c>
      <c r="D597">
        <v>2006</v>
      </c>
      <c r="E597" t="s">
        <v>422</v>
      </c>
      <c r="G597" t="s">
        <v>1443</v>
      </c>
    </row>
    <row r="598" spans="1:7" x14ac:dyDescent="0.2">
      <c r="A598" t="s">
        <v>1409</v>
      </c>
      <c r="B598" t="s">
        <v>403</v>
      </c>
      <c r="C598" t="s">
        <v>388</v>
      </c>
      <c r="D598">
        <v>2006</v>
      </c>
      <c r="E598" t="s">
        <v>452</v>
      </c>
      <c r="G598" t="s">
        <v>1427</v>
      </c>
    </row>
    <row r="599" spans="1:7" x14ac:dyDescent="0.2">
      <c r="A599" t="s">
        <v>1409</v>
      </c>
      <c r="B599" t="s">
        <v>403</v>
      </c>
      <c r="C599" t="s">
        <v>388</v>
      </c>
      <c r="D599">
        <v>2006</v>
      </c>
      <c r="E599" t="s">
        <v>425</v>
      </c>
      <c r="G599" t="s">
        <v>1449</v>
      </c>
    </row>
    <row r="600" spans="1:7" x14ac:dyDescent="0.2">
      <c r="A600" t="s">
        <v>1409</v>
      </c>
      <c r="B600" t="s">
        <v>403</v>
      </c>
      <c r="C600" t="s">
        <v>388</v>
      </c>
      <c r="D600">
        <v>2006</v>
      </c>
      <c r="E600" t="s">
        <v>1187</v>
      </c>
      <c r="G600" t="s">
        <v>1439</v>
      </c>
    </row>
    <row r="601" spans="1:7" x14ac:dyDescent="0.2">
      <c r="A601" t="s">
        <v>1409</v>
      </c>
      <c r="B601" t="s">
        <v>403</v>
      </c>
      <c r="C601" t="s">
        <v>388</v>
      </c>
      <c r="D601">
        <v>2006</v>
      </c>
      <c r="E601" t="s">
        <v>558</v>
      </c>
      <c r="G601" t="s">
        <v>1437</v>
      </c>
    </row>
    <row r="602" spans="1:7" x14ac:dyDescent="0.2">
      <c r="A602" t="s">
        <v>1409</v>
      </c>
      <c r="B602" t="s">
        <v>403</v>
      </c>
      <c r="C602" t="s">
        <v>388</v>
      </c>
      <c r="D602">
        <v>2006</v>
      </c>
      <c r="E602" t="s">
        <v>454</v>
      </c>
      <c r="G602" t="s">
        <v>1431</v>
      </c>
    </row>
    <row r="603" spans="1:7" x14ac:dyDescent="0.2">
      <c r="A603" t="s">
        <v>1409</v>
      </c>
      <c r="B603" t="s">
        <v>403</v>
      </c>
      <c r="C603" t="s">
        <v>388</v>
      </c>
      <c r="D603">
        <v>2006</v>
      </c>
      <c r="E603" t="s">
        <v>1425</v>
      </c>
      <c r="G603" t="s">
        <v>1433</v>
      </c>
    </row>
    <row r="604" spans="1:7" x14ac:dyDescent="0.2">
      <c r="A604" t="s">
        <v>1409</v>
      </c>
      <c r="B604" t="s">
        <v>403</v>
      </c>
      <c r="C604" t="s">
        <v>388</v>
      </c>
      <c r="D604">
        <v>2006</v>
      </c>
      <c r="E604" t="s">
        <v>1993</v>
      </c>
      <c r="G604" t="s">
        <v>1441</v>
      </c>
    </row>
    <row r="605" spans="1:7" x14ac:dyDescent="0.2">
      <c r="A605" t="s">
        <v>1409</v>
      </c>
      <c r="B605" t="s">
        <v>403</v>
      </c>
      <c r="C605" t="s">
        <v>388</v>
      </c>
      <c r="D605">
        <v>2006</v>
      </c>
      <c r="E605" t="s">
        <v>453</v>
      </c>
      <c r="G605" t="s">
        <v>1428</v>
      </c>
    </row>
    <row r="606" spans="1:7" x14ac:dyDescent="0.2">
      <c r="A606" t="s">
        <v>1409</v>
      </c>
      <c r="B606" t="s">
        <v>403</v>
      </c>
      <c r="C606" t="s">
        <v>388</v>
      </c>
      <c r="D606">
        <v>2006</v>
      </c>
      <c r="E606" t="s">
        <v>456</v>
      </c>
      <c r="G606" t="s">
        <v>1434</v>
      </c>
    </row>
    <row r="607" spans="1:7" x14ac:dyDescent="0.2">
      <c r="A607" t="s">
        <v>1409</v>
      </c>
      <c r="B607" t="s">
        <v>403</v>
      </c>
      <c r="C607" t="s">
        <v>388</v>
      </c>
      <c r="D607">
        <v>2006</v>
      </c>
      <c r="E607" t="s">
        <v>465</v>
      </c>
    </row>
    <row r="608" spans="1:7" x14ac:dyDescent="0.2">
      <c r="A608" t="s">
        <v>1450</v>
      </c>
      <c r="B608" t="s">
        <v>403</v>
      </c>
      <c r="C608" t="s">
        <v>388</v>
      </c>
      <c r="D608">
        <v>2005</v>
      </c>
      <c r="E608" t="s">
        <v>1991</v>
      </c>
    </row>
    <row r="609" spans="1:7" x14ac:dyDescent="0.2">
      <c r="A609" t="s">
        <v>1450</v>
      </c>
      <c r="B609" t="s">
        <v>403</v>
      </c>
      <c r="C609" t="s">
        <v>388</v>
      </c>
      <c r="D609">
        <v>2005</v>
      </c>
      <c r="E609" t="s">
        <v>466</v>
      </c>
      <c r="G609" t="s">
        <v>1486</v>
      </c>
    </row>
    <row r="610" spans="1:7" x14ac:dyDescent="0.2">
      <c r="A610" t="s">
        <v>1450</v>
      </c>
      <c r="B610" t="s">
        <v>403</v>
      </c>
      <c r="C610" t="s">
        <v>388</v>
      </c>
      <c r="D610">
        <v>2005</v>
      </c>
      <c r="E610" t="s">
        <v>1992</v>
      </c>
      <c r="G610" t="s">
        <v>1477</v>
      </c>
    </row>
    <row r="611" spans="1:7" x14ac:dyDescent="0.2">
      <c r="A611" t="s">
        <v>1450</v>
      </c>
      <c r="B611" t="s">
        <v>403</v>
      </c>
      <c r="C611" t="s">
        <v>388</v>
      </c>
      <c r="D611">
        <v>2005</v>
      </c>
      <c r="E611" t="s">
        <v>460</v>
      </c>
      <c r="G611" t="s">
        <v>1479</v>
      </c>
    </row>
    <row r="612" spans="1:7" x14ac:dyDescent="0.2">
      <c r="A612" t="s">
        <v>1450</v>
      </c>
      <c r="B612" t="s">
        <v>403</v>
      </c>
      <c r="C612" t="s">
        <v>388</v>
      </c>
      <c r="D612">
        <v>2005</v>
      </c>
      <c r="E612" t="s">
        <v>1424</v>
      </c>
      <c r="G612" t="s">
        <v>1466</v>
      </c>
    </row>
    <row r="613" spans="1:7" x14ac:dyDescent="0.2">
      <c r="A613" t="s">
        <v>1450</v>
      </c>
      <c r="B613" t="s">
        <v>403</v>
      </c>
      <c r="C613" t="s">
        <v>388</v>
      </c>
      <c r="D613">
        <v>2005</v>
      </c>
      <c r="E613" t="s">
        <v>533</v>
      </c>
      <c r="G613" t="s">
        <v>1485</v>
      </c>
    </row>
    <row r="614" spans="1:7" x14ac:dyDescent="0.2">
      <c r="A614" t="s">
        <v>1450</v>
      </c>
      <c r="B614" t="s">
        <v>403</v>
      </c>
      <c r="C614" t="s">
        <v>388</v>
      </c>
      <c r="D614">
        <v>2005</v>
      </c>
      <c r="E614" t="s">
        <v>531</v>
      </c>
      <c r="G614" t="s">
        <v>1469</v>
      </c>
    </row>
    <row r="615" spans="1:7" x14ac:dyDescent="0.2">
      <c r="A615" t="s">
        <v>1450</v>
      </c>
      <c r="B615" t="s">
        <v>403</v>
      </c>
      <c r="C615" t="s">
        <v>388</v>
      </c>
      <c r="D615">
        <v>2005</v>
      </c>
      <c r="E615" t="s">
        <v>455</v>
      </c>
      <c r="G615" t="s">
        <v>1472</v>
      </c>
    </row>
    <row r="616" spans="1:7" x14ac:dyDescent="0.2">
      <c r="A616" t="s">
        <v>1450</v>
      </c>
      <c r="B616" t="s">
        <v>403</v>
      </c>
      <c r="C616" t="s">
        <v>388</v>
      </c>
      <c r="D616">
        <v>2005</v>
      </c>
      <c r="E616" t="s">
        <v>1341</v>
      </c>
      <c r="G616" t="s">
        <v>1470</v>
      </c>
    </row>
    <row r="617" spans="1:7" x14ac:dyDescent="0.2">
      <c r="A617" t="s">
        <v>1450</v>
      </c>
      <c r="B617" t="s">
        <v>403</v>
      </c>
      <c r="C617" t="s">
        <v>388</v>
      </c>
      <c r="D617">
        <v>2005</v>
      </c>
      <c r="E617" t="s">
        <v>463</v>
      </c>
      <c r="G617" t="s">
        <v>1483</v>
      </c>
    </row>
    <row r="618" spans="1:7" x14ac:dyDescent="0.2">
      <c r="A618" t="s">
        <v>1450</v>
      </c>
      <c r="B618" t="s">
        <v>403</v>
      </c>
      <c r="C618" t="s">
        <v>388</v>
      </c>
      <c r="D618">
        <v>2005</v>
      </c>
      <c r="E618" t="s">
        <v>1310</v>
      </c>
      <c r="G618" t="s">
        <v>1482</v>
      </c>
    </row>
    <row r="619" spans="1:7" x14ac:dyDescent="0.2">
      <c r="A619" t="s">
        <v>1450</v>
      </c>
      <c r="B619" t="s">
        <v>403</v>
      </c>
      <c r="C619" t="s">
        <v>388</v>
      </c>
      <c r="D619">
        <v>2005</v>
      </c>
      <c r="E619" t="s">
        <v>532</v>
      </c>
      <c r="G619" t="s">
        <v>1480</v>
      </c>
    </row>
    <row r="620" spans="1:7" x14ac:dyDescent="0.2">
      <c r="A620" t="s">
        <v>1450</v>
      </c>
      <c r="B620" t="s">
        <v>403</v>
      </c>
      <c r="C620" t="s">
        <v>388</v>
      </c>
      <c r="D620">
        <v>2005</v>
      </c>
      <c r="E620" t="s">
        <v>1309</v>
      </c>
    </row>
    <row r="621" spans="1:7" x14ac:dyDescent="0.2">
      <c r="A621" t="s">
        <v>1450</v>
      </c>
      <c r="B621" t="s">
        <v>403</v>
      </c>
      <c r="C621" t="s">
        <v>388</v>
      </c>
      <c r="D621">
        <v>2005</v>
      </c>
      <c r="E621" t="s">
        <v>1995</v>
      </c>
      <c r="G621" t="s">
        <v>1484</v>
      </c>
    </row>
    <row r="622" spans="1:7" x14ac:dyDescent="0.2">
      <c r="A622" t="s">
        <v>1450</v>
      </c>
      <c r="B622" t="s">
        <v>403</v>
      </c>
      <c r="C622" t="s">
        <v>388</v>
      </c>
      <c r="D622">
        <v>2005</v>
      </c>
      <c r="E622" t="s">
        <v>760</v>
      </c>
      <c r="G622" t="s">
        <v>1475</v>
      </c>
    </row>
    <row r="623" spans="1:7" x14ac:dyDescent="0.2">
      <c r="A623" t="s">
        <v>1450</v>
      </c>
      <c r="B623" t="s">
        <v>403</v>
      </c>
      <c r="C623" t="s">
        <v>388</v>
      </c>
      <c r="D623">
        <v>2005</v>
      </c>
      <c r="E623" t="s">
        <v>462</v>
      </c>
    </row>
    <row r="624" spans="1:7" x14ac:dyDescent="0.2">
      <c r="A624" t="s">
        <v>1450</v>
      </c>
      <c r="B624" t="s">
        <v>403</v>
      </c>
      <c r="C624" t="s">
        <v>388</v>
      </c>
      <c r="D624">
        <v>2005</v>
      </c>
      <c r="E624" t="s">
        <v>422</v>
      </c>
      <c r="G624" t="s">
        <v>1481</v>
      </c>
    </row>
    <row r="625" spans="1:7" x14ac:dyDescent="0.2">
      <c r="A625" t="s">
        <v>1450</v>
      </c>
      <c r="B625" t="s">
        <v>403</v>
      </c>
      <c r="C625" t="s">
        <v>388</v>
      </c>
      <c r="D625">
        <v>2005</v>
      </c>
      <c r="E625" t="s">
        <v>452</v>
      </c>
      <c r="G625" t="s">
        <v>1467</v>
      </c>
    </row>
    <row r="626" spans="1:7" x14ac:dyDescent="0.2">
      <c r="A626" t="s">
        <v>1450</v>
      </c>
      <c r="B626" t="s">
        <v>403</v>
      </c>
      <c r="C626" t="s">
        <v>388</v>
      </c>
      <c r="D626">
        <v>2005</v>
      </c>
      <c r="E626" t="s">
        <v>425</v>
      </c>
      <c r="G626" t="s">
        <v>1487</v>
      </c>
    </row>
    <row r="627" spans="1:7" x14ac:dyDescent="0.2">
      <c r="A627" t="s">
        <v>1450</v>
      </c>
      <c r="B627" t="s">
        <v>403</v>
      </c>
      <c r="C627" t="s">
        <v>388</v>
      </c>
      <c r="D627">
        <v>2005</v>
      </c>
      <c r="E627" t="s">
        <v>1187</v>
      </c>
      <c r="G627" t="s">
        <v>1478</v>
      </c>
    </row>
    <row r="628" spans="1:7" x14ac:dyDescent="0.2">
      <c r="A628" t="s">
        <v>1450</v>
      </c>
      <c r="B628" t="s">
        <v>403</v>
      </c>
      <c r="C628" t="s">
        <v>388</v>
      </c>
      <c r="D628">
        <v>2005</v>
      </c>
      <c r="E628" t="s">
        <v>558</v>
      </c>
      <c r="G628" t="s">
        <v>1476</v>
      </c>
    </row>
    <row r="629" spans="1:7" x14ac:dyDescent="0.2">
      <c r="A629" t="s">
        <v>1450</v>
      </c>
      <c r="B629" t="s">
        <v>403</v>
      </c>
      <c r="C629" t="s">
        <v>388</v>
      </c>
      <c r="D629">
        <v>2005</v>
      </c>
      <c r="E629" t="s">
        <v>454</v>
      </c>
      <c r="G629" t="s">
        <v>1471</v>
      </c>
    </row>
    <row r="630" spans="1:7" x14ac:dyDescent="0.2">
      <c r="A630" t="s">
        <v>1450</v>
      </c>
      <c r="B630" t="s">
        <v>403</v>
      </c>
      <c r="C630" t="s">
        <v>388</v>
      </c>
      <c r="D630">
        <v>2005</v>
      </c>
      <c r="E630" t="s">
        <v>1425</v>
      </c>
      <c r="G630" t="s">
        <v>1473</v>
      </c>
    </row>
    <row r="631" spans="1:7" x14ac:dyDescent="0.2">
      <c r="A631" t="s">
        <v>1450</v>
      </c>
      <c r="B631" t="s">
        <v>403</v>
      </c>
      <c r="C631" t="s">
        <v>388</v>
      </c>
      <c r="D631">
        <v>2005</v>
      </c>
      <c r="E631" t="s">
        <v>1993</v>
      </c>
    </row>
    <row r="632" spans="1:7" x14ac:dyDescent="0.2">
      <c r="A632" t="s">
        <v>1450</v>
      </c>
      <c r="B632" t="s">
        <v>403</v>
      </c>
      <c r="C632" t="s">
        <v>388</v>
      </c>
      <c r="D632">
        <v>2005</v>
      </c>
      <c r="E632" t="s">
        <v>453</v>
      </c>
      <c r="G632" t="s">
        <v>1468</v>
      </c>
    </row>
    <row r="633" spans="1:7" x14ac:dyDescent="0.2">
      <c r="A633" t="s">
        <v>1450</v>
      </c>
      <c r="B633" t="s">
        <v>403</v>
      </c>
      <c r="C633" t="s">
        <v>388</v>
      </c>
      <c r="D633">
        <v>2005</v>
      </c>
      <c r="E633" t="s">
        <v>456</v>
      </c>
      <c r="G633" t="s">
        <v>1474</v>
      </c>
    </row>
    <row r="634" spans="1:7" x14ac:dyDescent="0.2">
      <c r="A634" t="s">
        <v>1450</v>
      </c>
      <c r="B634" t="s">
        <v>403</v>
      </c>
      <c r="C634" t="s">
        <v>388</v>
      </c>
      <c r="D634">
        <v>2005</v>
      </c>
      <c r="E634" t="s">
        <v>465</v>
      </c>
    </row>
    <row r="635" spans="1:7" x14ac:dyDescent="0.2">
      <c r="A635" t="s">
        <v>1499</v>
      </c>
      <c r="B635" t="s">
        <v>403</v>
      </c>
      <c r="C635" t="s">
        <v>388</v>
      </c>
      <c r="D635">
        <v>2004</v>
      </c>
      <c r="E635" t="s">
        <v>1991</v>
      </c>
    </row>
    <row r="636" spans="1:7" x14ac:dyDescent="0.2">
      <c r="A636" t="s">
        <v>1499</v>
      </c>
      <c r="B636" t="s">
        <v>403</v>
      </c>
      <c r="C636" t="s">
        <v>388</v>
      </c>
      <c r="D636">
        <v>2004</v>
      </c>
      <c r="E636" t="s">
        <v>466</v>
      </c>
    </row>
    <row r="637" spans="1:7" x14ac:dyDescent="0.2">
      <c r="A637" t="s">
        <v>1499</v>
      </c>
      <c r="B637" t="s">
        <v>403</v>
      </c>
      <c r="C637" t="s">
        <v>388</v>
      </c>
      <c r="D637">
        <v>2004</v>
      </c>
      <c r="E637" t="s">
        <v>1992</v>
      </c>
    </row>
    <row r="638" spans="1:7" x14ac:dyDescent="0.2">
      <c r="A638" t="s">
        <v>1499</v>
      </c>
      <c r="B638" t="s">
        <v>403</v>
      </c>
      <c r="C638" t="s">
        <v>388</v>
      </c>
      <c r="D638">
        <v>2004</v>
      </c>
      <c r="E638" t="s">
        <v>460</v>
      </c>
      <c r="G638" t="s">
        <v>1512</v>
      </c>
    </row>
    <row r="639" spans="1:7" x14ac:dyDescent="0.2">
      <c r="A639" t="s">
        <v>1499</v>
      </c>
      <c r="B639" t="s">
        <v>403</v>
      </c>
      <c r="C639" t="s">
        <v>388</v>
      </c>
      <c r="D639">
        <v>2004</v>
      </c>
      <c r="E639" t="s">
        <v>1424</v>
      </c>
      <c r="G639" t="s">
        <v>1500</v>
      </c>
    </row>
    <row r="640" spans="1:7" x14ac:dyDescent="0.2">
      <c r="A640" t="s">
        <v>1499</v>
      </c>
      <c r="B640" t="s">
        <v>403</v>
      </c>
      <c r="C640" t="s">
        <v>388</v>
      </c>
      <c r="D640">
        <v>2004</v>
      </c>
      <c r="E640" t="s">
        <v>533</v>
      </c>
    </row>
    <row r="641" spans="1:7" x14ac:dyDescent="0.2">
      <c r="A641" t="s">
        <v>1499</v>
      </c>
      <c r="B641" t="s">
        <v>403</v>
      </c>
      <c r="C641" t="s">
        <v>388</v>
      </c>
      <c r="D641">
        <v>2004</v>
      </c>
      <c r="E641" t="s">
        <v>531</v>
      </c>
      <c r="G641" t="s">
        <v>1503</v>
      </c>
    </row>
    <row r="642" spans="1:7" x14ac:dyDescent="0.2">
      <c r="A642" t="s">
        <v>1499</v>
      </c>
      <c r="B642" t="s">
        <v>403</v>
      </c>
      <c r="C642" t="s">
        <v>388</v>
      </c>
      <c r="D642">
        <v>2004</v>
      </c>
      <c r="E642" t="s">
        <v>455</v>
      </c>
      <c r="G642" t="s">
        <v>1506</v>
      </c>
    </row>
    <row r="643" spans="1:7" x14ac:dyDescent="0.2">
      <c r="A643" t="s">
        <v>1499</v>
      </c>
      <c r="B643" t="s">
        <v>403</v>
      </c>
      <c r="C643" t="s">
        <v>388</v>
      </c>
      <c r="D643">
        <v>2004</v>
      </c>
      <c r="E643" t="s">
        <v>1341</v>
      </c>
      <c r="G643" t="s">
        <v>1504</v>
      </c>
    </row>
    <row r="644" spans="1:7" x14ac:dyDescent="0.2">
      <c r="A644" t="s">
        <v>1499</v>
      </c>
      <c r="B644" t="s">
        <v>403</v>
      </c>
      <c r="C644" t="s">
        <v>388</v>
      </c>
      <c r="D644">
        <v>2004</v>
      </c>
      <c r="E644" t="s">
        <v>463</v>
      </c>
    </row>
    <row r="645" spans="1:7" x14ac:dyDescent="0.2">
      <c r="A645" t="s">
        <v>1499</v>
      </c>
      <c r="B645" t="s">
        <v>403</v>
      </c>
      <c r="C645" t="s">
        <v>388</v>
      </c>
      <c r="D645">
        <v>2004</v>
      </c>
      <c r="E645" t="s">
        <v>1310</v>
      </c>
      <c r="G645" t="s">
        <v>1515</v>
      </c>
    </row>
    <row r="646" spans="1:7" x14ac:dyDescent="0.2">
      <c r="A646" t="s">
        <v>1499</v>
      </c>
      <c r="B646" t="s">
        <v>403</v>
      </c>
      <c r="C646" t="s">
        <v>388</v>
      </c>
      <c r="D646">
        <v>2004</v>
      </c>
      <c r="E646" t="s">
        <v>532</v>
      </c>
      <c r="G646" t="s">
        <v>1513</v>
      </c>
    </row>
    <row r="647" spans="1:7" x14ac:dyDescent="0.2">
      <c r="A647" t="s">
        <v>1499</v>
      </c>
      <c r="B647" t="s">
        <v>403</v>
      </c>
      <c r="C647" t="s">
        <v>388</v>
      </c>
      <c r="D647">
        <v>2004</v>
      </c>
      <c r="E647" t="s">
        <v>1309</v>
      </c>
    </row>
    <row r="648" spans="1:7" x14ac:dyDescent="0.2">
      <c r="A648" t="s">
        <v>1499</v>
      </c>
      <c r="B648" t="s">
        <v>403</v>
      </c>
      <c r="C648" t="s">
        <v>388</v>
      </c>
      <c r="D648">
        <v>2004</v>
      </c>
      <c r="E648" t="s">
        <v>1995</v>
      </c>
      <c r="G648" t="s">
        <v>1516</v>
      </c>
    </row>
    <row r="649" spans="1:7" x14ac:dyDescent="0.2">
      <c r="A649" t="s">
        <v>1499</v>
      </c>
      <c r="B649" t="s">
        <v>403</v>
      </c>
      <c r="C649" t="s">
        <v>388</v>
      </c>
      <c r="D649">
        <v>2004</v>
      </c>
      <c r="E649" t="s">
        <v>760</v>
      </c>
      <c r="G649" t="s">
        <v>1509</v>
      </c>
    </row>
    <row r="650" spans="1:7" x14ac:dyDescent="0.2">
      <c r="A650" t="s">
        <v>1499</v>
      </c>
      <c r="B650" t="s">
        <v>403</v>
      </c>
      <c r="C650" t="s">
        <v>388</v>
      </c>
      <c r="D650">
        <v>2004</v>
      </c>
      <c r="E650" t="s">
        <v>462</v>
      </c>
    </row>
    <row r="651" spans="1:7" x14ac:dyDescent="0.2">
      <c r="A651" t="s">
        <v>1499</v>
      </c>
      <c r="B651" t="s">
        <v>403</v>
      </c>
      <c r="C651" t="s">
        <v>388</v>
      </c>
      <c r="D651">
        <v>2004</v>
      </c>
      <c r="E651" t="s">
        <v>422</v>
      </c>
      <c r="G651" t="s">
        <v>1514</v>
      </c>
    </row>
    <row r="652" spans="1:7" x14ac:dyDescent="0.2">
      <c r="A652" t="s">
        <v>1499</v>
      </c>
      <c r="B652" t="s">
        <v>403</v>
      </c>
      <c r="C652" t="s">
        <v>388</v>
      </c>
      <c r="D652">
        <v>2004</v>
      </c>
      <c r="E652" t="s">
        <v>452</v>
      </c>
      <c r="G652" t="s">
        <v>1501</v>
      </c>
    </row>
    <row r="653" spans="1:7" x14ac:dyDescent="0.2">
      <c r="A653" t="s">
        <v>1499</v>
      </c>
      <c r="B653" t="s">
        <v>403</v>
      </c>
      <c r="C653" t="s">
        <v>388</v>
      </c>
      <c r="D653">
        <v>2004</v>
      </c>
      <c r="E653" t="s">
        <v>425</v>
      </c>
      <c r="G653" t="s">
        <v>1517</v>
      </c>
    </row>
    <row r="654" spans="1:7" x14ac:dyDescent="0.2">
      <c r="A654" t="s">
        <v>1499</v>
      </c>
      <c r="B654" t="s">
        <v>403</v>
      </c>
      <c r="C654" t="s">
        <v>388</v>
      </c>
      <c r="D654">
        <v>2004</v>
      </c>
      <c r="E654" t="s">
        <v>1187</v>
      </c>
      <c r="G654" t="s">
        <v>1511</v>
      </c>
    </row>
    <row r="655" spans="1:7" x14ac:dyDescent="0.2">
      <c r="A655" t="s">
        <v>1499</v>
      </c>
      <c r="B655" t="s">
        <v>403</v>
      </c>
      <c r="C655" t="s">
        <v>388</v>
      </c>
      <c r="D655">
        <v>2004</v>
      </c>
      <c r="E655" t="s">
        <v>558</v>
      </c>
      <c r="G655" t="s">
        <v>1510</v>
      </c>
    </row>
    <row r="656" spans="1:7" x14ac:dyDescent="0.2">
      <c r="A656" t="s">
        <v>1499</v>
      </c>
      <c r="B656" t="s">
        <v>403</v>
      </c>
      <c r="C656" t="s">
        <v>388</v>
      </c>
      <c r="D656">
        <v>2004</v>
      </c>
      <c r="E656" t="s">
        <v>454</v>
      </c>
      <c r="G656" t="s">
        <v>1505</v>
      </c>
    </row>
    <row r="657" spans="1:7" x14ac:dyDescent="0.2">
      <c r="A657" t="s">
        <v>1499</v>
      </c>
      <c r="B657" t="s">
        <v>403</v>
      </c>
      <c r="C657" t="s">
        <v>388</v>
      </c>
      <c r="D657">
        <v>2004</v>
      </c>
      <c r="E657" t="s">
        <v>1425</v>
      </c>
      <c r="G657" t="s">
        <v>1507</v>
      </c>
    </row>
    <row r="658" spans="1:7" x14ac:dyDescent="0.2">
      <c r="A658" t="s">
        <v>1499</v>
      </c>
      <c r="B658" t="s">
        <v>403</v>
      </c>
      <c r="C658" t="s">
        <v>388</v>
      </c>
      <c r="D658">
        <v>2004</v>
      </c>
      <c r="E658" t="s">
        <v>1993</v>
      </c>
    </row>
    <row r="659" spans="1:7" x14ac:dyDescent="0.2">
      <c r="A659" t="s">
        <v>1499</v>
      </c>
      <c r="B659" t="s">
        <v>403</v>
      </c>
      <c r="C659" t="s">
        <v>388</v>
      </c>
      <c r="D659">
        <v>2004</v>
      </c>
      <c r="E659" t="s">
        <v>453</v>
      </c>
      <c r="G659" t="s">
        <v>1502</v>
      </c>
    </row>
    <row r="660" spans="1:7" x14ac:dyDescent="0.2">
      <c r="A660" t="s">
        <v>1499</v>
      </c>
      <c r="B660" t="s">
        <v>403</v>
      </c>
      <c r="C660" t="s">
        <v>388</v>
      </c>
      <c r="D660">
        <v>2004</v>
      </c>
      <c r="E660" t="s">
        <v>456</v>
      </c>
      <c r="G660" t="s">
        <v>1508</v>
      </c>
    </row>
    <row r="661" spans="1:7" x14ac:dyDescent="0.2">
      <c r="A661" t="s">
        <v>1499</v>
      </c>
      <c r="B661" t="s">
        <v>403</v>
      </c>
      <c r="C661" t="s">
        <v>388</v>
      </c>
      <c r="D661">
        <v>2004</v>
      </c>
      <c r="E661" t="s">
        <v>465</v>
      </c>
    </row>
    <row r="662" spans="1:7" x14ac:dyDescent="0.2">
      <c r="A662" t="s">
        <v>1721</v>
      </c>
      <c r="B662" t="s">
        <v>403</v>
      </c>
      <c r="C662" t="s">
        <v>388</v>
      </c>
      <c r="D662">
        <v>2003</v>
      </c>
      <c r="E662" t="s">
        <v>1738</v>
      </c>
      <c r="G662" t="s">
        <v>1763</v>
      </c>
    </row>
    <row r="663" spans="1:7" x14ac:dyDescent="0.2">
      <c r="A663" t="s">
        <v>1721</v>
      </c>
      <c r="B663" t="s">
        <v>403</v>
      </c>
      <c r="C663" t="s">
        <v>388</v>
      </c>
      <c r="D663">
        <v>2003</v>
      </c>
      <c r="E663" t="s">
        <v>1991</v>
      </c>
      <c r="G663" t="s">
        <v>1748</v>
      </c>
    </row>
    <row r="664" spans="1:7" x14ac:dyDescent="0.2">
      <c r="A664" t="s">
        <v>1721</v>
      </c>
      <c r="B664" t="s">
        <v>403</v>
      </c>
      <c r="C664" t="s">
        <v>388</v>
      </c>
      <c r="D664">
        <v>2003</v>
      </c>
      <c r="E664" t="s">
        <v>466</v>
      </c>
      <c r="G664" t="s">
        <v>1767</v>
      </c>
    </row>
    <row r="665" spans="1:7" x14ac:dyDescent="0.2">
      <c r="A665" t="s">
        <v>1721</v>
      </c>
      <c r="B665" t="s">
        <v>403</v>
      </c>
      <c r="C665" t="s">
        <v>388</v>
      </c>
      <c r="D665">
        <v>2003</v>
      </c>
      <c r="E665" t="s">
        <v>1992</v>
      </c>
      <c r="G665" t="s">
        <v>1752</v>
      </c>
    </row>
    <row r="666" spans="1:7" x14ac:dyDescent="0.2">
      <c r="A666" t="s">
        <v>1721</v>
      </c>
      <c r="B666" t="s">
        <v>403</v>
      </c>
      <c r="C666" t="s">
        <v>388</v>
      </c>
      <c r="D666">
        <v>2003</v>
      </c>
      <c r="E666" t="s">
        <v>460</v>
      </c>
      <c r="G666" t="s">
        <v>1755</v>
      </c>
    </row>
    <row r="667" spans="1:7" x14ac:dyDescent="0.2">
      <c r="A667" t="s">
        <v>1721</v>
      </c>
      <c r="B667" t="s">
        <v>403</v>
      </c>
      <c r="C667" t="s">
        <v>388</v>
      </c>
      <c r="D667">
        <v>2003</v>
      </c>
      <c r="E667" t="s">
        <v>1424</v>
      </c>
      <c r="G667" t="s">
        <v>1740</v>
      </c>
    </row>
    <row r="668" spans="1:7" x14ac:dyDescent="0.2">
      <c r="A668" t="s">
        <v>1721</v>
      </c>
      <c r="B668" t="s">
        <v>403</v>
      </c>
      <c r="C668" t="s">
        <v>388</v>
      </c>
      <c r="D668">
        <v>2003</v>
      </c>
      <c r="E668" t="s">
        <v>418</v>
      </c>
      <c r="G668" t="s">
        <v>1749</v>
      </c>
    </row>
    <row r="669" spans="1:7" x14ac:dyDescent="0.2">
      <c r="A669" t="s">
        <v>1721</v>
      </c>
      <c r="B669" t="s">
        <v>403</v>
      </c>
      <c r="C669" t="s">
        <v>388</v>
      </c>
      <c r="D669">
        <v>2003</v>
      </c>
      <c r="E669" t="s">
        <v>533</v>
      </c>
      <c r="G669" t="s">
        <v>1765</v>
      </c>
    </row>
    <row r="670" spans="1:7" x14ac:dyDescent="0.2">
      <c r="A670" t="s">
        <v>1721</v>
      </c>
      <c r="B670" t="s">
        <v>403</v>
      </c>
      <c r="C670" t="s">
        <v>388</v>
      </c>
      <c r="D670">
        <v>2003</v>
      </c>
      <c r="E670" t="s">
        <v>531</v>
      </c>
      <c r="G670" t="s">
        <v>1743</v>
      </c>
    </row>
    <row r="671" spans="1:7" x14ac:dyDescent="0.2">
      <c r="A671" t="s">
        <v>1721</v>
      </c>
      <c r="B671" t="s">
        <v>403</v>
      </c>
      <c r="C671" t="s">
        <v>388</v>
      </c>
      <c r="D671">
        <v>2003</v>
      </c>
      <c r="E671" t="s">
        <v>455</v>
      </c>
      <c r="G671" t="s">
        <v>1745</v>
      </c>
    </row>
    <row r="672" spans="1:7" x14ac:dyDescent="0.2">
      <c r="A672" t="s">
        <v>1721</v>
      </c>
      <c r="B672" t="s">
        <v>403</v>
      </c>
      <c r="C672" t="s">
        <v>388</v>
      </c>
      <c r="D672">
        <v>2003</v>
      </c>
      <c r="E672" t="s">
        <v>1736</v>
      </c>
      <c r="G672" t="s">
        <v>1757</v>
      </c>
    </row>
    <row r="673" spans="1:7" x14ac:dyDescent="0.2">
      <c r="A673" t="s">
        <v>1721</v>
      </c>
      <c r="B673" t="s">
        <v>403</v>
      </c>
      <c r="C673" t="s">
        <v>388</v>
      </c>
      <c r="D673">
        <v>2003</v>
      </c>
      <c r="E673" t="s">
        <v>484</v>
      </c>
      <c r="G673" t="s">
        <v>1754</v>
      </c>
    </row>
    <row r="674" spans="1:7" x14ac:dyDescent="0.2">
      <c r="A674" t="s">
        <v>1721</v>
      </c>
      <c r="B674" t="s">
        <v>403</v>
      </c>
      <c r="C674" t="s">
        <v>388</v>
      </c>
      <c r="D674">
        <v>2003</v>
      </c>
      <c r="E674" t="s">
        <v>1341</v>
      </c>
      <c r="G674" t="s">
        <v>1744</v>
      </c>
    </row>
    <row r="675" spans="1:7" x14ac:dyDescent="0.2">
      <c r="A675" t="s">
        <v>1721</v>
      </c>
      <c r="B675" t="s">
        <v>403</v>
      </c>
      <c r="C675" t="s">
        <v>388</v>
      </c>
      <c r="D675">
        <v>2003</v>
      </c>
      <c r="E675" t="s">
        <v>463</v>
      </c>
      <c r="G675" t="s">
        <v>1762</v>
      </c>
    </row>
    <row r="676" spans="1:7" x14ac:dyDescent="0.2">
      <c r="A676" t="s">
        <v>1721</v>
      </c>
      <c r="B676" t="s">
        <v>403</v>
      </c>
      <c r="C676" t="s">
        <v>388</v>
      </c>
      <c r="D676">
        <v>2003</v>
      </c>
      <c r="E676" t="s">
        <v>1737</v>
      </c>
      <c r="G676" t="s">
        <v>1758</v>
      </c>
    </row>
    <row r="677" spans="1:7" x14ac:dyDescent="0.2">
      <c r="A677" t="s">
        <v>1721</v>
      </c>
      <c r="B677" t="s">
        <v>403</v>
      </c>
      <c r="C677" t="s">
        <v>388</v>
      </c>
      <c r="D677">
        <v>2003</v>
      </c>
      <c r="E677" t="s">
        <v>1310</v>
      </c>
      <c r="G677" t="s">
        <v>1760</v>
      </c>
    </row>
    <row r="678" spans="1:7" x14ac:dyDescent="0.2">
      <c r="A678" t="s">
        <v>1721</v>
      </c>
      <c r="B678" t="s">
        <v>403</v>
      </c>
      <c r="C678" t="s">
        <v>388</v>
      </c>
      <c r="D678">
        <v>2003</v>
      </c>
      <c r="E678" t="s">
        <v>532</v>
      </c>
      <c r="G678" t="s">
        <v>1759</v>
      </c>
    </row>
    <row r="679" spans="1:7" x14ac:dyDescent="0.2">
      <c r="A679" t="s">
        <v>1721</v>
      </c>
      <c r="B679" t="s">
        <v>403</v>
      </c>
      <c r="C679" t="s">
        <v>388</v>
      </c>
      <c r="D679">
        <v>2003</v>
      </c>
      <c r="E679" t="s">
        <v>1309</v>
      </c>
      <c r="G679" t="s">
        <v>1750</v>
      </c>
    </row>
    <row r="680" spans="1:7" x14ac:dyDescent="0.2">
      <c r="A680" t="s">
        <v>1721</v>
      </c>
      <c r="B680" t="s">
        <v>403</v>
      </c>
      <c r="C680" t="s">
        <v>388</v>
      </c>
      <c r="D680">
        <v>2003</v>
      </c>
      <c r="E680" t="s">
        <v>462</v>
      </c>
      <c r="G680" t="s">
        <v>1761</v>
      </c>
    </row>
    <row r="681" spans="1:7" x14ac:dyDescent="0.2">
      <c r="A681" t="s">
        <v>1721</v>
      </c>
      <c r="B681" t="s">
        <v>403</v>
      </c>
      <c r="C681" t="s">
        <v>388</v>
      </c>
      <c r="D681">
        <v>2003</v>
      </c>
      <c r="E681" t="s">
        <v>452</v>
      </c>
      <c r="G681" t="s">
        <v>1741</v>
      </c>
    </row>
    <row r="682" spans="1:7" x14ac:dyDescent="0.2">
      <c r="A682" t="s">
        <v>1721</v>
      </c>
      <c r="B682" t="s">
        <v>403</v>
      </c>
      <c r="C682" t="s">
        <v>388</v>
      </c>
      <c r="D682">
        <v>2003</v>
      </c>
      <c r="E682" t="s">
        <v>425</v>
      </c>
      <c r="G682" t="s">
        <v>1768</v>
      </c>
    </row>
    <row r="683" spans="1:7" x14ac:dyDescent="0.2">
      <c r="A683" t="s">
        <v>1721</v>
      </c>
      <c r="B683" t="s">
        <v>403</v>
      </c>
      <c r="C683" t="s">
        <v>388</v>
      </c>
      <c r="D683">
        <v>2003</v>
      </c>
      <c r="E683" t="s">
        <v>1187</v>
      </c>
      <c r="G683" t="s">
        <v>1753</v>
      </c>
    </row>
    <row r="684" spans="1:7" x14ac:dyDescent="0.2">
      <c r="A684" t="s">
        <v>1721</v>
      </c>
      <c r="B684" t="s">
        <v>403</v>
      </c>
      <c r="C684" t="s">
        <v>388</v>
      </c>
      <c r="D684">
        <v>2003</v>
      </c>
      <c r="E684" t="s">
        <v>558</v>
      </c>
      <c r="G684" t="s">
        <v>1751</v>
      </c>
    </row>
    <row r="685" spans="1:7" x14ac:dyDescent="0.2">
      <c r="A685" t="s">
        <v>1721</v>
      </c>
      <c r="B685" t="s">
        <v>403</v>
      </c>
      <c r="C685" t="s">
        <v>388</v>
      </c>
      <c r="D685">
        <v>2003</v>
      </c>
      <c r="E685" t="s">
        <v>1425</v>
      </c>
      <c r="G685" t="s">
        <v>1746</v>
      </c>
    </row>
    <row r="686" spans="1:7" x14ac:dyDescent="0.2">
      <c r="A686" t="s">
        <v>1721</v>
      </c>
      <c r="B686" t="s">
        <v>403</v>
      </c>
      <c r="C686" t="s">
        <v>388</v>
      </c>
      <c r="D686">
        <v>2003</v>
      </c>
      <c r="E686" t="s">
        <v>1993</v>
      </c>
      <c r="G686" t="s">
        <v>1756</v>
      </c>
    </row>
    <row r="687" spans="1:7" x14ac:dyDescent="0.2">
      <c r="A687" t="s">
        <v>1721</v>
      </c>
      <c r="B687" t="s">
        <v>403</v>
      </c>
      <c r="C687" t="s">
        <v>388</v>
      </c>
      <c r="D687">
        <v>2003</v>
      </c>
      <c r="E687" t="s">
        <v>1739</v>
      </c>
      <c r="G687" t="s">
        <v>1764</v>
      </c>
    </row>
    <row r="688" spans="1:7" x14ac:dyDescent="0.2">
      <c r="A688" t="s">
        <v>1721</v>
      </c>
      <c r="B688" t="s">
        <v>403</v>
      </c>
      <c r="C688" t="s">
        <v>388</v>
      </c>
      <c r="D688">
        <v>2003</v>
      </c>
      <c r="E688" t="s">
        <v>453</v>
      </c>
      <c r="G688" t="s">
        <v>1742</v>
      </c>
    </row>
    <row r="689" spans="1:7" x14ac:dyDescent="0.2">
      <c r="A689" t="s">
        <v>1721</v>
      </c>
      <c r="B689" t="s">
        <v>403</v>
      </c>
      <c r="C689" t="s">
        <v>388</v>
      </c>
      <c r="D689">
        <v>2003</v>
      </c>
      <c r="E689" t="s">
        <v>456</v>
      </c>
      <c r="G689" t="s">
        <v>1747</v>
      </c>
    </row>
    <row r="690" spans="1:7" x14ac:dyDescent="0.2">
      <c r="A690" t="s">
        <v>1721</v>
      </c>
      <c r="B690" t="s">
        <v>403</v>
      </c>
      <c r="C690" t="s">
        <v>388</v>
      </c>
      <c r="D690">
        <v>2003</v>
      </c>
      <c r="E690" t="s">
        <v>465</v>
      </c>
      <c r="G690" t="s">
        <v>1766</v>
      </c>
    </row>
    <row r="691" spans="1:7" x14ac:dyDescent="0.2">
      <c r="A691" t="s">
        <v>1778</v>
      </c>
      <c r="B691" t="s">
        <v>403</v>
      </c>
      <c r="C691" t="s">
        <v>388</v>
      </c>
      <c r="D691">
        <v>2002</v>
      </c>
      <c r="E691" t="s">
        <v>427</v>
      </c>
      <c r="G691" t="s">
        <v>1820</v>
      </c>
    </row>
    <row r="692" spans="1:7" x14ac:dyDescent="0.2">
      <c r="A692" t="s">
        <v>1778</v>
      </c>
      <c r="B692" t="s">
        <v>403</v>
      </c>
      <c r="C692" t="s">
        <v>388</v>
      </c>
      <c r="D692">
        <v>2002</v>
      </c>
      <c r="E692" t="s">
        <v>1991</v>
      </c>
      <c r="G692" t="s">
        <v>1800</v>
      </c>
    </row>
    <row r="693" spans="1:7" x14ac:dyDescent="0.2">
      <c r="A693" t="s">
        <v>1778</v>
      </c>
      <c r="B693" t="s">
        <v>403</v>
      </c>
      <c r="C693" t="s">
        <v>388</v>
      </c>
      <c r="D693">
        <v>2002</v>
      </c>
      <c r="E693" t="s">
        <v>466</v>
      </c>
      <c r="G693" t="s">
        <v>1818</v>
      </c>
    </row>
    <row r="694" spans="1:7" x14ac:dyDescent="0.2">
      <c r="A694" t="s">
        <v>1778</v>
      </c>
      <c r="B694" t="s">
        <v>403</v>
      </c>
      <c r="C694" t="s">
        <v>388</v>
      </c>
      <c r="D694">
        <v>2002</v>
      </c>
      <c r="E694" t="s">
        <v>1992</v>
      </c>
      <c r="G694" t="s">
        <v>1804</v>
      </c>
    </row>
    <row r="695" spans="1:7" x14ac:dyDescent="0.2">
      <c r="A695" t="s">
        <v>1778</v>
      </c>
      <c r="B695" t="s">
        <v>403</v>
      </c>
      <c r="C695" t="s">
        <v>388</v>
      </c>
      <c r="D695">
        <v>2002</v>
      </c>
      <c r="E695" t="s">
        <v>460</v>
      </c>
      <c r="G695" t="s">
        <v>1807</v>
      </c>
    </row>
    <row r="696" spans="1:7" x14ac:dyDescent="0.2">
      <c r="A696" t="s">
        <v>1778</v>
      </c>
      <c r="B696" t="s">
        <v>403</v>
      </c>
      <c r="C696" t="s">
        <v>388</v>
      </c>
      <c r="D696">
        <v>2002</v>
      </c>
      <c r="E696" t="s">
        <v>1424</v>
      </c>
      <c r="G696" t="s">
        <v>1792</v>
      </c>
    </row>
    <row r="697" spans="1:7" x14ac:dyDescent="0.2">
      <c r="A697" t="s">
        <v>1778</v>
      </c>
      <c r="B697" t="s">
        <v>403</v>
      </c>
      <c r="C697" t="s">
        <v>388</v>
      </c>
      <c r="D697">
        <v>2002</v>
      </c>
      <c r="E697" t="s">
        <v>418</v>
      </c>
      <c r="G697" t="s">
        <v>1801</v>
      </c>
    </row>
    <row r="698" spans="1:7" x14ac:dyDescent="0.2">
      <c r="A698" t="s">
        <v>1778</v>
      </c>
      <c r="B698" t="s">
        <v>403</v>
      </c>
      <c r="C698" t="s">
        <v>388</v>
      </c>
      <c r="D698">
        <v>2002</v>
      </c>
      <c r="E698" t="s">
        <v>533</v>
      </c>
      <c r="G698" t="s">
        <v>1816</v>
      </c>
    </row>
    <row r="699" spans="1:7" x14ac:dyDescent="0.2">
      <c r="A699" t="s">
        <v>1778</v>
      </c>
      <c r="B699" t="s">
        <v>403</v>
      </c>
      <c r="C699" t="s">
        <v>388</v>
      </c>
      <c r="D699">
        <v>2002</v>
      </c>
      <c r="E699" t="s">
        <v>531</v>
      </c>
      <c r="G699" t="s">
        <v>1795</v>
      </c>
    </row>
    <row r="700" spans="1:7" x14ac:dyDescent="0.2">
      <c r="A700" t="s">
        <v>1778</v>
      </c>
      <c r="B700" t="s">
        <v>403</v>
      </c>
      <c r="C700" t="s">
        <v>388</v>
      </c>
      <c r="D700">
        <v>2002</v>
      </c>
      <c r="E700" t="s">
        <v>455</v>
      </c>
      <c r="G700" t="s">
        <v>1797</v>
      </c>
    </row>
    <row r="701" spans="1:7" x14ac:dyDescent="0.2">
      <c r="A701" t="s">
        <v>1778</v>
      </c>
      <c r="B701" t="s">
        <v>403</v>
      </c>
      <c r="C701" t="s">
        <v>388</v>
      </c>
      <c r="D701">
        <v>2002</v>
      </c>
      <c r="E701" t="s">
        <v>1736</v>
      </c>
      <c r="G701" t="s">
        <v>1809</v>
      </c>
    </row>
    <row r="702" spans="1:7" x14ac:dyDescent="0.2">
      <c r="A702" t="s">
        <v>1778</v>
      </c>
      <c r="B702" t="s">
        <v>403</v>
      </c>
      <c r="C702" t="s">
        <v>388</v>
      </c>
      <c r="D702">
        <v>2002</v>
      </c>
      <c r="E702" t="s">
        <v>484</v>
      </c>
      <c r="G702" t="s">
        <v>1806</v>
      </c>
    </row>
    <row r="703" spans="1:7" x14ac:dyDescent="0.2">
      <c r="A703" t="s">
        <v>1778</v>
      </c>
      <c r="B703" t="s">
        <v>403</v>
      </c>
      <c r="C703" t="s">
        <v>388</v>
      </c>
      <c r="D703">
        <v>2002</v>
      </c>
      <c r="E703" t="s">
        <v>1341</v>
      </c>
      <c r="G703" t="s">
        <v>1796</v>
      </c>
    </row>
    <row r="704" spans="1:7" x14ac:dyDescent="0.2">
      <c r="A704" t="s">
        <v>1778</v>
      </c>
      <c r="B704" t="s">
        <v>403</v>
      </c>
      <c r="C704" t="s">
        <v>388</v>
      </c>
      <c r="D704">
        <v>2002</v>
      </c>
      <c r="E704" t="s">
        <v>463</v>
      </c>
      <c r="G704" t="s">
        <v>1814</v>
      </c>
    </row>
    <row r="705" spans="1:7" x14ac:dyDescent="0.2">
      <c r="A705" t="s">
        <v>1778</v>
      </c>
      <c r="B705" t="s">
        <v>403</v>
      </c>
      <c r="C705" t="s">
        <v>388</v>
      </c>
      <c r="D705">
        <v>2002</v>
      </c>
      <c r="E705" t="s">
        <v>1737</v>
      </c>
      <c r="G705" t="s">
        <v>1810</v>
      </c>
    </row>
    <row r="706" spans="1:7" x14ac:dyDescent="0.2">
      <c r="A706" t="s">
        <v>1778</v>
      </c>
      <c r="B706" t="s">
        <v>403</v>
      </c>
      <c r="C706" t="s">
        <v>388</v>
      </c>
      <c r="D706">
        <v>2002</v>
      </c>
      <c r="E706" t="s">
        <v>1310</v>
      </c>
      <c r="G706" t="s">
        <v>1812</v>
      </c>
    </row>
    <row r="707" spans="1:7" x14ac:dyDescent="0.2">
      <c r="A707" t="s">
        <v>1778</v>
      </c>
      <c r="B707" t="s">
        <v>403</v>
      </c>
      <c r="C707" t="s">
        <v>388</v>
      </c>
      <c r="D707">
        <v>2002</v>
      </c>
      <c r="E707" t="s">
        <v>532</v>
      </c>
      <c r="G707" t="s">
        <v>1811</v>
      </c>
    </row>
    <row r="708" spans="1:7" x14ac:dyDescent="0.2">
      <c r="A708" t="s">
        <v>1778</v>
      </c>
      <c r="B708" t="s">
        <v>403</v>
      </c>
      <c r="C708" t="s">
        <v>388</v>
      </c>
      <c r="D708">
        <v>2002</v>
      </c>
      <c r="E708" t="s">
        <v>1309</v>
      </c>
      <c r="G708" t="s">
        <v>1802</v>
      </c>
    </row>
    <row r="709" spans="1:7" x14ac:dyDescent="0.2">
      <c r="A709" t="s">
        <v>1778</v>
      </c>
      <c r="B709" t="s">
        <v>403</v>
      </c>
      <c r="C709" t="s">
        <v>388</v>
      </c>
      <c r="D709">
        <v>2002</v>
      </c>
      <c r="E709" t="s">
        <v>462</v>
      </c>
      <c r="G709" t="s">
        <v>1813</v>
      </c>
    </row>
    <row r="710" spans="1:7" x14ac:dyDescent="0.2">
      <c r="A710" t="s">
        <v>1778</v>
      </c>
      <c r="B710" t="s">
        <v>403</v>
      </c>
      <c r="C710" t="s">
        <v>388</v>
      </c>
      <c r="D710">
        <v>2002</v>
      </c>
      <c r="E710" t="s">
        <v>452</v>
      </c>
      <c r="G710" t="s">
        <v>1793</v>
      </c>
    </row>
    <row r="711" spans="1:7" x14ac:dyDescent="0.2">
      <c r="A711" t="s">
        <v>1778</v>
      </c>
      <c r="B711" t="s">
        <v>403</v>
      </c>
      <c r="C711" t="s">
        <v>388</v>
      </c>
      <c r="D711">
        <v>2002</v>
      </c>
      <c r="E711" t="s">
        <v>425</v>
      </c>
      <c r="G711" t="s">
        <v>1819</v>
      </c>
    </row>
    <row r="712" spans="1:7" x14ac:dyDescent="0.2">
      <c r="A712" t="s">
        <v>1778</v>
      </c>
      <c r="B712" t="s">
        <v>403</v>
      </c>
      <c r="C712" t="s">
        <v>388</v>
      </c>
      <c r="D712">
        <v>2002</v>
      </c>
      <c r="E712" t="s">
        <v>1187</v>
      </c>
      <c r="G712" t="s">
        <v>1805</v>
      </c>
    </row>
    <row r="713" spans="1:7" x14ac:dyDescent="0.2">
      <c r="A713" t="s">
        <v>1778</v>
      </c>
      <c r="B713" t="s">
        <v>403</v>
      </c>
      <c r="C713" t="s">
        <v>388</v>
      </c>
      <c r="D713">
        <v>2002</v>
      </c>
      <c r="E713" t="s">
        <v>558</v>
      </c>
      <c r="G713" t="s">
        <v>1803</v>
      </c>
    </row>
    <row r="714" spans="1:7" x14ac:dyDescent="0.2">
      <c r="A714" t="s">
        <v>1778</v>
      </c>
      <c r="B714" t="s">
        <v>403</v>
      </c>
      <c r="C714" t="s">
        <v>388</v>
      </c>
      <c r="D714">
        <v>2002</v>
      </c>
      <c r="E714" t="s">
        <v>1425</v>
      </c>
      <c r="G714" t="s">
        <v>1798</v>
      </c>
    </row>
    <row r="715" spans="1:7" x14ac:dyDescent="0.2">
      <c r="A715" t="s">
        <v>1778</v>
      </c>
      <c r="B715" t="s">
        <v>403</v>
      </c>
      <c r="C715" t="s">
        <v>388</v>
      </c>
      <c r="D715">
        <v>2002</v>
      </c>
      <c r="E715" t="s">
        <v>1993</v>
      </c>
      <c r="G715" t="s">
        <v>1808</v>
      </c>
    </row>
    <row r="716" spans="1:7" x14ac:dyDescent="0.2">
      <c r="A716" t="s">
        <v>1778</v>
      </c>
      <c r="B716" t="s">
        <v>403</v>
      </c>
      <c r="C716" t="s">
        <v>388</v>
      </c>
      <c r="D716">
        <v>2002</v>
      </c>
      <c r="E716" t="s">
        <v>1739</v>
      </c>
      <c r="G716" t="s">
        <v>1815</v>
      </c>
    </row>
    <row r="717" spans="1:7" x14ac:dyDescent="0.2">
      <c r="A717" t="s">
        <v>1778</v>
      </c>
      <c r="B717" t="s">
        <v>403</v>
      </c>
      <c r="C717" t="s">
        <v>388</v>
      </c>
      <c r="D717">
        <v>2002</v>
      </c>
      <c r="E717" t="s">
        <v>453</v>
      </c>
      <c r="G717" t="s">
        <v>1794</v>
      </c>
    </row>
    <row r="718" spans="1:7" x14ac:dyDescent="0.2">
      <c r="A718" t="s">
        <v>1778</v>
      </c>
      <c r="B718" t="s">
        <v>403</v>
      </c>
      <c r="C718" t="s">
        <v>388</v>
      </c>
      <c r="D718">
        <v>2002</v>
      </c>
      <c r="E718" t="s">
        <v>456</v>
      </c>
      <c r="G718" t="s">
        <v>1799</v>
      </c>
    </row>
    <row r="719" spans="1:7" x14ac:dyDescent="0.2">
      <c r="A719" t="s">
        <v>1778</v>
      </c>
      <c r="B719" t="s">
        <v>403</v>
      </c>
      <c r="C719" t="s">
        <v>388</v>
      </c>
      <c r="D719">
        <v>2002</v>
      </c>
      <c r="E719" t="s">
        <v>465</v>
      </c>
      <c r="G719" t="s">
        <v>1817</v>
      </c>
    </row>
    <row r="720" spans="1:7" x14ac:dyDescent="0.2">
      <c r="A720" t="s">
        <v>1825</v>
      </c>
      <c r="B720" t="s">
        <v>403</v>
      </c>
      <c r="C720" t="s">
        <v>388</v>
      </c>
      <c r="D720">
        <v>2001</v>
      </c>
      <c r="E720" t="s">
        <v>1991</v>
      </c>
      <c r="G720" t="s">
        <v>1847</v>
      </c>
    </row>
    <row r="721" spans="1:7" x14ac:dyDescent="0.2">
      <c r="A721" t="s">
        <v>1825</v>
      </c>
      <c r="B721" t="s">
        <v>403</v>
      </c>
      <c r="C721" t="s">
        <v>388</v>
      </c>
      <c r="D721">
        <v>2001</v>
      </c>
      <c r="E721" t="s">
        <v>7</v>
      </c>
      <c r="F721" t="s">
        <v>1559</v>
      </c>
      <c r="G721" t="s">
        <v>1870</v>
      </c>
    </row>
    <row r="722" spans="1:7" x14ac:dyDescent="0.2">
      <c r="A722" t="s">
        <v>1825</v>
      </c>
      <c r="B722" t="s">
        <v>403</v>
      </c>
      <c r="C722" t="s">
        <v>388</v>
      </c>
      <c r="D722">
        <v>2001</v>
      </c>
      <c r="E722" t="s">
        <v>466</v>
      </c>
      <c r="G722" t="s">
        <v>1865</v>
      </c>
    </row>
    <row r="723" spans="1:7" x14ac:dyDescent="0.2">
      <c r="A723" t="s">
        <v>1825</v>
      </c>
      <c r="B723" t="s">
        <v>403</v>
      </c>
      <c r="C723" t="s">
        <v>388</v>
      </c>
      <c r="D723">
        <v>2001</v>
      </c>
      <c r="E723" t="s">
        <v>1992</v>
      </c>
      <c r="G723" t="s">
        <v>1851</v>
      </c>
    </row>
    <row r="724" spans="1:7" x14ac:dyDescent="0.2">
      <c r="A724" t="s">
        <v>1825</v>
      </c>
      <c r="B724" t="s">
        <v>403</v>
      </c>
      <c r="C724" t="s">
        <v>388</v>
      </c>
      <c r="D724">
        <v>2001</v>
      </c>
      <c r="E724" t="s">
        <v>460</v>
      </c>
      <c r="G724" t="s">
        <v>1854</v>
      </c>
    </row>
    <row r="725" spans="1:7" x14ac:dyDescent="0.2">
      <c r="A725" t="s">
        <v>1825</v>
      </c>
      <c r="B725" t="s">
        <v>403</v>
      </c>
      <c r="C725" t="s">
        <v>388</v>
      </c>
      <c r="D725">
        <v>2001</v>
      </c>
      <c r="E725" t="s">
        <v>1424</v>
      </c>
      <c r="G725" t="s">
        <v>1839</v>
      </c>
    </row>
    <row r="726" spans="1:7" x14ac:dyDescent="0.2">
      <c r="A726" t="s">
        <v>1825</v>
      </c>
      <c r="B726" t="s">
        <v>403</v>
      </c>
      <c r="C726" t="s">
        <v>388</v>
      </c>
      <c r="D726">
        <v>2001</v>
      </c>
      <c r="E726" t="s">
        <v>418</v>
      </c>
      <c r="G726" t="s">
        <v>1848</v>
      </c>
    </row>
    <row r="727" spans="1:7" x14ac:dyDescent="0.2">
      <c r="A727" t="s">
        <v>1825</v>
      </c>
      <c r="B727" t="s">
        <v>403</v>
      </c>
      <c r="C727" t="s">
        <v>388</v>
      </c>
      <c r="D727">
        <v>2001</v>
      </c>
      <c r="E727" t="s">
        <v>533</v>
      </c>
      <c r="G727" t="s">
        <v>1863</v>
      </c>
    </row>
    <row r="728" spans="1:7" x14ac:dyDescent="0.2">
      <c r="A728" t="s">
        <v>1825</v>
      </c>
      <c r="B728" t="s">
        <v>403</v>
      </c>
      <c r="C728" t="s">
        <v>388</v>
      </c>
      <c r="D728">
        <v>2001</v>
      </c>
      <c r="E728" t="s">
        <v>531</v>
      </c>
      <c r="G728" t="s">
        <v>1842</v>
      </c>
    </row>
    <row r="729" spans="1:7" x14ac:dyDescent="0.2">
      <c r="A729" t="s">
        <v>1825</v>
      </c>
      <c r="B729" t="s">
        <v>403</v>
      </c>
      <c r="C729" t="s">
        <v>388</v>
      </c>
      <c r="D729">
        <v>2001</v>
      </c>
      <c r="E729" t="s">
        <v>455</v>
      </c>
      <c r="G729" t="s">
        <v>1844</v>
      </c>
    </row>
    <row r="730" spans="1:7" x14ac:dyDescent="0.2">
      <c r="A730" t="s">
        <v>1825</v>
      </c>
      <c r="B730" t="s">
        <v>403</v>
      </c>
      <c r="C730" t="s">
        <v>388</v>
      </c>
      <c r="D730">
        <v>2001</v>
      </c>
      <c r="E730" t="s">
        <v>1736</v>
      </c>
      <c r="G730" t="s">
        <v>1856</v>
      </c>
    </row>
    <row r="731" spans="1:7" x14ac:dyDescent="0.2">
      <c r="A731" t="s">
        <v>1825</v>
      </c>
      <c r="B731" t="s">
        <v>403</v>
      </c>
      <c r="C731" t="s">
        <v>388</v>
      </c>
      <c r="D731">
        <v>2001</v>
      </c>
      <c r="E731" t="s">
        <v>1720</v>
      </c>
      <c r="F731" t="s">
        <v>1869</v>
      </c>
      <c r="G731" t="s">
        <v>1836</v>
      </c>
    </row>
    <row r="732" spans="1:7" x14ac:dyDescent="0.2">
      <c r="A732" t="s">
        <v>1825</v>
      </c>
      <c r="B732" t="s">
        <v>403</v>
      </c>
      <c r="C732" t="s">
        <v>388</v>
      </c>
      <c r="D732">
        <v>2001</v>
      </c>
      <c r="E732" t="s">
        <v>484</v>
      </c>
      <c r="G732" t="s">
        <v>1853</v>
      </c>
    </row>
    <row r="733" spans="1:7" x14ac:dyDescent="0.2">
      <c r="A733" t="s">
        <v>1825</v>
      </c>
      <c r="B733" t="s">
        <v>403</v>
      </c>
      <c r="C733" t="s">
        <v>388</v>
      </c>
      <c r="D733">
        <v>2001</v>
      </c>
      <c r="E733" t="s">
        <v>1341</v>
      </c>
      <c r="G733" t="s">
        <v>1843</v>
      </c>
    </row>
    <row r="734" spans="1:7" x14ac:dyDescent="0.2">
      <c r="A734" t="s">
        <v>1825</v>
      </c>
      <c r="B734" t="s">
        <v>403</v>
      </c>
      <c r="C734" t="s">
        <v>388</v>
      </c>
      <c r="D734">
        <v>2001</v>
      </c>
      <c r="E734" t="s">
        <v>1994</v>
      </c>
      <c r="F734" t="s">
        <v>1868</v>
      </c>
      <c r="G734" t="s">
        <v>1871</v>
      </c>
    </row>
    <row r="735" spans="1:7" x14ac:dyDescent="0.2">
      <c r="A735" t="s">
        <v>1825</v>
      </c>
      <c r="B735" t="s">
        <v>403</v>
      </c>
      <c r="C735" t="s">
        <v>388</v>
      </c>
      <c r="D735">
        <v>2001</v>
      </c>
      <c r="E735" t="s">
        <v>463</v>
      </c>
      <c r="G735" t="s">
        <v>1861</v>
      </c>
    </row>
    <row r="736" spans="1:7" x14ac:dyDescent="0.2">
      <c r="A736" t="s">
        <v>1825</v>
      </c>
      <c r="B736" t="s">
        <v>403</v>
      </c>
      <c r="C736" t="s">
        <v>388</v>
      </c>
      <c r="D736">
        <v>2001</v>
      </c>
      <c r="E736" t="s">
        <v>1737</v>
      </c>
      <c r="G736" t="s">
        <v>1857</v>
      </c>
    </row>
    <row r="737" spans="1:7" x14ac:dyDescent="0.2">
      <c r="A737" t="s">
        <v>1825</v>
      </c>
      <c r="B737" t="s">
        <v>403</v>
      </c>
      <c r="C737" t="s">
        <v>388</v>
      </c>
      <c r="D737">
        <v>2001</v>
      </c>
      <c r="E737" t="s">
        <v>1310</v>
      </c>
      <c r="G737" t="s">
        <v>1859</v>
      </c>
    </row>
    <row r="738" spans="1:7" x14ac:dyDescent="0.2">
      <c r="A738" t="s">
        <v>1825</v>
      </c>
      <c r="B738" t="s">
        <v>403</v>
      </c>
      <c r="C738" t="s">
        <v>388</v>
      </c>
      <c r="D738">
        <v>2001</v>
      </c>
      <c r="E738" t="s">
        <v>532</v>
      </c>
      <c r="G738" t="s">
        <v>1858</v>
      </c>
    </row>
    <row r="739" spans="1:7" x14ac:dyDescent="0.2">
      <c r="A739" t="s">
        <v>1825</v>
      </c>
      <c r="B739" t="s">
        <v>403</v>
      </c>
      <c r="C739" t="s">
        <v>388</v>
      </c>
      <c r="D739">
        <v>2001</v>
      </c>
      <c r="E739" t="s">
        <v>1309</v>
      </c>
      <c r="G739" t="s">
        <v>1849</v>
      </c>
    </row>
    <row r="740" spans="1:7" x14ac:dyDescent="0.2">
      <c r="A740" t="s">
        <v>1825</v>
      </c>
      <c r="B740" t="s">
        <v>403</v>
      </c>
      <c r="C740" t="s">
        <v>388</v>
      </c>
      <c r="D740">
        <v>2001</v>
      </c>
      <c r="E740" t="s">
        <v>462</v>
      </c>
      <c r="G740" t="s">
        <v>1860</v>
      </c>
    </row>
    <row r="741" spans="1:7" x14ac:dyDescent="0.2">
      <c r="A741" t="s">
        <v>1825</v>
      </c>
      <c r="B741" t="s">
        <v>403</v>
      </c>
      <c r="C741" t="s">
        <v>388</v>
      </c>
      <c r="D741">
        <v>2001</v>
      </c>
      <c r="E741" t="s">
        <v>452</v>
      </c>
      <c r="G741" t="s">
        <v>1840</v>
      </c>
    </row>
    <row r="742" spans="1:7" x14ac:dyDescent="0.2">
      <c r="A742" t="s">
        <v>1825</v>
      </c>
      <c r="B742" t="s">
        <v>403</v>
      </c>
      <c r="C742" t="s">
        <v>388</v>
      </c>
      <c r="D742">
        <v>2001</v>
      </c>
      <c r="E742" t="s">
        <v>425</v>
      </c>
      <c r="G742" t="s">
        <v>1866</v>
      </c>
    </row>
    <row r="743" spans="1:7" x14ac:dyDescent="0.2">
      <c r="A743" t="s">
        <v>1825</v>
      </c>
      <c r="B743" t="s">
        <v>403</v>
      </c>
      <c r="C743" t="s">
        <v>388</v>
      </c>
      <c r="D743">
        <v>2001</v>
      </c>
      <c r="E743" t="s">
        <v>1187</v>
      </c>
      <c r="G743" t="s">
        <v>1852</v>
      </c>
    </row>
    <row r="744" spans="1:7" x14ac:dyDescent="0.2">
      <c r="A744" t="s">
        <v>1825</v>
      </c>
      <c r="B744" t="s">
        <v>403</v>
      </c>
      <c r="C744" t="s">
        <v>388</v>
      </c>
      <c r="D744">
        <v>2001</v>
      </c>
      <c r="E744" t="s">
        <v>558</v>
      </c>
      <c r="G744" t="s">
        <v>1850</v>
      </c>
    </row>
    <row r="745" spans="1:7" x14ac:dyDescent="0.2">
      <c r="A745" t="s">
        <v>1825</v>
      </c>
      <c r="B745" t="s">
        <v>403</v>
      </c>
      <c r="C745" t="s">
        <v>388</v>
      </c>
      <c r="D745">
        <v>2001</v>
      </c>
      <c r="E745" t="s">
        <v>1425</v>
      </c>
      <c r="G745" t="s">
        <v>1845</v>
      </c>
    </row>
    <row r="746" spans="1:7" x14ac:dyDescent="0.2">
      <c r="A746" t="s">
        <v>1825</v>
      </c>
      <c r="B746" t="s">
        <v>403</v>
      </c>
      <c r="C746" t="s">
        <v>388</v>
      </c>
      <c r="D746">
        <v>2001</v>
      </c>
      <c r="E746" t="s">
        <v>1993</v>
      </c>
      <c r="G746" t="s">
        <v>1855</v>
      </c>
    </row>
    <row r="747" spans="1:7" x14ac:dyDescent="0.2">
      <c r="A747" t="s">
        <v>1825</v>
      </c>
      <c r="B747" t="s">
        <v>403</v>
      </c>
      <c r="C747" t="s">
        <v>388</v>
      </c>
      <c r="D747">
        <v>2001</v>
      </c>
      <c r="E747" t="s">
        <v>1739</v>
      </c>
      <c r="G747" t="s">
        <v>1862</v>
      </c>
    </row>
    <row r="748" spans="1:7" x14ac:dyDescent="0.2">
      <c r="A748" t="s">
        <v>1825</v>
      </c>
      <c r="B748" t="s">
        <v>403</v>
      </c>
      <c r="C748" t="s">
        <v>388</v>
      </c>
      <c r="D748">
        <v>2001</v>
      </c>
      <c r="E748" t="s">
        <v>126</v>
      </c>
      <c r="F748" t="s">
        <v>1867</v>
      </c>
      <c r="G748" t="s">
        <v>1833</v>
      </c>
    </row>
    <row r="749" spans="1:7" x14ac:dyDescent="0.2">
      <c r="A749" t="s">
        <v>1825</v>
      </c>
      <c r="B749" t="s">
        <v>403</v>
      </c>
      <c r="C749" t="s">
        <v>388</v>
      </c>
      <c r="D749">
        <v>2001</v>
      </c>
      <c r="E749" t="s">
        <v>453</v>
      </c>
      <c r="G749" t="s">
        <v>1841</v>
      </c>
    </row>
    <row r="750" spans="1:7" x14ac:dyDescent="0.2">
      <c r="A750" t="s">
        <v>1825</v>
      </c>
      <c r="B750" t="s">
        <v>403</v>
      </c>
      <c r="C750" t="s">
        <v>388</v>
      </c>
      <c r="D750">
        <v>2001</v>
      </c>
      <c r="E750" t="s">
        <v>456</v>
      </c>
      <c r="G750" t="s">
        <v>1846</v>
      </c>
    </row>
    <row r="751" spans="1:7" x14ac:dyDescent="0.2">
      <c r="A751" t="s">
        <v>1825</v>
      </c>
      <c r="B751" t="s">
        <v>403</v>
      </c>
      <c r="C751" t="s">
        <v>388</v>
      </c>
      <c r="D751">
        <v>2001</v>
      </c>
      <c r="E751" t="s">
        <v>465</v>
      </c>
      <c r="G751" t="s">
        <v>1864</v>
      </c>
    </row>
    <row r="752" spans="1:7" x14ac:dyDescent="0.2">
      <c r="A752" t="s">
        <v>1874</v>
      </c>
      <c r="B752" t="s">
        <v>403</v>
      </c>
      <c r="C752" t="s">
        <v>388</v>
      </c>
      <c r="D752">
        <v>2000</v>
      </c>
      <c r="E752" t="s">
        <v>1991</v>
      </c>
      <c r="G752" t="s">
        <v>1897</v>
      </c>
    </row>
    <row r="753" spans="1:7" x14ac:dyDescent="0.2">
      <c r="A753" t="s">
        <v>1874</v>
      </c>
      <c r="B753" t="s">
        <v>403</v>
      </c>
      <c r="C753" t="s">
        <v>388</v>
      </c>
      <c r="D753">
        <v>2000</v>
      </c>
      <c r="E753" t="s">
        <v>530</v>
      </c>
      <c r="G753" t="s">
        <v>1899</v>
      </c>
    </row>
    <row r="754" spans="1:7" x14ac:dyDescent="0.2">
      <c r="A754" t="s">
        <v>1874</v>
      </c>
      <c r="B754" t="s">
        <v>403</v>
      </c>
      <c r="C754" t="s">
        <v>388</v>
      </c>
      <c r="D754">
        <v>2000</v>
      </c>
      <c r="E754" t="s">
        <v>466</v>
      </c>
      <c r="G754" t="s">
        <v>1916</v>
      </c>
    </row>
    <row r="755" spans="1:7" x14ac:dyDescent="0.2">
      <c r="A755" t="s">
        <v>1874</v>
      </c>
      <c r="B755" t="s">
        <v>403</v>
      </c>
      <c r="C755" t="s">
        <v>388</v>
      </c>
      <c r="D755">
        <v>2000</v>
      </c>
      <c r="E755" t="s">
        <v>1992</v>
      </c>
      <c r="G755" t="s">
        <v>1902</v>
      </c>
    </row>
    <row r="756" spans="1:7" x14ac:dyDescent="0.2">
      <c r="A756" t="s">
        <v>1874</v>
      </c>
      <c r="B756" t="s">
        <v>403</v>
      </c>
      <c r="C756" t="s">
        <v>388</v>
      </c>
      <c r="D756">
        <v>2000</v>
      </c>
      <c r="E756" t="s">
        <v>460</v>
      </c>
      <c r="G756" t="s">
        <v>1904</v>
      </c>
    </row>
    <row r="757" spans="1:7" x14ac:dyDescent="0.2">
      <c r="A757" t="s">
        <v>1874</v>
      </c>
      <c r="B757" t="s">
        <v>403</v>
      </c>
      <c r="C757" t="s">
        <v>388</v>
      </c>
      <c r="D757">
        <v>2000</v>
      </c>
      <c r="E757" t="s">
        <v>1424</v>
      </c>
      <c r="G757" t="s">
        <v>1889</v>
      </c>
    </row>
    <row r="758" spans="1:7" x14ac:dyDescent="0.2">
      <c r="A758" t="s">
        <v>1874</v>
      </c>
      <c r="B758" t="s">
        <v>403</v>
      </c>
      <c r="C758" t="s">
        <v>388</v>
      </c>
      <c r="D758">
        <v>2000</v>
      </c>
      <c r="E758" t="s">
        <v>418</v>
      </c>
      <c r="G758" t="s">
        <v>1898</v>
      </c>
    </row>
    <row r="759" spans="1:7" x14ac:dyDescent="0.2">
      <c r="A759" t="s">
        <v>1874</v>
      </c>
      <c r="B759" t="s">
        <v>403</v>
      </c>
      <c r="C759" t="s">
        <v>388</v>
      </c>
      <c r="D759">
        <v>2000</v>
      </c>
      <c r="E759" t="s">
        <v>533</v>
      </c>
      <c r="G759" t="s">
        <v>1914</v>
      </c>
    </row>
    <row r="760" spans="1:7" x14ac:dyDescent="0.2">
      <c r="A760" t="s">
        <v>1874</v>
      </c>
      <c r="B760" t="s">
        <v>403</v>
      </c>
      <c r="C760" t="s">
        <v>388</v>
      </c>
      <c r="D760">
        <v>2000</v>
      </c>
      <c r="E760" t="s">
        <v>531</v>
      </c>
      <c r="G760" t="s">
        <v>1892</v>
      </c>
    </row>
    <row r="761" spans="1:7" x14ac:dyDescent="0.2">
      <c r="A761" t="s">
        <v>1874</v>
      </c>
      <c r="B761" t="s">
        <v>403</v>
      </c>
      <c r="C761" t="s">
        <v>388</v>
      </c>
      <c r="D761">
        <v>2000</v>
      </c>
      <c r="E761" t="s">
        <v>455</v>
      </c>
      <c r="G761" t="s">
        <v>1894</v>
      </c>
    </row>
    <row r="762" spans="1:7" x14ac:dyDescent="0.2">
      <c r="A762" t="s">
        <v>1874</v>
      </c>
      <c r="B762" t="s">
        <v>403</v>
      </c>
      <c r="C762" t="s">
        <v>388</v>
      </c>
      <c r="D762">
        <v>2000</v>
      </c>
      <c r="E762" t="s">
        <v>1888</v>
      </c>
      <c r="G762" t="s">
        <v>1900</v>
      </c>
    </row>
    <row r="763" spans="1:7" x14ac:dyDescent="0.2">
      <c r="A763" t="s">
        <v>1874</v>
      </c>
      <c r="B763" t="s">
        <v>403</v>
      </c>
      <c r="C763" t="s">
        <v>388</v>
      </c>
      <c r="D763">
        <v>2000</v>
      </c>
      <c r="E763" t="s">
        <v>1736</v>
      </c>
      <c r="G763" t="s">
        <v>1906</v>
      </c>
    </row>
    <row r="764" spans="1:7" x14ac:dyDescent="0.2">
      <c r="A764" t="s">
        <v>1874</v>
      </c>
      <c r="B764" t="s">
        <v>403</v>
      </c>
      <c r="C764" t="s">
        <v>388</v>
      </c>
      <c r="D764">
        <v>2000</v>
      </c>
      <c r="E764" t="s">
        <v>1341</v>
      </c>
      <c r="G764" t="s">
        <v>1893</v>
      </c>
    </row>
    <row r="765" spans="1:7" x14ac:dyDescent="0.2">
      <c r="A765" t="s">
        <v>1874</v>
      </c>
      <c r="B765" t="s">
        <v>403</v>
      </c>
      <c r="C765" t="s">
        <v>388</v>
      </c>
      <c r="D765">
        <v>2000</v>
      </c>
      <c r="E765" t="s">
        <v>463</v>
      </c>
      <c r="G765" t="s">
        <v>1911</v>
      </c>
    </row>
    <row r="766" spans="1:7" x14ac:dyDescent="0.2">
      <c r="A766" t="s">
        <v>1874</v>
      </c>
      <c r="B766" t="s">
        <v>403</v>
      </c>
      <c r="C766" t="s">
        <v>388</v>
      </c>
      <c r="D766">
        <v>2000</v>
      </c>
      <c r="E766" t="s">
        <v>1737</v>
      </c>
      <c r="G766" t="s">
        <v>1907</v>
      </c>
    </row>
    <row r="767" spans="1:7" x14ac:dyDescent="0.2">
      <c r="A767" t="s">
        <v>1874</v>
      </c>
      <c r="B767" t="s">
        <v>403</v>
      </c>
      <c r="C767" t="s">
        <v>388</v>
      </c>
      <c r="D767">
        <v>2000</v>
      </c>
      <c r="E767" t="s">
        <v>1310</v>
      </c>
      <c r="G767" t="s">
        <v>1909</v>
      </c>
    </row>
    <row r="768" spans="1:7" x14ac:dyDescent="0.2">
      <c r="A768" t="s">
        <v>1874</v>
      </c>
      <c r="B768" t="s">
        <v>403</v>
      </c>
      <c r="C768" t="s">
        <v>388</v>
      </c>
      <c r="D768">
        <v>2000</v>
      </c>
      <c r="E768" t="s">
        <v>532</v>
      </c>
      <c r="G768" t="s">
        <v>1908</v>
      </c>
    </row>
    <row r="769" spans="1:7" x14ac:dyDescent="0.2">
      <c r="A769" t="s">
        <v>1874</v>
      </c>
      <c r="B769" t="s">
        <v>403</v>
      </c>
      <c r="C769" t="s">
        <v>388</v>
      </c>
      <c r="D769">
        <v>2000</v>
      </c>
      <c r="E769" t="s">
        <v>1995</v>
      </c>
      <c r="G769" t="s">
        <v>1912</v>
      </c>
    </row>
    <row r="770" spans="1:7" x14ac:dyDescent="0.2">
      <c r="A770" t="s">
        <v>1874</v>
      </c>
      <c r="B770" t="s">
        <v>403</v>
      </c>
      <c r="C770" t="s">
        <v>388</v>
      </c>
      <c r="D770">
        <v>2000</v>
      </c>
      <c r="E770" t="s">
        <v>462</v>
      </c>
      <c r="G770" t="s">
        <v>1910</v>
      </c>
    </row>
    <row r="771" spans="1:7" x14ac:dyDescent="0.2">
      <c r="A771" t="s">
        <v>1874</v>
      </c>
      <c r="B771" t="s">
        <v>403</v>
      </c>
      <c r="C771" t="s">
        <v>388</v>
      </c>
      <c r="D771">
        <v>2000</v>
      </c>
      <c r="E771" t="s">
        <v>452</v>
      </c>
      <c r="G771" t="s">
        <v>1890</v>
      </c>
    </row>
    <row r="772" spans="1:7" x14ac:dyDescent="0.2">
      <c r="A772" t="s">
        <v>1874</v>
      </c>
      <c r="B772" t="s">
        <v>403</v>
      </c>
      <c r="C772" t="s">
        <v>388</v>
      </c>
      <c r="D772">
        <v>2000</v>
      </c>
      <c r="E772" t="s">
        <v>425</v>
      </c>
      <c r="G772" t="s">
        <v>1917</v>
      </c>
    </row>
    <row r="773" spans="1:7" x14ac:dyDescent="0.2">
      <c r="A773" t="s">
        <v>1874</v>
      </c>
      <c r="B773" t="s">
        <v>403</v>
      </c>
      <c r="C773" t="s">
        <v>388</v>
      </c>
      <c r="D773">
        <v>2000</v>
      </c>
      <c r="E773" t="s">
        <v>1187</v>
      </c>
      <c r="G773" t="s">
        <v>1903</v>
      </c>
    </row>
    <row r="774" spans="1:7" x14ac:dyDescent="0.2">
      <c r="A774" t="s">
        <v>1874</v>
      </c>
      <c r="B774" t="s">
        <v>403</v>
      </c>
      <c r="C774" t="s">
        <v>388</v>
      </c>
      <c r="D774">
        <v>2000</v>
      </c>
      <c r="E774" t="s">
        <v>558</v>
      </c>
      <c r="G774" t="s">
        <v>1901</v>
      </c>
    </row>
    <row r="775" spans="1:7" x14ac:dyDescent="0.2">
      <c r="A775" t="s">
        <v>1874</v>
      </c>
      <c r="B775" t="s">
        <v>403</v>
      </c>
      <c r="C775" t="s">
        <v>388</v>
      </c>
      <c r="D775">
        <v>2000</v>
      </c>
      <c r="E775" t="s">
        <v>1425</v>
      </c>
      <c r="G775" t="s">
        <v>1895</v>
      </c>
    </row>
    <row r="776" spans="1:7" x14ac:dyDescent="0.2">
      <c r="A776" t="s">
        <v>1874</v>
      </c>
      <c r="B776" t="s">
        <v>403</v>
      </c>
      <c r="C776" t="s">
        <v>388</v>
      </c>
      <c r="D776">
        <v>2000</v>
      </c>
      <c r="E776" t="s">
        <v>1993</v>
      </c>
      <c r="G776" t="s">
        <v>1905</v>
      </c>
    </row>
    <row r="777" spans="1:7" x14ac:dyDescent="0.2">
      <c r="A777" t="s">
        <v>1874</v>
      </c>
      <c r="B777" t="s">
        <v>403</v>
      </c>
      <c r="C777" t="s">
        <v>388</v>
      </c>
      <c r="D777">
        <v>2000</v>
      </c>
      <c r="E777" t="s">
        <v>1739</v>
      </c>
      <c r="G777" t="s">
        <v>1913</v>
      </c>
    </row>
    <row r="778" spans="1:7" x14ac:dyDescent="0.2">
      <c r="A778" t="s">
        <v>1874</v>
      </c>
      <c r="B778" t="s">
        <v>403</v>
      </c>
      <c r="C778" t="s">
        <v>388</v>
      </c>
      <c r="D778">
        <v>2000</v>
      </c>
      <c r="E778" t="s">
        <v>453</v>
      </c>
      <c r="G778" t="s">
        <v>1891</v>
      </c>
    </row>
    <row r="779" spans="1:7" x14ac:dyDescent="0.2">
      <c r="A779" t="s">
        <v>1874</v>
      </c>
      <c r="B779" t="s">
        <v>403</v>
      </c>
      <c r="C779" t="s">
        <v>388</v>
      </c>
      <c r="D779">
        <v>2000</v>
      </c>
      <c r="E779" t="s">
        <v>456</v>
      </c>
      <c r="G779" t="s">
        <v>1896</v>
      </c>
    </row>
    <row r="780" spans="1:7" x14ac:dyDescent="0.2">
      <c r="A780" t="s">
        <v>1874</v>
      </c>
      <c r="B780" t="s">
        <v>403</v>
      </c>
      <c r="C780" t="s">
        <v>388</v>
      </c>
      <c r="D780">
        <v>2000</v>
      </c>
      <c r="E780" t="s">
        <v>465</v>
      </c>
      <c r="G780" t="s">
        <v>1915</v>
      </c>
    </row>
    <row r="781" spans="1:7" x14ac:dyDescent="0.2">
      <c r="A781" t="s">
        <v>369</v>
      </c>
      <c r="B781" t="s">
        <v>403</v>
      </c>
      <c r="C781" t="s">
        <v>358</v>
      </c>
      <c r="D781">
        <v>2023</v>
      </c>
      <c r="E781" t="s">
        <v>417</v>
      </c>
      <c r="G781" t="s">
        <v>438</v>
      </c>
    </row>
    <row r="782" spans="1:7" x14ac:dyDescent="0.2">
      <c r="A782" t="s">
        <v>369</v>
      </c>
      <c r="B782" t="s">
        <v>403</v>
      </c>
      <c r="C782" t="s">
        <v>358</v>
      </c>
      <c r="D782">
        <v>2023</v>
      </c>
      <c r="E782" t="s">
        <v>427</v>
      </c>
      <c r="G782" t="s">
        <v>449</v>
      </c>
    </row>
    <row r="783" spans="1:7" x14ac:dyDescent="0.2">
      <c r="A783" t="s">
        <v>369</v>
      </c>
      <c r="B783" t="s">
        <v>403</v>
      </c>
      <c r="C783" t="s">
        <v>358</v>
      </c>
      <c r="D783">
        <v>2023</v>
      </c>
      <c r="E783" t="s">
        <v>420</v>
      </c>
      <c r="G783" t="s">
        <v>442</v>
      </c>
    </row>
    <row r="784" spans="1:7" x14ac:dyDescent="0.2">
      <c r="A784" t="s">
        <v>369</v>
      </c>
      <c r="B784" t="s">
        <v>403</v>
      </c>
      <c r="C784" t="s">
        <v>358</v>
      </c>
      <c r="D784">
        <v>2023</v>
      </c>
      <c r="E784" t="s">
        <v>530</v>
      </c>
      <c r="G784" t="s">
        <v>440</v>
      </c>
    </row>
    <row r="785" spans="1:7" x14ac:dyDescent="0.2">
      <c r="A785" t="s">
        <v>369</v>
      </c>
      <c r="B785" t="s">
        <v>403</v>
      </c>
      <c r="C785" t="s">
        <v>358</v>
      </c>
      <c r="D785">
        <v>2023</v>
      </c>
      <c r="E785" t="s">
        <v>412</v>
      </c>
      <c r="G785" t="s">
        <v>432</v>
      </c>
    </row>
    <row r="786" spans="1:7" x14ac:dyDescent="0.2">
      <c r="A786" t="s">
        <v>369</v>
      </c>
      <c r="B786" t="s">
        <v>403</v>
      </c>
      <c r="C786" t="s">
        <v>358</v>
      </c>
      <c r="D786">
        <v>2023</v>
      </c>
      <c r="E786" t="s">
        <v>1988</v>
      </c>
      <c r="G786" t="s">
        <v>435</v>
      </c>
    </row>
    <row r="787" spans="1:7" x14ac:dyDescent="0.2">
      <c r="A787" t="s">
        <v>369</v>
      </c>
      <c r="B787" t="s">
        <v>403</v>
      </c>
      <c r="C787" t="s">
        <v>358</v>
      </c>
      <c r="D787">
        <v>2023</v>
      </c>
      <c r="E787" t="s">
        <v>361</v>
      </c>
      <c r="G787" t="s">
        <v>373</v>
      </c>
    </row>
    <row r="788" spans="1:7" x14ac:dyDescent="0.2">
      <c r="A788" t="s">
        <v>369</v>
      </c>
      <c r="B788" t="s">
        <v>403</v>
      </c>
      <c r="C788" t="s">
        <v>358</v>
      </c>
      <c r="D788">
        <v>2023</v>
      </c>
      <c r="E788" t="s">
        <v>411</v>
      </c>
      <c r="G788" t="s">
        <v>429</v>
      </c>
    </row>
    <row r="789" spans="1:7" x14ac:dyDescent="0.2">
      <c r="A789" t="s">
        <v>369</v>
      </c>
      <c r="B789" t="s">
        <v>403</v>
      </c>
      <c r="C789" t="s">
        <v>358</v>
      </c>
      <c r="D789">
        <v>2023</v>
      </c>
      <c r="E789" t="s">
        <v>423</v>
      </c>
      <c r="G789" t="s">
        <v>445</v>
      </c>
    </row>
    <row r="790" spans="1:7" x14ac:dyDescent="0.2">
      <c r="A790" t="s">
        <v>369</v>
      </c>
      <c r="B790" t="s">
        <v>403</v>
      </c>
      <c r="C790" t="s">
        <v>358</v>
      </c>
      <c r="D790">
        <v>2023</v>
      </c>
      <c r="E790" t="s">
        <v>418</v>
      </c>
      <c r="G790" t="s">
        <v>439</v>
      </c>
    </row>
    <row r="791" spans="1:7" x14ac:dyDescent="0.2">
      <c r="A791" t="s">
        <v>369</v>
      </c>
      <c r="B791" t="s">
        <v>403</v>
      </c>
      <c r="C791" t="s">
        <v>358</v>
      </c>
      <c r="D791">
        <v>2023</v>
      </c>
      <c r="E791" t="s">
        <v>2009</v>
      </c>
      <c r="G791" t="s">
        <v>430</v>
      </c>
    </row>
    <row r="792" spans="1:7" x14ac:dyDescent="0.2">
      <c r="A792" t="s">
        <v>369</v>
      </c>
      <c r="B792" t="s">
        <v>403</v>
      </c>
      <c r="C792" t="s">
        <v>358</v>
      </c>
      <c r="D792">
        <v>2023</v>
      </c>
      <c r="E792" t="s">
        <v>1720</v>
      </c>
      <c r="G792" t="s">
        <v>383</v>
      </c>
    </row>
    <row r="793" spans="1:7" x14ac:dyDescent="0.2">
      <c r="A793" t="s">
        <v>369</v>
      </c>
      <c r="B793" t="s">
        <v>403</v>
      </c>
      <c r="C793" t="s">
        <v>358</v>
      </c>
      <c r="D793">
        <v>2023</v>
      </c>
      <c r="E793" t="s">
        <v>1994</v>
      </c>
      <c r="G793" t="s">
        <v>386</v>
      </c>
    </row>
    <row r="794" spans="1:7" x14ac:dyDescent="0.2">
      <c r="A794" t="s">
        <v>369</v>
      </c>
      <c r="B794" t="s">
        <v>403</v>
      </c>
      <c r="C794" t="s">
        <v>358</v>
      </c>
      <c r="D794">
        <v>2023</v>
      </c>
      <c r="E794" t="s">
        <v>426</v>
      </c>
      <c r="G794" t="s">
        <v>448</v>
      </c>
    </row>
    <row r="795" spans="1:7" x14ac:dyDescent="0.2">
      <c r="A795" t="s">
        <v>369</v>
      </c>
      <c r="B795" t="s">
        <v>403</v>
      </c>
      <c r="C795" t="s">
        <v>358</v>
      </c>
      <c r="D795">
        <v>2023</v>
      </c>
      <c r="E795" t="s">
        <v>428</v>
      </c>
      <c r="G795" t="s">
        <v>450</v>
      </c>
    </row>
    <row r="796" spans="1:7" x14ac:dyDescent="0.2">
      <c r="A796" t="s">
        <v>369</v>
      </c>
      <c r="B796" t="s">
        <v>403</v>
      </c>
      <c r="C796" t="s">
        <v>358</v>
      </c>
      <c r="D796">
        <v>2023</v>
      </c>
      <c r="E796" t="s">
        <v>416</v>
      </c>
      <c r="G796" t="s">
        <v>437</v>
      </c>
    </row>
    <row r="797" spans="1:7" x14ac:dyDescent="0.2">
      <c r="A797" t="s">
        <v>369</v>
      </c>
      <c r="B797" t="s">
        <v>403</v>
      </c>
      <c r="C797" t="s">
        <v>358</v>
      </c>
      <c r="D797">
        <v>2023</v>
      </c>
      <c r="E797" t="s">
        <v>365</v>
      </c>
      <c r="G797" t="s">
        <v>380</v>
      </c>
    </row>
    <row r="798" spans="1:7" x14ac:dyDescent="0.2">
      <c r="A798" t="s">
        <v>369</v>
      </c>
      <c r="B798" t="s">
        <v>403</v>
      </c>
      <c r="C798" t="s">
        <v>358</v>
      </c>
      <c r="D798">
        <v>2023</v>
      </c>
      <c r="E798" t="s">
        <v>414</v>
      </c>
      <c r="G798" t="s">
        <v>434</v>
      </c>
    </row>
    <row r="799" spans="1:7" x14ac:dyDescent="0.2">
      <c r="A799" t="s">
        <v>369</v>
      </c>
      <c r="B799" t="s">
        <v>403</v>
      </c>
      <c r="C799" t="s">
        <v>358</v>
      </c>
      <c r="D799">
        <v>2023</v>
      </c>
      <c r="E799" t="s">
        <v>529</v>
      </c>
      <c r="G799" t="s">
        <v>431</v>
      </c>
    </row>
    <row r="800" spans="1:7" x14ac:dyDescent="0.2">
      <c r="A800" t="s">
        <v>369</v>
      </c>
      <c r="B800" t="s">
        <v>403</v>
      </c>
      <c r="C800" t="s">
        <v>358</v>
      </c>
      <c r="D800">
        <v>2023</v>
      </c>
      <c r="E800" t="s">
        <v>421</v>
      </c>
      <c r="G800" t="s">
        <v>443</v>
      </c>
    </row>
    <row r="801" spans="1:7" x14ac:dyDescent="0.2">
      <c r="A801" t="s">
        <v>369</v>
      </c>
      <c r="B801" t="s">
        <v>403</v>
      </c>
      <c r="C801" t="s">
        <v>358</v>
      </c>
      <c r="D801">
        <v>2023</v>
      </c>
      <c r="E801" t="s">
        <v>413</v>
      </c>
      <c r="G801" t="s">
        <v>433</v>
      </c>
    </row>
    <row r="802" spans="1:7" x14ac:dyDescent="0.2">
      <c r="A802" t="s">
        <v>369</v>
      </c>
      <c r="B802" t="s">
        <v>403</v>
      </c>
      <c r="C802" t="s">
        <v>358</v>
      </c>
      <c r="D802">
        <v>2023</v>
      </c>
      <c r="E802" t="s">
        <v>422</v>
      </c>
      <c r="G802" t="s">
        <v>444</v>
      </c>
    </row>
    <row r="803" spans="1:7" x14ac:dyDescent="0.2">
      <c r="A803" t="s">
        <v>369</v>
      </c>
      <c r="B803" t="s">
        <v>403</v>
      </c>
      <c r="C803" t="s">
        <v>358</v>
      </c>
      <c r="D803">
        <v>2023</v>
      </c>
      <c r="E803" t="s">
        <v>419</v>
      </c>
      <c r="G803" t="s">
        <v>441</v>
      </c>
    </row>
    <row r="804" spans="1:7" x14ac:dyDescent="0.2">
      <c r="A804" t="s">
        <v>369</v>
      </c>
      <c r="B804" t="s">
        <v>403</v>
      </c>
      <c r="C804" t="s">
        <v>358</v>
      </c>
      <c r="D804">
        <v>2023</v>
      </c>
      <c r="E804" t="s">
        <v>424</v>
      </c>
      <c r="G804" t="s">
        <v>446</v>
      </c>
    </row>
    <row r="805" spans="1:7" x14ac:dyDescent="0.2">
      <c r="A805" t="s">
        <v>369</v>
      </c>
      <c r="B805" t="s">
        <v>403</v>
      </c>
      <c r="C805" t="s">
        <v>358</v>
      </c>
      <c r="D805">
        <v>2023</v>
      </c>
      <c r="E805" t="s">
        <v>425</v>
      </c>
      <c r="G805" t="s">
        <v>447</v>
      </c>
    </row>
    <row r="806" spans="1:7" x14ac:dyDescent="0.2">
      <c r="A806" t="s">
        <v>369</v>
      </c>
      <c r="B806" t="s">
        <v>403</v>
      </c>
      <c r="C806" t="s">
        <v>358</v>
      </c>
      <c r="D806">
        <v>2023</v>
      </c>
      <c r="E806" t="s">
        <v>415</v>
      </c>
      <c r="G806" t="s">
        <v>436</v>
      </c>
    </row>
    <row r="807" spans="1:7" x14ac:dyDescent="0.2">
      <c r="A807" t="s">
        <v>486</v>
      </c>
      <c r="B807" t="s">
        <v>403</v>
      </c>
      <c r="C807" t="s">
        <v>358</v>
      </c>
      <c r="D807">
        <v>2022</v>
      </c>
      <c r="E807" t="s">
        <v>417</v>
      </c>
      <c r="G807" t="s">
        <v>546</v>
      </c>
    </row>
    <row r="808" spans="1:7" x14ac:dyDescent="0.2">
      <c r="A808" t="s">
        <v>486</v>
      </c>
      <c r="B808" t="s">
        <v>403</v>
      </c>
      <c r="C808" t="s">
        <v>358</v>
      </c>
      <c r="D808">
        <v>2022</v>
      </c>
      <c r="E808" t="s">
        <v>427</v>
      </c>
      <c r="G808" t="s">
        <v>556</v>
      </c>
    </row>
    <row r="809" spans="1:7" x14ac:dyDescent="0.2">
      <c r="A809" t="s">
        <v>486</v>
      </c>
      <c r="B809" t="s">
        <v>403</v>
      </c>
      <c r="C809" t="s">
        <v>358</v>
      </c>
      <c r="D809">
        <v>2022</v>
      </c>
      <c r="E809" t="s">
        <v>420</v>
      </c>
      <c r="G809" t="s">
        <v>550</v>
      </c>
    </row>
    <row r="810" spans="1:7" x14ac:dyDescent="0.2">
      <c r="A810" t="s">
        <v>486</v>
      </c>
      <c r="B810" t="s">
        <v>403</v>
      </c>
      <c r="C810" t="s">
        <v>358</v>
      </c>
      <c r="D810">
        <v>2022</v>
      </c>
      <c r="E810" t="s">
        <v>530</v>
      </c>
      <c r="G810" t="s">
        <v>548</v>
      </c>
    </row>
    <row r="811" spans="1:7" x14ac:dyDescent="0.2">
      <c r="A811" t="s">
        <v>486</v>
      </c>
      <c r="B811" t="s">
        <v>403</v>
      </c>
      <c r="C811" t="s">
        <v>358</v>
      </c>
      <c r="D811">
        <v>2022</v>
      </c>
      <c r="E811" t="s">
        <v>412</v>
      </c>
      <c r="G811" t="s">
        <v>540</v>
      </c>
    </row>
    <row r="812" spans="1:7" x14ac:dyDescent="0.2">
      <c r="A812" t="s">
        <v>486</v>
      </c>
      <c r="B812" t="s">
        <v>403</v>
      </c>
      <c r="C812" t="s">
        <v>358</v>
      </c>
      <c r="D812">
        <v>2022</v>
      </c>
      <c r="E812" t="s">
        <v>1988</v>
      </c>
      <c r="G812" t="s">
        <v>543</v>
      </c>
    </row>
    <row r="813" spans="1:7" x14ac:dyDescent="0.2">
      <c r="A813" t="s">
        <v>486</v>
      </c>
      <c r="B813" t="s">
        <v>403</v>
      </c>
      <c r="C813" t="s">
        <v>358</v>
      </c>
      <c r="D813">
        <v>2022</v>
      </c>
      <c r="E813" t="s">
        <v>361</v>
      </c>
      <c r="G813" t="s">
        <v>489</v>
      </c>
    </row>
    <row r="814" spans="1:7" x14ac:dyDescent="0.2">
      <c r="A814" t="s">
        <v>486</v>
      </c>
      <c r="B814" t="s">
        <v>403</v>
      </c>
      <c r="C814" t="s">
        <v>358</v>
      </c>
      <c r="D814">
        <v>2022</v>
      </c>
      <c r="E814" t="s">
        <v>418</v>
      </c>
      <c r="G814" t="s">
        <v>547</v>
      </c>
    </row>
    <row r="815" spans="1:7" x14ac:dyDescent="0.2">
      <c r="A815" t="s">
        <v>486</v>
      </c>
      <c r="B815" t="s">
        <v>403</v>
      </c>
      <c r="C815" t="s">
        <v>358</v>
      </c>
      <c r="D815">
        <v>2022</v>
      </c>
      <c r="E815" t="s">
        <v>2009</v>
      </c>
      <c r="G815" t="s">
        <v>538</v>
      </c>
    </row>
    <row r="816" spans="1:7" x14ac:dyDescent="0.2">
      <c r="A816" t="s">
        <v>486</v>
      </c>
      <c r="B816" t="s">
        <v>403</v>
      </c>
      <c r="C816" t="s">
        <v>358</v>
      </c>
      <c r="D816">
        <v>2022</v>
      </c>
      <c r="E816" t="s">
        <v>1720</v>
      </c>
      <c r="G816" t="s">
        <v>497</v>
      </c>
    </row>
    <row r="817" spans="1:7" x14ac:dyDescent="0.2">
      <c r="A817" t="s">
        <v>486</v>
      </c>
      <c r="B817" t="s">
        <v>403</v>
      </c>
      <c r="C817" t="s">
        <v>358</v>
      </c>
      <c r="D817">
        <v>2022</v>
      </c>
      <c r="E817" t="s">
        <v>1994</v>
      </c>
      <c r="G817" t="s">
        <v>500</v>
      </c>
    </row>
    <row r="818" spans="1:7" x14ac:dyDescent="0.2">
      <c r="A818" t="s">
        <v>486</v>
      </c>
      <c r="B818" t="s">
        <v>403</v>
      </c>
      <c r="C818" t="s">
        <v>358</v>
      </c>
      <c r="D818">
        <v>2022</v>
      </c>
      <c r="E818" t="s">
        <v>426</v>
      </c>
      <c r="G818" t="s">
        <v>555</v>
      </c>
    </row>
    <row r="819" spans="1:7" x14ac:dyDescent="0.2">
      <c r="A819" t="s">
        <v>486</v>
      </c>
      <c r="B819" t="s">
        <v>403</v>
      </c>
      <c r="C819" t="s">
        <v>358</v>
      </c>
      <c r="D819">
        <v>2022</v>
      </c>
      <c r="E819" t="s">
        <v>428</v>
      </c>
      <c r="G819" t="s">
        <v>557</v>
      </c>
    </row>
    <row r="820" spans="1:7" x14ac:dyDescent="0.2">
      <c r="A820" t="s">
        <v>486</v>
      </c>
      <c r="B820" t="s">
        <v>403</v>
      </c>
      <c r="C820" t="s">
        <v>358</v>
      </c>
      <c r="D820">
        <v>2022</v>
      </c>
      <c r="E820" t="s">
        <v>416</v>
      </c>
      <c r="G820" t="s">
        <v>545</v>
      </c>
    </row>
    <row r="821" spans="1:7" x14ac:dyDescent="0.2">
      <c r="A821" t="s">
        <v>486</v>
      </c>
      <c r="B821" t="s">
        <v>403</v>
      </c>
      <c r="C821" t="s">
        <v>358</v>
      </c>
      <c r="D821">
        <v>2022</v>
      </c>
      <c r="E821" t="s">
        <v>365</v>
      </c>
      <c r="G821" t="s">
        <v>494</v>
      </c>
    </row>
    <row r="822" spans="1:7" x14ac:dyDescent="0.2">
      <c r="A822" t="s">
        <v>486</v>
      </c>
      <c r="B822" t="s">
        <v>403</v>
      </c>
      <c r="C822" t="s">
        <v>358</v>
      </c>
      <c r="D822">
        <v>2022</v>
      </c>
      <c r="E822" t="s">
        <v>414</v>
      </c>
      <c r="G822" t="s">
        <v>542</v>
      </c>
    </row>
    <row r="823" spans="1:7" x14ac:dyDescent="0.2">
      <c r="A823" t="s">
        <v>486</v>
      </c>
      <c r="B823" t="s">
        <v>403</v>
      </c>
      <c r="C823" t="s">
        <v>358</v>
      </c>
      <c r="D823">
        <v>2022</v>
      </c>
      <c r="E823" t="s">
        <v>529</v>
      </c>
      <c r="G823" t="s">
        <v>539</v>
      </c>
    </row>
    <row r="824" spans="1:7" x14ac:dyDescent="0.2">
      <c r="A824" t="s">
        <v>486</v>
      </c>
      <c r="B824" t="s">
        <v>403</v>
      </c>
      <c r="C824" t="s">
        <v>358</v>
      </c>
      <c r="D824">
        <v>2022</v>
      </c>
      <c r="E824" t="s">
        <v>421</v>
      </c>
      <c r="G824" t="s">
        <v>551</v>
      </c>
    </row>
    <row r="825" spans="1:7" x14ac:dyDescent="0.2">
      <c r="A825" t="s">
        <v>486</v>
      </c>
      <c r="B825" t="s">
        <v>403</v>
      </c>
      <c r="C825" t="s">
        <v>358</v>
      </c>
      <c r="D825">
        <v>2022</v>
      </c>
      <c r="E825" t="s">
        <v>413</v>
      </c>
      <c r="G825" t="s">
        <v>541</v>
      </c>
    </row>
    <row r="826" spans="1:7" x14ac:dyDescent="0.2">
      <c r="A826" t="s">
        <v>486</v>
      </c>
      <c r="B826" t="s">
        <v>403</v>
      </c>
      <c r="C826" t="s">
        <v>358</v>
      </c>
      <c r="D826">
        <v>2022</v>
      </c>
      <c r="E826" t="s">
        <v>422</v>
      </c>
      <c r="G826" t="s">
        <v>552</v>
      </c>
    </row>
    <row r="827" spans="1:7" x14ac:dyDescent="0.2">
      <c r="A827" t="s">
        <v>486</v>
      </c>
      <c r="B827" t="s">
        <v>403</v>
      </c>
      <c r="C827" t="s">
        <v>358</v>
      </c>
      <c r="D827">
        <v>2022</v>
      </c>
      <c r="E827" t="s">
        <v>419</v>
      </c>
      <c r="G827" t="s">
        <v>549</v>
      </c>
    </row>
    <row r="828" spans="1:7" x14ac:dyDescent="0.2">
      <c r="A828" t="s">
        <v>486</v>
      </c>
      <c r="B828" t="s">
        <v>403</v>
      </c>
      <c r="C828" t="s">
        <v>358</v>
      </c>
      <c r="D828">
        <v>2022</v>
      </c>
      <c r="E828" t="s">
        <v>424</v>
      </c>
      <c r="G828" t="s">
        <v>553</v>
      </c>
    </row>
    <row r="829" spans="1:7" x14ac:dyDescent="0.2">
      <c r="A829" t="s">
        <v>486</v>
      </c>
      <c r="B829" t="s">
        <v>403</v>
      </c>
      <c r="C829" t="s">
        <v>358</v>
      </c>
      <c r="D829">
        <v>2022</v>
      </c>
      <c r="E829" t="s">
        <v>425</v>
      </c>
      <c r="G829" t="s">
        <v>554</v>
      </c>
    </row>
    <row r="830" spans="1:7" x14ac:dyDescent="0.2">
      <c r="A830" t="s">
        <v>486</v>
      </c>
      <c r="B830" t="s">
        <v>403</v>
      </c>
      <c r="C830" t="s">
        <v>358</v>
      </c>
      <c r="D830">
        <v>2022</v>
      </c>
      <c r="E830" t="s">
        <v>415</v>
      </c>
      <c r="G830" t="s">
        <v>544</v>
      </c>
    </row>
    <row r="831" spans="1:7" x14ac:dyDescent="0.2">
      <c r="A831" t="s">
        <v>591</v>
      </c>
      <c r="B831" t="s">
        <v>403</v>
      </c>
      <c r="C831" t="s">
        <v>358</v>
      </c>
      <c r="D831">
        <v>2021</v>
      </c>
      <c r="E831" t="s">
        <v>417</v>
      </c>
      <c r="G831" t="s">
        <v>617</v>
      </c>
    </row>
    <row r="832" spans="1:7" x14ac:dyDescent="0.2">
      <c r="A832" t="s">
        <v>591</v>
      </c>
      <c r="B832" t="s">
        <v>403</v>
      </c>
      <c r="C832" t="s">
        <v>358</v>
      </c>
      <c r="D832">
        <v>2021</v>
      </c>
      <c r="E832" t="s">
        <v>427</v>
      </c>
      <c r="G832" t="s">
        <v>625</v>
      </c>
    </row>
    <row r="833" spans="1:7" x14ac:dyDescent="0.2">
      <c r="A833" t="s">
        <v>591</v>
      </c>
      <c r="B833" t="s">
        <v>403</v>
      </c>
      <c r="C833" t="s">
        <v>358</v>
      </c>
      <c r="D833">
        <v>2021</v>
      </c>
      <c r="E833" t="s">
        <v>530</v>
      </c>
      <c r="G833" t="s">
        <v>619</v>
      </c>
    </row>
    <row r="834" spans="1:7" x14ac:dyDescent="0.2">
      <c r="A834" t="s">
        <v>591</v>
      </c>
      <c r="B834" t="s">
        <v>403</v>
      </c>
      <c r="C834" t="s">
        <v>358</v>
      </c>
      <c r="D834">
        <v>2021</v>
      </c>
      <c r="E834" t="s">
        <v>412</v>
      </c>
      <c r="G834" t="s">
        <v>613</v>
      </c>
    </row>
    <row r="835" spans="1:7" x14ac:dyDescent="0.2">
      <c r="A835" t="s">
        <v>591</v>
      </c>
      <c r="B835" t="s">
        <v>403</v>
      </c>
      <c r="C835" t="s">
        <v>358</v>
      </c>
      <c r="D835">
        <v>2021</v>
      </c>
      <c r="E835" t="s">
        <v>1988</v>
      </c>
      <c r="G835" t="s">
        <v>616</v>
      </c>
    </row>
    <row r="836" spans="1:7" x14ac:dyDescent="0.2">
      <c r="A836" t="s">
        <v>591</v>
      </c>
      <c r="B836" t="s">
        <v>403</v>
      </c>
      <c r="C836" t="s">
        <v>358</v>
      </c>
      <c r="D836">
        <v>2021</v>
      </c>
      <c r="E836" t="s">
        <v>361</v>
      </c>
      <c r="G836" t="s">
        <v>594</v>
      </c>
    </row>
    <row r="837" spans="1:7" x14ac:dyDescent="0.2">
      <c r="A837" t="s">
        <v>591</v>
      </c>
      <c r="B837" t="s">
        <v>403</v>
      </c>
      <c r="C837" t="s">
        <v>358</v>
      </c>
      <c r="D837">
        <v>2021</v>
      </c>
      <c r="E837" t="s">
        <v>418</v>
      </c>
      <c r="G837" t="s">
        <v>618</v>
      </c>
    </row>
    <row r="838" spans="1:7" x14ac:dyDescent="0.2">
      <c r="A838" t="s">
        <v>591</v>
      </c>
      <c r="B838" t="s">
        <v>403</v>
      </c>
      <c r="C838" t="s">
        <v>358</v>
      </c>
      <c r="D838">
        <v>2021</v>
      </c>
      <c r="E838" t="s">
        <v>2009</v>
      </c>
      <c r="G838" t="s">
        <v>611</v>
      </c>
    </row>
    <row r="839" spans="1:7" x14ac:dyDescent="0.2">
      <c r="A839" t="s">
        <v>591</v>
      </c>
      <c r="B839" t="s">
        <v>403</v>
      </c>
      <c r="C839" t="s">
        <v>358</v>
      </c>
      <c r="D839">
        <v>2021</v>
      </c>
      <c r="E839" t="s">
        <v>1720</v>
      </c>
      <c r="G839" t="s">
        <v>600</v>
      </c>
    </row>
    <row r="840" spans="1:7" x14ac:dyDescent="0.2">
      <c r="A840" t="s">
        <v>591</v>
      </c>
      <c r="B840" t="s">
        <v>403</v>
      </c>
      <c r="C840" t="s">
        <v>358</v>
      </c>
      <c r="D840">
        <v>2021</v>
      </c>
      <c r="E840" t="s">
        <v>1994</v>
      </c>
      <c r="G840" t="s">
        <v>603</v>
      </c>
    </row>
    <row r="841" spans="1:7" x14ac:dyDescent="0.2">
      <c r="A841" t="s">
        <v>591</v>
      </c>
      <c r="B841" t="s">
        <v>403</v>
      </c>
      <c r="C841" t="s">
        <v>358</v>
      </c>
      <c r="D841">
        <v>2021</v>
      </c>
      <c r="E841" t="s">
        <v>426</v>
      </c>
      <c r="G841" t="s">
        <v>624</v>
      </c>
    </row>
    <row r="842" spans="1:7" x14ac:dyDescent="0.2">
      <c r="A842" t="s">
        <v>591</v>
      </c>
      <c r="B842" t="s">
        <v>403</v>
      </c>
      <c r="C842" t="s">
        <v>358</v>
      </c>
      <c r="D842">
        <v>2021</v>
      </c>
      <c r="E842" t="s">
        <v>428</v>
      </c>
      <c r="G842" t="s">
        <v>626</v>
      </c>
    </row>
    <row r="843" spans="1:7" x14ac:dyDescent="0.2">
      <c r="A843" t="s">
        <v>591</v>
      </c>
      <c r="B843" t="s">
        <v>403</v>
      </c>
      <c r="C843" t="s">
        <v>358</v>
      </c>
      <c r="D843">
        <v>2021</v>
      </c>
      <c r="E843" t="s">
        <v>414</v>
      </c>
      <c r="G843" t="s">
        <v>615</v>
      </c>
    </row>
    <row r="844" spans="1:7" x14ac:dyDescent="0.2">
      <c r="A844" t="s">
        <v>591</v>
      </c>
      <c r="B844" t="s">
        <v>403</v>
      </c>
      <c r="C844" t="s">
        <v>358</v>
      </c>
      <c r="D844">
        <v>2021</v>
      </c>
      <c r="E844" t="s">
        <v>529</v>
      </c>
      <c r="G844" t="s">
        <v>612</v>
      </c>
    </row>
    <row r="845" spans="1:7" x14ac:dyDescent="0.2">
      <c r="A845" t="s">
        <v>591</v>
      </c>
      <c r="B845" t="s">
        <v>403</v>
      </c>
      <c r="C845" t="s">
        <v>358</v>
      </c>
      <c r="D845">
        <v>2021</v>
      </c>
      <c r="E845" t="s">
        <v>421</v>
      </c>
      <c r="G845" t="s">
        <v>620</v>
      </c>
    </row>
    <row r="846" spans="1:7" x14ac:dyDescent="0.2">
      <c r="A846" t="s">
        <v>591</v>
      </c>
      <c r="B846" t="s">
        <v>403</v>
      </c>
      <c r="C846" t="s">
        <v>358</v>
      </c>
      <c r="D846">
        <v>2021</v>
      </c>
      <c r="E846" t="s">
        <v>413</v>
      </c>
      <c r="G846" t="s">
        <v>614</v>
      </c>
    </row>
    <row r="847" spans="1:7" x14ac:dyDescent="0.2">
      <c r="A847" t="s">
        <v>591</v>
      </c>
      <c r="B847" t="s">
        <v>403</v>
      </c>
      <c r="C847" t="s">
        <v>358</v>
      </c>
      <c r="D847">
        <v>2021</v>
      </c>
      <c r="E847" t="s">
        <v>422</v>
      </c>
      <c r="G847" t="s">
        <v>621</v>
      </c>
    </row>
    <row r="848" spans="1:7" x14ac:dyDescent="0.2">
      <c r="A848" t="s">
        <v>591</v>
      </c>
      <c r="B848" t="s">
        <v>403</v>
      </c>
      <c r="C848" t="s">
        <v>358</v>
      </c>
      <c r="D848">
        <v>2021</v>
      </c>
      <c r="E848" t="s">
        <v>424</v>
      </c>
      <c r="G848" t="s">
        <v>622</v>
      </c>
    </row>
    <row r="849" spans="1:7" x14ac:dyDescent="0.2">
      <c r="A849" t="s">
        <v>591</v>
      </c>
      <c r="B849" t="s">
        <v>403</v>
      </c>
      <c r="C849" t="s">
        <v>358</v>
      </c>
      <c r="D849">
        <v>2021</v>
      </c>
      <c r="E849" t="s">
        <v>425</v>
      </c>
      <c r="G849" t="s">
        <v>623</v>
      </c>
    </row>
    <row r="850" spans="1:7" x14ac:dyDescent="0.2">
      <c r="A850" t="s">
        <v>591</v>
      </c>
      <c r="B850" t="s">
        <v>403</v>
      </c>
      <c r="C850" t="s">
        <v>358</v>
      </c>
      <c r="D850">
        <v>2020</v>
      </c>
      <c r="E850" t="s">
        <v>417</v>
      </c>
      <c r="G850" t="s">
        <v>684</v>
      </c>
    </row>
    <row r="851" spans="1:7" x14ac:dyDescent="0.2">
      <c r="A851" t="s">
        <v>591</v>
      </c>
      <c r="B851" t="s">
        <v>403</v>
      </c>
      <c r="C851" t="s">
        <v>358</v>
      </c>
      <c r="D851">
        <v>2020</v>
      </c>
      <c r="E851" t="s">
        <v>427</v>
      </c>
      <c r="G851" t="s">
        <v>692</v>
      </c>
    </row>
    <row r="852" spans="1:7" x14ac:dyDescent="0.2">
      <c r="A852" t="s">
        <v>591</v>
      </c>
      <c r="B852" t="s">
        <v>403</v>
      </c>
      <c r="C852" t="s">
        <v>358</v>
      </c>
      <c r="D852">
        <v>2020</v>
      </c>
      <c r="E852" t="s">
        <v>530</v>
      </c>
      <c r="G852" t="s">
        <v>686</v>
      </c>
    </row>
    <row r="853" spans="1:7" x14ac:dyDescent="0.2">
      <c r="A853" t="s">
        <v>591</v>
      </c>
      <c r="B853" t="s">
        <v>403</v>
      </c>
      <c r="C853" t="s">
        <v>358</v>
      </c>
      <c r="D853">
        <v>2020</v>
      </c>
      <c r="E853" t="s">
        <v>412</v>
      </c>
      <c r="G853" t="s">
        <v>680</v>
      </c>
    </row>
    <row r="854" spans="1:7" x14ac:dyDescent="0.2">
      <c r="A854" t="s">
        <v>591</v>
      </c>
      <c r="B854" t="s">
        <v>403</v>
      </c>
      <c r="C854" t="s">
        <v>358</v>
      </c>
      <c r="D854">
        <v>2020</v>
      </c>
      <c r="E854" t="s">
        <v>1988</v>
      </c>
      <c r="G854" t="s">
        <v>683</v>
      </c>
    </row>
    <row r="855" spans="1:7" x14ac:dyDescent="0.2">
      <c r="A855" t="s">
        <v>591</v>
      </c>
      <c r="B855" t="s">
        <v>403</v>
      </c>
      <c r="C855" t="s">
        <v>358</v>
      </c>
      <c r="D855">
        <v>2020</v>
      </c>
      <c r="E855" t="s">
        <v>361</v>
      </c>
      <c r="G855" t="s">
        <v>660</v>
      </c>
    </row>
    <row r="856" spans="1:7" x14ac:dyDescent="0.2">
      <c r="A856" t="s">
        <v>591</v>
      </c>
      <c r="B856" t="s">
        <v>403</v>
      </c>
      <c r="C856" t="s">
        <v>358</v>
      </c>
      <c r="D856">
        <v>2020</v>
      </c>
      <c r="E856" t="s">
        <v>418</v>
      </c>
      <c r="G856" t="s">
        <v>685</v>
      </c>
    </row>
    <row r="857" spans="1:7" x14ac:dyDescent="0.2">
      <c r="A857" t="s">
        <v>591</v>
      </c>
      <c r="B857" t="s">
        <v>403</v>
      </c>
      <c r="C857" t="s">
        <v>358</v>
      </c>
      <c r="D857">
        <v>2020</v>
      </c>
      <c r="E857" t="s">
        <v>2009</v>
      </c>
      <c r="G857" t="s">
        <v>678</v>
      </c>
    </row>
    <row r="858" spans="1:7" x14ac:dyDescent="0.2">
      <c r="A858" t="s">
        <v>591</v>
      </c>
      <c r="B858" t="s">
        <v>403</v>
      </c>
      <c r="C858" t="s">
        <v>358</v>
      </c>
      <c r="D858">
        <v>2020</v>
      </c>
      <c r="E858" t="s">
        <v>1720</v>
      </c>
      <c r="G858" t="s">
        <v>665</v>
      </c>
    </row>
    <row r="859" spans="1:7" x14ac:dyDescent="0.2">
      <c r="A859" t="s">
        <v>591</v>
      </c>
      <c r="B859" t="s">
        <v>403</v>
      </c>
      <c r="C859" t="s">
        <v>358</v>
      </c>
      <c r="D859">
        <v>2020</v>
      </c>
      <c r="E859" t="s">
        <v>1994</v>
      </c>
      <c r="G859" t="s">
        <v>668</v>
      </c>
    </row>
    <row r="860" spans="1:7" x14ac:dyDescent="0.2">
      <c r="A860" t="s">
        <v>591</v>
      </c>
      <c r="B860" t="s">
        <v>403</v>
      </c>
      <c r="C860" t="s">
        <v>358</v>
      </c>
      <c r="D860">
        <v>2020</v>
      </c>
      <c r="E860" t="s">
        <v>426</v>
      </c>
      <c r="G860" t="s">
        <v>691</v>
      </c>
    </row>
    <row r="861" spans="1:7" x14ac:dyDescent="0.2">
      <c r="A861" t="s">
        <v>591</v>
      </c>
      <c r="B861" t="s">
        <v>403</v>
      </c>
      <c r="C861" t="s">
        <v>358</v>
      </c>
      <c r="D861">
        <v>2020</v>
      </c>
      <c r="E861" t="s">
        <v>428</v>
      </c>
      <c r="G861" t="s">
        <v>693</v>
      </c>
    </row>
    <row r="862" spans="1:7" x14ac:dyDescent="0.2">
      <c r="A862" t="s">
        <v>591</v>
      </c>
      <c r="B862" t="s">
        <v>403</v>
      </c>
      <c r="C862" t="s">
        <v>358</v>
      </c>
      <c r="D862">
        <v>2020</v>
      </c>
      <c r="E862" t="s">
        <v>414</v>
      </c>
      <c r="G862" t="s">
        <v>682</v>
      </c>
    </row>
    <row r="863" spans="1:7" x14ac:dyDescent="0.2">
      <c r="A863" t="s">
        <v>591</v>
      </c>
      <c r="B863" t="s">
        <v>403</v>
      </c>
      <c r="C863" t="s">
        <v>358</v>
      </c>
      <c r="D863">
        <v>2020</v>
      </c>
      <c r="E863" t="s">
        <v>529</v>
      </c>
      <c r="G863" t="s">
        <v>679</v>
      </c>
    </row>
    <row r="864" spans="1:7" x14ac:dyDescent="0.2">
      <c r="A864" t="s">
        <v>591</v>
      </c>
      <c r="B864" t="s">
        <v>403</v>
      </c>
      <c r="C864" t="s">
        <v>358</v>
      </c>
      <c r="D864">
        <v>2020</v>
      </c>
      <c r="E864" t="s">
        <v>421</v>
      </c>
      <c r="G864" t="s">
        <v>687</v>
      </c>
    </row>
    <row r="865" spans="1:7" x14ac:dyDescent="0.2">
      <c r="A865" t="s">
        <v>591</v>
      </c>
      <c r="B865" t="s">
        <v>403</v>
      </c>
      <c r="C865" t="s">
        <v>358</v>
      </c>
      <c r="D865">
        <v>2020</v>
      </c>
      <c r="E865" t="s">
        <v>413</v>
      </c>
      <c r="G865" t="s">
        <v>681</v>
      </c>
    </row>
    <row r="866" spans="1:7" x14ac:dyDescent="0.2">
      <c r="A866" t="s">
        <v>591</v>
      </c>
      <c r="B866" t="s">
        <v>403</v>
      </c>
      <c r="C866" t="s">
        <v>358</v>
      </c>
      <c r="D866">
        <v>2020</v>
      </c>
      <c r="E866" t="s">
        <v>422</v>
      </c>
      <c r="G866" t="s">
        <v>688</v>
      </c>
    </row>
    <row r="867" spans="1:7" x14ac:dyDescent="0.2">
      <c r="A867" t="s">
        <v>591</v>
      </c>
      <c r="B867" t="s">
        <v>403</v>
      </c>
      <c r="C867" t="s">
        <v>358</v>
      </c>
      <c r="D867">
        <v>2020</v>
      </c>
      <c r="E867" t="s">
        <v>424</v>
      </c>
      <c r="G867" t="s">
        <v>689</v>
      </c>
    </row>
    <row r="868" spans="1:7" x14ac:dyDescent="0.2">
      <c r="A868" t="s">
        <v>591</v>
      </c>
      <c r="B868" t="s">
        <v>403</v>
      </c>
      <c r="C868" t="s">
        <v>358</v>
      </c>
      <c r="D868">
        <v>2020</v>
      </c>
      <c r="E868" t="s">
        <v>425</v>
      </c>
      <c r="G868" t="s">
        <v>690</v>
      </c>
    </row>
    <row r="869" spans="1:7" x14ac:dyDescent="0.2">
      <c r="A869" t="s">
        <v>725</v>
      </c>
      <c r="B869" t="s">
        <v>403</v>
      </c>
      <c r="C869" t="s">
        <v>358</v>
      </c>
      <c r="D869">
        <v>2019</v>
      </c>
      <c r="E869" t="s">
        <v>417</v>
      </c>
      <c r="G869" t="s">
        <v>750</v>
      </c>
    </row>
    <row r="870" spans="1:7" x14ac:dyDescent="0.2">
      <c r="A870" t="s">
        <v>725</v>
      </c>
      <c r="B870" t="s">
        <v>403</v>
      </c>
      <c r="C870" t="s">
        <v>358</v>
      </c>
      <c r="D870">
        <v>2019</v>
      </c>
      <c r="E870" t="s">
        <v>427</v>
      </c>
      <c r="G870" t="s">
        <v>758</v>
      </c>
    </row>
    <row r="871" spans="1:7" x14ac:dyDescent="0.2">
      <c r="A871" t="s">
        <v>725</v>
      </c>
      <c r="B871" t="s">
        <v>403</v>
      </c>
      <c r="C871" t="s">
        <v>358</v>
      </c>
      <c r="D871">
        <v>2019</v>
      </c>
      <c r="E871" t="s">
        <v>530</v>
      </c>
      <c r="G871" t="s">
        <v>752</v>
      </c>
    </row>
    <row r="872" spans="1:7" x14ac:dyDescent="0.2">
      <c r="A872" t="s">
        <v>725</v>
      </c>
      <c r="B872" t="s">
        <v>403</v>
      </c>
      <c r="C872" t="s">
        <v>358</v>
      </c>
      <c r="D872">
        <v>2019</v>
      </c>
      <c r="E872" t="s">
        <v>412</v>
      </c>
      <c r="G872" t="s">
        <v>746</v>
      </c>
    </row>
    <row r="873" spans="1:7" x14ac:dyDescent="0.2">
      <c r="A873" t="s">
        <v>725</v>
      </c>
      <c r="B873" t="s">
        <v>403</v>
      </c>
      <c r="C873" t="s">
        <v>358</v>
      </c>
      <c r="D873">
        <v>2019</v>
      </c>
      <c r="E873" t="s">
        <v>1988</v>
      </c>
      <c r="G873" t="s">
        <v>749</v>
      </c>
    </row>
    <row r="874" spans="1:7" x14ac:dyDescent="0.2">
      <c r="A874" t="s">
        <v>725</v>
      </c>
      <c r="B874" t="s">
        <v>403</v>
      </c>
      <c r="C874" t="s">
        <v>358</v>
      </c>
      <c r="D874">
        <v>2019</v>
      </c>
      <c r="E874" t="s">
        <v>361</v>
      </c>
      <c r="G874" t="s">
        <v>730</v>
      </c>
    </row>
    <row r="875" spans="1:7" x14ac:dyDescent="0.2">
      <c r="A875" t="s">
        <v>725</v>
      </c>
      <c r="B875" t="s">
        <v>403</v>
      </c>
      <c r="C875" t="s">
        <v>358</v>
      </c>
      <c r="D875">
        <v>2019</v>
      </c>
      <c r="E875" t="s">
        <v>418</v>
      </c>
      <c r="G875" t="s">
        <v>751</v>
      </c>
    </row>
    <row r="876" spans="1:7" x14ac:dyDescent="0.2">
      <c r="A876" t="s">
        <v>725</v>
      </c>
      <c r="B876" t="s">
        <v>403</v>
      </c>
      <c r="C876" t="s">
        <v>358</v>
      </c>
      <c r="D876">
        <v>2019</v>
      </c>
      <c r="E876" t="s">
        <v>2009</v>
      </c>
      <c r="G876" t="s">
        <v>744</v>
      </c>
    </row>
    <row r="877" spans="1:7" x14ac:dyDescent="0.2">
      <c r="A877" t="s">
        <v>725</v>
      </c>
      <c r="B877" t="s">
        <v>403</v>
      </c>
      <c r="C877" t="s">
        <v>358</v>
      </c>
      <c r="D877">
        <v>2019</v>
      </c>
      <c r="E877" t="s">
        <v>1720</v>
      </c>
      <c r="G877" t="s">
        <v>735</v>
      </c>
    </row>
    <row r="878" spans="1:7" x14ac:dyDescent="0.2">
      <c r="A878" t="s">
        <v>725</v>
      </c>
      <c r="B878" t="s">
        <v>403</v>
      </c>
      <c r="C878" t="s">
        <v>358</v>
      </c>
      <c r="D878">
        <v>2019</v>
      </c>
      <c r="E878" t="s">
        <v>1994</v>
      </c>
      <c r="G878" t="s">
        <v>738</v>
      </c>
    </row>
    <row r="879" spans="1:7" x14ac:dyDescent="0.2">
      <c r="A879" t="s">
        <v>725</v>
      </c>
      <c r="B879" t="s">
        <v>403</v>
      </c>
      <c r="C879" t="s">
        <v>358</v>
      </c>
      <c r="D879">
        <v>2019</v>
      </c>
      <c r="E879" t="s">
        <v>426</v>
      </c>
      <c r="G879" t="s">
        <v>757</v>
      </c>
    </row>
    <row r="880" spans="1:7" x14ac:dyDescent="0.2">
      <c r="A880" t="s">
        <v>725</v>
      </c>
      <c r="B880" t="s">
        <v>403</v>
      </c>
      <c r="C880" t="s">
        <v>358</v>
      </c>
      <c r="D880">
        <v>2019</v>
      </c>
      <c r="E880" t="s">
        <v>428</v>
      </c>
      <c r="G880" t="s">
        <v>759</v>
      </c>
    </row>
    <row r="881" spans="1:7" x14ac:dyDescent="0.2">
      <c r="A881" t="s">
        <v>725</v>
      </c>
      <c r="B881" t="s">
        <v>403</v>
      </c>
      <c r="C881" t="s">
        <v>358</v>
      </c>
      <c r="D881">
        <v>2019</v>
      </c>
      <c r="E881" t="s">
        <v>414</v>
      </c>
      <c r="G881" t="s">
        <v>748</v>
      </c>
    </row>
    <row r="882" spans="1:7" x14ac:dyDescent="0.2">
      <c r="A882" t="s">
        <v>725</v>
      </c>
      <c r="B882" t="s">
        <v>403</v>
      </c>
      <c r="C882" t="s">
        <v>358</v>
      </c>
      <c r="D882">
        <v>2019</v>
      </c>
      <c r="E882" t="s">
        <v>529</v>
      </c>
      <c r="G882" t="s">
        <v>745</v>
      </c>
    </row>
    <row r="883" spans="1:7" x14ac:dyDescent="0.2">
      <c r="A883" t="s">
        <v>725</v>
      </c>
      <c r="B883" t="s">
        <v>403</v>
      </c>
      <c r="C883" t="s">
        <v>358</v>
      </c>
      <c r="D883">
        <v>2019</v>
      </c>
      <c r="E883" t="s">
        <v>421</v>
      </c>
      <c r="G883" t="s">
        <v>753</v>
      </c>
    </row>
    <row r="884" spans="1:7" x14ac:dyDescent="0.2">
      <c r="A884" t="s">
        <v>725</v>
      </c>
      <c r="B884" t="s">
        <v>403</v>
      </c>
      <c r="C884" t="s">
        <v>358</v>
      </c>
      <c r="D884">
        <v>2019</v>
      </c>
      <c r="E884" t="s">
        <v>413</v>
      </c>
      <c r="G884" t="s">
        <v>747</v>
      </c>
    </row>
    <row r="885" spans="1:7" x14ac:dyDescent="0.2">
      <c r="A885" t="s">
        <v>725</v>
      </c>
      <c r="B885" t="s">
        <v>403</v>
      </c>
      <c r="C885" t="s">
        <v>358</v>
      </c>
      <c r="D885">
        <v>2019</v>
      </c>
      <c r="E885" t="s">
        <v>422</v>
      </c>
      <c r="G885" t="s">
        <v>754</v>
      </c>
    </row>
    <row r="886" spans="1:7" x14ac:dyDescent="0.2">
      <c r="A886" t="s">
        <v>725</v>
      </c>
      <c r="B886" t="s">
        <v>403</v>
      </c>
      <c r="C886" t="s">
        <v>358</v>
      </c>
      <c r="D886">
        <v>2019</v>
      </c>
      <c r="E886" t="s">
        <v>424</v>
      </c>
      <c r="G886" t="s">
        <v>755</v>
      </c>
    </row>
    <row r="887" spans="1:7" x14ac:dyDescent="0.2">
      <c r="A887" t="s">
        <v>725</v>
      </c>
      <c r="B887" t="s">
        <v>403</v>
      </c>
      <c r="C887" t="s">
        <v>358</v>
      </c>
      <c r="D887">
        <v>2019</v>
      </c>
      <c r="E887" t="s">
        <v>425</v>
      </c>
      <c r="G887" t="s">
        <v>756</v>
      </c>
    </row>
    <row r="888" spans="1:7" x14ac:dyDescent="0.2">
      <c r="A888" t="s">
        <v>798</v>
      </c>
      <c r="B888" t="s">
        <v>403</v>
      </c>
      <c r="C888" t="s">
        <v>358</v>
      </c>
      <c r="D888">
        <v>2018</v>
      </c>
      <c r="E888" t="s">
        <v>417</v>
      </c>
      <c r="G888" t="s">
        <v>807</v>
      </c>
    </row>
    <row r="889" spans="1:7" x14ac:dyDescent="0.2">
      <c r="A889" t="s">
        <v>798</v>
      </c>
      <c r="B889" t="s">
        <v>403</v>
      </c>
      <c r="C889" t="s">
        <v>358</v>
      </c>
      <c r="D889">
        <v>2018</v>
      </c>
      <c r="E889" t="s">
        <v>427</v>
      </c>
      <c r="G889" t="s">
        <v>815</v>
      </c>
    </row>
    <row r="890" spans="1:7" x14ac:dyDescent="0.2">
      <c r="A890" t="s">
        <v>798</v>
      </c>
      <c r="B890" t="s">
        <v>403</v>
      </c>
      <c r="C890" t="s">
        <v>358</v>
      </c>
      <c r="D890">
        <v>2018</v>
      </c>
      <c r="E890" t="s">
        <v>530</v>
      </c>
      <c r="G890" t="s">
        <v>809</v>
      </c>
    </row>
    <row r="891" spans="1:7" x14ac:dyDescent="0.2">
      <c r="A891" t="s">
        <v>798</v>
      </c>
      <c r="B891" t="s">
        <v>403</v>
      </c>
      <c r="C891" t="s">
        <v>358</v>
      </c>
      <c r="D891">
        <v>2018</v>
      </c>
      <c r="E891" t="s">
        <v>412</v>
      </c>
      <c r="G891" t="s">
        <v>803</v>
      </c>
    </row>
    <row r="892" spans="1:7" x14ac:dyDescent="0.2">
      <c r="A892" t="s">
        <v>798</v>
      </c>
      <c r="B892" t="s">
        <v>403</v>
      </c>
      <c r="C892" t="s">
        <v>358</v>
      </c>
      <c r="D892">
        <v>2018</v>
      </c>
      <c r="E892" t="s">
        <v>1988</v>
      </c>
      <c r="G892" t="s">
        <v>806</v>
      </c>
    </row>
    <row r="893" spans="1:7" x14ac:dyDescent="0.2">
      <c r="A893" t="s">
        <v>798</v>
      </c>
      <c r="B893" t="s">
        <v>403</v>
      </c>
      <c r="C893" t="s">
        <v>358</v>
      </c>
      <c r="D893">
        <v>2018</v>
      </c>
      <c r="E893" t="s">
        <v>361</v>
      </c>
      <c r="G893" t="s">
        <v>788</v>
      </c>
    </row>
    <row r="894" spans="1:7" x14ac:dyDescent="0.2">
      <c r="A894" t="s">
        <v>798</v>
      </c>
      <c r="B894" t="s">
        <v>403</v>
      </c>
      <c r="C894" t="s">
        <v>358</v>
      </c>
      <c r="D894">
        <v>2018</v>
      </c>
      <c r="E894" t="s">
        <v>418</v>
      </c>
      <c r="G894" t="s">
        <v>808</v>
      </c>
    </row>
    <row r="895" spans="1:7" x14ac:dyDescent="0.2">
      <c r="A895" t="s">
        <v>798</v>
      </c>
      <c r="B895" t="s">
        <v>403</v>
      </c>
      <c r="C895" t="s">
        <v>358</v>
      </c>
      <c r="D895">
        <v>2018</v>
      </c>
      <c r="E895" t="s">
        <v>2009</v>
      </c>
      <c r="G895" t="s">
        <v>801</v>
      </c>
    </row>
    <row r="896" spans="1:7" x14ac:dyDescent="0.2">
      <c r="A896" t="s">
        <v>798</v>
      </c>
      <c r="B896" t="s">
        <v>403</v>
      </c>
      <c r="C896" t="s">
        <v>358</v>
      </c>
      <c r="D896">
        <v>2018</v>
      </c>
      <c r="E896" t="s">
        <v>1720</v>
      </c>
      <c r="G896" t="s">
        <v>793</v>
      </c>
    </row>
    <row r="897" spans="1:7" x14ac:dyDescent="0.2">
      <c r="A897" t="s">
        <v>798</v>
      </c>
      <c r="B897" t="s">
        <v>403</v>
      </c>
      <c r="C897" t="s">
        <v>358</v>
      </c>
      <c r="D897">
        <v>2018</v>
      </c>
      <c r="E897" t="s">
        <v>1994</v>
      </c>
      <c r="G897" t="s">
        <v>796</v>
      </c>
    </row>
    <row r="898" spans="1:7" x14ac:dyDescent="0.2">
      <c r="A898" t="s">
        <v>798</v>
      </c>
      <c r="B898" t="s">
        <v>403</v>
      </c>
      <c r="C898" t="s">
        <v>358</v>
      </c>
      <c r="D898">
        <v>2018</v>
      </c>
      <c r="E898" t="s">
        <v>426</v>
      </c>
      <c r="G898" t="s">
        <v>814</v>
      </c>
    </row>
    <row r="899" spans="1:7" x14ac:dyDescent="0.2">
      <c r="A899" t="s">
        <v>798</v>
      </c>
      <c r="B899" t="s">
        <v>403</v>
      </c>
      <c r="C899" t="s">
        <v>358</v>
      </c>
      <c r="D899">
        <v>2018</v>
      </c>
      <c r="E899" t="s">
        <v>428</v>
      </c>
      <c r="G899" t="s">
        <v>816</v>
      </c>
    </row>
    <row r="900" spans="1:7" x14ac:dyDescent="0.2">
      <c r="A900" t="s">
        <v>798</v>
      </c>
      <c r="B900" t="s">
        <v>403</v>
      </c>
      <c r="C900" t="s">
        <v>358</v>
      </c>
      <c r="D900">
        <v>2018</v>
      </c>
      <c r="E900" t="s">
        <v>414</v>
      </c>
      <c r="G900" t="s">
        <v>805</v>
      </c>
    </row>
    <row r="901" spans="1:7" x14ac:dyDescent="0.2">
      <c r="A901" t="s">
        <v>798</v>
      </c>
      <c r="B901" t="s">
        <v>403</v>
      </c>
      <c r="C901" t="s">
        <v>358</v>
      </c>
      <c r="D901">
        <v>2018</v>
      </c>
      <c r="E901" t="s">
        <v>529</v>
      </c>
      <c r="G901" t="s">
        <v>802</v>
      </c>
    </row>
    <row r="902" spans="1:7" x14ac:dyDescent="0.2">
      <c r="A902" t="s">
        <v>798</v>
      </c>
      <c r="B902" t="s">
        <v>403</v>
      </c>
      <c r="C902" t="s">
        <v>358</v>
      </c>
      <c r="D902">
        <v>2018</v>
      </c>
      <c r="E902" t="s">
        <v>421</v>
      </c>
      <c r="G902" t="s">
        <v>810</v>
      </c>
    </row>
    <row r="903" spans="1:7" x14ac:dyDescent="0.2">
      <c r="A903" t="s">
        <v>798</v>
      </c>
      <c r="B903" t="s">
        <v>403</v>
      </c>
      <c r="C903" t="s">
        <v>358</v>
      </c>
      <c r="D903">
        <v>2018</v>
      </c>
      <c r="E903" t="s">
        <v>413</v>
      </c>
      <c r="G903" t="s">
        <v>804</v>
      </c>
    </row>
    <row r="904" spans="1:7" x14ac:dyDescent="0.2">
      <c r="A904" t="s">
        <v>798</v>
      </c>
      <c r="B904" t="s">
        <v>403</v>
      </c>
      <c r="C904" t="s">
        <v>358</v>
      </c>
      <c r="D904">
        <v>2018</v>
      </c>
      <c r="E904" t="s">
        <v>422</v>
      </c>
      <c r="G904" t="s">
        <v>811</v>
      </c>
    </row>
    <row r="905" spans="1:7" x14ac:dyDescent="0.2">
      <c r="A905" t="s">
        <v>798</v>
      </c>
      <c r="B905" t="s">
        <v>403</v>
      </c>
      <c r="C905" t="s">
        <v>358</v>
      </c>
      <c r="D905">
        <v>2018</v>
      </c>
      <c r="E905" t="s">
        <v>424</v>
      </c>
      <c r="G905" t="s">
        <v>812</v>
      </c>
    </row>
    <row r="906" spans="1:7" x14ac:dyDescent="0.2">
      <c r="A906" t="s">
        <v>798</v>
      </c>
      <c r="B906" t="s">
        <v>403</v>
      </c>
      <c r="C906" t="s">
        <v>358</v>
      </c>
      <c r="D906">
        <v>2018</v>
      </c>
      <c r="E906" t="s">
        <v>425</v>
      </c>
      <c r="G906" t="s">
        <v>813</v>
      </c>
    </row>
    <row r="907" spans="1:7" x14ac:dyDescent="0.2">
      <c r="A907" t="s">
        <v>895</v>
      </c>
      <c r="B907" t="s">
        <v>403</v>
      </c>
      <c r="C907" t="s">
        <v>358</v>
      </c>
      <c r="D907">
        <v>2017</v>
      </c>
      <c r="E907" t="s">
        <v>417</v>
      </c>
      <c r="G907" t="s">
        <v>862</v>
      </c>
    </row>
    <row r="908" spans="1:7" x14ac:dyDescent="0.2">
      <c r="A908" t="s">
        <v>895</v>
      </c>
      <c r="B908" t="s">
        <v>403</v>
      </c>
      <c r="C908" t="s">
        <v>358</v>
      </c>
      <c r="D908">
        <v>2017</v>
      </c>
      <c r="E908" t="s">
        <v>427</v>
      </c>
      <c r="G908" t="s">
        <v>870</v>
      </c>
    </row>
    <row r="909" spans="1:7" x14ac:dyDescent="0.2">
      <c r="A909" t="s">
        <v>895</v>
      </c>
      <c r="B909" t="s">
        <v>403</v>
      </c>
      <c r="C909" t="s">
        <v>358</v>
      </c>
      <c r="D909">
        <v>2017</v>
      </c>
      <c r="E909" t="s">
        <v>530</v>
      </c>
      <c r="G909" t="s">
        <v>864</v>
      </c>
    </row>
    <row r="910" spans="1:7" x14ac:dyDescent="0.2">
      <c r="A910" t="s">
        <v>895</v>
      </c>
      <c r="B910" t="s">
        <v>403</v>
      </c>
      <c r="C910" t="s">
        <v>358</v>
      </c>
      <c r="D910">
        <v>2017</v>
      </c>
      <c r="E910" t="s">
        <v>412</v>
      </c>
      <c r="G910" t="s">
        <v>858</v>
      </c>
    </row>
    <row r="911" spans="1:7" x14ac:dyDescent="0.2">
      <c r="A911" t="s">
        <v>895</v>
      </c>
      <c r="B911" t="s">
        <v>403</v>
      </c>
      <c r="C911" t="s">
        <v>358</v>
      </c>
      <c r="D911">
        <v>2017</v>
      </c>
      <c r="E911" t="s">
        <v>1988</v>
      </c>
      <c r="G911" t="s">
        <v>861</v>
      </c>
    </row>
    <row r="912" spans="1:7" x14ac:dyDescent="0.2">
      <c r="A912" t="s">
        <v>895</v>
      </c>
      <c r="B912" t="s">
        <v>403</v>
      </c>
      <c r="C912" t="s">
        <v>358</v>
      </c>
      <c r="D912">
        <v>2017</v>
      </c>
      <c r="E912" t="s">
        <v>361</v>
      </c>
      <c r="G912" t="s">
        <v>844</v>
      </c>
    </row>
    <row r="913" spans="1:7" x14ac:dyDescent="0.2">
      <c r="A913" t="s">
        <v>895</v>
      </c>
      <c r="B913" t="s">
        <v>403</v>
      </c>
      <c r="C913" t="s">
        <v>358</v>
      </c>
      <c r="D913">
        <v>2017</v>
      </c>
      <c r="E913" t="s">
        <v>418</v>
      </c>
      <c r="G913" t="s">
        <v>863</v>
      </c>
    </row>
    <row r="914" spans="1:7" x14ac:dyDescent="0.2">
      <c r="A914" t="s">
        <v>895</v>
      </c>
      <c r="B914" t="s">
        <v>403</v>
      </c>
      <c r="C914" t="s">
        <v>358</v>
      </c>
      <c r="D914">
        <v>2017</v>
      </c>
      <c r="E914" t="s">
        <v>1720</v>
      </c>
      <c r="G914" t="s">
        <v>850</v>
      </c>
    </row>
    <row r="915" spans="1:7" x14ac:dyDescent="0.2">
      <c r="A915" t="s">
        <v>895</v>
      </c>
      <c r="B915" t="s">
        <v>403</v>
      </c>
      <c r="C915" t="s">
        <v>358</v>
      </c>
      <c r="D915">
        <v>2017</v>
      </c>
      <c r="E915" t="s">
        <v>1994</v>
      </c>
      <c r="G915" t="s">
        <v>853</v>
      </c>
    </row>
    <row r="916" spans="1:7" x14ac:dyDescent="0.2">
      <c r="A916" t="s">
        <v>895</v>
      </c>
      <c r="B916" t="s">
        <v>403</v>
      </c>
      <c r="C916" t="s">
        <v>358</v>
      </c>
      <c r="D916">
        <v>2017</v>
      </c>
      <c r="E916" t="s">
        <v>426</v>
      </c>
      <c r="G916" t="s">
        <v>869</v>
      </c>
    </row>
    <row r="917" spans="1:7" x14ac:dyDescent="0.2">
      <c r="A917" t="s">
        <v>895</v>
      </c>
      <c r="B917" t="s">
        <v>403</v>
      </c>
      <c r="C917" t="s">
        <v>358</v>
      </c>
      <c r="D917">
        <v>2017</v>
      </c>
      <c r="E917" t="s">
        <v>428</v>
      </c>
      <c r="G917" t="s">
        <v>871</v>
      </c>
    </row>
    <row r="918" spans="1:7" x14ac:dyDescent="0.2">
      <c r="A918" t="s">
        <v>895</v>
      </c>
      <c r="B918" t="s">
        <v>403</v>
      </c>
      <c r="C918" t="s">
        <v>358</v>
      </c>
      <c r="D918">
        <v>2017</v>
      </c>
      <c r="E918" t="s">
        <v>414</v>
      </c>
      <c r="G918" t="s">
        <v>860</v>
      </c>
    </row>
    <row r="919" spans="1:7" x14ac:dyDescent="0.2">
      <c r="A919" t="s">
        <v>895</v>
      </c>
      <c r="B919" t="s">
        <v>403</v>
      </c>
      <c r="C919" t="s">
        <v>358</v>
      </c>
      <c r="D919">
        <v>2017</v>
      </c>
      <c r="E919" t="s">
        <v>529</v>
      </c>
      <c r="G919" t="s">
        <v>857</v>
      </c>
    </row>
    <row r="920" spans="1:7" x14ac:dyDescent="0.2">
      <c r="A920" t="s">
        <v>895</v>
      </c>
      <c r="B920" t="s">
        <v>403</v>
      </c>
      <c r="C920" t="s">
        <v>358</v>
      </c>
      <c r="D920">
        <v>2017</v>
      </c>
      <c r="E920" t="s">
        <v>421</v>
      </c>
      <c r="G920" t="s">
        <v>865</v>
      </c>
    </row>
    <row r="921" spans="1:7" x14ac:dyDescent="0.2">
      <c r="A921" t="s">
        <v>895</v>
      </c>
      <c r="B921" t="s">
        <v>403</v>
      </c>
      <c r="C921" t="s">
        <v>358</v>
      </c>
      <c r="D921">
        <v>2017</v>
      </c>
      <c r="E921" t="s">
        <v>413</v>
      </c>
      <c r="G921" t="s">
        <v>859</v>
      </c>
    </row>
    <row r="922" spans="1:7" x14ac:dyDescent="0.2">
      <c r="A922" t="s">
        <v>895</v>
      </c>
      <c r="B922" t="s">
        <v>403</v>
      </c>
      <c r="C922" t="s">
        <v>358</v>
      </c>
      <c r="D922">
        <v>2017</v>
      </c>
      <c r="E922" t="s">
        <v>422</v>
      </c>
      <c r="G922" t="s">
        <v>866</v>
      </c>
    </row>
    <row r="923" spans="1:7" x14ac:dyDescent="0.2">
      <c r="A923" t="s">
        <v>895</v>
      </c>
      <c r="B923" t="s">
        <v>403</v>
      </c>
      <c r="C923" t="s">
        <v>358</v>
      </c>
      <c r="D923">
        <v>2017</v>
      </c>
      <c r="E923" t="s">
        <v>424</v>
      </c>
      <c r="G923" t="s">
        <v>867</v>
      </c>
    </row>
    <row r="924" spans="1:7" x14ac:dyDescent="0.2">
      <c r="A924" t="s">
        <v>895</v>
      </c>
      <c r="B924" t="s">
        <v>403</v>
      </c>
      <c r="C924" t="s">
        <v>358</v>
      </c>
      <c r="D924">
        <v>2017</v>
      </c>
      <c r="E924" t="s">
        <v>425</v>
      </c>
      <c r="G924" t="s">
        <v>868</v>
      </c>
    </row>
    <row r="925" spans="1:7" x14ac:dyDescent="0.2">
      <c r="A925" t="s">
        <v>896</v>
      </c>
      <c r="B925" t="s">
        <v>403</v>
      </c>
      <c r="C925" t="s">
        <v>358</v>
      </c>
      <c r="D925">
        <v>2016</v>
      </c>
      <c r="E925" t="s">
        <v>417</v>
      </c>
      <c r="G925" t="s">
        <v>919</v>
      </c>
    </row>
    <row r="926" spans="1:7" x14ac:dyDescent="0.2">
      <c r="A926" t="s">
        <v>896</v>
      </c>
      <c r="B926" t="s">
        <v>403</v>
      </c>
      <c r="C926" t="s">
        <v>358</v>
      </c>
      <c r="D926">
        <v>2016</v>
      </c>
      <c r="E926" t="s">
        <v>427</v>
      </c>
      <c r="G926" t="s">
        <v>926</v>
      </c>
    </row>
    <row r="927" spans="1:7" x14ac:dyDescent="0.2">
      <c r="A927" t="s">
        <v>896</v>
      </c>
      <c r="B927" t="s">
        <v>403</v>
      </c>
      <c r="C927" t="s">
        <v>358</v>
      </c>
      <c r="D927">
        <v>2016</v>
      </c>
      <c r="E927" t="s">
        <v>530</v>
      </c>
      <c r="G927" t="s">
        <v>921</v>
      </c>
    </row>
    <row r="928" spans="1:7" x14ac:dyDescent="0.2">
      <c r="A928" t="s">
        <v>896</v>
      </c>
      <c r="B928" t="s">
        <v>403</v>
      </c>
      <c r="C928" t="s">
        <v>358</v>
      </c>
      <c r="D928">
        <v>2016</v>
      </c>
      <c r="E928" t="s">
        <v>412</v>
      </c>
      <c r="G928" t="s">
        <v>914</v>
      </c>
    </row>
    <row r="929" spans="1:7" x14ac:dyDescent="0.2">
      <c r="A929" t="s">
        <v>896</v>
      </c>
      <c r="B929" t="s">
        <v>403</v>
      </c>
      <c r="C929" t="s">
        <v>358</v>
      </c>
      <c r="D929">
        <v>2016</v>
      </c>
      <c r="E929" t="s">
        <v>1988</v>
      </c>
      <c r="G929" t="s">
        <v>918</v>
      </c>
    </row>
    <row r="930" spans="1:7" x14ac:dyDescent="0.2">
      <c r="A930" t="s">
        <v>896</v>
      </c>
      <c r="B930" t="s">
        <v>403</v>
      </c>
      <c r="C930" t="s">
        <v>358</v>
      </c>
      <c r="D930">
        <v>2016</v>
      </c>
      <c r="E930" t="s">
        <v>361</v>
      </c>
      <c r="G930" t="s">
        <v>900</v>
      </c>
    </row>
    <row r="931" spans="1:7" x14ac:dyDescent="0.2">
      <c r="A931" t="s">
        <v>896</v>
      </c>
      <c r="B931" t="s">
        <v>403</v>
      </c>
      <c r="C931" t="s">
        <v>358</v>
      </c>
      <c r="D931">
        <v>2016</v>
      </c>
      <c r="E931" t="s">
        <v>418</v>
      </c>
      <c r="G931" t="s">
        <v>920</v>
      </c>
    </row>
    <row r="932" spans="1:7" x14ac:dyDescent="0.2">
      <c r="A932" t="s">
        <v>896</v>
      </c>
      <c r="B932" t="s">
        <v>403</v>
      </c>
      <c r="C932" t="s">
        <v>358</v>
      </c>
      <c r="D932">
        <v>2016</v>
      </c>
      <c r="E932" t="s">
        <v>1720</v>
      </c>
      <c r="G932" t="s">
        <v>906</v>
      </c>
    </row>
    <row r="933" spans="1:7" x14ac:dyDescent="0.2">
      <c r="A933" t="s">
        <v>896</v>
      </c>
      <c r="B933" t="s">
        <v>403</v>
      </c>
      <c r="C933" t="s">
        <v>358</v>
      </c>
      <c r="D933">
        <v>2016</v>
      </c>
      <c r="E933" t="s">
        <v>1994</v>
      </c>
      <c r="G933" t="s">
        <v>909</v>
      </c>
    </row>
    <row r="934" spans="1:7" x14ac:dyDescent="0.2">
      <c r="A934" t="s">
        <v>896</v>
      </c>
      <c r="B934" t="s">
        <v>403</v>
      </c>
      <c r="C934" t="s">
        <v>358</v>
      </c>
      <c r="D934">
        <v>2016</v>
      </c>
      <c r="E934" t="s">
        <v>426</v>
      </c>
      <c r="G934" t="s">
        <v>925</v>
      </c>
    </row>
    <row r="935" spans="1:7" x14ac:dyDescent="0.2">
      <c r="A935" t="s">
        <v>896</v>
      </c>
      <c r="B935" t="s">
        <v>403</v>
      </c>
      <c r="C935" t="s">
        <v>358</v>
      </c>
      <c r="D935">
        <v>2016</v>
      </c>
      <c r="E935" t="s">
        <v>428</v>
      </c>
      <c r="G935" t="s">
        <v>927</v>
      </c>
    </row>
    <row r="936" spans="1:7" x14ac:dyDescent="0.2">
      <c r="A936" t="s">
        <v>896</v>
      </c>
      <c r="B936" t="s">
        <v>403</v>
      </c>
      <c r="C936" t="s">
        <v>358</v>
      </c>
      <c r="D936">
        <v>2016</v>
      </c>
      <c r="E936" t="s">
        <v>414</v>
      </c>
      <c r="G936" t="s">
        <v>917</v>
      </c>
    </row>
    <row r="937" spans="1:7" x14ac:dyDescent="0.2">
      <c r="A937" t="s">
        <v>896</v>
      </c>
      <c r="B937" t="s">
        <v>403</v>
      </c>
      <c r="C937" t="s">
        <v>358</v>
      </c>
      <c r="D937">
        <v>2016</v>
      </c>
      <c r="E937" t="s">
        <v>529</v>
      </c>
      <c r="G937" t="s">
        <v>913</v>
      </c>
    </row>
    <row r="938" spans="1:7" x14ac:dyDescent="0.2">
      <c r="A938" t="s">
        <v>896</v>
      </c>
      <c r="B938" t="s">
        <v>403</v>
      </c>
      <c r="C938" t="s">
        <v>358</v>
      </c>
      <c r="D938">
        <v>2016</v>
      </c>
      <c r="E938" t="s">
        <v>421</v>
      </c>
      <c r="G938" t="s">
        <v>922</v>
      </c>
    </row>
    <row r="939" spans="1:7" x14ac:dyDescent="0.2">
      <c r="A939" t="s">
        <v>896</v>
      </c>
      <c r="B939" t="s">
        <v>403</v>
      </c>
      <c r="C939" t="s">
        <v>358</v>
      </c>
      <c r="D939">
        <v>2016</v>
      </c>
      <c r="E939" t="s">
        <v>413</v>
      </c>
      <c r="G939" t="s">
        <v>915</v>
      </c>
    </row>
    <row r="940" spans="1:7" x14ac:dyDescent="0.2">
      <c r="A940" t="s">
        <v>896</v>
      </c>
      <c r="B940" t="s">
        <v>403</v>
      </c>
      <c r="C940" t="s">
        <v>358</v>
      </c>
      <c r="D940">
        <v>2016</v>
      </c>
      <c r="E940" t="s">
        <v>424</v>
      </c>
      <c r="G940" t="s">
        <v>923</v>
      </c>
    </row>
    <row r="941" spans="1:7" x14ac:dyDescent="0.2">
      <c r="A941" t="s">
        <v>896</v>
      </c>
      <c r="B941" t="s">
        <v>403</v>
      </c>
      <c r="C941" t="s">
        <v>358</v>
      </c>
      <c r="D941">
        <v>2016</v>
      </c>
      <c r="E941" t="s">
        <v>425</v>
      </c>
      <c r="G941" t="s">
        <v>924</v>
      </c>
    </row>
    <row r="942" spans="1:7" x14ac:dyDescent="0.2">
      <c r="A942" t="s">
        <v>896</v>
      </c>
      <c r="B942" t="s">
        <v>403</v>
      </c>
      <c r="C942" t="s">
        <v>358</v>
      </c>
      <c r="D942">
        <v>2016</v>
      </c>
      <c r="E942" t="s">
        <v>46</v>
      </c>
      <c r="G942" t="s">
        <v>916</v>
      </c>
    </row>
    <row r="943" spans="1:7" x14ac:dyDescent="0.2">
      <c r="A943" t="s">
        <v>965</v>
      </c>
      <c r="B943" t="s">
        <v>403</v>
      </c>
      <c r="C943" t="s">
        <v>358</v>
      </c>
      <c r="D943">
        <v>2015</v>
      </c>
      <c r="E943" t="s">
        <v>427</v>
      </c>
      <c r="G943" t="s">
        <v>980</v>
      </c>
    </row>
    <row r="944" spans="1:7" x14ac:dyDescent="0.2">
      <c r="A944" t="s">
        <v>965</v>
      </c>
      <c r="B944" t="s">
        <v>403</v>
      </c>
      <c r="C944" t="s">
        <v>358</v>
      </c>
      <c r="D944">
        <v>2015</v>
      </c>
      <c r="E944" t="s">
        <v>530</v>
      </c>
      <c r="G944" t="s">
        <v>975</v>
      </c>
    </row>
    <row r="945" spans="1:7" x14ac:dyDescent="0.2">
      <c r="A945" t="s">
        <v>965</v>
      </c>
      <c r="B945" t="s">
        <v>403</v>
      </c>
      <c r="C945" t="s">
        <v>358</v>
      </c>
      <c r="D945">
        <v>2015</v>
      </c>
      <c r="E945" t="s">
        <v>412</v>
      </c>
      <c r="G945" t="s">
        <v>969</v>
      </c>
    </row>
    <row r="946" spans="1:7" x14ac:dyDescent="0.2">
      <c r="A946" t="s">
        <v>965</v>
      </c>
      <c r="B946" t="s">
        <v>403</v>
      </c>
      <c r="C946" t="s">
        <v>358</v>
      </c>
      <c r="D946">
        <v>2015</v>
      </c>
      <c r="E946" t="s">
        <v>1988</v>
      </c>
      <c r="G946" t="s">
        <v>973</v>
      </c>
    </row>
    <row r="947" spans="1:7" x14ac:dyDescent="0.2">
      <c r="A947" t="s">
        <v>965</v>
      </c>
      <c r="B947" t="s">
        <v>403</v>
      </c>
      <c r="C947" t="s">
        <v>358</v>
      </c>
      <c r="D947">
        <v>2015</v>
      </c>
      <c r="E947" t="s">
        <v>361</v>
      </c>
      <c r="G947" t="s">
        <v>954</v>
      </c>
    </row>
    <row r="948" spans="1:7" x14ac:dyDescent="0.2">
      <c r="A948" t="s">
        <v>965</v>
      </c>
      <c r="B948" t="s">
        <v>403</v>
      </c>
      <c r="C948" t="s">
        <v>358</v>
      </c>
      <c r="D948">
        <v>2015</v>
      </c>
      <c r="E948" t="s">
        <v>418</v>
      </c>
      <c r="G948" t="s">
        <v>974</v>
      </c>
    </row>
    <row r="949" spans="1:7" x14ac:dyDescent="0.2">
      <c r="A949" t="s">
        <v>965</v>
      </c>
      <c r="B949" t="s">
        <v>403</v>
      </c>
      <c r="C949" t="s">
        <v>358</v>
      </c>
      <c r="D949">
        <v>2015</v>
      </c>
      <c r="E949" t="s">
        <v>1720</v>
      </c>
      <c r="G949" t="s">
        <v>960</v>
      </c>
    </row>
    <row r="950" spans="1:7" x14ac:dyDescent="0.2">
      <c r="A950" t="s">
        <v>965</v>
      </c>
      <c r="B950" t="s">
        <v>403</v>
      </c>
      <c r="C950" t="s">
        <v>358</v>
      </c>
      <c r="D950">
        <v>2015</v>
      </c>
      <c r="E950" t="s">
        <v>426</v>
      </c>
      <c r="G950" t="s">
        <v>979</v>
      </c>
    </row>
    <row r="951" spans="1:7" x14ac:dyDescent="0.2">
      <c r="A951" t="s">
        <v>965</v>
      </c>
      <c r="B951" t="s">
        <v>403</v>
      </c>
      <c r="C951" t="s">
        <v>358</v>
      </c>
      <c r="D951">
        <v>2015</v>
      </c>
      <c r="E951" t="s">
        <v>428</v>
      </c>
      <c r="G951" t="s">
        <v>981</v>
      </c>
    </row>
    <row r="952" spans="1:7" x14ac:dyDescent="0.2">
      <c r="A952" t="s">
        <v>965</v>
      </c>
      <c r="B952" t="s">
        <v>403</v>
      </c>
      <c r="C952" t="s">
        <v>358</v>
      </c>
      <c r="D952">
        <v>2015</v>
      </c>
      <c r="E952" t="s">
        <v>414</v>
      </c>
      <c r="G952" t="s">
        <v>972</v>
      </c>
    </row>
    <row r="953" spans="1:7" x14ac:dyDescent="0.2">
      <c r="A953" t="s">
        <v>965</v>
      </c>
      <c r="B953" t="s">
        <v>403</v>
      </c>
      <c r="C953" t="s">
        <v>358</v>
      </c>
      <c r="D953">
        <v>2015</v>
      </c>
      <c r="E953" t="s">
        <v>529</v>
      </c>
      <c r="G953" t="s">
        <v>968</v>
      </c>
    </row>
    <row r="954" spans="1:7" x14ac:dyDescent="0.2">
      <c r="A954" t="s">
        <v>965</v>
      </c>
      <c r="B954" t="s">
        <v>403</v>
      </c>
      <c r="C954" t="s">
        <v>358</v>
      </c>
      <c r="D954">
        <v>2015</v>
      </c>
      <c r="E954" t="s">
        <v>421</v>
      </c>
      <c r="G954" t="s">
        <v>976</v>
      </c>
    </row>
    <row r="955" spans="1:7" x14ac:dyDescent="0.2">
      <c r="A955" t="s">
        <v>965</v>
      </c>
      <c r="B955" t="s">
        <v>403</v>
      </c>
      <c r="C955" t="s">
        <v>358</v>
      </c>
      <c r="D955">
        <v>2015</v>
      </c>
      <c r="E955" t="s">
        <v>413</v>
      </c>
      <c r="G955" t="s">
        <v>970</v>
      </c>
    </row>
    <row r="956" spans="1:7" x14ac:dyDescent="0.2">
      <c r="A956" t="s">
        <v>965</v>
      </c>
      <c r="B956" t="s">
        <v>403</v>
      </c>
      <c r="C956" t="s">
        <v>358</v>
      </c>
      <c r="D956">
        <v>2015</v>
      </c>
      <c r="E956" t="s">
        <v>424</v>
      </c>
      <c r="G956" t="s">
        <v>977</v>
      </c>
    </row>
    <row r="957" spans="1:7" x14ac:dyDescent="0.2">
      <c r="A957" t="s">
        <v>965</v>
      </c>
      <c r="B957" t="s">
        <v>403</v>
      </c>
      <c r="C957" t="s">
        <v>358</v>
      </c>
      <c r="D957">
        <v>2015</v>
      </c>
      <c r="E957" t="s">
        <v>425</v>
      </c>
      <c r="G957" t="s">
        <v>978</v>
      </c>
    </row>
    <row r="958" spans="1:7" x14ac:dyDescent="0.2">
      <c r="A958" t="s">
        <v>965</v>
      </c>
      <c r="B958" t="s">
        <v>403</v>
      </c>
      <c r="C958" t="s">
        <v>358</v>
      </c>
      <c r="D958">
        <v>2015</v>
      </c>
      <c r="E958" t="s">
        <v>46</v>
      </c>
      <c r="G958" t="s">
        <v>971</v>
      </c>
    </row>
    <row r="959" spans="1:7" x14ac:dyDescent="0.2">
      <c r="A959" t="s">
        <v>1005</v>
      </c>
      <c r="B959" t="s">
        <v>403</v>
      </c>
      <c r="C959" t="s">
        <v>358</v>
      </c>
      <c r="D959">
        <v>2014</v>
      </c>
      <c r="E959" t="s">
        <v>427</v>
      </c>
      <c r="G959" t="s">
        <v>1019</v>
      </c>
    </row>
    <row r="960" spans="1:7" x14ac:dyDescent="0.2">
      <c r="A960" t="s">
        <v>1005</v>
      </c>
      <c r="B960" t="s">
        <v>403</v>
      </c>
      <c r="C960" t="s">
        <v>358</v>
      </c>
      <c r="D960">
        <v>2014</v>
      </c>
      <c r="E960" t="s">
        <v>530</v>
      </c>
      <c r="G960" t="s">
        <v>1013</v>
      </c>
    </row>
    <row r="961" spans="1:7" x14ac:dyDescent="0.2">
      <c r="A961" t="s">
        <v>1005</v>
      </c>
      <c r="B961" t="s">
        <v>403</v>
      </c>
      <c r="C961" t="s">
        <v>358</v>
      </c>
      <c r="D961">
        <v>2014</v>
      </c>
      <c r="E961" t="s">
        <v>412</v>
      </c>
      <c r="G961" t="s">
        <v>1007</v>
      </c>
    </row>
    <row r="962" spans="1:7" x14ac:dyDescent="0.2">
      <c r="A962" t="s">
        <v>1005</v>
      </c>
      <c r="B962" t="s">
        <v>403</v>
      </c>
      <c r="C962" t="s">
        <v>358</v>
      </c>
      <c r="D962">
        <v>2014</v>
      </c>
      <c r="E962" t="s">
        <v>1988</v>
      </c>
      <c r="G962" t="s">
        <v>1011</v>
      </c>
    </row>
    <row r="963" spans="1:7" x14ac:dyDescent="0.2">
      <c r="A963" t="s">
        <v>1005</v>
      </c>
      <c r="B963" t="s">
        <v>403</v>
      </c>
      <c r="C963" t="s">
        <v>358</v>
      </c>
      <c r="D963">
        <v>2014</v>
      </c>
      <c r="E963" t="s">
        <v>361</v>
      </c>
      <c r="G963" t="s">
        <v>1015</v>
      </c>
    </row>
    <row r="964" spans="1:7" x14ac:dyDescent="0.2">
      <c r="A964" t="s">
        <v>1005</v>
      </c>
      <c r="B964" t="s">
        <v>403</v>
      </c>
      <c r="C964" t="s">
        <v>358</v>
      </c>
      <c r="D964">
        <v>2014</v>
      </c>
      <c r="E964" t="s">
        <v>418</v>
      </c>
      <c r="G964" t="s">
        <v>1012</v>
      </c>
    </row>
    <row r="965" spans="1:7" x14ac:dyDescent="0.2">
      <c r="A965" t="s">
        <v>1005</v>
      </c>
      <c r="B965" t="s">
        <v>403</v>
      </c>
      <c r="C965" t="s">
        <v>358</v>
      </c>
      <c r="D965">
        <v>2014</v>
      </c>
      <c r="E965" t="s">
        <v>426</v>
      </c>
      <c r="G965" t="s">
        <v>1018</v>
      </c>
    </row>
    <row r="966" spans="1:7" x14ac:dyDescent="0.2">
      <c r="A966" t="s">
        <v>1005</v>
      </c>
      <c r="B966" t="s">
        <v>403</v>
      </c>
      <c r="C966" t="s">
        <v>358</v>
      </c>
      <c r="D966">
        <v>2014</v>
      </c>
      <c r="E966" t="s">
        <v>428</v>
      </c>
      <c r="G966" t="s">
        <v>1020</v>
      </c>
    </row>
    <row r="967" spans="1:7" x14ac:dyDescent="0.2">
      <c r="A967" t="s">
        <v>1005</v>
      </c>
      <c r="B967" t="s">
        <v>403</v>
      </c>
      <c r="C967" t="s">
        <v>358</v>
      </c>
      <c r="D967">
        <v>2014</v>
      </c>
      <c r="E967" t="s">
        <v>414</v>
      </c>
      <c r="G967" t="s">
        <v>1010</v>
      </c>
    </row>
    <row r="968" spans="1:7" x14ac:dyDescent="0.2">
      <c r="A968" t="s">
        <v>1005</v>
      </c>
      <c r="B968" t="s">
        <v>403</v>
      </c>
      <c r="C968" t="s">
        <v>358</v>
      </c>
      <c r="D968">
        <v>2014</v>
      </c>
      <c r="E968" t="s">
        <v>529</v>
      </c>
      <c r="G968" t="s">
        <v>1006</v>
      </c>
    </row>
    <row r="969" spans="1:7" x14ac:dyDescent="0.2">
      <c r="A969" t="s">
        <v>1005</v>
      </c>
      <c r="B969" t="s">
        <v>403</v>
      </c>
      <c r="C969" t="s">
        <v>358</v>
      </c>
      <c r="D969">
        <v>2014</v>
      </c>
      <c r="E969" t="s">
        <v>421</v>
      </c>
      <c r="G969" t="s">
        <v>1014</v>
      </c>
    </row>
    <row r="970" spans="1:7" x14ac:dyDescent="0.2">
      <c r="A970" t="s">
        <v>1005</v>
      </c>
      <c r="B970" t="s">
        <v>403</v>
      </c>
      <c r="C970" t="s">
        <v>358</v>
      </c>
      <c r="D970">
        <v>2014</v>
      </c>
      <c r="E970" t="s">
        <v>413</v>
      </c>
      <c r="G970" t="s">
        <v>1008</v>
      </c>
    </row>
    <row r="971" spans="1:7" x14ac:dyDescent="0.2">
      <c r="A971" t="s">
        <v>1005</v>
      </c>
      <c r="B971" t="s">
        <v>403</v>
      </c>
      <c r="C971" t="s">
        <v>358</v>
      </c>
      <c r="D971">
        <v>2014</v>
      </c>
      <c r="E971" t="s">
        <v>424</v>
      </c>
      <c r="G971" t="s">
        <v>1016</v>
      </c>
    </row>
    <row r="972" spans="1:7" x14ac:dyDescent="0.2">
      <c r="A972" t="s">
        <v>1005</v>
      </c>
      <c r="B972" t="s">
        <v>403</v>
      </c>
      <c r="C972" t="s">
        <v>358</v>
      </c>
      <c r="D972">
        <v>2014</v>
      </c>
      <c r="E972" t="s">
        <v>425</v>
      </c>
      <c r="G972" t="s">
        <v>1017</v>
      </c>
    </row>
    <row r="973" spans="1:7" x14ac:dyDescent="0.2">
      <c r="A973" t="s">
        <v>1005</v>
      </c>
      <c r="B973" t="s">
        <v>403</v>
      </c>
      <c r="C973" t="s">
        <v>358</v>
      </c>
      <c r="D973">
        <v>2014</v>
      </c>
      <c r="E973" t="s">
        <v>46</v>
      </c>
      <c r="G973" t="s">
        <v>1009</v>
      </c>
    </row>
    <row r="974" spans="1:7" x14ac:dyDescent="0.2">
      <c r="A974" t="s">
        <v>1066</v>
      </c>
      <c r="B974" t="s">
        <v>403</v>
      </c>
      <c r="C974" t="s">
        <v>358</v>
      </c>
      <c r="D974">
        <v>2013</v>
      </c>
      <c r="E974" t="s">
        <v>427</v>
      </c>
      <c r="G974" t="s">
        <v>1080</v>
      </c>
    </row>
    <row r="975" spans="1:7" x14ac:dyDescent="0.2">
      <c r="A975" t="s">
        <v>1066</v>
      </c>
      <c r="B975" t="s">
        <v>403</v>
      </c>
      <c r="C975" t="s">
        <v>358</v>
      </c>
      <c r="D975">
        <v>2013</v>
      </c>
      <c r="E975" t="s">
        <v>530</v>
      </c>
      <c r="G975" t="s">
        <v>1074</v>
      </c>
    </row>
    <row r="976" spans="1:7" x14ac:dyDescent="0.2">
      <c r="A976" t="s">
        <v>1066</v>
      </c>
      <c r="B976" t="s">
        <v>403</v>
      </c>
      <c r="C976" t="s">
        <v>358</v>
      </c>
      <c r="D976">
        <v>2013</v>
      </c>
      <c r="E976" t="s">
        <v>412</v>
      </c>
      <c r="G976" t="s">
        <v>1068</v>
      </c>
    </row>
    <row r="977" spans="1:7" x14ac:dyDescent="0.2">
      <c r="A977" t="s">
        <v>1066</v>
      </c>
      <c r="B977" t="s">
        <v>403</v>
      </c>
      <c r="C977" t="s">
        <v>358</v>
      </c>
      <c r="D977">
        <v>2013</v>
      </c>
      <c r="E977" t="s">
        <v>1988</v>
      </c>
      <c r="G977" t="s">
        <v>1072</v>
      </c>
    </row>
    <row r="978" spans="1:7" x14ac:dyDescent="0.2">
      <c r="A978" t="s">
        <v>1066</v>
      </c>
      <c r="B978" t="s">
        <v>403</v>
      </c>
      <c r="C978" t="s">
        <v>358</v>
      </c>
      <c r="D978">
        <v>2013</v>
      </c>
      <c r="E978" t="s">
        <v>361</v>
      </c>
      <c r="G978" t="s">
        <v>1076</v>
      </c>
    </row>
    <row r="979" spans="1:7" x14ac:dyDescent="0.2">
      <c r="A979" t="s">
        <v>1066</v>
      </c>
      <c r="B979" t="s">
        <v>403</v>
      </c>
      <c r="C979" t="s">
        <v>358</v>
      </c>
      <c r="D979">
        <v>2013</v>
      </c>
      <c r="E979" t="s">
        <v>418</v>
      </c>
      <c r="G979" t="s">
        <v>1073</v>
      </c>
    </row>
    <row r="980" spans="1:7" x14ac:dyDescent="0.2">
      <c r="A980" t="s">
        <v>1066</v>
      </c>
      <c r="B980" t="s">
        <v>403</v>
      </c>
      <c r="C980" t="s">
        <v>358</v>
      </c>
      <c r="D980">
        <v>2013</v>
      </c>
      <c r="E980" t="s">
        <v>1720</v>
      </c>
      <c r="G980" t="s">
        <v>1077</v>
      </c>
    </row>
    <row r="981" spans="1:7" x14ac:dyDescent="0.2">
      <c r="A981" t="s">
        <v>1066</v>
      </c>
      <c r="B981" t="s">
        <v>403</v>
      </c>
      <c r="C981" t="s">
        <v>358</v>
      </c>
      <c r="D981">
        <v>2013</v>
      </c>
      <c r="E981" t="s">
        <v>426</v>
      </c>
      <c r="G981" t="s">
        <v>1079</v>
      </c>
    </row>
    <row r="982" spans="1:7" x14ac:dyDescent="0.2">
      <c r="A982" t="s">
        <v>1066</v>
      </c>
      <c r="B982" t="s">
        <v>403</v>
      </c>
      <c r="C982" t="s">
        <v>358</v>
      </c>
      <c r="D982">
        <v>2013</v>
      </c>
      <c r="E982" t="s">
        <v>428</v>
      </c>
      <c r="G982" t="s">
        <v>1081</v>
      </c>
    </row>
    <row r="983" spans="1:7" x14ac:dyDescent="0.2">
      <c r="A983" t="s">
        <v>1066</v>
      </c>
      <c r="B983" t="s">
        <v>403</v>
      </c>
      <c r="C983" t="s">
        <v>358</v>
      </c>
      <c r="D983">
        <v>2013</v>
      </c>
      <c r="E983" t="s">
        <v>414</v>
      </c>
      <c r="G983" t="s">
        <v>1071</v>
      </c>
    </row>
    <row r="984" spans="1:7" x14ac:dyDescent="0.2">
      <c r="A984" t="s">
        <v>1066</v>
      </c>
      <c r="B984" t="s">
        <v>403</v>
      </c>
      <c r="C984" t="s">
        <v>358</v>
      </c>
      <c r="D984">
        <v>2013</v>
      </c>
      <c r="E984" t="s">
        <v>529</v>
      </c>
      <c r="G984" t="s">
        <v>1067</v>
      </c>
    </row>
    <row r="985" spans="1:7" x14ac:dyDescent="0.2">
      <c r="A985" t="s">
        <v>1066</v>
      </c>
      <c r="B985" t="s">
        <v>403</v>
      </c>
      <c r="C985" t="s">
        <v>358</v>
      </c>
      <c r="D985">
        <v>2013</v>
      </c>
      <c r="E985" t="s">
        <v>421</v>
      </c>
      <c r="G985" t="s">
        <v>1075</v>
      </c>
    </row>
    <row r="986" spans="1:7" x14ac:dyDescent="0.2">
      <c r="A986" t="s">
        <v>1066</v>
      </c>
      <c r="B986" t="s">
        <v>403</v>
      </c>
      <c r="C986" t="s">
        <v>358</v>
      </c>
      <c r="D986">
        <v>2013</v>
      </c>
      <c r="E986" t="s">
        <v>413</v>
      </c>
      <c r="G986" t="s">
        <v>1069</v>
      </c>
    </row>
    <row r="987" spans="1:7" x14ac:dyDescent="0.2">
      <c r="A987" t="s">
        <v>1066</v>
      </c>
      <c r="B987" t="s">
        <v>403</v>
      </c>
      <c r="C987" t="s">
        <v>358</v>
      </c>
      <c r="D987">
        <v>2013</v>
      </c>
      <c r="E987" t="s">
        <v>424</v>
      </c>
      <c r="G987" t="s">
        <v>1078</v>
      </c>
    </row>
    <row r="988" spans="1:7" x14ac:dyDescent="0.2">
      <c r="A988" t="s">
        <v>1066</v>
      </c>
      <c r="B988" t="s">
        <v>403</v>
      </c>
      <c r="C988" t="s">
        <v>358</v>
      </c>
      <c r="D988">
        <v>2013</v>
      </c>
      <c r="E988" t="s">
        <v>46</v>
      </c>
      <c r="G988" t="s">
        <v>1070</v>
      </c>
    </row>
    <row r="989" spans="1:7" x14ac:dyDescent="0.2">
      <c r="A989" t="s">
        <v>1211</v>
      </c>
      <c r="B989" t="s">
        <v>403</v>
      </c>
      <c r="C989" t="s">
        <v>358</v>
      </c>
      <c r="D989">
        <v>2012</v>
      </c>
      <c r="E989" t="s">
        <v>427</v>
      </c>
      <c r="G989" t="s">
        <v>1185</v>
      </c>
    </row>
    <row r="990" spans="1:7" x14ac:dyDescent="0.2">
      <c r="A990" t="s">
        <v>1211</v>
      </c>
      <c r="B990" t="s">
        <v>403</v>
      </c>
      <c r="C990" t="s">
        <v>358</v>
      </c>
      <c r="D990">
        <v>2012</v>
      </c>
      <c r="E990" t="s">
        <v>530</v>
      </c>
      <c r="G990" t="s">
        <v>1179</v>
      </c>
    </row>
    <row r="991" spans="1:7" x14ac:dyDescent="0.2">
      <c r="A991" t="s">
        <v>1211</v>
      </c>
      <c r="B991" t="s">
        <v>403</v>
      </c>
      <c r="C991" t="s">
        <v>358</v>
      </c>
      <c r="D991">
        <v>2012</v>
      </c>
      <c r="E991" t="s">
        <v>412</v>
      </c>
      <c r="G991" t="s">
        <v>1173</v>
      </c>
    </row>
    <row r="992" spans="1:7" x14ac:dyDescent="0.2">
      <c r="A992" t="s">
        <v>1211</v>
      </c>
      <c r="B992" t="s">
        <v>403</v>
      </c>
      <c r="C992" t="s">
        <v>358</v>
      </c>
      <c r="D992">
        <v>2012</v>
      </c>
      <c r="E992" t="s">
        <v>1988</v>
      </c>
      <c r="G992" t="s">
        <v>1177</v>
      </c>
    </row>
    <row r="993" spans="1:7" x14ac:dyDescent="0.2">
      <c r="A993" t="s">
        <v>1211</v>
      </c>
      <c r="B993" t="s">
        <v>403</v>
      </c>
      <c r="C993" t="s">
        <v>358</v>
      </c>
      <c r="D993">
        <v>2012</v>
      </c>
      <c r="E993" t="s">
        <v>361</v>
      </c>
      <c r="G993" t="s">
        <v>1181</v>
      </c>
    </row>
    <row r="994" spans="1:7" x14ac:dyDescent="0.2">
      <c r="A994" t="s">
        <v>1211</v>
      </c>
      <c r="B994" t="s">
        <v>403</v>
      </c>
      <c r="C994" t="s">
        <v>358</v>
      </c>
      <c r="D994">
        <v>2012</v>
      </c>
      <c r="E994" t="s">
        <v>418</v>
      </c>
      <c r="G994" t="s">
        <v>1178</v>
      </c>
    </row>
    <row r="995" spans="1:7" x14ac:dyDescent="0.2">
      <c r="A995" t="s">
        <v>1211</v>
      </c>
      <c r="B995" t="s">
        <v>403</v>
      </c>
      <c r="C995" t="s">
        <v>358</v>
      </c>
      <c r="D995">
        <v>2012</v>
      </c>
      <c r="E995" t="s">
        <v>1720</v>
      </c>
      <c r="G995" t="s">
        <v>1182</v>
      </c>
    </row>
    <row r="996" spans="1:7" x14ac:dyDescent="0.2">
      <c r="A996" t="s">
        <v>1211</v>
      </c>
      <c r="B996" t="s">
        <v>403</v>
      </c>
      <c r="C996" t="s">
        <v>358</v>
      </c>
      <c r="D996">
        <v>2012</v>
      </c>
      <c r="E996" t="s">
        <v>426</v>
      </c>
      <c r="G996" t="s">
        <v>1184</v>
      </c>
    </row>
    <row r="997" spans="1:7" x14ac:dyDescent="0.2">
      <c r="A997" t="s">
        <v>1211</v>
      </c>
      <c r="B997" t="s">
        <v>403</v>
      </c>
      <c r="C997" t="s">
        <v>358</v>
      </c>
      <c r="D997">
        <v>2012</v>
      </c>
      <c r="E997" t="s">
        <v>428</v>
      </c>
      <c r="G997" t="s">
        <v>1186</v>
      </c>
    </row>
    <row r="998" spans="1:7" x14ac:dyDescent="0.2">
      <c r="A998" t="s">
        <v>1211</v>
      </c>
      <c r="B998" t="s">
        <v>403</v>
      </c>
      <c r="C998" t="s">
        <v>358</v>
      </c>
      <c r="D998">
        <v>2012</v>
      </c>
      <c r="E998" t="s">
        <v>414</v>
      </c>
      <c r="G998" t="s">
        <v>1176</v>
      </c>
    </row>
    <row r="999" spans="1:7" x14ac:dyDescent="0.2">
      <c r="A999" t="s">
        <v>1211</v>
      </c>
      <c r="B999" t="s">
        <v>403</v>
      </c>
      <c r="C999" t="s">
        <v>358</v>
      </c>
      <c r="D999">
        <v>2012</v>
      </c>
      <c r="E999" t="s">
        <v>529</v>
      </c>
      <c r="G999" t="s">
        <v>1172</v>
      </c>
    </row>
    <row r="1000" spans="1:7" x14ac:dyDescent="0.2">
      <c r="A1000" t="s">
        <v>1211</v>
      </c>
      <c r="B1000" t="s">
        <v>403</v>
      </c>
      <c r="C1000" t="s">
        <v>358</v>
      </c>
      <c r="D1000">
        <v>2012</v>
      </c>
      <c r="E1000" t="s">
        <v>421</v>
      </c>
      <c r="G1000" t="s">
        <v>1180</v>
      </c>
    </row>
    <row r="1001" spans="1:7" x14ac:dyDescent="0.2">
      <c r="A1001" t="s">
        <v>1211</v>
      </c>
      <c r="B1001" t="s">
        <v>403</v>
      </c>
      <c r="C1001" t="s">
        <v>358</v>
      </c>
      <c r="D1001">
        <v>2012</v>
      </c>
      <c r="E1001" t="s">
        <v>413</v>
      </c>
      <c r="G1001" t="s">
        <v>1174</v>
      </c>
    </row>
    <row r="1002" spans="1:7" x14ac:dyDescent="0.2">
      <c r="A1002" t="s">
        <v>1211</v>
      </c>
      <c r="B1002" t="s">
        <v>403</v>
      </c>
      <c r="C1002" t="s">
        <v>358</v>
      </c>
      <c r="D1002">
        <v>2012</v>
      </c>
      <c r="E1002" t="s">
        <v>424</v>
      </c>
      <c r="G1002" t="s">
        <v>1183</v>
      </c>
    </row>
    <row r="1003" spans="1:7" x14ac:dyDescent="0.2">
      <c r="A1003" t="s">
        <v>1211</v>
      </c>
      <c r="B1003" t="s">
        <v>403</v>
      </c>
      <c r="C1003" t="s">
        <v>358</v>
      </c>
      <c r="D1003">
        <v>2012</v>
      </c>
      <c r="E1003" t="s">
        <v>46</v>
      </c>
      <c r="G1003" t="s">
        <v>1175</v>
      </c>
    </row>
    <row r="1004" spans="1:7" x14ac:dyDescent="0.2">
      <c r="A1004" t="s">
        <v>1220</v>
      </c>
      <c r="B1004" t="s">
        <v>403</v>
      </c>
      <c r="C1004" t="s">
        <v>358</v>
      </c>
      <c r="D1004">
        <v>2011</v>
      </c>
      <c r="E1004" t="s">
        <v>427</v>
      </c>
      <c r="G1004" t="s">
        <v>1234</v>
      </c>
    </row>
    <row r="1005" spans="1:7" x14ac:dyDescent="0.2">
      <c r="A1005" t="s">
        <v>1220</v>
      </c>
      <c r="B1005" t="s">
        <v>403</v>
      </c>
      <c r="C1005" t="s">
        <v>358</v>
      </c>
      <c r="D1005">
        <v>2011</v>
      </c>
      <c r="E1005" t="s">
        <v>530</v>
      </c>
      <c r="G1005" t="s">
        <v>1229</v>
      </c>
    </row>
    <row r="1006" spans="1:7" x14ac:dyDescent="0.2">
      <c r="A1006" t="s">
        <v>1220</v>
      </c>
      <c r="B1006" t="s">
        <v>403</v>
      </c>
      <c r="C1006" t="s">
        <v>358</v>
      </c>
      <c r="D1006">
        <v>2011</v>
      </c>
      <c r="E1006" t="s">
        <v>412</v>
      </c>
      <c r="G1006" t="s">
        <v>1224</v>
      </c>
    </row>
    <row r="1007" spans="1:7" x14ac:dyDescent="0.2">
      <c r="A1007" t="s">
        <v>1220</v>
      </c>
      <c r="B1007" t="s">
        <v>403</v>
      </c>
      <c r="C1007" t="s">
        <v>358</v>
      </c>
      <c r="D1007">
        <v>2011</v>
      </c>
      <c r="E1007" t="s">
        <v>1988</v>
      </c>
      <c r="G1007" t="s">
        <v>1227</v>
      </c>
    </row>
    <row r="1008" spans="1:7" x14ac:dyDescent="0.2">
      <c r="A1008" t="s">
        <v>1220</v>
      </c>
      <c r="B1008" t="s">
        <v>403</v>
      </c>
      <c r="C1008" t="s">
        <v>358</v>
      </c>
      <c r="D1008">
        <v>2011</v>
      </c>
      <c r="E1008" t="s">
        <v>361</v>
      </c>
      <c r="G1008" t="s">
        <v>1231</v>
      </c>
    </row>
    <row r="1009" spans="1:7" x14ac:dyDescent="0.2">
      <c r="A1009" t="s">
        <v>1220</v>
      </c>
      <c r="B1009" t="s">
        <v>403</v>
      </c>
      <c r="C1009" t="s">
        <v>358</v>
      </c>
      <c r="D1009">
        <v>2011</v>
      </c>
      <c r="E1009" t="s">
        <v>418</v>
      </c>
      <c r="G1009" t="s">
        <v>1228</v>
      </c>
    </row>
    <row r="1010" spans="1:7" x14ac:dyDescent="0.2">
      <c r="A1010" t="s">
        <v>1220</v>
      </c>
      <c r="B1010" t="s">
        <v>403</v>
      </c>
      <c r="C1010" t="s">
        <v>358</v>
      </c>
      <c r="D1010">
        <v>2011</v>
      </c>
      <c r="E1010" t="s">
        <v>1720</v>
      </c>
      <c r="G1010" t="s">
        <v>1232</v>
      </c>
    </row>
    <row r="1011" spans="1:7" x14ac:dyDescent="0.2">
      <c r="A1011" t="s">
        <v>1220</v>
      </c>
      <c r="B1011" t="s">
        <v>403</v>
      </c>
      <c r="C1011" t="s">
        <v>358</v>
      </c>
      <c r="D1011">
        <v>2011</v>
      </c>
      <c r="E1011" t="s">
        <v>426</v>
      </c>
      <c r="G1011" t="s">
        <v>1233</v>
      </c>
    </row>
    <row r="1012" spans="1:7" x14ac:dyDescent="0.2">
      <c r="A1012" t="s">
        <v>1220</v>
      </c>
      <c r="B1012" t="s">
        <v>403</v>
      </c>
      <c r="C1012" t="s">
        <v>358</v>
      </c>
      <c r="D1012">
        <v>2011</v>
      </c>
      <c r="E1012" t="s">
        <v>428</v>
      </c>
      <c r="G1012" t="s">
        <v>1235</v>
      </c>
    </row>
    <row r="1013" spans="1:7" x14ac:dyDescent="0.2">
      <c r="A1013" t="s">
        <v>1220</v>
      </c>
      <c r="B1013" t="s">
        <v>403</v>
      </c>
      <c r="C1013" t="s">
        <v>358</v>
      </c>
      <c r="D1013">
        <v>2011</v>
      </c>
      <c r="E1013" t="s">
        <v>529</v>
      </c>
      <c r="G1013" t="s">
        <v>1223</v>
      </c>
    </row>
    <row r="1014" spans="1:7" x14ac:dyDescent="0.2">
      <c r="A1014" t="s">
        <v>1220</v>
      </c>
      <c r="B1014" t="s">
        <v>403</v>
      </c>
      <c r="C1014" t="s">
        <v>358</v>
      </c>
      <c r="D1014">
        <v>2011</v>
      </c>
      <c r="E1014" t="s">
        <v>421</v>
      </c>
      <c r="G1014" t="s">
        <v>1230</v>
      </c>
    </row>
    <row r="1015" spans="1:7" x14ac:dyDescent="0.2">
      <c r="A1015" t="s">
        <v>1220</v>
      </c>
      <c r="B1015" t="s">
        <v>403</v>
      </c>
      <c r="C1015" t="s">
        <v>358</v>
      </c>
      <c r="D1015">
        <v>2011</v>
      </c>
      <c r="E1015" t="s">
        <v>413</v>
      </c>
      <c r="G1015" t="s">
        <v>1225</v>
      </c>
    </row>
    <row r="1016" spans="1:7" x14ac:dyDescent="0.2">
      <c r="A1016" t="s">
        <v>1220</v>
      </c>
      <c r="B1016" t="s">
        <v>403</v>
      </c>
      <c r="C1016" t="s">
        <v>358</v>
      </c>
      <c r="D1016">
        <v>2011</v>
      </c>
      <c r="E1016" t="s">
        <v>46</v>
      </c>
      <c r="G1016" t="s">
        <v>1226</v>
      </c>
    </row>
    <row r="1017" spans="1:7" x14ac:dyDescent="0.2">
      <c r="A1017" t="s">
        <v>1220</v>
      </c>
      <c r="B1017" t="s">
        <v>403</v>
      </c>
      <c r="C1017" t="s">
        <v>358</v>
      </c>
      <c r="D1017">
        <v>2010</v>
      </c>
      <c r="E1017" t="s">
        <v>427</v>
      </c>
    </row>
    <row r="1018" spans="1:7" x14ac:dyDescent="0.2">
      <c r="A1018" t="s">
        <v>1220</v>
      </c>
      <c r="B1018" t="s">
        <v>403</v>
      </c>
      <c r="C1018" t="s">
        <v>358</v>
      </c>
      <c r="D1018">
        <v>2010</v>
      </c>
      <c r="E1018" t="s">
        <v>530</v>
      </c>
    </row>
    <row r="1019" spans="1:7" x14ac:dyDescent="0.2">
      <c r="A1019" t="s">
        <v>1220</v>
      </c>
      <c r="B1019" t="s">
        <v>403</v>
      </c>
      <c r="C1019" t="s">
        <v>358</v>
      </c>
      <c r="D1019">
        <v>2010</v>
      </c>
      <c r="E1019" t="s">
        <v>412</v>
      </c>
    </row>
    <row r="1020" spans="1:7" x14ac:dyDescent="0.2">
      <c r="A1020" t="s">
        <v>1220</v>
      </c>
      <c r="B1020" t="s">
        <v>403</v>
      </c>
      <c r="C1020" t="s">
        <v>358</v>
      </c>
      <c r="D1020">
        <v>2010</v>
      </c>
      <c r="E1020" t="s">
        <v>1988</v>
      </c>
    </row>
    <row r="1021" spans="1:7" x14ac:dyDescent="0.2">
      <c r="A1021" t="s">
        <v>1220</v>
      </c>
      <c r="B1021" t="s">
        <v>403</v>
      </c>
      <c r="C1021" t="s">
        <v>358</v>
      </c>
      <c r="D1021">
        <v>2010</v>
      </c>
      <c r="E1021" t="s">
        <v>361</v>
      </c>
    </row>
    <row r="1022" spans="1:7" x14ac:dyDescent="0.2">
      <c r="A1022" t="s">
        <v>1220</v>
      </c>
      <c r="B1022" t="s">
        <v>403</v>
      </c>
      <c r="C1022" t="s">
        <v>358</v>
      </c>
      <c r="D1022">
        <v>2010</v>
      </c>
      <c r="E1022" t="s">
        <v>418</v>
      </c>
    </row>
    <row r="1023" spans="1:7" x14ac:dyDescent="0.2">
      <c r="A1023" t="s">
        <v>1220</v>
      </c>
      <c r="B1023" t="s">
        <v>403</v>
      </c>
      <c r="C1023" t="s">
        <v>358</v>
      </c>
      <c r="D1023">
        <v>2010</v>
      </c>
      <c r="E1023" t="s">
        <v>1720</v>
      </c>
    </row>
    <row r="1024" spans="1:7" x14ac:dyDescent="0.2">
      <c r="A1024" t="s">
        <v>1220</v>
      </c>
      <c r="B1024" t="s">
        <v>403</v>
      </c>
      <c r="C1024" t="s">
        <v>358</v>
      </c>
      <c r="D1024">
        <v>2010</v>
      </c>
      <c r="E1024" t="s">
        <v>426</v>
      </c>
    </row>
    <row r="1025" spans="1:7" x14ac:dyDescent="0.2">
      <c r="A1025" t="s">
        <v>1220</v>
      </c>
      <c r="B1025" t="s">
        <v>403</v>
      </c>
      <c r="C1025" t="s">
        <v>358</v>
      </c>
      <c r="D1025">
        <v>2010</v>
      </c>
      <c r="E1025" t="s">
        <v>428</v>
      </c>
    </row>
    <row r="1026" spans="1:7" x14ac:dyDescent="0.2">
      <c r="A1026" t="s">
        <v>1220</v>
      </c>
      <c r="B1026" t="s">
        <v>403</v>
      </c>
      <c r="C1026" t="s">
        <v>358</v>
      </c>
      <c r="D1026">
        <v>2010</v>
      </c>
      <c r="E1026" t="s">
        <v>529</v>
      </c>
    </row>
    <row r="1027" spans="1:7" x14ac:dyDescent="0.2">
      <c r="A1027" t="s">
        <v>1220</v>
      </c>
      <c r="B1027" t="s">
        <v>403</v>
      </c>
      <c r="C1027" t="s">
        <v>358</v>
      </c>
      <c r="D1027">
        <v>2010</v>
      </c>
      <c r="E1027" t="s">
        <v>421</v>
      </c>
    </row>
    <row r="1028" spans="1:7" x14ac:dyDescent="0.2">
      <c r="A1028" t="s">
        <v>1220</v>
      </c>
      <c r="B1028" t="s">
        <v>403</v>
      </c>
      <c r="C1028" t="s">
        <v>358</v>
      </c>
      <c r="D1028">
        <v>2010</v>
      </c>
      <c r="E1028" t="s">
        <v>413</v>
      </c>
    </row>
    <row r="1029" spans="1:7" x14ac:dyDescent="0.2">
      <c r="A1029" t="s">
        <v>1220</v>
      </c>
      <c r="B1029" t="s">
        <v>403</v>
      </c>
      <c r="C1029" t="s">
        <v>358</v>
      </c>
      <c r="D1029">
        <v>2010</v>
      </c>
      <c r="E1029" t="s">
        <v>46</v>
      </c>
    </row>
    <row r="1030" spans="1:7" x14ac:dyDescent="0.2">
      <c r="A1030" t="s">
        <v>1334</v>
      </c>
      <c r="B1030" t="s">
        <v>403</v>
      </c>
      <c r="C1030" t="s">
        <v>358</v>
      </c>
      <c r="D1030">
        <v>2009</v>
      </c>
      <c r="E1030" t="s">
        <v>427</v>
      </c>
      <c r="G1030" t="s">
        <v>1307</v>
      </c>
    </row>
    <row r="1031" spans="1:7" x14ac:dyDescent="0.2">
      <c r="A1031" t="s">
        <v>1334</v>
      </c>
      <c r="B1031" t="s">
        <v>403</v>
      </c>
      <c r="C1031" t="s">
        <v>358</v>
      </c>
      <c r="D1031">
        <v>2009</v>
      </c>
      <c r="E1031" t="s">
        <v>530</v>
      </c>
      <c r="G1031" t="s">
        <v>1303</v>
      </c>
    </row>
    <row r="1032" spans="1:7" x14ac:dyDescent="0.2">
      <c r="A1032" t="s">
        <v>1334</v>
      </c>
      <c r="B1032" t="s">
        <v>403</v>
      </c>
      <c r="C1032" t="s">
        <v>358</v>
      </c>
      <c r="D1032">
        <v>2009</v>
      </c>
      <c r="E1032" t="s">
        <v>412</v>
      </c>
      <c r="G1032" t="s">
        <v>1298</v>
      </c>
    </row>
    <row r="1033" spans="1:7" x14ac:dyDescent="0.2">
      <c r="A1033" t="s">
        <v>1334</v>
      </c>
      <c r="B1033" t="s">
        <v>403</v>
      </c>
      <c r="C1033" t="s">
        <v>358</v>
      </c>
      <c r="D1033">
        <v>2009</v>
      </c>
      <c r="E1033" t="s">
        <v>1988</v>
      </c>
      <c r="G1033" t="s">
        <v>1301</v>
      </c>
    </row>
    <row r="1034" spans="1:7" x14ac:dyDescent="0.2">
      <c r="A1034" t="s">
        <v>1334</v>
      </c>
      <c r="B1034" t="s">
        <v>403</v>
      </c>
      <c r="C1034" t="s">
        <v>358</v>
      </c>
      <c r="D1034">
        <v>2009</v>
      </c>
      <c r="E1034" t="s">
        <v>418</v>
      </c>
      <c r="G1034" t="s">
        <v>1302</v>
      </c>
    </row>
    <row r="1035" spans="1:7" x14ac:dyDescent="0.2">
      <c r="A1035" t="s">
        <v>1334</v>
      </c>
      <c r="B1035" t="s">
        <v>403</v>
      </c>
      <c r="C1035" t="s">
        <v>358</v>
      </c>
      <c r="D1035">
        <v>2009</v>
      </c>
      <c r="E1035" t="s">
        <v>1720</v>
      </c>
      <c r="G1035" t="s">
        <v>1305</v>
      </c>
    </row>
    <row r="1036" spans="1:7" x14ac:dyDescent="0.2">
      <c r="A1036" t="s">
        <v>1334</v>
      </c>
      <c r="B1036" t="s">
        <v>403</v>
      </c>
      <c r="C1036" t="s">
        <v>358</v>
      </c>
      <c r="D1036">
        <v>2009</v>
      </c>
      <c r="E1036" t="s">
        <v>426</v>
      </c>
      <c r="G1036" t="s">
        <v>1306</v>
      </c>
    </row>
    <row r="1037" spans="1:7" x14ac:dyDescent="0.2">
      <c r="A1037" t="s">
        <v>1334</v>
      </c>
      <c r="B1037" t="s">
        <v>403</v>
      </c>
      <c r="C1037" t="s">
        <v>358</v>
      </c>
      <c r="D1037">
        <v>2009</v>
      </c>
      <c r="E1037" t="s">
        <v>428</v>
      </c>
      <c r="G1037" t="s">
        <v>1308</v>
      </c>
    </row>
    <row r="1038" spans="1:7" x14ac:dyDescent="0.2">
      <c r="A1038" t="s">
        <v>1334</v>
      </c>
      <c r="B1038" t="s">
        <v>403</v>
      </c>
      <c r="C1038" t="s">
        <v>358</v>
      </c>
      <c r="D1038">
        <v>2009</v>
      </c>
      <c r="E1038" t="s">
        <v>529</v>
      </c>
      <c r="G1038" t="s">
        <v>1297</v>
      </c>
    </row>
    <row r="1039" spans="1:7" x14ac:dyDescent="0.2">
      <c r="A1039" t="s">
        <v>1334</v>
      </c>
      <c r="B1039" t="s">
        <v>403</v>
      </c>
      <c r="C1039" t="s">
        <v>358</v>
      </c>
      <c r="D1039">
        <v>2009</v>
      </c>
      <c r="E1039" t="s">
        <v>421</v>
      </c>
      <c r="G1039" t="s">
        <v>1304</v>
      </c>
    </row>
    <row r="1040" spans="1:7" x14ac:dyDescent="0.2">
      <c r="A1040" t="s">
        <v>1334</v>
      </c>
      <c r="B1040" t="s">
        <v>403</v>
      </c>
      <c r="C1040" t="s">
        <v>358</v>
      </c>
      <c r="D1040">
        <v>2009</v>
      </c>
      <c r="E1040" t="s">
        <v>413</v>
      </c>
      <c r="G1040" t="s">
        <v>1299</v>
      </c>
    </row>
    <row r="1041" spans="1:7" x14ac:dyDescent="0.2">
      <c r="A1041" t="s">
        <v>1334</v>
      </c>
      <c r="B1041" t="s">
        <v>403</v>
      </c>
      <c r="C1041" t="s">
        <v>358</v>
      </c>
      <c r="D1041">
        <v>2009</v>
      </c>
      <c r="E1041" t="s">
        <v>46</v>
      </c>
      <c r="G1041" t="s">
        <v>1300</v>
      </c>
    </row>
    <row r="1042" spans="1:7" x14ac:dyDescent="0.2">
      <c r="A1042" t="s">
        <v>1366</v>
      </c>
      <c r="B1042" t="s">
        <v>403</v>
      </c>
      <c r="C1042" t="s">
        <v>358</v>
      </c>
      <c r="D1042">
        <v>2008</v>
      </c>
      <c r="E1042" t="s">
        <v>427</v>
      </c>
    </row>
    <row r="1043" spans="1:7" x14ac:dyDescent="0.2">
      <c r="A1043" t="s">
        <v>1366</v>
      </c>
      <c r="B1043" t="s">
        <v>403</v>
      </c>
      <c r="C1043" t="s">
        <v>358</v>
      </c>
      <c r="D1043">
        <v>2008</v>
      </c>
      <c r="E1043" t="s">
        <v>412</v>
      </c>
    </row>
    <row r="1044" spans="1:7" x14ac:dyDescent="0.2">
      <c r="A1044" t="s">
        <v>1366</v>
      </c>
      <c r="B1044" t="s">
        <v>403</v>
      </c>
      <c r="C1044" t="s">
        <v>358</v>
      </c>
      <c r="D1044">
        <v>2008</v>
      </c>
      <c r="E1044" t="s">
        <v>1988</v>
      </c>
    </row>
    <row r="1045" spans="1:7" x14ac:dyDescent="0.2">
      <c r="A1045" t="s">
        <v>1366</v>
      </c>
      <c r="B1045" t="s">
        <v>403</v>
      </c>
      <c r="C1045" t="s">
        <v>358</v>
      </c>
      <c r="D1045">
        <v>2008</v>
      </c>
      <c r="E1045" t="s">
        <v>418</v>
      </c>
    </row>
    <row r="1046" spans="1:7" x14ac:dyDescent="0.2">
      <c r="A1046" t="s">
        <v>1366</v>
      </c>
      <c r="B1046" t="s">
        <v>403</v>
      </c>
      <c r="C1046" t="s">
        <v>358</v>
      </c>
      <c r="D1046">
        <v>2008</v>
      </c>
      <c r="E1046" t="s">
        <v>1720</v>
      </c>
    </row>
    <row r="1047" spans="1:7" x14ac:dyDescent="0.2">
      <c r="A1047" t="s">
        <v>1366</v>
      </c>
      <c r="B1047" t="s">
        <v>403</v>
      </c>
      <c r="C1047" t="s">
        <v>358</v>
      </c>
      <c r="D1047">
        <v>2008</v>
      </c>
      <c r="E1047" t="s">
        <v>426</v>
      </c>
    </row>
    <row r="1048" spans="1:7" x14ac:dyDescent="0.2">
      <c r="A1048" t="s">
        <v>1366</v>
      </c>
      <c r="B1048" t="s">
        <v>403</v>
      </c>
      <c r="C1048" t="s">
        <v>358</v>
      </c>
      <c r="D1048">
        <v>2008</v>
      </c>
      <c r="E1048" t="s">
        <v>428</v>
      </c>
    </row>
    <row r="1049" spans="1:7" x14ac:dyDescent="0.2">
      <c r="A1049" t="s">
        <v>1366</v>
      </c>
      <c r="B1049" t="s">
        <v>403</v>
      </c>
      <c r="C1049" t="s">
        <v>358</v>
      </c>
      <c r="D1049">
        <v>2008</v>
      </c>
      <c r="E1049" t="s">
        <v>529</v>
      </c>
    </row>
    <row r="1050" spans="1:7" x14ac:dyDescent="0.2">
      <c r="A1050" t="s">
        <v>1366</v>
      </c>
      <c r="B1050" t="s">
        <v>403</v>
      </c>
      <c r="C1050" t="s">
        <v>358</v>
      </c>
      <c r="D1050">
        <v>2008</v>
      </c>
      <c r="E1050" t="s">
        <v>421</v>
      </c>
    </row>
    <row r="1051" spans="1:7" x14ac:dyDescent="0.2">
      <c r="A1051" t="s">
        <v>1366</v>
      </c>
      <c r="B1051" t="s">
        <v>403</v>
      </c>
      <c r="C1051" t="s">
        <v>358</v>
      </c>
      <c r="D1051">
        <v>2008</v>
      </c>
      <c r="E1051" t="s">
        <v>413</v>
      </c>
    </row>
    <row r="1052" spans="1:7" x14ac:dyDescent="0.2">
      <c r="A1052" t="s">
        <v>1366</v>
      </c>
      <c r="B1052" t="s">
        <v>403</v>
      </c>
      <c r="C1052" t="s">
        <v>358</v>
      </c>
      <c r="D1052">
        <v>2008</v>
      </c>
      <c r="E1052" t="s">
        <v>46</v>
      </c>
    </row>
    <row r="1053" spans="1:7" x14ac:dyDescent="0.2">
      <c r="A1053" t="s">
        <v>1371</v>
      </c>
      <c r="B1053" t="s">
        <v>403</v>
      </c>
      <c r="C1053" t="s">
        <v>358</v>
      </c>
      <c r="D1053">
        <v>2007</v>
      </c>
      <c r="E1053" t="s">
        <v>427</v>
      </c>
      <c r="G1053" t="s">
        <v>1382</v>
      </c>
    </row>
    <row r="1054" spans="1:7" x14ac:dyDescent="0.2">
      <c r="A1054" t="s">
        <v>1371</v>
      </c>
      <c r="B1054" t="s">
        <v>403</v>
      </c>
      <c r="C1054" t="s">
        <v>358</v>
      </c>
      <c r="D1054">
        <v>2007</v>
      </c>
      <c r="E1054" t="s">
        <v>412</v>
      </c>
      <c r="G1054" t="s">
        <v>1373</v>
      </c>
    </row>
    <row r="1055" spans="1:7" x14ac:dyDescent="0.2">
      <c r="A1055" t="s">
        <v>1371</v>
      </c>
      <c r="B1055" t="s">
        <v>403</v>
      </c>
      <c r="C1055" t="s">
        <v>358</v>
      </c>
      <c r="D1055">
        <v>2007</v>
      </c>
      <c r="E1055" t="s">
        <v>1988</v>
      </c>
      <c r="G1055" t="s">
        <v>1376</v>
      </c>
    </row>
    <row r="1056" spans="1:7" x14ac:dyDescent="0.2">
      <c r="A1056" t="s">
        <v>1371</v>
      </c>
      <c r="B1056" t="s">
        <v>403</v>
      </c>
      <c r="C1056" t="s">
        <v>358</v>
      </c>
      <c r="D1056">
        <v>2007</v>
      </c>
      <c r="E1056" t="s">
        <v>418</v>
      </c>
      <c r="G1056" t="s">
        <v>1377</v>
      </c>
    </row>
    <row r="1057" spans="1:7" x14ac:dyDescent="0.2">
      <c r="A1057" t="s">
        <v>1371</v>
      </c>
      <c r="B1057" t="s">
        <v>403</v>
      </c>
      <c r="C1057" t="s">
        <v>358</v>
      </c>
      <c r="D1057">
        <v>2007</v>
      </c>
      <c r="E1057" t="s">
        <v>1720</v>
      </c>
      <c r="G1057" t="s">
        <v>1379</v>
      </c>
    </row>
    <row r="1058" spans="1:7" x14ac:dyDescent="0.2">
      <c r="A1058" t="s">
        <v>1371</v>
      </c>
      <c r="B1058" t="s">
        <v>403</v>
      </c>
      <c r="C1058" t="s">
        <v>358</v>
      </c>
      <c r="D1058">
        <v>2007</v>
      </c>
      <c r="E1058" t="s">
        <v>426</v>
      </c>
      <c r="G1058" t="s">
        <v>1381</v>
      </c>
    </row>
    <row r="1059" spans="1:7" x14ac:dyDescent="0.2">
      <c r="A1059" t="s">
        <v>1371</v>
      </c>
      <c r="B1059" t="s">
        <v>403</v>
      </c>
      <c r="C1059" t="s">
        <v>358</v>
      </c>
      <c r="D1059">
        <v>2007</v>
      </c>
      <c r="E1059" t="s">
        <v>428</v>
      </c>
      <c r="G1059" t="s">
        <v>1383</v>
      </c>
    </row>
    <row r="1060" spans="1:7" x14ac:dyDescent="0.2">
      <c r="A1060" t="s">
        <v>1371</v>
      </c>
      <c r="B1060" t="s">
        <v>403</v>
      </c>
      <c r="C1060" t="s">
        <v>358</v>
      </c>
      <c r="D1060">
        <v>2007</v>
      </c>
      <c r="E1060" t="s">
        <v>529</v>
      </c>
      <c r="G1060" t="s">
        <v>1372</v>
      </c>
    </row>
    <row r="1061" spans="1:7" x14ac:dyDescent="0.2">
      <c r="A1061" t="s">
        <v>1371</v>
      </c>
      <c r="B1061" t="s">
        <v>403</v>
      </c>
      <c r="C1061" t="s">
        <v>358</v>
      </c>
      <c r="D1061">
        <v>2007</v>
      </c>
      <c r="E1061" t="s">
        <v>421</v>
      </c>
      <c r="G1061" t="s">
        <v>1378</v>
      </c>
    </row>
    <row r="1062" spans="1:7" x14ac:dyDescent="0.2">
      <c r="A1062" t="s">
        <v>1371</v>
      </c>
      <c r="B1062" t="s">
        <v>403</v>
      </c>
      <c r="C1062" t="s">
        <v>358</v>
      </c>
      <c r="D1062">
        <v>2007</v>
      </c>
      <c r="E1062" t="s">
        <v>413</v>
      </c>
      <c r="G1062" t="s">
        <v>1374</v>
      </c>
    </row>
    <row r="1063" spans="1:7" x14ac:dyDescent="0.2">
      <c r="A1063" t="s">
        <v>1371</v>
      </c>
      <c r="B1063" t="s">
        <v>403</v>
      </c>
      <c r="C1063" t="s">
        <v>358</v>
      </c>
      <c r="D1063">
        <v>2007</v>
      </c>
      <c r="E1063" t="s">
        <v>524</v>
      </c>
      <c r="G1063" t="s">
        <v>1380</v>
      </c>
    </row>
    <row r="1064" spans="1:7" x14ac:dyDescent="0.2">
      <c r="A1064" t="s">
        <v>1371</v>
      </c>
      <c r="B1064" t="s">
        <v>403</v>
      </c>
      <c r="C1064" t="s">
        <v>358</v>
      </c>
      <c r="D1064">
        <v>2007</v>
      </c>
      <c r="E1064" t="s">
        <v>46</v>
      </c>
      <c r="G1064" t="s">
        <v>1375</v>
      </c>
    </row>
    <row r="1065" spans="1:7" x14ac:dyDescent="0.2">
      <c r="A1065" t="s">
        <v>1409</v>
      </c>
      <c r="B1065" t="s">
        <v>403</v>
      </c>
      <c r="C1065" t="s">
        <v>358</v>
      </c>
      <c r="D1065">
        <v>2006</v>
      </c>
      <c r="E1065" t="s">
        <v>427</v>
      </c>
      <c r="G1065" t="s">
        <v>1422</v>
      </c>
    </row>
    <row r="1066" spans="1:7" x14ac:dyDescent="0.2">
      <c r="A1066" t="s">
        <v>1409</v>
      </c>
      <c r="B1066" t="s">
        <v>403</v>
      </c>
      <c r="C1066" t="s">
        <v>358</v>
      </c>
      <c r="D1066">
        <v>2006</v>
      </c>
      <c r="E1066" t="s">
        <v>412</v>
      </c>
      <c r="G1066" t="s">
        <v>1413</v>
      </c>
    </row>
    <row r="1067" spans="1:7" x14ac:dyDescent="0.2">
      <c r="A1067" t="s">
        <v>1409</v>
      </c>
      <c r="B1067" t="s">
        <v>403</v>
      </c>
      <c r="C1067" t="s">
        <v>358</v>
      </c>
      <c r="D1067">
        <v>2006</v>
      </c>
      <c r="E1067" t="s">
        <v>1988</v>
      </c>
      <c r="G1067" t="s">
        <v>1416</v>
      </c>
    </row>
    <row r="1068" spans="1:7" x14ac:dyDescent="0.2">
      <c r="A1068" t="s">
        <v>1409</v>
      </c>
      <c r="B1068" t="s">
        <v>403</v>
      </c>
      <c r="C1068" t="s">
        <v>358</v>
      </c>
      <c r="D1068">
        <v>2006</v>
      </c>
      <c r="E1068" t="s">
        <v>418</v>
      </c>
      <c r="G1068" t="s">
        <v>1417</v>
      </c>
    </row>
    <row r="1069" spans="1:7" x14ac:dyDescent="0.2">
      <c r="A1069" t="s">
        <v>1409</v>
      </c>
      <c r="B1069" t="s">
        <v>403</v>
      </c>
      <c r="C1069" t="s">
        <v>358</v>
      </c>
      <c r="D1069">
        <v>2006</v>
      </c>
      <c r="E1069" t="s">
        <v>1720</v>
      </c>
      <c r="G1069" t="s">
        <v>1419</v>
      </c>
    </row>
    <row r="1070" spans="1:7" x14ac:dyDescent="0.2">
      <c r="A1070" t="s">
        <v>1409</v>
      </c>
      <c r="B1070" t="s">
        <v>403</v>
      </c>
      <c r="C1070" t="s">
        <v>358</v>
      </c>
      <c r="D1070">
        <v>2006</v>
      </c>
      <c r="E1070" t="s">
        <v>426</v>
      </c>
      <c r="G1070" t="s">
        <v>1421</v>
      </c>
    </row>
    <row r="1071" spans="1:7" x14ac:dyDescent="0.2">
      <c r="A1071" t="s">
        <v>1409</v>
      </c>
      <c r="B1071" t="s">
        <v>403</v>
      </c>
      <c r="C1071" t="s">
        <v>358</v>
      </c>
      <c r="D1071">
        <v>2006</v>
      </c>
      <c r="E1071" t="s">
        <v>428</v>
      </c>
      <c r="G1071" t="s">
        <v>1423</v>
      </c>
    </row>
    <row r="1072" spans="1:7" x14ac:dyDescent="0.2">
      <c r="A1072" t="s">
        <v>1409</v>
      </c>
      <c r="B1072" t="s">
        <v>403</v>
      </c>
      <c r="C1072" t="s">
        <v>358</v>
      </c>
      <c r="D1072">
        <v>2006</v>
      </c>
      <c r="E1072" t="s">
        <v>529</v>
      </c>
      <c r="G1072" t="s">
        <v>1412</v>
      </c>
    </row>
    <row r="1073" spans="1:7" x14ac:dyDescent="0.2">
      <c r="A1073" t="s">
        <v>1409</v>
      </c>
      <c r="B1073" t="s">
        <v>403</v>
      </c>
      <c r="C1073" t="s">
        <v>358</v>
      </c>
      <c r="D1073">
        <v>2006</v>
      </c>
      <c r="E1073" t="s">
        <v>421</v>
      </c>
      <c r="G1073" t="s">
        <v>1418</v>
      </c>
    </row>
    <row r="1074" spans="1:7" x14ac:dyDescent="0.2">
      <c r="A1074" t="s">
        <v>1409</v>
      </c>
      <c r="B1074" t="s">
        <v>403</v>
      </c>
      <c r="C1074" t="s">
        <v>358</v>
      </c>
      <c r="D1074">
        <v>2006</v>
      </c>
      <c r="E1074" t="s">
        <v>413</v>
      </c>
      <c r="G1074" t="s">
        <v>1414</v>
      </c>
    </row>
    <row r="1075" spans="1:7" x14ac:dyDescent="0.2">
      <c r="A1075" t="s">
        <v>1409</v>
      </c>
      <c r="B1075" t="s">
        <v>403</v>
      </c>
      <c r="C1075" t="s">
        <v>358</v>
      </c>
      <c r="D1075">
        <v>2006</v>
      </c>
      <c r="E1075" t="s">
        <v>524</v>
      </c>
      <c r="G1075" t="s">
        <v>1420</v>
      </c>
    </row>
    <row r="1076" spans="1:7" x14ac:dyDescent="0.2">
      <c r="A1076" t="s">
        <v>1409</v>
      </c>
      <c r="B1076" t="s">
        <v>403</v>
      </c>
      <c r="C1076" t="s">
        <v>358</v>
      </c>
      <c r="D1076">
        <v>2006</v>
      </c>
      <c r="E1076" t="s">
        <v>46</v>
      </c>
      <c r="G1076" t="s">
        <v>1415</v>
      </c>
    </row>
    <row r="1077" spans="1:7" x14ac:dyDescent="0.2">
      <c r="A1077" t="s">
        <v>1450</v>
      </c>
      <c r="B1077" t="s">
        <v>403</v>
      </c>
      <c r="C1077" t="s">
        <v>358</v>
      </c>
      <c r="D1077">
        <v>2005</v>
      </c>
      <c r="E1077" t="s">
        <v>427</v>
      </c>
      <c r="G1077" t="s">
        <v>1464</v>
      </c>
    </row>
    <row r="1078" spans="1:7" x14ac:dyDescent="0.2">
      <c r="A1078" t="s">
        <v>1450</v>
      </c>
      <c r="B1078" t="s">
        <v>403</v>
      </c>
      <c r="C1078" t="s">
        <v>358</v>
      </c>
      <c r="D1078">
        <v>2005</v>
      </c>
      <c r="E1078" t="s">
        <v>412</v>
      </c>
      <c r="G1078" t="s">
        <v>1454</v>
      </c>
    </row>
    <row r="1079" spans="1:7" x14ac:dyDescent="0.2">
      <c r="A1079" t="s">
        <v>1450</v>
      </c>
      <c r="B1079" t="s">
        <v>403</v>
      </c>
      <c r="C1079" t="s">
        <v>358</v>
      </c>
      <c r="D1079">
        <v>2005</v>
      </c>
      <c r="E1079" t="s">
        <v>1988</v>
      </c>
    </row>
    <row r="1080" spans="1:7" x14ac:dyDescent="0.2">
      <c r="A1080" t="s">
        <v>1450</v>
      </c>
      <c r="B1080" t="s">
        <v>403</v>
      </c>
      <c r="C1080" t="s">
        <v>358</v>
      </c>
      <c r="D1080">
        <v>2005</v>
      </c>
      <c r="E1080" t="s">
        <v>418</v>
      </c>
      <c r="G1080" t="s">
        <v>1457</v>
      </c>
    </row>
    <row r="1081" spans="1:7" x14ac:dyDescent="0.2">
      <c r="A1081" t="s">
        <v>1450</v>
      </c>
      <c r="B1081" t="s">
        <v>403</v>
      </c>
      <c r="C1081" t="s">
        <v>358</v>
      </c>
      <c r="D1081">
        <v>2005</v>
      </c>
      <c r="E1081" t="s">
        <v>1720</v>
      </c>
      <c r="G1081" t="s">
        <v>1460</v>
      </c>
    </row>
    <row r="1082" spans="1:7" x14ac:dyDescent="0.2">
      <c r="A1082" t="s">
        <v>1450</v>
      </c>
      <c r="B1082" t="s">
        <v>403</v>
      </c>
      <c r="C1082" t="s">
        <v>358</v>
      </c>
      <c r="D1082">
        <v>2005</v>
      </c>
      <c r="E1082" t="s">
        <v>426</v>
      </c>
      <c r="G1082" t="s">
        <v>1463</v>
      </c>
    </row>
    <row r="1083" spans="1:7" x14ac:dyDescent="0.2">
      <c r="A1083" t="s">
        <v>1450</v>
      </c>
      <c r="B1083" t="s">
        <v>403</v>
      </c>
      <c r="C1083" t="s">
        <v>358</v>
      </c>
      <c r="D1083">
        <v>2005</v>
      </c>
      <c r="E1083" t="s">
        <v>428</v>
      </c>
      <c r="G1083" t="s">
        <v>1465</v>
      </c>
    </row>
    <row r="1084" spans="1:7" x14ac:dyDescent="0.2">
      <c r="A1084" t="s">
        <v>1450</v>
      </c>
      <c r="B1084" t="s">
        <v>403</v>
      </c>
      <c r="C1084" t="s">
        <v>358</v>
      </c>
      <c r="D1084">
        <v>2005</v>
      </c>
      <c r="E1084" t="s">
        <v>270</v>
      </c>
      <c r="G1084" t="s">
        <v>1461</v>
      </c>
    </row>
    <row r="1085" spans="1:7" x14ac:dyDescent="0.2">
      <c r="A1085" t="s">
        <v>1450</v>
      </c>
      <c r="B1085" t="s">
        <v>403</v>
      </c>
      <c r="C1085" t="s">
        <v>358</v>
      </c>
      <c r="D1085">
        <v>2005</v>
      </c>
      <c r="E1085" t="s">
        <v>529</v>
      </c>
      <c r="G1085" t="s">
        <v>1453</v>
      </c>
    </row>
    <row r="1086" spans="1:7" x14ac:dyDescent="0.2">
      <c r="A1086" t="s">
        <v>1450</v>
      </c>
      <c r="B1086" t="s">
        <v>403</v>
      </c>
      <c r="C1086" t="s">
        <v>358</v>
      </c>
      <c r="D1086">
        <v>2005</v>
      </c>
      <c r="E1086" t="s">
        <v>421</v>
      </c>
      <c r="G1086" t="s">
        <v>1458</v>
      </c>
    </row>
    <row r="1087" spans="1:7" x14ac:dyDescent="0.2">
      <c r="A1087" t="s">
        <v>1450</v>
      </c>
      <c r="B1087" t="s">
        <v>403</v>
      </c>
      <c r="C1087" t="s">
        <v>358</v>
      </c>
      <c r="D1087">
        <v>2005</v>
      </c>
      <c r="E1087" t="s">
        <v>461</v>
      </c>
      <c r="G1087" t="s">
        <v>1459</v>
      </c>
    </row>
    <row r="1088" spans="1:7" x14ac:dyDescent="0.2">
      <c r="A1088" t="s">
        <v>1450</v>
      </c>
      <c r="B1088" t="s">
        <v>403</v>
      </c>
      <c r="C1088" t="s">
        <v>358</v>
      </c>
      <c r="D1088">
        <v>2005</v>
      </c>
      <c r="E1088" t="s">
        <v>413</v>
      </c>
      <c r="G1088" t="s">
        <v>1455</v>
      </c>
    </row>
    <row r="1089" spans="1:7" x14ac:dyDescent="0.2">
      <c r="A1089" t="s">
        <v>1450</v>
      </c>
      <c r="B1089" t="s">
        <v>403</v>
      </c>
      <c r="C1089" t="s">
        <v>358</v>
      </c>
      <c r="D1089">
        <v>2005</v>
      </c>
      <c r="E1089" t="s">
        <v>524</v>
      </c>
      <c r="G1089" t="s">
        <v>1462</v>
      </c>
    </row>
    <row r="1090" spans="1:7" x14ac:dyDescent="0.2">
      <c r="A1090" t="s">
        <v>1450</v>
      </c>
      <c r="B1090" t="s">
        <v>403</v>
      </c>
      <c r="C1090" t="s">
        <v>358</v>
      </c>
      <c r="D1090">
        <v>2005</v>
      </c>
      <c r="E1090" t="s">
        <v>46</v>
      </c>
      <c r="G1090" t="s">
        <v>1456</v>
      </c>
    </row>
    <row r="1091" spans="1:7" x14ac:dyDescent="0.2">
      <c r="A1091" t="s">
        <v>1499</v>
      </c>
      <c r="B1091" t="s">
        <v>403</v>
      </c>
      <c r="C1091" t="s">
        <v>358</v>
      </c>
      <c r="D1091">
        <v>2004</v>
      </c>
      <c r="E1091" t="s">
        <v>427</v>
      </c>
      <c r="G1091" t="s">
        <v>1498</v>
      </c>
    </row>
    <row r="1092" spans="1:7" x14ac:dyDescent="0.2">
      <c r="A1092" t="s">
        <v>1499</v>
      </c>
      <c r="B1092" t="s">
        <v>403</v>
      </c>
      <c r="C1092" t="s">
        <v>358</v>
      </c>
      <c r="D1092">
        <v>2004</v>
      </c>
      <c r="E1092" t="s">
        <v>412</v>
      </c>
      <c r="G1092" t="s">
        <v>1489</v>
      </c>
    </row>
    <row r="1093" spans="1:7" x14ac:dyDescent="0.2">
      <c r="A1093" t="s">
        <v>1499</v>
      </c>
      <c r="B1093" t="s">
        <v>403</v>
      </c>
      <c r="C1093" t="s">
        <v>358</v>
      </c>
      <c r="D1093">
        <v>2004</v>
      </c>
      <c r="E1093" t="s">
        <v>1988</v>
      </c>
    </row>
    <row r="1094" spans="1:7" x14ac:dyDescent="0.2">
      <c r="A1094" t="s">
        <v>1499</v>
      </c>
      <c r="B1094" t="s">
        <v>403</v>
      </c>
      <c r="C1094" t="s">
        <v>358</v>
      </c>
      <c r="D1094">
        <v>2004</v>
      </c>
      <c r="E1094" t="s">
        <v>418</v>
      </c>
      <c r="G1094" t="s">
        <v>1492</v>
      </c>
    </row>
    <row r="1095" spans="1:7" x14ac:dyDescent="0.2">
      <c r="A1095" t="s">
        <v>1499</v>
      </c>
      <c r="B1095" t="s">
        <v>403</v>
      </c>
      <c r="C1095" t="s">
        <v>358</v>
      </c>
      <c r="D1095">
        <v>2004</v>
      </c>
      <c r="E1095" t="s">
        <v>1720</v>
      </c>
      <c r="G1095" t="s">
        <v>1495</v>
      </c>
    </row>
    <row r="1096" spans="1:7" x14ac:dyDescent="0.2">
      <c r="A1096" t="s">
        <v>1499</v>
      </c>
      <c r="B1096" t="s">
        <v>403</v>
      </c>
      <c r="C1096" t="s">
        <v>358</v>
      </c>
      <c r="D1096">
        <v>2004</v>
      </c>
      <c r="E1096" t="s">
        <v>426</v>
      </c>
      <c r="G1096" t="s">
        <v>1497</v>
      </c>
    </row>
    <row r="1097" spans="1:7" x14ac:dyDescent="0.2">
      <c r="A1097" t="s">
        <v>1499</v>
      </c>
      <c r="B1097" t="s">
        <v>403</v>
      </c>
      <c r="C1097" t="s">
        <v>358</v>
      </c>
      <c r="D1097">
        <v>2004</v>
      </c>
      <c r="E1097" t="s">
        <v>428</v>
      </c>
    </row>
    <row r="1098" spans="1:7" x14ac:dyDescent="0.2">
      <c r="A1098" t="s">
        <v>1499</v>
      </c>
      <c r="B1098" t="s">
        <v>403</v>
      </c>
      <c r="C1098" t="s">
        <v>358</v>
      </c>
      <c r="D1098">
        <v>2004</v>
      </c>
      <c r="E1098" t="s">
        <v>529</v>
      </c>
      <c r="G1098" t="s">
        <v>1488</v>
      </c>
    </row>
    <row r="1099" spans="1:7" x14ac:dyDescent="0.2">
      <c r="A1099" t="s">
        <v>1499</v>
      </c>
      <c r="B1099" t="s">
        <v>403</v>
      </c>
      <c r="C1099" t="s">
        <v>358</v>
      </c>
      <c r="D1099">
        <v>2004</v>
      </c>
      <c r="E1099" t="s">
        <v>421</v>
      </c>
      <c r="G1099" t="s">
        <v>1493</v>
      </c>
    </row>
    <row r="1100" spans="1:7" x14ac:dyDescent="0.2">
      <c r="A1100" t="s">
        <v>1499</v>
      </c>
      <c r="B1100" t="s">
        <v>403</v>
      </c>
      <c r="C1100" t="s">
        <v>358</v>
      </c>
      <c r="D1100">
        <v>2004</v>
      </c>
      <c r="E1100" t="s">
        <v>461</v>
      </c>
      <c r="G1100" t="s">
        <v>1494</v>
      </c>
    </row>
    <row r="1101" spans="1:7" x14ac:dyDescent="0.2">
      <c r="A1101" t="s">
        <v>1499</v>
      </c>
      <c r="B1101" t="s">
        <v>403</v>
      </c>
      <c r="C1101" t="s">
        <v>358</v>
      </c>
      <c r="D1101">
        <v>2004</v>
      </c>
      <c r="E1101" t="s">
        <v>413</v>
      </c>
      <c r="G1101" t="s">
        <v>1490</v>
      </c>
    </row>
    <row r="1102" spans="1:7" x14ac:dyDescent="0.2">
      <c r="A1102" t="s">
        <v>1499</v>
      </c>
      <c r="B1102" t="s">
        <v>403</v>
      </c>
      <c r="C1102" t="s">
        <v>358</v>
      </c>
      <c r="D1102">
        <v>2004</v>
      </c>
      <c r="E1102" t="s">
        <v>524</v>
      </c>
      <c r="G1102" t="s">
        <v>1496</v>
      </c>
    </row>
    <row r="1103" spans="1:7" x14ac:dyDescent="0.2">
      <c r="A1103" t="s">
        <v>1499</v>
      </c>
      <c r="B1103" t="s">
        <v>403</v>
      </c>
      <c r="C1103" t="s">
        <v>358</v>
      </c>
      <c r="D1103">
        <v>2004</v>
      </c>
      <c r="E1103" t="s">
        <v>46</v>
      </c>
      <c r="G1103" t="s">
        <v>1491</v>
      </c>
    </row>
    <row r="1104" spans="1:7" x14ac:dyDescent="0.2">
      <c r="A1104" t="s">
        <v>1721</v>
      </c>
      <c r="B1104" t="s">
        <v>403</v>
      </c>
      <c r="C1104" t="s">
        <v>358</v>
      </c>
      <c r="D1104">
        <v>2003</v>
      </c>
      <c r="E1104" t="s">
        <v>427</v>
      </c>
      <c r="G1104" t="s">
        <v>1735</v>
      </c>
    </row>
    <row r="1105" spans="1:7" x14ac:dyDescent="0.2">
      <c r="A1105" t="s">
        <v>1721</v>
      </c>
      <c r="B1105" t="s">
        <v>403</v>
      </c>
      <c r="C1105" t="s">
        <v>358</v>
      </c>
      <c r="D1105">
        <v>2003</v>
      </c>
      <c r="E1105" t="s">
        <v>412</v>
      </c>
      <c r="G1105" t="s">
        <v>1723</v>
      </c>
    </row>
    <row r="1106" spans="1:7" x14ac:dyDescent="0.2">
      <c r="A1106" t="s">
        <v>1721</v>
      </c>
      <c r="B1106" t="s">
        <v>403</v>
      </c>
      <c r="C1106" t="s">
        <v>358</v>
      </c>
      <c r="D1106">
        <v>2003</v>
      </c>
      <c r="E1106" t="s">
        <v>1988</v>
      </c>
      <c r="G1106" t="s">
        <v>1726</v>
      </c>
    </row>
    <row r="1107" spans="1:7" x14ac:dyDescent="0.2">
      <c r="A1107" t="s">
        <v>1721</v>
      </c>
      <c r="B1107" t="s">
        <v>403</v>
      </c>
      <c r="C1107" t="s">
        <v>358</v>
      </c>
      <c r="D1107">
        <v>2003</v>
      </c>
      <c r="E1107" t="s">
        <v>1720</v>
      </c>
      <c r="G1107" t="s">
        <v>1731</v>
      </c>
    </row>
    <row r="1108" spans="1:7" x14ac:dyDescent="0.2">
      <c r="A1108" t="s">
        <v>1721</v>
      </c>
      <c r="B1108" t="s">
        <v>403</v>
      </c>
      <c r="C1108" t="s">
        <v>358</v>
      </c>
      <c r="D1108">
        <v>2003</v>
      </c>
      <c r="E1108" t="s">
        <v>1990</v>
      </c>
      <c r="G1108" t="s">
        <v>1732</v>
      </c>
    </row>
    <row r="1109" spans="1:7" x14ac:dyDescent="0.2">
      <c r="A1109" t="s">
        <v>1721</v>
      </c>
      <c r="B1109" t="s">
        <v>403</v>
      </c>
      <c r="C1109" t="s">
        <v>358</v>
      </c>
      <c r="D1109">
        <v>2003</v>
      </c>
      <c r="E1109" t="s">
        <v>426</v>
      </c>
      <c r="G1109" t="s">
        <v>1734</v>
      </c>
    </row>
    <row r="1110" spans="1:7" x14ac:dyDescent="0.2">
      <c r="A1110" t="s">
        <v>1721</v>
      </c>
      <c r="B1110" t="s">
        <v>403</v>
      </c>
      <c r="C1110" t="s">
        <v>358</v>
      </c>
      <c r="D1110">
        <v>2003</v>
      </c>
      <c r="E1110" t="s">
        <v>529</v>
      </c>
      <c r="G1110" t="s">
        <v>1722</v>
      </c>
    </row>
    <row r="1111" spans="1:7" x14ac:dyDescent="0.2">
      <c r="A1111" t="s">
        <v>1721</v>
      </c>
      <c r="B1111" t="s">
        <v>403</v>
      </c>
      <c r="C1111" t="s">
        <v>358</v>
      </c>
      <c r="D1111">
        <v>2003</v>
      </c>
      <c r="E1111" t="s">
        <v>421</v>
      </c>
      <c r="G1111" t="s">
        <v>1727</v>
      </c>
    </row>
    <row r="1112" spans="1:7" x14ac:dyDescent="0.2">
      <c r="A1112" t="s">
        <v>1721</v>
      </c>
      <c r="B1112" t="s">
        <v>403</v>
      </c>
      <c r="C1112" t="s">
        <v>358</v>
      </c>
      <c r="D1112">
        <v>2003</v>
      </c>
      <c r="E1112" t="s">
        <v>461</v>
      </c>
      <c r="G1112" t="s">
        <v>1730</v>
      </c>
    </row>
    <row r="1113" spans="1:7" x14ac:dyDescent="0.2">
      <c r="A1113" t="s">
        <v>1721</v>
      </c>
      <c r="B1113" t="s">
        <v>403</v>
      </c>
      <c r="C1113" t="s">
        <v>358</v>
      </c>
      <c r="D1113">
        <v>2003</v>
      </c>
      <c r="E1113" t="s">
        <v>1989</v>
      </c>
      <c r="G1113" t="s">
        <v>1729</v>
      </c>
    </row>
    <row r="1114" spans="1:7" x14ac:dyDescent="0.2">
      <c r="A1114" t="s">
        <v>1721</v>
      </c>
      <c r="B1114" t="s">
        <v>403</v>
      </c>
      <c r="C1114" t="s">
        <v>358</v>
      </c>
      <c r="D1114">
        <v>2003</v>
      </c>
      <c r="E1114" t="s">
        <v>413</v>
      </c>
      <c r="G1114" t="s">
        <v>1724</v>
      </c>
    </row>
    <row r="1115" spans="1:7" x14ac:dyDescent="0.2">
      <c r="A1115" t="s">
        <v>1721</v>
      </c>
      <c r="B1115" t="s">
        <v>403</v>
      </c>
      <c r="C1115" t="s">
        <v>358</v>
      </c>
      <c r="D1115">
        <v>2003</v>
      </c>
      <c r="E1115" t="s">
        <v>126</v>
      </c>
      <c r="G1115" t="s">
        <v>1728</v>
      </c>
    </row>
    <row r="1116" spans="1:7" x14ac:dyDescent="0.2">
      <c r="A1116" t="s">
        <v>1721</v>
      </c>
      <c r="B1116" t="s">
        <v>403</v>
      </c>
      <c r="C1116" t="s">
        <v>358</v>
      </c>
      <c r="D1116">
        <v>2003</v>
      </c>
      <c r="E1116" t="s">
        <v>524</v>
      </c>
      <c r="G1116" t="s">
        <v>1733</v>
      </c>
    </row>
    <row r="1117" spans="1:7" x14ac:dyDescent="0.2">
      <c r="A1117" t="s">
        <v>1721</v>
      </c>
      <c r="B1117" t="s">
        <v>403</v>
      </c>
      <c r="C1117" t="s">
        <v>358</v>
      </c>
      <c r="D1117">
        <v>2003</v>
      </c>
      <c r="E1117" t="s">
        <v>46</v>
      </c>
      <c r="G1117" t="s">
        <v>1725</v>
      </c>
    </row>
    <row r="1118" spans="1:7" x14ac:dyDescent="0.2">
      <c r="A1118" t="s">
        <v>1778</v>
      </c>
      <c r="B1118" t="s">
        <v>403</v>
      </c>
      <c r="C1118" t="s">
        <v>358</v>
      </c>
      <c r="D1118">
        <v>2002</v>
      </c>
      <c r="E1118" t="s">
        <v>412</v>
      </c>
      <c r="G1118" t="s">
        <v>1780</v>
      </c>
    </row>
    <row r="1119" spans="1:7" x14ac:dyDescent="0.2">
      <c r="A1119" t="s">
        <v>1778</v>
      </c>
      <c r="B1119" t="s">
        <v>403</v>
      </c>
      <c r="C1119" t="s">
        <v>358</v>
      </c>
      <c r="D1119">
        <v>2002</v>
      </c>
      <c r="E1119" t="s">
        <v>1988</v>
      </c>
      <c r="G1119" t="s">
        <v>1784</v>
      </c>
    </row>
    <row r="1120" spans="1:7" x14ac:dyDescent="0.2">
      <c r="A1120" t="s">
        <v>1778</v>
      </c>
      <c r="B1120" t="s">
        <v>403</v>
      </c>
      <c r="C1120" t="s">
        <v>358</v>
      </c>
      <c r="D1120">
        <v>2002</v>
      </c>
      <c r="E1120" t="s">
        <v>1720</v>
      </c>
      <c r="G1120" t="s">
        <v>1789</v>
      </c>
    </row>
    <row r="1121" spans="1:7" x14ac:dyDescent="0.2">
      <c r="A1121" t="s">
        <v>1778</v>
      </c>
      <c r="B1121" t="s">
        <v>403</v>
      </c>
      <c r="C1121" t="s">
        <v>358</v>
      </c>
      <c r="D1121">
        <v>2002</v>
      </c>
      <c r="E1121" t="s">
        <v>1990</v>
      </c>
      <c r="G1121" t="s">
        <v>1790</v>
      </c>
    </row>
    <row r="1122" spans="1:7" x14ac:dyDescent="0.2">
      <c r="A1122" t="s">
        <v>1778</v>
      </c>
      <c r="B1122" t="s">
        <v>403</v>
      </c>
      <c r="C1122" t="s">
        <v>358</v>
      </c>
      <c r="D1122">
        <v>2002</v>
      </c>
      <c r="E1122" t="s">
        <v>426</v>
      </c>
      <c r="G1122" t="s">
        <v>1791</v>
      </c>
    </row>
    <row r="1123" spans="1:7" x14ac:dyDescent="0.2">
      <c r="A1123" t="s">
        <v>1778</v>
      </c>
      <c r="B1123" t="s">
        <v>403</v>
      </c>
      <c r="C1123" t="s">
        <v>358</v>
      </c>
      <c r="D1123">
        <v>2002</v>
      </c>
      <c r="E1123" t="s">
        <v>414</v>
      </c>
      <c r="G1123" t="s">
        <v>1783</v>
      </c>
    </row>
    <row r="1124" spans="1:7" x14ac:dyDescent="0.2">
      <c r="A1124" t="s">
        <v>1778</v>
      </c>
      <c r="B1124" t="s">
        <v>403</v>
      </c>
      <c r="C1124" t="s">
        <v>358</v>
      </c>
      <c r="D1124">
        <v>2002</v>
      </c>
      <c r="E1124" t="s">
        <v>529</v>
      </c>
      <c r="G1124" t="s">
        <v>1779</v>
      </c>
    </row>
    <row r="1125" spans="1:7" x14ac:dyDescent="0.2">
      <c r="A1125" t="s">
        <v>1778</v>
      </c>
      <c r="B1125" t="s">
        <v>403</v>
      </c>
      <c r="C1125" t="s">
        <v>358</v>
      </c>
      <c r="D1125">
        <v>2002</v>
      </c>
      <c r="E1125" t="s">
        <v>421</v>
      </c>
      <c r="G1125" t="s">
        <v>1785</v>
      </c>
    </row>
    <row r="1126" spans="1:7" x14ac:dyDescent="0.2">
      <c r="A1126" t="s">
        <v>1778</v>
      </c>
      <c r="B1126" t="s">
        <v>403</v>
      </c>
      <c r="C1126" t="s">
        <v>358</v>
      </c>
      <c r="D1126">
        <v>2002</v>
      </c>
      <c r="E1126" t="s">
        <v>461</v>
      </c>
      <c r="G1126" t="s">
        <v>1788</v>
      </c>
    </row>
    <row r="1127" spans="1:7" x14ac:dyDescent="0.2">
      <c r="A1127" t="s">
        <v>1778</v>
      </c>
      <c r="B1127" t="s">
        <v>403</v>
      </c>
      <c r="C1127" t="s">
        <v>358</v>
      </c>
      <c r="D1127">
        <v>2002</v>
      </c>
      <c r="E1127" t="s">
        <v>1989</v>
      </c>
      <c r="G1127" t="s">
        <v>1787</v>
      </c>
    </row>
    <row r="1128" spans="1:7" x14ac:dyDescent="0.2">
      <c r="A1128" t="s">
        <v>1778</v>
      </c>
      <c r="B1128" t="s">
        <v>403</v>
      </c>
      <c r="C1128" t="s">
        <v>358</v>
      </c>
      <c r="D1128">
        <v>2002</v>
      </c>
      <c r="E1128" t="s">
        <v>413</v>
      </c>
      <c r="G1128" t="s">
        <v>1781</v>
      </c>
    </row>
    <row r="1129" spans="1:7" x14ac:dyDescent="0.2">
      <c r="A1129" t="s">
        <v>1778</v>
      </c>
      <c r="B1129" t="s">
        <v>403</v>
      </c>
      <c r="C1129" t="s">
        <v>358</v>
      </c>
      <c r="D1129">
        <v>2002</v>
      </c>
      <c r="E1129" t="s">
        <v>126</v>
      </c>
      <c r="G1129" t="s">
        <v>1786</v>
      </c>
    </row>
    <row r="1130" spans="1:7" x14ac:dyDescent="0.2">
      <c r="A1130" t="s">
        <v>1778</v>
      </c>
      <c r="B1130" t="s">
        <v>403</v>
      </c>
      <c r="C1130" t="s">
        <v>358</v>
      </c>
      <c r="D1130">
        <v>2002</v>
      </c>
      <c r="E1130" t="s">
        <v>46</v>
      </c>
      <c r="G1130" t="s">
        <v>1782</v>
      </c>
    </row>
    <row r="1131" spans="1:7" x14ac:dyDescent="0.2">
      <c r="A1131" t="s">
        <v>1825</v>
      </c>
      <c r="B1131" t="s">
        <v>403</v>
      </c>
      <c r="C1131" t="s">
        <v>358</v>
      </c>
      <c r="D1131">
        <v>2001</v>
      </c>
      <c r="E1131" t="s">
        <v>412</v>
      </c>
      <c r="G1131" t="s">
        <v>1827</v>
      </c>
    </row>
    <row r="1132" spans="1:7" x14ac:dyDescent="0.2">
      <c r="A1132" t="s">
        <v>1825</v>
      </c>
      <c r="B1132" t="s">
        <v>403</v>
      </c>
      <c r="C1132" t="s">
        <v>358</v>
      </c>
      <c r="D1132">
        <v>2001</v>
      </c>
      <c r="E1132" t="s">
        <v>1988</v>
      </c>
      <c r="G1132" t="s">
        <v>1831</v>
      </c>
    </row>
    <row r="1133" spans="1:7" x14ac:dyDescent="0.2">
      <c r="A1133" t="s">
        <v>1825</v>
      </c>
      <c r="B1133" t="s">
        <v>403</v>
      </c>
      <c r="C1133" t="s">
        <v>358</v>
      </c>
      <c r="D1133">
        <v>2001</v>
      </c>
      <c r="E1133" t="s">
        <v>1720</v>
      </c>
      <c r="G1133" t="s">
        <v>1836</v>
      </c>
    </row>
    <row r="1134" spans="1:7" x14ac:dyDescent="0.2">
      <c r="A1134" t="s">
        <v>1825</v>
      </c>
      <c r="B1134" t="s">
        <v>403</v>
      </c>
      <c r="C1134" t="s">
        <v>358</v>
      </c>
      <c r="D1134">
        <v>2001</v>
      </c>
      <c r="E1134" t="s">
        <v>1990</v>
      </c>
      <c r="G1134" t="s">
        <v>1837</v>
      </c>
    </row>
    <row r="1135" spans="1:7" x14ac:dyDescent="0.2">
      <c r="A1135" t="s">
        <v>1825</v>
      </c>
      <c r="B1135" t="s">
        <v>403</v>
      </c>
      <c r="C1135" t="s">
        <v>358</v>
      </c>
      <c r="D1135">
        <v>2001</v>
      </c>
      <c r="E1135" t="s">
        <v>426</v>
      </c>
      <c r="G1135" t="s">
        <v>1838</v>
      </c>
    </row>
    <row r="1136" spans="1:7" x14ac:dyDescent="0.2">
      <c r="A1136" t="s">
        <v>1825</v>
      </c>
      <c r="B1136" t="s">
        <v>403</v>
      </c>
      <c r="C1136" t="s">
        <v>358</v>
      </c>
      <c r="D1136">
        <v>2001</v>
      </c>
      <c r="E1136" t="s">
        <v>414</v>
      </c>
      <c r="G1136" t="s">
        <v>1830</v>
      </c>
    </row>
    <row r="1137" spans="1:7" x14ac:dyDescent="0.2">
      <c r="A1137" t="s">
        <v>1825</v>
      </c>
      <c r="B1137" t="s">
        <v>403</v>
      </c>
      <c r="C1137" t="s">
        <v>358</v>
      </c>
      <c r="D1137">
        <v>2001</v>
      </c>
      <c r="E1137" t="s">
        <v>529</v>
      </c>
      <c r="G1137" t="s">
        <v>1826</v>
      </c>
    </row>
    <row r="1138" spans="1:7" x14ac:dyDescent="0.2">
      <c r="A1138" t="s">
        <v>1825</v>
      </c>
      <c r="B1138" t="s">
        <v>403</v>
      </c>
      <c r="C1138" t="s">
        <v>358</v>
      </c>
      <c r="D1138">
        <v>2001</v>
      </c>
      <c r="E1138" t="s">
        <v>421</v>
      </c>
      <c r="G1138" t="s">
        <v>1832</v>
      </c>
    </row>
    <row r="1139" spans="1:7" x14ac:dyDescent="0.2">
      <c r="A1139" t="s">
        <v>1825</v>
      </c>
      <c r="B1139" t="s">
        <v>403</v>
      </c>
      <c r="C1139" t="s">
        <v>358</v>
      </c>
      <c r="D1139">
        <v>2001</v>
      </c>
      <c r="E1139" t="s">
        <v>461</v>
      </c>
      <c r="G1139" t="s">
        <v>1835</v>
      </c>
    </row>
    <row r="1140" spans="1:7" x14ac:dyDescent="0.2">
      <c r="A1140" t="s">
        <v>1825</v>
      </c>
      <c r="B1140" t="s">
        <v>403</v>
      </c>
      <c r="C1140" t="s">
        <v>358</v>
      </c>
      <c r="D1140">
        <v>2001</v>
      </c>
      <c r="E1140" t="s">
        <v>1989</v>
      </c>
      <c r="G1140" t="s">
        <v>1834</v>
      </c>
    </row>
    <row r="1141" spans="1:7" x14ac:dyDescent="0.2">
      <c r="A1141" t="s">
        <v>1825</v>
      </c>
      <c r="B1141" t="s">
        <v>403</v>
      </c>
      <c r="C1141" t="s">
        <v>358</v>
      </c>
      <c r="D1141">
        <v>2001</v>
      </c>
      <c r="E1141" t="s">
        <v>413</v>
      </c>
      <c r="G1141" t="s">
        <v>1828</v>
      </c>
    </row>
    <row r="1142" spans="1:7" x14ac:dyDescent="0.2">
      <c r="A1142" t="s">
        <v>1825</v>
      </c>
      <c r="B1142" t="s">
        <v>403</v>
      </c>
      <c r="C1142" t="s">
        <v>358</v>
      </c>
      <c r="D1142">
        <v>2001</v>
      </c>
      <c r="E1142" t="s">
        <v>126</v>
      </c>
      <c r="G1142" t="s">
        <v>1833</v>
      </c>
    </row>
    <row r="1143" spans="1:7" x14ac:dyDescent="0.2">
      <c r="A1143" t="s">
        <v>1825</v>
      </c>
      <c r="B1143" t="s">
        <v>403</v>
      </c>
      <c r="C1143" t="s">
        <v>358</v>
      </c>
      <c r="D1143">
        <v>2001</v>
      </c>
      <c r="E1143" t="s">
        <v>46</v>
      </c>
      <c r="G1143" t="s">
        <v>1829</v>
      </c>
    </row>
    <row r="1144" spans="1:7" x14ac:dyDescent="0.2">
      <c r="A1144" t="s">
        <v>1874</v>
      </c>
      <c r="B1144" t="s">
        <v>403</v>
      </c>
      <c r="C1144" t="s">
        <v>358</v>
      </c>
      <c r="D1144">
        <v>2000</v>
      </c>
      <c r="E1144" t="s">
        <v>412</v>
      </c>
      <c r="G1144" t="s">
        <v>1876</v>
      </c>
    </row>
    <row r="1145" spans="1:7" x14ac:dyDescent="0.2">
      <c r="A1145" t="s">
        <v>1874</v>
      </c>
      <c r="B1145" t="s">
        <v>403</v>
      </c>
      <c r="C1145" t="s">
        <v>358</v>
      </c>
      <c r="D1145">
        <v>2000</v>
      </c>
      <c r="E1145" t="s">
        <v>1988</v>
      </c>
      <c r="G1145" t="s">
        <v>1880</v>
      </c>
    </row>
    <row r="1146" spans="1:7" x14ac:dyDescent="0.2">
      <c r="A1146" t="s">
        <v>1874</v>
      </c>
      <c r="B1146" t="s">
        <v>403</v>
      </c>
      <c r="C1146" t="s">
        <v>358</v>
      </c>
      <c r="D1146">
        <v>2000</v>
      </c>
      <c r="E1146" t="s">
        <v>1720</v>
      </c>
      <c r="G1146" t="s">
        <v>1885</v>
      </c>
    </row>
    <row r="1147" spans="1:7" x14ac:dyDescent="0.2">
      <c r="A1147" t="s">
        <v>1874</v>
      </c>
      <c r="B1147" t="s">
        <v>403</v>
      </c>
      <c r="C1147" t="s">
        <v>358</v>
      </c>
      <c r="D1147">
        <v>2000</v>
      </c>
      <c r="E1147" t="s">
        <v>1990</v>
      </c>
      <c r="G1147" t="s">
        <v>1886</v>
      </c>
    </row>
    <row r="1148" spans="1:7" x14ac:dyDescent="0.2">
      <c r="A1148" t="s">
        <v>1874</v>
      </c>
      <c r="B1148" t="s">
        <v>403</v>
      </c>
      <c r="C1148" t="s">
        <v>358</v>
      </c>
      <c r="D1148">
        <v>2000</v>
      </c>
      <c r="E1148" t="s">
        <v>426</v>
      </c>
      <c r="G1148" t="s">
        <v>1887</v>
      </c>
    </row>
    <row r="1149" spans="1:7" x14ac:dyDescent="0.2">
      <c r="A1149" t="s">
        <v>1874</v>
      </c>
      <c r="B1149" t="s">
        <v>403</v>
      </c>
      <c r="C1149" t="s">
        <v>358</v>
      </c>
      <c r="D1149">
        <v>2000</v>
      </c>
      <c r="E1149" t="s">
        <v>414</v>
      </c>
      <c r="G1149" t="s">
        <v>1879</v>
      </c>
    </row>
    <row r="1150" spans="1:7" x14ac:dyDescent="0.2">
      <c r="A1150" t="s">
        <v>1874</v>
      </c>
      <c r="B1150" t="s">
        <v>403</v>
      </c>
      <c r="C1150" t="s">
        <v>358</v>
      </c>
      <c r="D1150">
        <v>2000</v>
      </c>
      <c r="E1150" t="s">
        <v>529</v>
      </c>
      <c r="G1150" t="s">
        <v>1875</v>
      </c>
    </row>
    <row r="1151" spans="1:7" x14ac:dyDescent="0.2">
      <c r="A1151" t="s">
        <v>1874</v>
      </c>
      <c r="B1151" t="s">
        <v>403</v>
      </c>
      <c r="C1151" t="s">
        <v>358</v>
      </c>
      <c r="D1151">
        <v>2000</v>
      </c>
      <c r="E1151" t="s">
        <v>421</v>
      </c>
      <c r="G1151" t="s">
        <v>1881</v>
      </c>
    </row>
    <row r="1152" spans="1:7" x14ac:dyDescent="0.2">
      <c r="A1152" t="s">
        <v>1874</v>
      </c>
      <c r="B1152" t="s">
        <v>403</v>
      </c>
      <c r="C1152" t="s">
        <v>358</v>
      </c>
      <c r="D1152">
        <v>2000</v>
      </c>
      <c r="E1152" t="s">
        <v>461</v>
      </c>
      <c r="G1152" t="s">
        <v>1884</v>
      </c>
    </row>
    <row r="1153" spans="1:7" x14ac:dyDescent="0.2">
      <c r="A1153" t="s">
        <v>1874</v>
      </c>
      <c r="B1153" t="s">
        <v>403</v>
      </c>
      <c r="C1153" t="s">
        <v>358</v>
      </c>
      <c r="D1153">
        <v>2000</v>
      </c>
      <c r="E1153" t="s">
        <v>1989</v>
      </c>
      <c r="G1153" t="s">
        <v>1883</v>
      </c>
    </row>
    <row r="1154" spans="1:7" x14ac:dyDescent="0.2">
      <c r="A1154" t="s">
        <v>1874</v>
      </c>
      <c r="B1154" t="s">
        <v>403</v>
      </c>
      <c r="C1154" t="s">
        <v>358</v>
      </c>
      <c r="D1154">
        <v>2000</v>
      </c>
      <c r="E1154" t="s">
        <v>413</v>
      </c>
      <c r="G1154" t="s">
        <v>1877</v>
      </c>
    </row>
    <row r="1155" spans="1:7" x14ac:dyDescent="0.2">
      <c r="A1155" t="s">
        <v>1874</v>
      </c>
      <c r="B1155" t="s">
        <v>403</v>
      </c>
      <c r="C1155" t="s">
        <v>358</v>
      </c>
      <c r="D1155">
        <v>2000</v>
      </c>
      <c r="E1155" t="s">
        <v>126</v>
      </c>
      <c r="G1155" t="s">
        <v>1882</v>
      </c>
    </row>
    <row r="1156" spans="1:7" x14ac:dyDescent="0.2">
      <c r="A1156" t="s">
        <v>1874</v>
      </c>
      <c r="B1156" t="s">
        <v>403</v>
      </c>
      <c r="C1156" t="s">
        <v>358</v>
      </c>
      <c r="D1156">
        <v>2000</v>
      </c>
      <c r="E1156" t="s">
        <v>46</v>
      </c>
      <c r="G1156" t="s">
        <v>1878</v>
      </c>
    </row>
    <row r="1157" spans="1:7" x14ac:dyDescent="0.2">
      <c r="A1157" t="s">
        <v>369</v>
      </c>
      <c r="B1157" t="s">
        <v>403</v>
      </c>
      <c r="C1157" t="s">
        <v>410</v>
      </c>
      <c r="D1157">
        <v>2023</v>
      </c>
      <c r="E1157" t="s">
        <v>405</v>
      </c>
      <c r="F1157" t="s">
        <v>406</v>
      </c>
    </row>
    <row r="1158" spans="1:7" x14ac:dyDescent="0.2">
      <c r="A1158" t="s">
        <v>369</v>
      </c>
      <c r="B1158" t="s">
        <v>403</v>
      </c>
      <c r="C1158" t="s">
        <v>410</v>
      </c>
      <c r="D1158">
        <v>2023</v>
      </c>
      <c r="E1158" t="s">
        <v>1994</v>
      </c>
      <c r="F1158" t="s">
        <v>407</v>
      </c>
    </row>
    <row r="1159" spans="1:7" x14ac:dyDescent="0.2">
      <c r="A1159" t="s">
        <v>369</v>
      </c>
      <c r="B1159" t="s">
        <v>403</v>
      </c>
      <c r="C1159" t="s">
        <v>410</v>
      </c>
      <c r="D1159">
        <v>2023</v>
      </c>
      <c r="E1159" t="s">
        <v>126</v>
      </c>
      <c r="F1159" t="s">
        <v>404</v>
      </c>
    </row>
    <row r="1160" spans="1:7" x14ac:dyDescent="0.2">
      <c r="A1160" t="s">
        <v>486</v>
      </c>
      <c r="B1160" t="s">
        <v>403</v>
      </c>
      <c r="C1160" t="s">
        <v>410</v>
      </c>
      <c r="D1160">
        <v>2022</v>
      </c>
      <c r="E1160" t="s">
        <v>1994</v>
      </c>
      <c r="F1160" t="s">
        <v>407</v>
      </c>
      <c r="G1160" t="s">
        <v>500</v>
      </c>
    </row>
    <row r="1161" spans="1:7" x14ac:dyDescent="0.2">
      <c r="A1161" t="s">
        <v>486</v>
      </c>
      <c r="B1161" t="s">
        <v>403</v>
      </c>
      <c r="C1161" t="s">
        <v>410</v>
      </c>
      <c r="D1161">
        <v>2022</v>
      </c>
      <c r="E1161" t="s">
        <v>126</v>
      </c>
      <c r="F1161" t="s">
        <v>404</v>
      </c>
      <c r="G1161" t="s">
        <v>492</v>
      </c>
    </row>
    <row r="1162" spans="1:7" x14ac:dyDescent="0.2">
      <c r="A1162" t="s">
        <v>591</v>
      </c>
      <c r="B1162" t="s">
        <v>403</v>
      </c>
      <c r="C1162" t="s">
        <v>410</v>
      </c>
      <c r="D1162">
        <v>2021</v>
      </c>
      <c r="E1162" t="s">
        <v>1994</v>
      </c>
      <c r="F1162" t="s">
        <v>406</v>
      </c>
      <c r="G1162" t="s">
        <v>603</v>
      </c>
    </row>
    <row r="1163" spans="1:7" x14ac:dyDescent="0.2">
      <c r="A1163" t="s">
        <v>591</v>
      </c>
      <c r="B1163" t="s">
        <v>403</v>
      </c>
      <c r="C1163" t="s">
        <v>410</v>
      </c>
      <c r="D1163">
        <v>2021</v>
      </c>
      <c r="E1163" t="s">
        <v>126</v>
      </c>
      <c r="F1163" t="s">
        <v>404</v>
      </c>
      <c r="G1163" t="s">
        <v>596</v>
      </c>
    </row>
    <row r="1164" spans="1:7" x14ac:dyDescent="0.2">
      <c r="A1164" t="s">
        <v>591</v>
      </c>
      <c r="B1164" t="s">
        <v>403</v>
      </c>
      <c r="C1164" t="s">
        <v>410</v>
      </c>
      <c r="D1164">
        <v>2020</v>
      </c>
      <c r="E1164" t="s">
        <v>1994</v>
      </c>
      <c r="F1164" t="s">
        <v>406</v>
      </c>
      <c r="G1164" t="s">
        <v>668</v>
      </c>
    </row>
    <row r="1165" spans="1:7" x14ac:dyDescent="0.2">
      <c r="A1165" t="s">
        <v>591</v>
      </c>
      <c r="B1165" t="s">
        <v>403</v>
      </c>
      <c r="C1165" t="s">
        <v>410</v>
      </c>
      <c r="D1165">
        <v>2020</v>
      </c>
      <c r="E1165" t="s">
        <v>126</v>
      </c>
      <c r="F1165" t="s">
        <v>404</v>
      </c>
      <c r="G1165" t="s">
        <v>662</v>
      </c>
    </row>
    <row r="1166" spans="1:7" x14ac:dyDescent="0.2">
      <c r="A1166" t="s">
        <v>725</v>
      </c>
      <c r="B1166" t="s">
        <v>403</v>
      </c>
      <c r="C1166" t="s">
        <v>410</v>
      </c>
      <c r="D1166">
        <v>2019</v>
      </c>
      <c r="E1166" t="s">
        <v>1994</v>
      </c>
      <c r="G1166" t="s">
        <v>738</v>
      </c>
    </row>
    <row r="1167" spans="1:7" x14ac:dyDescent="0.2">
      <c r="A1167" t="s">
        <v>725</v>
      </c>
      <c r="B1167" t="s">
        <v>403</v>
      </c>
      <c r="C1167" t="s">
        <v>410</v>
      </c>
      <c r="D1167">
        <v>2019</v>
      </c>
      <c r="E1167" t="s">
        <v>783</v>
      </c>
      <c r="F1167" t="s">
        <v>784</v>
      </c>
    </row>
    <row r="1168" spans="1:7" x14ac:dyDescent="0.2">
      <c r="A1168" t="s">
        <v>725</v>
      </c>
      <c r="B1168" t="s">
        <v>403</v>
      </c>
      <c r="C1168" t="s">
        <v>410</v>
      </c>
      <c r="D1168">
        <v>2019</v>
      </c>
      <c r="E1168" t="s">
        <v>126</v>
      </c>
      <c r="G1168" t="s">
        <v>732</v>
      </c>
    </row>
    <row r="1169" spans="1:7" x14ac:dyDescent="0.2">
      <c r="A1169" t="s">
        <v>798</v>
      </c>
      <c r="B1169" t="s">
        <v>403</v>
      </c>
      <c r="C1169" t="s">
        <v>410</v>
      </c>
      <c r="D1169">
        <v>2018</v>
      </c>
      <c r="E1169" t="s">
        <v>1994</v>
      </c>
      <c r="F1169" t="s">
        <v>406</v>
      </c>
      <c r="G1169" t="s">
        <v>796</v>
      </c>
    </row>
    <row r="1170" spans="1:7" x14ac:dyDescent="0.2">
      <c r="A1170" t="s">
        <v>798</v>
      </c>
      <c r="B1170" t="s">
        <v>403</v>
      </c>
      <c r="C1170" t="s">
        <v>410</v>
      </c>
      <c r="D1170">
        <v>2018</v>
      </c>
      <c r="E1170" t="s">
        <v>783</v>
      </c>
      <c r="F1170" t="s">
        <v>784</v>
      </c>
    </row>
    <row r="1171" spans="1:7" x14ac:dyDescent="0.2">
      <c r="A1171" t="s">
        <v>798</v>
      </c>
      <c r="B1171" t="s">
        <v>403</v>
      </c>
      <c r="C1171" t="s">
        <v>410</v>
      </c>
      <c r="D1171">
        <v>2018</v>
      </c>
      <c r="E1171" t="s">
        <v>126</v>
      </c>
      <c r="F1171" t="s">
        <v>404</v>
      </c>
      <c r="G1171" t="s">
        <v>790</v>
      </c>
    </row>
    <row r="1172" spans="1:7" x14ac:dyDescent="0.2">
      <c r="A1172" t="s">
        <v>895</v>
      </c>
      <c r="B1172" t="s">
        <v>403</v>
      </c>
      <c r="C1172" t="s">
        <v>410</v>
      </c>
      <c r="D1172">
        <v>2017</v>
      </c>
      <c r="E1172" t="s">
        <v>1994</v>
      </c>
      <c r="F1172" t="s">
        <v>406</v>
      </c>
    </row>
    <row r="1173" spans="1:7" x14ac:dyDescent="0.2">
      <c r="A1173" t="s">
        <v>895</v>
      </c>
      <c r="B1173" t="s">
        <v>403</v>
      </c>
      <c r="C1173" t="s">
        <v>410</v>
      </c>
      <c r="D1173">
        <v>2017</v>
      </c>
      <c r="E1173" t="s">
        <v>783</v>
      </c>
    </row>
    <row r="1174" spans="1:7" x14ac:dyDescent="0.2">
      <c r="A1174" t="s">
        <v>895</v>
      </c>
      <c r="B1174" t="s">
        <v>403</v>
      </c>
      <c r="C1174" t="s">
        <v>410</v>
      </c>
      <c r="D1174">
        <v>2017</v>
      </c>
      <c r="E1174" t="s">
        <v>126</v>
      </c>
      <c r="F1174" t="s">
        <v>404</v>
      </c>
    </row>
    <row r="1175" spans="1:7" x14ac:dyDescent="0.2">
      <c r="A1175" t="s">
        <v>896</v>
      </c>
      <c r="B1175" t="s">
        <v>403</v>
      </c>
      <c r="C1175" t="s">
        <v>410</v>
      </c>
      <c r="D1175">
        <v>2016</v>
      </c>
      <c r="E1175" t="s">
        <v>1994</v>
      </c>
      <c r="F1175" t="s">
        <v>406</v>
      </c>
      <c r="G1175" t="s">
        <v>909</v>
      </c>
    </row>
    <row r="1176" spans="1:7" x14ac:dyDescent="0.2">
      <c r="A1176" t="s">
        <v>896</v>
      </c>
      <c r="B1176" t="s">
        <v>403</v>
      </c>
      <c r="C1176" t="s">
        <v>410</v>
      </c>
      <c r="D1176">
        <v>2016</v>
      </c>
      <c r="E1176" t="s">
        <v>783</v>
      </c>
      <c r="F1176" t="s">
        <v>784</v>
      </c>
    </row>
    <row r="1177" spans="1:7" x14ac:dyDescent="0.2">
      <c r="A1177" t="s">
        <v>896</v>
      </c>
      <c r="B1177" t="s">
        <v>403</v>
      </c>
      <c r="C1177" t="s">
        <v>410</v>
      </c>
      <c r="D1177">
        <v>2016</v>
      </c>
      <c r="E1177" t="s">
        <v>126</v>
      </c>
      <c r="F1177" t="s">
        <v>404</v>
      </c>
      <c r="G1177" t="s">
        <v>902</v>
      </c>
    </row>
    <row r="1178" spans="1:7" x14ac:dyDescent="0.2">
      <c r="A1178" t="s">
        <v>965</v>
      </c>
      <c r="B1178" t="s">
        <v>403</v>
      </c>
      <c r="C1178" t="s">
        <v>410</v>
      </c>
      <c r="D1178">
        <v>2015</v>
      </c>
      <c r="E1178" t="s">
        <v>1994</v>
      </c>
      <c r="F1178" t="s">
        <v>406</v>
      </c>
      <c r="G1178" t="s">
        <v>963</v>
      </c>
    </row>
    <row r="1179" spans="1:7" x14ac:dyDescent="0.2">
      <c r="A1179" t="s">
        <v>965</v>
      </c>
      <c r="B1179" t="s">
        <v>403</v>
      </c>
      <c r="C1179" t="s">
        <v>410</v>
      </c>
      <c r="D1179">
        <v>2015</v>
      </c>
      <c r="E1179" t="s">
        <v>783</v>
      </c>
      <c r="F1179" t="s">
        <v>784</v>
      </c>
    </row>
    <row r="1180" spans="1:7" x14ac:dyDescent="0.2">
      <c r="A1180" t="s">
        <v>965</v>
      </c>
      <c r="B1180" t="s">
        <v>403</v>
      </c>
      <c r="C1180" t="s">
        <v>410</v>
      </c>
      <c r="D1180">
        <v>2015</v>
      </c>
      <c r="E1180" t="s">
        <v>126</v>
      </c>
      <c r="F1180" t="s">
        <v>404</v>
      </c>
      <c r="G1180" t="s">
        <v>956</v>
      </c>
    </row>
    <row r="1181" spans="1:7" x14ac:dyDescent="0.2">
      <c r="A1181" t="s">
        <v>1005</v>
      </c>
      <c r="B1181" t="s">
        <v>403</v>
      </c>
      <c r="C1181" t="s">
        <v>410</v>
      </c>
      <c r="D1181">
        <v>2014</v>
      </c>
      <c r="E1181" t="s">
        <v>1994</v>
      </c>
      <c r="F1181" t="s">
        <v>406</v>
      </c>
      <c r="G1181" t="s">
        <v>1031</v>
      </c>
    </row>
    <row r="1182" spans="1:7" x14ac:dyDescent="0.2">
      <c r="A1182" t="s">
        <v>1005</v>
      </c>
      <c r="B1182" t="s">
        <v>403</v>
      </c>
      <c r="C1182" t="s">
        <v>410</v>
      </c>
      <c r="D1182">
        <v>2014</v>
      </c>
      <c r="E1182" t="s">
        <v>783</v>
      </c>
      <c r="F1182" t="s">
        <v>784</v>
      </c>
    </row>
    <row r="1183" spans="1:7" x14ac:dyDescent="0.2">
      <c r="A1183" t="s">
        <v>1005</v>
      </c>
      <c r="B1183" t="s">
        <v>403</v>
      </c>
      <c r="C1183" t="s">
        <v>410</v>
      </c>
      <c r="D1183">
        <v>2014</v>
      </c>
      <c r="E1183" t="s">
        <v>126</v>
      </c>
      <c r="F1183" t="s">
        <v>404</v>
      </c>
      <c r="G1183" t="s">
        <v>1025</v>
      </c>
    </row>
    <row r="1184" spans="1:7" x14ac:dyDescent="0.2">
      <c r="A1184" t="s">
        <v>1066</v>
      </c>
      <c r="B1184" t="s">
        <v>403</v>
      </c>
      <c r="C1184" t="s">
        <v>410</v>
      </c>
      <c r="D1184">
        <v>2013</v>
      </c>
      <c r="E1184" t="s">
        <v>363</v>
      </c>
      <c r="G1184" t="s">
        <v>1063</v>
      </c>
    </row>
    <row r="1185" spans="1:7" x14ac:dyDescent="0.2">
      <c r="A1185" t="s">
        <v>1066</v>
      </c>
      <c r="B1185" t="s">
        <v>403</v>
      </c>
      <c r="C1185" t="s">
        <v>410</v>
      </c>
      <c r="D1185">
        <v>2013</v>
      </c>
      <c r="E1185" t="s">
        <v>405</v>
      </c>
      <c r="G1185" t="s">
        <v>1062</v>
      </c>
    </row>
    <row r="1186" spans="1:7" x14ac:dyDescent="0.2">
      <c r="A1186" t="s">
        <v>1066</v>
      </c>
      <c r="B1186" t="s">
        <v>403</v>
      </c>
      <c r="C1186" t="s">
        <v>410</v>
      </c>
      <c r="D1186">
        <v>2013</v>
      </c>
      <c r="E1186" t="s">
        <v>1059</v>
      </c>
    </row>
    <row r="1187" spans="1:7" x14ac:dyDescent="0.2">
      <c r="A1187" t="s">
        <v>1066</v>
      </c>
      <c r="B1187" t="s">
        <v>403</v>
      </c>
      <c r="C1187" t="s">
        <v>410</v>
      </c>
      <c r="D1187">
        <v>2013</v>
      </c>
      <c r="E1187" t="s">
        <v>1056</v>
      </c>
      <c r="G1187" t="s">
        <v>1061</v>
      </c>
    </row>
    <row r="1188" spans="1:7" x14ac:dyDescent="0.2">
      <c r="A1188" t="s">
        <v>1066</v>
      </c>
      <c r="B1188" t="s">
        <v>403</v>
      </c>
      <c r="C1188" t="s">
        <v>410</v>
      </c>
      <c r="D1188">
        <v>2013</v>
      </c>
      <c r="E1188" t="s">
        <v>1057</v>
      </c>
    </row>
    <row r="1189" spans="1:7" x14ac:dyDescent="0.2">
      <c r="A1189" t="s">
        <v>1066</v>
      </c>
      <c r="B1189" t="s">
        <v>403</v>
      </c>
      <c r="C1189" t="s">
        <v>410</v>
      </c>
      <c r="D1189">
        <v>2013</v>
      </c>
      <c r="E1189" t="s">
        <v>1994</v>
      </c>
      <c r="F1189" t="s">
        <v>406</v>
      </c>
    </row>
    <row r="1190" spans="1:7" x14ac:dyDescent="0.2">
      <c r="A1190" t="s">
        <v>1066</v>
      </c>
      <c r="B1190" t="s">
        <v>403</v>
      </c>
      <c r="C1190" t="s">
        <v>410</v>
      </c>
      <c r="D1190">
        <v>2013</v>
      </c>
      <c r="E1190" t="s">
        <v>1980</v>
      </c>
      <c r="G1190" t="s">
        <v>1065</v>
      </c>
    </row>
    <row r="1191" spans="1:7" x14ac:dyDescent="0.2">
      <c r="A1191" t="s">
        <v>1066</v>
      </c>
      <c r="B1191" t="s">
        <v>403</v>
      </c>
      <c r="C1191" t="s">
        <v>410</v>
      </c>
      <c r="D1191">
        <v>2013</v>
      </c>
      <c r="E1191" t="s">
        <v>783</v>
      </c>
      <c r="F1191" t="s">
        <v>784</v>
      </c>
    </row>
    <row r="1192" spans="1:7" x14ac:dyDescent="0.2">
      <c r="A1192" t="s">
        <v>1066</v>
      </c>
      <c r="B1192" t="s">
        <v>403</v>
      </c>
      <c r="C1192" t="s">
        <v>410</v>
      </c>
      <c r="D1192">
        <v>2013</v>
      </c>
      <c r="E1192" t="s">
        <v>1979</v>
      </c>
      <c r="G1192" t="s">
        <v>1060</v>
      </c>
    </row>
    <row r="1193" spans="1:7" x14ac:dyDescent="0.2">
      <c r="A1193" t="s">
        <v>1066</v>
      </c>
      <c r="B1193" t="s">
        <v>403</v>
      </c>
      <c r="C1193" t="s">
        <v>410</v>
      </c>
      <c r="D1193">
        <v>2013</v>
      </c>
      <c r="E1193" t="s">
        <v>126</v>
      </c>
      <c r="F1193" t="s">
        <v>404</v>
      </c>
    </row>
    <row r="1194" spans="1:7" x14ac:dyDescent="0.2">
      <c r="A1194" t="s">
        <v>1066</v>
      </c>
      <c r="B1194" t="s">
        <v>403</v>
      </c>
      <c r="C1194" t="s">
        <v>410</v>
      </c>
      <c r="D1194">
        <v>2013</v>
      </c>
      <c r="E1194" t="s">
        <v>1058</v>
      </c>
      <c r="G1194" t="s">
        <v>1064</v>
      </c>
    </row>
    <row r="1195" spans="1:7" x14ac:dyDescent="0.2">
      <c r="A1195" t="s">
        <v>1211</v>
      </c>
      <c r="B1195" t="s">
        <v>403</v>
      </c>
      <c r="C1195" t="s">
        <v>410</v>
      </c>
      <c r="D1195">
        <v>2012</v>
      </c>
      <c r="E1195" t="s">
        <v>363</v>
      </c>
      <c r="G1195" t="s">
        <v>1217</v>
      </c>
    </row>
    <row r="1196" spans="1:7" x14ac:dyDescent="0.2">
      <c r="A1196" t="s">
        <v>1211</v>
      </c>
      <c r="B1196" t="s">
        <v>403</v>
      </c>
      <c r="C1196" t="s">
        <v>410</v>
      </c>
      <c r="D1196">
        <v>2012</v>
      </c>
      <c r="E1196" t="s">
        <v>405</v>
      </c>
      <c r="G1196" t="s">
        <v>1215</v>
      </c>
    </row>
    <row r="1197" spans="1:7" x14ac:dyDescent="0.2">
      <c r="A1197" t="s">
        <v>1211</v>
      </c>
      <c r="B1197" t="s">
        <v>403</v>
      </c>
      <c r="C1197" t="s">
        <v>410</v>
      </c>
      <c r="D1197">
        <v>2012</v>
      </c>
      <c r="E1197" t="s">
        <v>1059</v>
      </c>
    </row>
    <row r="1198" spans="1:7" x14ac:dyDescent="0.2">
      <c r="A1198" t="s">
        <v>1211</v>
      </c>
      <c r="B1198" t="s">
        <v>403</v>
      </c>
      <c r="C1198" t="s">
        <v>410</v>
      </c>
      <c r="D1198">
        <v>2012</v>
      </c>
      <c r="E1198" t="s">
        <v>1212</v>
      </c>
      <c r="G1198" t="s">
        <v>1216</v>
      </c>
    </row>
    <row r="1199" spans="1:7" x14ac:dyDescent="0.2">
      <c r="A1199" t="s">
        <v>1211</v>
      </c>
      <c r="B1199" t="s">
        <v>403</v>
      </c>
      <c r="C1199" t="s">
        <v>410</v>
      </c>
      <c r="D1199">
        <v>2012</v>
      </c>
      <c r="E1199" t="s">
        <v>1056</v>
      </c>
      <c r="G1199" t="s">
        <v>1214</v>
      </c>
    </row>
    <row r="1200" spans="1:7" x14ac:dyDescent="0.2">
      <c r="A1200" t="s">
        <v>1211</v>
      </c>
      <c r="B1200" t="s">
        <v>403</v>
      </c>
      <c r="C1200" t="s">
        <v>410</v>
      </c>
      <c r="D1200">
        <v>2012</v>
      </c>
      <c r="E1200" t="s">
        <v>1994</v>
      </c>
      <c r="F1200" t="s">
        <v>406</v>
      </c>
    </row>
    <row r="1201" spans="1:7" x14ac:dyDescent="0.2">
      <c r="A1201" t="s">
        <v>1211</v>
      </c>
      <c r="B1201" t="s">
        <v>403</v>
      </c>
      <c r="C1201" t="s">
        <v>410</v>
      </c>
      <c r="D1201">
        <v>2012</v>
      </c>
      <c r="E1201" t="s">
        <v>1980</v>
      </c>
      <c r="G1201" t="s">
        <v>1219</v>
      </c>
    </row>
    <row r="1202" spans="1:7" x14ac:dyDescent="0.2">
      <c r="A1202" t="s">
        <v>1211</v>
      </c>
      <c r="B1202" t="s">
        <v>403</v>
      </c>
      <c r="C1202" t="s">
        <v>410</v>
      </c>
      <c r="D1202">
        <v>2012</v>
      </c>
      <c r="E1202" t="s">
        <v>783</v>
      </c>
      <c r="F1202" t="s">
        <v>784</v>
      </c>
    </row>
    <row r="1203" spans="1:7" x14ac:dyDescent="0.2">
      <c r="A1203" t="s">
        <v>1211</v>
      </c>
      <c r="B1203" t="s">
        <v>403</v>
      </c>
      <c r="C1203" t="s">
        <v>410</v>
      </c>
      <c r="D1203">
        <v>2012</v>
      </c>
      <c r="E1203" t="s">
        <v>1979</v>
      </c>
      <c r="G1203" t="s">
        <v>1213</v>
      </c>
    </row>
    <row r="1204" spans="1:7" x14ac:dyDescent="0.2">
      <c r="A1204" t="s">
        <v>1211</v>
      </c>
      <c r="B1204" t="s">
        <v>403</v>
      </c>
      <c r="C1204" t="s">
        <v>410</v>
      </c>
      <c r="D1204">
        <v>2012</v>
      </c>
      <c r="E1204" t="s">
        <v>1058</v>
      </c>
      <c r="G1204" t="s">
        <v>1218</v>
      </c>
    </row>
    <row r="1205" spans="1:7" x14ac:dyDescent="0.2">
      <c r="A1205" t="s">
        <v>1220</v>
      </c>
      <c r="B1205" t="s">
        <v>403</v>
      </c>
      <c r="C1205" t="s">
        <v>410</v>
      </c>
      <c r="D1205">
        <v>2011</v>
      </c>
      <c r="E1205" t="s">
        <v>1259</v>
      </c>
      <c r="G1205" t="s">
        <v>1265</v>
      </c>
    </row>
    <row r="1206" spans="1:7" x14ac:dyDescent="0.2">
      <c r="A1206" t="s">
        <v>1220</v>
      </c>
      <c r="B1206" t="s">
        <v>403</v>
      </c>
      <c r="C1206" t="s">
        <v>410</v>
      </c>
      <c r="D1206">
        <v>2011</v>
      </c>
      <c r="E1206" t="s">
        <v>405</v>
      </c>
      <c r="G1206" t="s">
        <v>1262</v>
      </c>
    </row>
    <row r="1207" spans="1:7" x14ac:dyDescent="0.2">
      <c r="A1207" t="s">
        <v>1220</v>
      </c>
      <c r="B1207" t="s">
        <v>403</v>
      </c>
      <c r="C1207" t="s">
        <v>410</v>
      </c>
      <c r="D1207">
        <v>2011</v>
      </c>
      <c r="E1207" t="s">
        <v>1059</v>
      </c>
    </row>
    <row r="1208" spans="1:7" x14ac:dyDescent="0.2">
      <c r="A1208" t="s">
        <v>1220</v>
      </c>
      <c r="B1208" t="s">
        <v>403</v>
      </c>
      <c r="C1208" t="s">
        <v>410</v>
      </c>
      <c r="D1208">
        <v>2011</v>
      </c>
      <c r="E1208" t="s">
        <v>1212</v>
      </c>
      <c r="G1208" t="s">
        <v>1263</v>
      </c>
    </row>
    <row r="1209" spans="1:7" x14ac:dyDescent="0.2">
      <c r="A1209" t="s">
        <v>1220</v>
      </c>
      <c r="B1209" t="s">
        <v>403</v>
      </c>
      <c r="C1209" t="s">
        <v>410</v>
      </c>
      <c r="D1209">
        <v>2011</v>
      </c>
      <c r="E1209" t="s">
        <v>1056</v>
      </c>
      <c r="G1209" t="s">
        <v>1261</v>
      </c>
    </row>
    <row r="1210" spans="1:7" x14ac:dyDescent="0.2">
      <c r="A1210" t="s">
        <v>1220</v>
      </c>
      <c r="B1210" t="s">
        <v>403</v>
      </c>
      <c r="C1210" t="s">
        <v>410</v>
      </c>
      <c r="D1210">
        <v>2011</v>
      </c>
      <c r="E1210" t="s">
        <v>1994</v>
      </c>
      <c r="G1210" t="s">
        <v>1222</v>
      </c>
    </row>
    <row r="1211" spans="1:7" x14ac:dyDescent="0.2">
      <c r="A1211" t="s">
        <v>1220</v>
      </c>
      <c r="B1211" t="s">
        <v>403</v>
      </c>
      <c r="C1211" t="s">
        <v>410</v>
      </c>
      <c r="D1211">
        <v>2011</v>
      </c>
      <c r="E1211" t="s">
        <v>1980</v>
      </c>
      <c r="G1211" t="s">
        <v>1266</v>
      </c>
    </row>
    <row r="1212" spans="1:7" x14ac:dyDescent="0.2">
      <c r="A1212" t="s">
        <v>1220</v>
      </c>
      <c r="B1212" t="s">
        <v>403</v>
      </c>
      <c r="C1212" t="s">
        <v>410</v>
      </c>
      <c r="D1212">
        <v>2011</v>
      </c>
      <c r="E1212" t="s">
        <v>783</v>
      </c>
      <c r="F1212" t="s">
        <v>784</v>
      </c>
    </row>
    <row r="1213" spans="1:7" x14ac:dyDescent="0.2">
      <c r="A1213" t="s">
        <v>1220</v>
      </c>
      <c r="B1213" t="s">
        <v>403</v>
      </c>
      <c r="C1213" t="s">
        <v>410</v>
      </c>
      <c r="D1213">
        <v>2011</v>
      </c>
      <c r="E1213" t="s">
        <v>1979</v>
      </c>
      <c r="G1213" t="s">
        <v>1260</v>
      </c>
    </row>
    <row r="1214" spans="1:7" x14ac:dyDescent="0.2">
      <c r="A1214" t="s">
        <v>1220</v>
      </c>
      <c r="B1214" t="s">
        <v>403</v>
      </c>
      <c r="C1214" t="s">
        <v>410</v>
      </c>
      <c r="D1214">
        <v>2011</v>
      </c>
      <c r="E1214" t="s">
        <v>126</v>
      </c>
      <c r="G1214" t="s">
        <v>1221</v>
      </c>
    </row>
    <row r="1215" spans="1:7" x14ac:dyDescent="0.2">
      <c r="A1215" t="s">
        <v>1220</v>
      </c>
      <c r="B1215" t="s">
        <v>403</v>
      </c>
      <c r="C1215" t="s">
        <v>410</v>
      </c>
      <c r="D1215">
        <v>2011</v>
      </c>
      <c r="E1215" t="s">
        <v>1058</v>
      </c>
      <c r="G1215" t="s">
        <v>1264</v>
      </c>
    </row>
    <row r="1216" spans="1:7" x14ac:dyDescent="0.2">
      <c r="A1216" t="s">
        <v>1220</v>
      </c>
      <c r="B1216" t="s">
        <v>403</v>
      </c>
      <c r="C1216" t="s">
        <v>410</v>
      </c>
      <c r="D1216">
        <v>2010</v>
      </c>
      <c r="E1216" t="s">
        <v>1259</v>
      </c>
    </row>
    <row r="1217" spans="1:7" x14ac:dyDescent="0.2">
      <c r="A1217" t="s">
        <v>1220</v>
      </c>
      <c r="B1217" t="s">
        <v>403</v>
      </c>
      <c r="C1217" t="s">
        <v>410</v>
      </c>
      <c r="D1217">
        <v>2010</v>
      </c>
      <c r="E1217" t="s">
        <v>405</v>
      </c>
      <c r="G1217" t="s">
        <v>1294</v>
      </c>
    </row>
    <row r="1218" spans="1:7" x14ac:dyDescent="0.2">
      <c r="A1218" t="s">
        <v>1220</v>
      </c>
      <c r="B1218" t="s">
        <v>403</v>
      </c>
      <c r="C1218" t="s">
        <v>410</v>
      </c>
      <c r="D1218">
        <v>2010</v>
      </c>
      <c r="E1218" t="s">
        <v>1059</v>
      </c>
    </row>
    <row r="1219" spans="1:7" x14ac:dyDescent="0.2">
      <c r="A1219" t="s">
        <v>1220</v>
      </c>
      <c r="B1219" t="s">
        <v>403</v>
      </c>
      <c r="C1219" t="s">
        <v>410</v>
      </c>
      <c r="D1219">
        <v>2010</v>
      </c>
      <c r="E1219" t="s">
        <v>1212</v>
      </c>
      <c r="G1219" t="s">
        <v>1295</v>
      </c>
    </row>
    <row r="1220" spans="1:7" x14ac:dyDescent="0.2">
      <c r="A1220" t="s">
        <v>1220</v>
      </c>
      <c r="B1220" t="s">
        <v>403</v>
      </c>
      <c r="C1220" t="s">
        <v>410</v>
      </c>
      <c r="D1220">
        <v>2010</v>
      </c>
      <c r="E1220" t="s">
        <v>1292</v>
      </c>
    </row>
    <row r="1221" spans="1:7" x14ac:dyDescent="0.2">
      <c r="A1221" t="s">
        <v>1220</v>
      </c>
      <c r="B1221" t="s">
        <v>403</v>
      </c>
      <c r="C1221" t="s">
        <v>410</v>
      </c>
      <c r="D1221">
        <v>2010</v>
      </c>
      <c r="E1221" t="s">
        <v>1056</v>
      </c>
    </row>
    <row r="1222" spans="1:7" x14ac:dyDescent="0.2">
      <c r="A1222" t="s">
        <v>1220</v>
      </c>
      <c r="B1222" t="s">
        <v>403</v>
      </c>
      <c r="C1222" t="s">
        <v>410</v>
      </c>
      <c r="D1222">
        <v>2010</v>
      </c>
      <c r="E1222" t="s">
        <v>1994</v>
      </c>
      <c r="G1222" t="s">
        <v>1268</v>
      </c>
    </row>
    <row r="1223" spans="1:7" x14ac:dyDescent="0.2">
      <c r="A1223" t="s">
        <v>1220</v>
      </c>
      <c r="B1223" t="s">
        <v>403</v>
      </c>
      <c r="C1223" t="s">
        <v>410</v>
      </c>
      <c r="D1223">
        <v>2010</v>
      </c>
      <c r="E1223" t="s">
        <v>1980</v>
      </c>
      <c r="G1223" t="s">
        <v>1296</v>
      </c>
    </row>
    <row r="1224" spans="1:7" x14ac:dyDescent="0.2">
      <c r="A1224" t="s">
        <v>1220</v>
      </c>
      <c r="B1224" t="s">
        <v>403</v>
      </c>
      <c r="C1224" t="s">
        <v>410</v>
      </c>
      <c r="D1224">
        <v>2010</v>
      </c>
      <c r="E1224" t="s">
        <v>783</v>
      </c>
      <c r="F1224" t="s">
        <v>784</v>
      </c>
    </row>
    <row r="1225" spans="1:7" x14ac:dyDescent="0.2">
      <c r="A1225" t="s">
        <v>1220</v>
      </c>
      <c r="B1225" t="s">
        <v>403</v>
      </c>
      <c r="C1225" t="s">
        <v>410</v>
      </c>
      <c r="D1225">
        <v>2010</v>
      </c>
      <c r="E1225" t="s">
        <v>1979</v>
      </c>
      <c r="G1225" t="s">
        <v>1293</v>
      </c>
    </row>
    <row r="1226" spans="1:7" x14ac:dyDescent="0.2">
      <c r="A1226" t="s">
        <v>1220</v>
      </c>
      <c r="B1226" t="s">
        <v>403</v>
      </c>
      <c r="C1226" t="s">
        <v>410</v>
      </c>
      <c r="D1226">
        <v>2010</v>
      </c>
      <c r="E1226" t="s">
        <v>126</v>
      </c>
      <c r="G1226" t="s">
        <v>1267</v>
      </c>
    </row>
    <row r="1227" spans="1:7" x14ac:dyDescent="0.2">
      <c r="A1227" t="s">
        <v>1334</v>
      </c>
      <c r="B1227" t="s">
        <v>403</v>
      </c>
      <c r="C1227" t="s">
        <v>410</v>
      </c>
      <c r="D1227">
        <v>2009</v>
      </c>
      <c r="E1227" t="s">
        <v>1259</v>
      </c>
    </row>
    <row r="1228" spans="1:7" x14ac:dyDescent="0.2">
      <c r="A1228" t="s">
        <v>1334</v>
      </c>
      <c r="B1228" t="s">
        <v>403</v>
      </c>
      <c r="C1228" t="s">
        <v>410</v>
      </c>
      <c r="D1228">
        <v>2009</v>
      </c>
      <c r="E1228" t="s">
        <v>405</v>
      </c>
      <c r="G1228" t="s">
        <v>1336</v>
      </c>
    </row>
    <row r="1229" spans="1:7" x14ac:dyDescent="0.2">
      <c r="A1229" t="s">
        <v>1334</v>
      </c>
      <c r="B1229" t="s">
        <v>403</v>
      </c>
      <c r="C1229" t="s">
        <v>410</v>
      </c>
      <c r="D1229">
        <v>2009</v>
      </c>
      <c r="E1229" t="s">
        <v>1059</v>
      </c>
    </row>
    <row r="1230" spans="1:7" x14ac:dyDescent="0.2">
      <c r="A1230" t="s">
        <v>1334</v>
      </c>
      <c r="B1230" t="s">
        <v>403</v>
      </c>
      <c r="C1230" t="s">
        <v>410</v>
      </c>
      <c r="D1230">
        <v>2009</v>
      </c>
      <c r="E1230" t="s">
        <v>1212</v>
      </c>
      <c r="G1230" t="s">
        <v>1337</v>
      </c>
    </row>
    <row r="1231" spans="1:7" x14ac:dyDescent="0.2">
      <c r="A1231" t="s">
        <v>1334</v>
      </c>
      <c r="B1231" t="s">
        <v>403</v>
      </c>
      <c r="C1231" t="s">
        <v>410</v>
      </c>
      <c r="D1231">
        <v>2009</v>
      </c>
      <c r="E1231" t="s">
        <v>1292</v>
      </c>
    </row>
    <row r="1232" spans="1:7" x14ac:dyDescent="0.2">
      <c r="A1232" t="s">
        <v>1334</v>
      </c>
      <c r="B1232" t="s">
        <v>403</v>
      </c>
      <c r="C1232" t="s">
        <v>410</v>
      </c>
      <c r="D1232">
        <v>2009</v>
      </c>
      <c r="E1232" t="s">
        <v>1056</v>
      </c>
    </row>
    <row r="1233" spans="1:7" x14ac:dyDescent="0.2">
      <c r="A1233" t="s">
        <v>1334</v>
      </c>
      <c r="B1233" t="s">
        <v>403</v>
      </c>
      <c r="C1233" t="s">
        <v>410</v>
      </c>
      <c r="D1233">
        <v>2009</v>
      </c>
      <c r="E1233" t="s">
        <v>1994</v>
      </c>
      <c r="F1233" t="s">
        <v>406</v>
      </c>
    </row>
    <row r="1234" spans="1:7" x14ac:dyDescent="0.2">
      <c r="A1234" t="s">
        <v>1334</v>
      </c>
      <c r="B1234" t="s">
        <v>403</v>
      </c>
      <c r="C1234" t="s">
        <v>410</v>
      </c>
      <c r="D1234">
        <v>2009</v>
      </c>
      <c r="E1234" t="s">
        <v>1980</v>
      </c>
      <c r="G1234" t="s">
        <v>1338</v>
      </c>
    </row>
    <row r="1235" spans="1:7" x14ac:dyDescent="0.2">
      <c r="A1235" t="s">
        <v>1334</v>
      </c>
      <c r="B1235" t="s">
        <v>403</v>
      </c>
      <c r="C1235" t="s">
        <v>410</v>
      </c>
      <c r="D1235">
        <v>2009</v>
      </c>
      <c r="E1235" t="s">
        <v>783</v>
      </c>
      <c r="F1235" t="s">
        <v>784</v>
      </c>
    </row>
    <row r="1236" spans="1:7" x14ac:dyDescent="0.2">
      <c r="A1236" t="s">
        <v>1334</v>
      </c>
      <c r="B1236" t="s">
        <v>403</v>
      </c>
      <c r="C1236" t="s">
        <v>410</v>
      </c>
      <c r="D1236">
        <v>2009</v>
      </c>
      <c r="E1236" t="s">
        <v>1979</v>
      </c>
      <c r="G1236" t="s">
        <v>1335</v>
      </c>
    </row>
    <row r="1237" spans="1:7" x14ac:dyDescent="0.2">
      <c r="A1237" t="s">
        <v>1334</v>
      </c>
      <c r="B1237" t="s">
        <v>403</v>
      </c>
      <c r="C1237" t="s">
        <v>410</v>
      </c>
      <c r="D1237">
        <v>2009</v>
      </c>
      <c r="E1237" t="s">
        <v>126</v>
      </c>
      <c r="F1237" t="s">
        <v>404</v>
      </c>
    </row>
    <row r="1238" spans="1:7" x14ac:dyDescent="0.2">
      <c r="A1238" t="s">
        <v>1366</v>
      </c>
      <c r="B1238" t="s">
        <v>403</v>
      </c>
      <c r="C1238" t="s">
        <v>410</v>
      </c>
      <c r="D1238">
        <v>2008</v>
      </c>
      <c r="E1238" t="s">
        <v>1259</v>
      </c>
    </row>
    <row r="1239" spans="1:7" x14ac:dyDescent="0.2">
      <c r="A1239" t="s">
        <v>1366</v>
      </c>
      <c r="B1239" t="s">
        <v>403</v>
      </c>
      <c r="C1239" t="s">
        <v>410</v>
      </c>
      <c r="D1239">
        <v>2008</v>
      </c>
      <c r="E1239" t="s">
        <v>405</v>
      </c>
      <c r="G1239" t="s">
        <v>1368</v>
      </c>
    </row>
    <row r="1240" spans="1:7" x14ac:dyDescent="0.2">
      <c r="A1240" t="s">
        <v>1366</v>
      </c>
      <c r="B1240" t="s">
        <v>403</v>
      </c>
      <c r="C1240" t="s">
        <v>410</v>
      </c>
      <c r="D1240">
        <v>2008</v>
      </c>
      <c r="E1240" t="s">
        <v>1212</v>
      </c>
      <c r="G1240" t="s">
        <v>1369</v>
      </c>
    </row>
    <row r="1241" spans="1:7" x14ac:dyDescent="0.2">
      <c r="A1241" t="s">
        <v>1366</v>
      </c>
      <c r="B1241" t="s">
        <v>403</v>
      </c>
      <c r="C1241" t="s">
        <v>410</v>
      </c>
      <c r="D1241">
        <v>2008</v>
      </c>
      <c r="E1241" t="s">
        <v>1292</v>
      </c>
    </row>
    <row r="1242" spans="1:7" x14ac:dyDescent="0.2">
      <c r="A1242" t="s">
        <v>1366</v>
      </c>
      <c r="B1242" t="s">
        <v>403</v>
      </c>
      <c r="C1242" t="s">
        <v>410</v>
      </c>
      <c r="D1242">
        <v>2008</v>
      </c>
      <c r="E1242" t="s">
        <v>1056</v>
      </c>
    </row>
    <row r="1243" spans="1:7" x14ac:dyDescent="0.2">
      <c r="A1243" t="s">
        <v>1366</v>
      </c>
      <c r="B1243" t="s">
        <v>403</v>
      </c>
      <c r="C1243" t="s">
        <v>410</v>
      </c>
      <c r="D1243">
        <v>2008</v>
      </c>
      <c r="E1243" t="s">
        <v>1983</v>
      </c>
    </row>
    <row r="1244" spans="1:7" x14ac:dyDescent="0.2">
      <c r="A1244" t="s">
        <v>1366</v>
      </c>
      <c r="B1244" t="s">
        <v>403</v>
      </c>
      <c r="C1244" t="s">
        <v>410</v>
      </c>
      <c r="D1244">
        <v>2008</v>
      </c>
      <c r="E1244" t="s">
        <v>1994</v>
      </c>
      <c r="F1244" t="s">
        <v>406</v>
      </c>
      <c r="G1244" t="s">
        <v>1340</v>
      </c>
    </row>
    <row r="1245" spans="1:7" x14ac:dyDescent="0.2">
      <c r="A1245" t="s">
        <v>1366</v>
      </c>
      <c r="B1245" t="s">
        <v>403</v>
      </c>
      <c r="C1245" t="s">
        <v>410</v>
      </c>
      <c r="D1245">
        <v>2008</v>
      </c>
      <c r="E1245" t="s">
        <v>1980</v>
      </c>
      <c r="G1245" t="s">
        <v>1370</v>
      </c>
    </row>
    <row r="1246" spans="1:7" x14ac:dyDescent="0.2">
      <c r="A1246" t="s">
        <v>1366</v>
      </c>
      <c r="B1246" t="s">
        <v>403</v>
      </c>
      <c r="C1246" t="s">
        <v>410</v>
      </c>
      <c r="D1246">
        <v>2008</v>
      </c>
      <c r="E1246" t="s">
        <v>783</v>
      </c>
      <c r="F1246" t="s">
        <v>784</v>
      </c>
    </row>
    <row r="1247" spans="1:7" x14ac:dyDescent="0.2">
      <c r="A1247" t="s">
        <v>1366</v>
      </c>
      <c r="B1247" t="s">
        <v>403</v>
      </c>
      <c r="C1247" t="s">
        <v>410</v>
      </c>
      <c r="D1247">
        <v>2008</v>
      </c>
      <c r="E1247" t="s">
        <v>1979</v>
      </c>
      <c r="G1247" t="s">
        <v>1367</v>
      </c>
    </row>
    <row r="1248" spans="1:7" x14ac:dyDescent="0.2">
      <c r="A1248" t="s">
        <v>1366</v>
      </c>
      <c r="B1248" t="s">
        <v>403</v>
      </c>
      <c r="C1248" t="s">
        <v>410</v>
      </c>
      <c r="D1248">
        <v>2008</v>
      </c>
      <c r="E1248" t="s">
        <v>126</v>
      </c>
      <c r="F1248" t="s">
        <v>404</v>
      </c>
      <c r="G1248" t="s">
        <v>1339</v>
      </c>
    </row>
    <row r="1249" spans="1:8" x14ac:dyDescent="0.2">
      <c r="A1249" t="s">
        <v>1371</v>
      </c>
      <c r="B1249" t="s">
        <v>403</v>
      </c>
      <c r="C1249" t="s">
        <v>410</v>
      </c>
      <c r="D1249">
        <v>2007</v>
      </c>
      <c r="E1249" t="s">
        <v>1259</v>
      </c>
    </row>
    <row r="1250" spans="1:8" x14ac:dyDescent="0.2">
      <c r="A1250" t="s">
        <v>1371</v>
      </c>
      <c r="B1250" t="s">
        <v>403</v>
      </c>
      <c r="C1250" t="s">
        <v>410</v>
      </c>
      <c r="D1250">
        <v>2007</v>
      </c>
      <c r="E1250" t="s">
        <v>1056</v>
      </c>
    </row>
    <row r="1251" spans="1:8" x14ac:dyDescent="0.2">
      <c r="A1251" t="s">
        <v>1371</v>
      </c>
      <c r="B1251" t="s">
        <v>403</v>
      </c>
      <c r="C1251" t="s">
        <v>410</v>
      </c>
      <c r="D1251">
        <v>2007</v>
      </c>
      <c r="E1251" t="s">
        <v>1994</v>
      </c>
    </row>
    <row r="1252" spans="1:8" x14ac:dyDescent="0.2">
      <c r="A1252" t="s">
        <v>1371</v>
      </c>
      <c r="B1252" t="s">
        <v>403</v>
      </c>
      <c r="C1252" t="s">
        <v>410</v>
      </c>
      <c r="D1252">
        <v>2007</v>
      </c>
      <c r="E1252" t="s">
        <v>1980</v>
      </c>
    </row>
    <row r="1253" spans="1:8" x14ac:dyDescent="0.2">
      <c r="A1253" t="s">
        <v>1371</v>
      </c>
      <c r="B1253" t="s">
        <v>403</v>
      </c>
      <c r="C1253" t="s">
        <v>410</v>
      </c>
      <c r="D1253">
        <v>2007</v>
      </c>
      <c r="E1253" t="s">
        <v>783</v>
      </c>
      <c r="F1253" t="s">
        <v>784</v>
      </c>
    </row>
    <row r="1254" spans="1:8" x14ac:dyDescent="0.2">
      <c r="A1254" t="s">
        <v>1371</v>
      </c>
      <c r="B1254" t="s">
        <v>403</v>
      </c>
      <c r="C1254" t="s">
        <v>410</v>
      </c>
      <c r="D1254">
        <v>2007</v>
      </c>
      <c r="E1254" t="s">
        <v>1979</v>
      </c>
      <c r="G1254" t="s">
        <v>1408</v>
      </c>
    </row>
    <row r="1255" spans="1:8" x14ac:dyDescent="0.2">
      <c r="A1255" t="s">
        <v>1371</v>
      </c>
      <c r="B1255" t="s">
        <v>403</v>
      </c>
      <c r="C1255" t="s">
        <v>410</v>
      </c>
      <c r="D1255">
        <v>2007</v>
      </c>
      <c r="E1255" t="s">
        <v>126</v>
      </c>
    </row>
    <row r="1256" spans="1:8" x14ac:dyDescent="0.2">
      <c r="A1256" t="s">
        <v>1409</v>
      </c>
      <c r="B1256" t="s">
        <v>403</v>
      </c>
      <c r="C1256" t="s">
        <v>410</v>
      </c>
      <c r="D1256">
        <v>2006</v>
      </c>
      <c r="E1256" t="s">
        <v>1994</v>
      </c>
      <c r="F1256" t="s">
        <v>406</v>
      </c>
      <c r="G1256" t="s">
        <v>1411</v>
      </c>
    </row>
    <row r="1257" spans="1:8" x14ac:dyDescent="0.2">
      <c r="A1257" t="s">
        <v>1409</v>
      </c>
      <c r="B1257" t="s">
        <v>403</v>
      </c>
      <c r="C1257" t="s">
        <v>410</v>
      </c>
      <c r="D1257">
        <v>2006</v>
      </c>
      <c r="E1257" t="s">
        <v>1980</v>
      </c>
    </row>
    <row r="1258" spans="1:8" x14ac:dyDescent="0.2">
      <c r="A1258" t="s">
        <v>1409</v>
      </c>
      <c r="B1258" t="s">
        <v>403</v>
      </c>
      <c r="C1258" t="s">
        <v>410</v>
      </c>
      <c r="D1258">
        <v>2006</v>
      </c>
      <c r="E1258" t="s">
        <v>783</v>
      </c>
      <c r="F1258" t="s">
        <v>784</v>
      </c>
    </row>
    <row r="1259" spans="1:8" x14ac:dyDescent="0.2">
      <c r="A1259" t="s">
        <v>1409</v>
      </c>
      <c r="B1259" t="s">
        <v>403</v>
      </c>
      <c r="C1259" t="s">
        <v>410</v>
      </c>
      <c r="D1259">
        <v>2006</v>
      </c>
      <c r="E1259" t="s">
        <v>1979</v>
      </c>
      <c r="H1259" t="s">
        <v>2002</v>
      </c>
    </row>
    <row r="1260" spans="1:8" x14ac:dyDescent="0.2">
      <c r="A1260" t="s">
        <v>1409</v>
      </c>
      <c r="B1260" t="s">
        <v>403</v>
      </c>
      <c r="C1260" t="s">
        <v>410</v>
      </c>
      <c r="D1260">
        <v>2006</v>
      </c>
      <c r="E1260" t="s">
        <v>126</v>
      </c>
      <c r="F1260" t="s">
        <v>404</v>
      </c>
      <c r="G1260" t="s">
        <v>1410</v>
      </c>
    </row>
    <row r="1261" spans="1:8" x14ac:dyDescent="0.2">
      <c r="A1261" t="s">
        <v>1450</v>
      </c>
      <c r="B1261" t="s">
        <v>403</v>
      </c>
      <c r="C1261" t="s">
        <v>410</v>
      </c>
      <c r="D1261">
        <v>2005</v>
      </c>
      <c r="E1261" t="s">
        <v>1994</v>
      </c>
      <c r="F1261" t="s">
        <v>406</v>
      </c>
      <c r="G1261" t="s">
        <v>1452</v>
      </c>
    </row>
    <row r="1262" spans="1:8" x14ac:dyDescent="0.2">
      <c r="A1262" t="s">
        <v>1450</v>
      </c>
      <c r="B1262" t="s">
        <v>403</v>
      </c>
      <c r="C1262" t="s">
        <v>410</v>
      </c>
      <c r="D1262">
        <v>2005</v>
      </c>
      <c r="E1262" t="s">
        <v>783</v>
      </c>
      <c r="F1262" t="s">
        <v>784</v>
      </c>
    </row>
    <row r="1263" spans="1:8" x14ac:dyDescent="0.2">
      <c r="A1263" t="s">
        <v>1450</v>
      </c>
      <c r="B1263" t="s">
        <v>403</v>
      </c>
      <c r="C1263" t="s">
        <v>410</v>
      </c>
      <c r="D1263">
        <v>2005</v>
      </c>
      <c r="E1263" t="s">
        <v>126</v>
      </c>
      <c r="F1263" t="s">
        <v>404</v>
      </c>
      <c r="G1263" t="s">
        <v>1451</v>
      </c>
    </row>
    <row r="1264" spans="1:8" x14ac:dyDescent="0.2">
      <c r="A1264" t="s">
        <v>1499</v>
      </c>
      <c r="B1264" t="s">
        <v>403</v>
      </c>
      <c r="C1264" t="s">
        <v>410</v>
      </c>
      <c r="D1264">
        <v>2004</v>
      </c>
      <c r="E1264" t="s">
        <v>1994</v>
      </c>
      <c r="F1264" t="s">
        <v>406</v>
      </c>
    </row>
    <row r="1265" spans="1:6" x14ac:dyDescent="0.2">
      <c r="A1265" t="s">
        <v>1499</v>
      </c>
      <c r="B1265" t="s">
        <v>403</v>
      </c>
      <c r="C1265" t="s">
        <v>410</v>
      </c>
      <c r="D1265">
        <v>2004</v>
      </c>
      <c r="E1265" t="s">
        <v>126</v>
      </c>
      <c r="F1265" t="s">
        <v>404</v>
      </c>
    </row>
    <row r="1266" spans="1:6" x14ac:dyDescent="0.2">
      <c r="A1266" t="s">
        <v>1574</v>
      </c>
      <c r="B1266" t="s">
        <v>1564</v>
      </c>
      <c r="C1266" t="s">
        <v>1527</v>
      </c>
      <c r="D1266">
        <v>2023</v>
      </c>
      <c r="E1266" t="s">
        <v>1985</v>
      </c>
      <c r="F1266" t="s">
        <v>1168</v>
      </c>
    </row>
    <row r="1267" spans="1:6" x14ac:dyDescent="0.2">
      <c r="A1267" t="s">
        <v>1574</v>
      </c>
      <c r="B1267" t="s">
        <v>1564</v>
      </c>
      <c r="C1267" t="s">
        <v>1527</v>
      </c>
      <c r="D1267">
        <v>2023</v>
      </c>
      <c r="E1267" t="s">
        <v>7</v>
      </c>
    </row>
    <row r="1268" spans="1:6" x14ac:dyDescent="0.2">
      <c r="A1268" t="s">
        <v>1574</v>
      </c>
      <c r="B1268" t="s">
        <v>1564</v>
      </c>
      <c r="C1268" t="s">
        <v>1527</v>
      </c>
      <c r="D1268">
        <v>2023</v>
      </c>
      <c r="E1268" t="s">
        <v>1994</v>
      </c>
    </row>
    <row r="1269" spans="1:6" x14ac:dyDescent="0.2">
      <c r="A1269" t="s">
        <v>1574</v>
      </c>
      <c r="B1269" t="s">
        <v>1564</v>
      </c>
      <c r="C1269" t="s">
        <v>1527</v>
      </c>
      <c r="D1269">
        <v>2023</v>
      </c>
      <c r="E1269" t="s">
        <v>414</v>
      </c>
      <c r="F1269" t="s">
        <v>1529</v>
      </c>
    </row>
    <row r="1270" spans="1:6" x14ac:dyDescent="0.2">
      <c r="A1270" t="s">
        <v>1574</v>
      </c>
      <c r="B1270" t="s">
        <v>1564</v>
      </c>
      <c r="C1270" t="s">
        <v>1527</v>
      </c>
      <c r="D1270">
        <v>2023</v>
      </c>
      <c r="E1270" t="s">
        <v>392</v>
      </c>
      <c r="F1270" t="s">
        <v>1534</v>
      </c>
    </row>
    <row r="1271" spans="1:6" x14ac:dyDescent="0.2">
      <c r="A1271" t="s">
        <v>1574</v>
      </c>
      <c r="B1271" t="s">
        <v>1564</v>
      </c>
      <c r="C1271" t="s">
        <v>1527</v>
      </c>
      <c r="D1271">
        <v>2023</v>
      </c>
      <c r="E1271" t="s">
        <v>524</v>
      </c>
      <c r="F1271" t="s">
        <v>1571</v>
      </c>
    </row>
    <row r="1272" spans="1:6" x14ac:dyDescent="0.2">
      <c r="A1272" t="s">
        <v>1573</v>
      </c>
      <c r="B1272" t="s">
        <v>1564</v>
      </c>
      <c r="C1272" t="s">
        <v>1527</v>
      </c>
      <c r="D1272">
        <v>2021</v>
      </c>
      <c r="E1272" t="s">
        <v>7</v>
      </c>
    </row>
    <row r="1273" spans="1:6" x14ac:dyDescent="0.2">
      <c r="A1273" t="s">
        <v>1573</v>
      </c>
      <c r="B1273" t="s">
        <v>1564</v>
      </c>
      <c r="C1273" t="s">
        <v>1527</v>
      </c>
      <c r="D1273">
        <v>2021</v>
      </c>
      <c r="E1273" t="s">
        <v>1994</v>
      </c>
    </row>
    <row r="1274" spans="1:6" x14ac:dyDescent="0.2">
      <c r="A1274" t="s">
        <v>1573</v>
      </c>
      <c r="B1274" t="s">
        <v>1564</v>
      </c>
      <c r="C1274" t="s">
        <v>1527</v>
      </c>
      <c r="D1274">
        <v>2021</v>
      </c>
      <c r="E1274" t="s">
        <v>414</v>
      </c>
      <c r="F1274" t="s">
        <v>1529</v>
      </c>
    </row>
    <row r="1275" spans="1:6" x14ac:dyDescent="0.2">
      <c r="A1275" t="s">
        <v>1573</v>
      </c>
      <c r="B1275" t="s">
        <v>1564</v>
      </c>
      <c r="C1275" t="s">
        <v>1527</v>
      </c>
      <c r="D1275">
        <v>2021</v>
      </c>
      <c r="E1275" t="s">
        <v>392</v>
      </c>
      <c r="F1275" t="s">
        <v>1534</v>
      </c>
    </row>
    <row r="1276" spans="1:6" x14ac:dyDescent="0.2">
      <c r="A1276" t="s">
        <v>1573</v>
      </c>
      <c r="B1276" t="s">
        <v>1564</v>
      </c>
      <c r="C1276" t="s">
        <v>1527</v>
      </c>
      <c r="D1276">
        <v>2021</v>
      </c>
      <c r="E1276" t="s">
        <v>524</v>
      </c>
      <c r="F1276" t="s">
        <v>1571</v>
      </c>
    </row>
    <row r="1277" spans="1:6" x14ac:dyDescent="0.2">
      <c r="A1277" t="s">
        <v>1572</v>
      </c>
      <c r="B1277" t="s">
        <v>1564</v>
      </c>
      <c r="C1277" t="s">
        <v>1527</v>
      </c>
      <c r="D1277">
        <v>2020</v>
      </c>
      <c r="E1277" t="s">
        <v>7</v>
      </c>
    </row>
    <row r="1278" spans="1:6" x14ac:dyDescent="0.2">
      <c r="A1278" t="s">
        <v>1572</v>
      </c>
      <c r="B1278" t="s">
        <v>1564</v>
      </c>
      <c r="C1278" t="s">
        <v>1527</v>
      </c>
      <c r="D1278">
        <v>2020</v>
      </c>
      <c r="E1278" t="s">
        <v>1994</v>
      </c>
    </row>
    <row r="1279" spans="1:6" x14ac:dyDescent="0.2">
      <c r="A1279" t="s">
        <v>1572</v>
      </c>
      <c r="B1279" t="s">
        <v>1564</v>
      </c>
      <c r="C1279" t="s">
        <v>1527</v>
      </c>
      <c r="D1279">
        <v>2020</v>
      </c>
      <c r="E1279" t="s">
        <v>414</v>
      </c>
      <c r="F1279" t="s">
        <v>1529</v>
      </c>
    </row>
    <row r="1280" spans="1:6" x14ac:dyDescent="0.2">
      <c r="A1280" t="s">
        <v>1572</v>
      </c>
      <c r="B1280" t="s">
        <v>1564</v>
      </c>
      <c r="C1280" t="s">
        <v>1527</v>
      </c>
      <c r="D1280">
        <v>2020</v>
      </c>
      <c r="E1280" t="s">
        <v>392</v>
      </c>
      <c r="F1280" t="s">
        <v>1534</v>
      </c>
    </row>
    <row r="1281" spans="1:6" x14ac:dyDescent="0.2">
      <c r="A1281" t="s">
        <v>1572</v>
      </c>
      <c r="B1281" t="s">
        <v>1564</v>
      </c>
      <c r="C1281" t="s">
        <v>1527</v>
      </c>
      <c r="D1281">
        <v>2020</v>
      </c>
      <c r="E1281" t="s">
        <v>524</v>
      </c>
      <c r="F1281" t="s">
        <v>1571</v>
      </c>
    </row>
    <row r="1282" spans="1:6" x14ac:dyDescent="0.2">
      <c r="A1282" t="s">
        <v>1570</v>
      </c>
      <c r="B1282" t="s">
        <v>1564</v>
      </c>
      <c r="C1282" t="s">
        <v>1527</v>
      </c>
      <c r="D1282">
        <v>2018</v>
      </c>
      <c r="E1282" t="s">
        <v>7</v>
      </c>
      <c r="F1282" t="s">
        <v>1529</v>
      </c>
    </row>
    <row r="1283" spans="1:6" x14ac:dyDescent="0.2">
      <c r="A1283" t="s">
        <v>1570</v>
      </c>
      <c r="B1283" t="s">
        <v>1564</v>
      </c>
      <c r="C1283" t="s">
        <v>1527</v>
      </c>
      <c r="D1283">
        <v>2018</v>
      </c>
      <c r="E1283" t="s">
        <v>1994</v>
      </c>
    </row>
    <row r="1284" spans="1:6" x14ac:dyDescent="0.2">
      <c r="A1284" t="s">
        <v>1570</v>
      </c>
      <c r="B1284" t="s">
        <v>1564</v>
      </c>
      <c r="C1284" t="s">
        <v>1527</v>
      </c>
      <c r="D1284">
        <v>2018</v>
      </c>
      <c r="E1284" t="s">
        <v>414</v>
      </c>
      <c r="F1284" t="s">
        <v>1529</v>
      </c>
    </row>
    <row r="1285" spans="1:6" x14ac:dyDescent="0.2">
      <c r="A1285" t="s">
        <v>1570</v>
      </c>
      <c r="B1285" t="s">
        <v>1564</v>
      </c>
      <c r="C1285" t="s">
        <v>1527</v>
      </c>
      <c r="D1285">
        <v>2018</v>
      </c>
      <c r="E1285" t="s">
        <v>524</v>
      </c>
      <c r="F1285" t="s">
        <v>1566</v>
      </c>
    </row>
    <row r="1286" spans="1:6" x14ac:dyDescent="0.2">
      <c r="A1286" t="s">
        <v>1569</v>
      </c>
      <c r="B1286" t="s">
        <v>1564</v>
      </c>
      <c r="C1286" t="s">
        <v>1527</v>
      </c>
      <c r="D1286">
        <v>2017</v>
      </c>
      <c r="E1286" t="s">
        <v>7</v>
      </c>
      <c r="F1286" t="s">
        <v>1529</v>
      </c>
    </row>
    <row r="1287" spans="1:6" x14ac:dyDescent="0.2">
      <c r="A1287" t="s">
        <v>1569</v>
      </c>
      <c r="B1287" t="s">
        <v>1564</v>
      </c>
      <c r="C1287" t="s">
        <v>1527</v>
      </c>
      <c r="D1287">
        <v>2017</v>
      </c>
      <c r="E1287" t="s">
        <v>1994</v>
      </c>
    </row>
    <row r="1288" spans="1:6" x14ac:dyDescent="0.2">
      <c r="A1288" t="s">
        <v>1569</v>
      </c>
      <c r="B1288" t="s">
        <v>1564</v>
      </c>
      <c r="C1288" t="s">
        <v>1527</v>
      </c>
      <c r="D1288">
        <v>2017</v>
      </c>
      <c r="E1288" t="s">
        <v>516</v>
      </c>
      <c r="F1288" t="s">
        <v>1566</v>
      </c>
    </row>
    <row r="1289" spans="1:6" x14ac:dyDescent="0.2">
      <c r="A1289" t="s">
        <v>1569</v>
      </c>
      <c r="B1289" t="s">
        <v>1564</v>
      </c>
      <c r="C1289" t="s">
        <v>1527</v>
      </c>
      <c r="D1289">
        <v>2017</v>
      </c>
      <c r="E1289" t="s">
        <v>414</v>
      </c>
      <c r="F1289" t="s">
        <v>1529</v>
      </c>
    </row>
    <row r="1290" spans="1:6" x14ac:dyDescent="0.2">
      <c r="A1290" t="s">
        <v>1569</v>
      </c>
      <c r="B1290" t="s">
        <v>1564</v>
      </c>
      <c r="C1290" t="s">
        <v>1527</v>
      </c>
      <c r="D1290">
        <v>2017</v>
      </c>
      <c r="E1290" t="s">
        <v>524</v>
      </c>
      <c r="F1290" t="s">
        <v>1566</v>
      </c>
    </row>
    <row r="1291" spans="1:6" x14ac:dyDescent="0.2">
      <c r="A1291" t="s">
        <v>1568</v>
      </c>
      <c r="B1291" t="s">
        <v>1564</v>
      </c>
      <c r="C1291" t="s">
        <v>1527</v>
      </c>
      <c r="D1291">
        <v>2016</v>
      </c>
      <c r="E1291" t="s">
        <v>7</v>
      </c>
      <c r="F1291" t="s">
        <v>1529</v>
      </c>
    </row>
    <row r="1292" spans="1:6" x14ac:dyDescent="0.2">
      <c r="A1292" t="s">
        <v>1568</v>
      </c>
      <c r="B1292" t="s">
        <v>1564</v>
      </c>
      <c r="C1292" t="s">
        <v>1527</v>
      </c>
      <c r="D1292">
        <v>2016</v>
      </c>
      <c r="E1292" t="s">
        <v>1994</v>
      </c>
    </row>
    <row r="1293" spans="1:6" x14ac:dyDescent="0.2">
      <c r="A1293" t="s">
        <v>1568</v>
      </c>
      <c r="B1293" t="s">
        <v>1564</v>
      </c>
      <c r="C1293" t="s">
        <v>1527</v>
      </c>
      <c r="D1293">
        <v>2016</v>
      </c>
      <c r="E1293" t="s">
        <v>516</v>
      </c>
      <c r="F1293" t="s">
        <v>1566</v>
      </c>
    </row>
    <row r="1294" spans="1:6" x14ac:dyDescent="0.2">
      <c r="A1294" t="s">
        <v>1568</v>
      </c>
      <c r="B1294" t="s">
        <v>1564</v>
      </c>
      <c r="C1294" t="s">
        <v>1527</v>
      </c>
      <c r="D1294">
        <v>2016</v>
      </c>
      <c r="E1294" t="s">
        <v>414</v>
      </c>
      <c r="F1294" t="s">
        <v>1529</v>
      </c>
    </row>
    <row r="1295" spans="1:6" x14ac:dyDescent="0.2">
      <c r="A1295" t="s">
        <v>1568</v>
      </c>
      <c r="B1295" t="s">
        <v>1564</v>
      </c>
      <c r="C1295" t="s">
        <v>1527</v>
      </c>
      <c r="D1295">
        <v>2016</v>
      </c>
      <c r="E1295" t="s">
        <v>524</v>
      </c>
      <c r="F1295" t="s">
        <v>1566</v>
      </c>
    </row>
    <row r="1296" spans="1:6" x14ac:dyDescent="0.2">
      <c r="A1296" t="s">
        <v>1567</v>
      </c>
      <c r="B1296" t="s">
        <v>1564</v>
      </c>
      <c r="C1296" t="s">
        <v>1527</v>
      </c>
      <c r="D1296">
        <v>2015</v>
      </c>
      <c r="E1296" t="s">
        <v>7</v>
      </c>
      <c r="F1296" t="s">
        <v>1529</v>
      </c>
    </row>
    <row r="1297" spans="1:6" x14ac:dyDescent="0.2">
      <c r="A1297" t="s">
        <v>1567</v>
      </c>
      <c r="B1297" t="s">
        <v>1564</v>
      </c>
      <c r="C1297" t="s">
        <v>1527</v>
      </c>
      <c r="D1297">
        <v>2015</v>
      </c>
      <c r="E1297" t="s">
        <v>1994</v>
      </c>
    </row>
    <row r="1298" spans="1:6" x14ac:dyDescent="0.2">
      <c r="A1298" t="s">
        <v>1567</v>
      </c>
      <c r="B1298" t="s">
        <v>1564</v>
      </c>
      <c r="C1298" t="s">
        <v>1527</v>
      </c>
      <c r="D1298">
        <v>2015</v>
      </c>
      <c r="E1298" t="s">
        <v>516</v>
      </c>
      <c r="F1298" t="s">
        <v>1566</v>
      </c>
    </row>
    <row r="1299" spans="1:6" x14ac:dyDescent="0.2">
      <c r="A1299" t="s">
        <v>1567</v>
      </c>
      <c r="B1299" t="s">
        <v>1564</v>
      </c>
      <c r="C1299" t="s">
        <v>1527</v>
      </c>
      <c r="D1299">
        <v>2015</v>
      </c>
      <c r="E1299" t="s">
        <v>414</v>
      </c>
      <c r="F1299" t="s">
        <v>1529</v>
      </c>
    </row>
    <row r="1300" spans="1:6" x14ac:dyDescent="0.2">
      <c r="A1300" t="s">
        <v>1567</v>
      </c>
      <c r="B1300" t="s">
        <v>1564</v>
      </c>
      <c r="C1300" t="s">
        <v>1527</v>
      </c>
      <c r="D1300">
        <v>2015</v>
      </c>
      <c r="E1300" t="s">
        <v>524</v>
      </c>
      <c r="F1300" t="s">
        <v>1566</v>
      </c>
    </row>
    <row r="1301" spans="1:6" x14ac:dyDescent="0.2">
      <c r="A1301" t="s">
        <v>1565</v>
      </c>
      <c r="B1301" t="s">
        <v>1564</v>
      </c>
      <c r="C1301" t="s">
        <v>1527</v>
      </c>
      <c r="D1301">
        <v>2014</v>
      </c>
      <c r="E1301" t="s">
        <v>7</v>
      </c>
      <c r="F1301" t="s">
        <v>1529</v>
      </c>
    </row>
    <row r="1302" spans="1:6" x14ac:dyDescent="0.2">
      <c r="A1302" t="s">
        <v>1565</v>
      </c>
      <c r="B1302" t="s">
        <v>1564</v>
      </c>
      <c r="C1302" t="s">
        <v>1527</v>
      </c>
      <c r="D1302">
        <v>2014</v>
      </c>
      <c r="E1302" t="s">
        <v>1994</v>
      </c>
      <c r="F1302" t="s">
        <v>1529</v>
      </c>
    </row>
    <row r="1303" spans="1:6" x14ac:dyDescent="0.2">
      <c r="A1303" t="s">
        <v>1565</v>
      </c>
      <c r="B1303" t="s">
        <v>1564</v>
      </c>
      <c r="C1303" t="s">
        <v>1527</v>
      </c>
      <c r="D1303">
        <v>2014</v>
      </c>
      <c r="E1303" t="s">
        <v>516</v>
      </c>
      <c r="F1303" t="s">
        <v>1566</v>
      </c>
    </row>
    <row r="1304" spans="1:6" x14ac:dyDescent="0.2">
      <c r="A1304" t="s">
        <v>1565</v>
      </c>
      <c r="B1304" t="s">
        <v>1564</v>
      </c>
      <c r="C1304" t="s">
        <v>1527</v>
      </c>
      <c r="D1304">
        <v>2014</v>
      </c>
      <c r="E1304" t="s">
        <v>414</v>
      </c>
      <c r="F1304" t="s">
        <v>1529</v>
      </c>
    </row>
    <row r="1305" spans="1:6" x14ac:dyDescent="0.2">
      <c r="A1305" t="s">
        <v>1565</v>
      </c>
      <c r="B1305" t="s">
        <v>1564</v>
      </c>
      <c r="C1305" t="s">
        <v>1527</v>
      </c>
      <c r="D1305">
        <v>2014</v>
      </c>
      <c r="E1305" t="s">
        <v>524</v>
      </c>
      <c r="F1305" t="s">
        <v>1566</v>
      </c>
    </row>
    <row r="1306" spans="1:6" x14ac:dyDescent="0.2">
      <c r="A1306" t="s">
        <v>1539</v>
      </c>
      <c r="B1306" t="s">
        <v>1526</v>
      </c>
      <c r="C1306" t="s">
        <v>1527</v>
      </c>
      <c r="D1306">
        <v>2023</v>
      </c>
      <c r="E1306" t="s">
        <v>367</v>
      </c>
      <c r="F1306" t="s">
        <v>1529</v>
      </c>
    </row>
    <row r="1307" spans="1:6" x14ac:dyDescent="0.2">
      <c r="A1307" t="s">
        <v>1539</v>
      </c>
      <c r="B1307" t="s">
        <v>1526</v>
      </c>
      <c r="C1307" t="s">
        <v>1527</v>
      </c>
      <c r="D1307">
        <v>2023</v>
      </c>
      <c r="E1307" t="s">
        <v>366</v>
      </c>
      <c r="F1307" t="s">
        <v>1529</v>
      </c>
    </row>
    <row r="1308" spans="1:6" x14ac:dyDescent="0.2">
      <c r="A1308" t="s">
        <v>1539</v>
      </c>
      <c r="B1308" t="s">
        <v>1526</v>
      </c>
      <c r="C1308" t="s">
        <v>1527</v>
      </c>
      <c r="D1308">
        <v>2023</v>
      </c>
      <c r="E1308" t="s">
        <v>329</v>
      </c>
      <c r="F1308" t="s">
        <v>1551</v>
      </c>
    </row>
    <row r="1309" spans="1:6" x14ac:dyDescent="0.2">
      <c r="A1309" t="s">
        <v>1539</v>
      </c>
      <c r="B1309" t="s">
        <v>1526</v>
      </c>
      <c r="C1309" t="s">
        <v>1527</v>
      </c>
      <c r="D1309">
        <v>2023</v>
      </c>
      <c r="E1309" t="s">
        <v>1720</v>
      </c>
      <c r="F1309" t="s">
        <v>1529</v>
      </c>
    </row>
    <row r="1310" spans="1:6" x14ac:dyDescent="0.2">
      <c r="A1310" t="s">
        <v>1539</v>
      </c>
      <c r="B1310" t="s">
        <v>1526</v>
      </c>
      <c r="C1310" t="s">
        <v>1527</v>
      </c>
      <c r="D1310">
        <v>2023</v>
      </c>
      <c r="E1310" t="s">
        <v>390</v>
      </c>
      <c r="F1310" t="s">
        <v>1168</v>
      </c>
    </row>
    <row r="1311" spans="1:6" x14ac:dyDescent="0.2">
      <c r="A1311" t="s">
        <v>1539</v>
      </c>
      <c r="B1311" t="s">
        <v>1526</v>
      </c>
      <c r="C1311" t="s">
        <v>1527</v>
      </c>
      <c r="D1311">
        <v>2023</v>
      </c>
      <c r="E1311" t="s">
        <v>364</v>
      </c>
      <c r="F1311" t="s">
        <v>1529</v>
      </c>
    </row>
    <row r="1312" spans="1:6" x14ac:dyDescent="0.2">
      <c r="A1312" t="s">
        <v>1539</v>
      </c>
      <c r="B1312" t="s">
        <v>1526</v>
      </c>
      <c r="C1312" t="s">
        <v>1527</v>
      </c>
      <c r="D1312">
        <v>2023</v>
      </c>
      <c r="E1312" t="s">
        <v>391</v>
      </c>
      <c r="F1312" t="s">
        <v>1168</v>
      </c>
    </row>
    <row r="1313" spans="1:6" x14ac:dyDescent="0.2">
      <c r="A1313" t="s">
        <v>1539</v>
      </c>
      <c r="B1313" t="s">
        <v>1526</v>
      </c>
      <c r="C1313" t="s">
        <v>1527</v>
      </c>
      <c r="D1313">
        <v>2023</v>
      </c>
      <c r="E1313" t="s">
        <v>362</v>
      </c>
      <c r="F1313" t="s">
        <v>1529</v>
      </c>
    </row>
    <row r="1314" spans="1:6" x14ac:dyDescent="0.2">
      <c r="A1314" t="s">
        <v>1539</v>
      </c>
      <c r="B1314" t="s">
        <v>1526</v>
      </c>
      <c r="C1314" t="s">
        <v>1527</v>
      </c>
      <c r="D1314">
        <v>2023</v>
      </c>
      <c r="E1314" t="s">
        <v>523</v>
      </c>
      <c r="F1314" t="s">
        <v>1529</v>
      </c>
    </row>
    <row r="1315" spans="1:6" x14ac:dyDescent="0.2">
      <c r="A1315" t="s">
        <v>1538</v>
      </c>
      <c r="B1315" t="s">
        <v>1526</v>
      </c>
      <c r="C1315" t="s">
        <v>1527</v>
      </c>
      <c r="D1315">
        <v>2022</v>
      </c>
      <c r="E1315" t="s">
        <v>367</v>
      </c>
      <c r="F1315" t="s">
        <v>1529</v>
      </c>
    </row>
    <row r="1316" spans="1:6" x14ac:dyDescent="0.2">
      <c r="A1316" t="s">
        <v>1538</v>
      </c>
      <c r="B1316" t="s">
        <v>1526</v>
      </c>
      <c r="C1316" t="s">
        <v>1527</v>
      </c>
      <c r="D1316">
        <v>2022</v>
      </c>
      <c r="E1316" t="s">
        <v>366</v>
      </c>
      <c r="F1316" t="s">
        <v>1529</v>
      </c>
    </row>
    <row r="1317" spans="1:6" x14ac:dyDescent="0.2">
      <c r="A1317" t="s">
        <v>1538</v>
      </c>
      <c r="B1317" t="s">
        <v>1526</v>
      </c>
      <c r="C1317" t="s">
        <v>1527</v>
      </c>
      <c r="D1317">
        <v>2022</v>
      </c>
      <c r="E1317" t="s">
        <v>329</v>
      </c>
      <c r="F1317" t="s">
        <v>1551</v>
      </c>
    </row>
    <row r="1318" spans="1:6" x14ac:dyDescent="0.2">
      <c r="A1318" t="s">
        <v>1538</v>
      </c>
      <c r="B1318" t="s">
        <v>1526</v>
      </c>
      <c r="C1318" t="s">
        <v>1527</v>
      </c>
      <c r="D1318">
        <v>2022</v>
      </c>
      <c r="E1318" t="s">
        <v>1720</v>
      </c>
      <c r="F1318" t="s">
        <v>1529</v>
      </c>
    </row>
    <row r="1319" spans="1:6" x14ac:dyDescent="0.2">
      <c r="A1319" t="s">
        <v>1538</v>
      </c>
      <c r="B1319" t="s">
        <v>1526</v>
      </c>
      <c r="C1319" t="s">
        <v>1527</v>
      </c>
      <c r="D1319">
        <v>2022</v>
      </c>
      <c r="E1319" t="s">
        <v>390</v>
      </c>
      <c r="F1319" t="s">
        <v>1168</v>
      </c>
    </row>
    <row r="1320" spans="1:6" x14ac:dyDescent="0.2">
      <c r="A1320" t="s">
        <v>1538</v>
      </c>
      <c r="B1320" t="s">
        <v>1526</v>
      </c>
      <c r="C1320" t="s">
        <v>1527</v>
      </c>
      <c r="D1320">
        <v>2022</v>
      </c>
      <c r="E1320" t="s">
        <v>364</v>
      </c>
      <c r="F1320" t="s">
        <v>1529</v>
      </c>
    </row>
    <row r="1321" spans="1:6" x14ac:dyDescent="0.2">
      <c r="A1321" t="s">
        <v>1538</v>
      </c>
      <c r="B1321" t="s">
        <v>1526</v>
      </c>
      <c r="C1321" t="s">
        <v>1527</v>
      </c>
      <c r="D1321">
        <v>2022</v>
      </c>
      <c r="E1321" t="s">
        <v>391</v>
      </c>
      <c r="F1321" t="s">
        <v>1168</v>
      </c>
    </row>
    <row r="1322" spans="1:6" x14ac:dyDescent="0.2">
      <c r="A1322" t="s">
        <v>1538</v>
      </c>
      <c r="B1322" t="s">
        <v>1526</v>
      </c>
      <c r="C1322" t="s">
        <v>1527</v>
      </c>
      <c r="D1322">
        <v>2022</v>
      </c>
      <c r="E1322" t="s">
        <v>362</v>
      </c>
      <c r="F1322" t="s">
        <v>1529</v>
      </c>
    </row>
    <row r="1323" spans="1:6" x14ac:dyDescent="0.2">
      <c r="A1323" t="s">
        <v>1538</v>
      </c>
      <c r="B1323" t="s">
        <v>1526</v>
      </c>
      <c r="C1323" t="s">
        <v>1527</v>
      </c>
      <c r="D1323">
        <v>2022</v>
      </c>
      <c r="E1323" t="s">
        <v>523</v>
      </c>
      <c r="F1323" t="s">
        <v>1529</v>
      </c>
    </row>
    <row r="1324" spans="1:6" x14ac:dyDescent="0.2">
      <c r="A1324" t="s">
        <v>1537</v>
      </c>
      <c r="B1324" t="s">
        <v>1526</v>
      </c>
      <c r="C1324" t="s">
        <v>1527</v>
      </c>
      <c r="D1324">
        <v>2021</v>
      </c>
      <c r="E1324" t="s">
        <v>366</v>
      </c>
      <c r="F1324" t="s">
        <v>1529</v>
      </c>
    </row>
    <row r="1325" spans="1:6" x14ac:dyDescent="0.2">
      <c r="A1325" t="s">
        <v>1537</v>
      </c>
      <c r="B1325" t="s">
        <v>1526</v>
      </c>
      <c r="C1325" t="s">
        <v>1527</v>
      </c>
      <c r="D1325">
        <v>2021</v>
      </c>
      <c r="E1325" t="s">
        <v>329</v>
      </c>
      <c r="F1325" t="s">
        <v>1551</v>
      </c>
    </row>
    <row r="1326" spans="1:6" x14ac:dyDescent="0.2">
      <c r="A1326" t="s">
        <v>1537</v>
      </c>
      <c r="B1326" t="s">
        <v>1526</v>
      </c>
      <c r="C1326" t="s">
        <v>1527</v>
      </c>
      <c r="D1326">
        <v>2021</v>
      </c>
      <c r="E1326" t="s">
        <v>1720</v>
      </c>
      <c r="F1326" t="s">
        <v>1529</v>
      </c>
    </row>
    <row r="1327" spans="1:6" x14ac:dyDescent="0.2">
      <c r="A1327" t="s">
        <v>1537</v>
      </c>
      <c r="B1327" t="s">
        <v>1526</v>
      </c>
      <c r="C1327" t="s">
        <v>1527</v>
      </c>
      <c r="D1327">
        <v>2021</v>
      </c>
      <c r="E1327" t="s">
        <v>364</v>
      </c>
      <c r="F1327" t="s">
        <v>1529</v>
      </c>
    </row>
    <row r="1328" spans="1:6" x14ac:dyDescent="0.2">
      <c r="A1328" t="s">
        <v>1537</v>
      </c>
      <c r="B1328" t="s">
        <v>1526</v>
      </c>
      <c r="C1328" t="s">
        <v>1527</v>
      </c>
      <c r="D1328">
        <v>2021</v>
      </c>
      <c r="E1328" t="s">
        <v>523</v>
      </c>
      <c r="F1328" t="s">
        <v>1529</v>
      </c>
    </row>
    <row r="1329" spans="1:6" x14ac:dyDescent="0.2">
      <c r="A1329" t="s">
        <v>1536</v>
      </c>
      <c r="B1329" t="s">
        <v>1526</v>
      </c>
      <c r="C1329" t="s">
        <v>1527</v>
      </c>
      <c r="D1329">
        <v>2020</v>
      </c>
      <c r="E1329" t="s">
        <v>367</v>
      </c>
      <c r="F1329" t="s">
        <v>1529</v>
      </c>
    </row>
    <row r="1330" spans="1:6" x14ac:dyDescent="0.2">
      <c r="A1330" t="s">
        <v>1536</v>
      </c>
      <c r="B1330" t="s">
        <v>1526</v>
      </c>
      <c r="C1330" t="s">
        <v>1527</v>
      </c>
      <c r="D1330">
        <v>2020</v>
      </c>
      <c r="E1330" t="s">
        <v>670</v>
      </c>
      <c r="F1330" t="s">
        <v>9</v>
      </c>
    </row>
    <row r="1331" spans="1:6" x14ac:dyDescent="0.2">
      <c r="A1331" t="s">
        <v>1536</v>
      </c>
      <c r="B1331" t="s">
        <v>1526</v>
      </c>
      <c r="C1331" t="s">
        <v>1527</v>
      </c>
      <c r="D1331">
        <v>2020</v>
      </c>
      <c r="E1331" t="s">
        <v>329</v>
      </c>
      <c r="F1331" t="s">
        <v>1551</v>
      </c>
    </row>
    <row r="1332" spans="1:6" x14ac:dyDescent="0.2">
      <c r="A1332" t="s">
        <v>1536</v>
      </c>
      <c r="B1332" t="s">
        <v>1526</v>
      </c>
      <c r="C1332" t="s">
        <v>1527</v>
      </c>
      <c r="D1332">
        <v>2020</v>
      </c>
      <c r="E1332" t="s">
        <v>1720</v>
      </c>
      <c r="F1332" t="s">
        <v>1529</v>
      </c>
    </row>
    <row r="1333" spans="1:6" x14ac:dyDescent="0.2">
      <c r="A1333" t="s">
        <v>1536</v>
      </c>
      <c r="B1333" t="s">
        <v>1526</v>
      </c>
      <c r="C1333" t="s">
        <v>1527</v>
      </c>
      <c r="D1333">
        <v>2020</v>
      </c>
      <c r="E1333" t="s">
        <v>364</v>
      </c>
      <c r="F1333" t="s">
        <v>1529</v>
      </c>
    </row>
    <row r="1334" spans="1:6" x14ac:dyDescent="0.2">
      <c r="A1334" t="s">
        <v>1536</v>
      </c>
      <c r="B1334" t="s">
        <v>1526</v>
      </c>
      <c r="C1334" t="s">
        <v>1527</v>
      </c>
      <c r="D1334">
        <v>2020</v>
      </c>
      <c r="E1334" t="s">
        <v>523</v>
      </c>
      <c r="F1334" t="s">
        <v>1529</v>
      </c>
    </row>
    <row r="1335" spans="1:6" x14ac:dyDescent="0.2">
      <c r="A1335" t="s">
        <v>1535</v>
      </c>
      <c r="B1335" t="s">
        <v>1526</v>
      </c>
      <c r="C1335" t="s">
        <v>1527</v>
      </c>
      <c r="D1335">
        <v>2019</v>
      </c>
      <c r="E1335" t="s">
        <v>367</v>
      </c>
      <c r="F1335" t="s">
        <v>1529</v>
      </c>
    </row>
    <row r="1336" spans="1:6" x14ac:dyDescent="0.2">
      <c r="A1336" t="s">
        <v>1535</v>
      </c>
      <c r="B1336" t="s">
        <v>1526</v>
      </c>
      <c r="C1336" t="s">
        <v>1527</v>
      </c>
      <c r="D1336">
        <v>2019</v>
      </c>
      <c r="E1336" t="s">
        <v>670</v>
      </c>
      <c r="F1336" t="s">
        <v>1534</v>
      </c>
    </row>
    <row r="1337" spans="1:6" x14ac:dyDescent="0.2">
      <c r="A1337" t="s">
        <v>1535</v>
      </c>
      <c r="B1337" t="s">
        <v>1526</v>
      </c>
      <c r="C1337" t="s">
        <v>1527</v>
      </c>
      <c r="D1337">
        <v>2019</v>
      </c>
      <c r="E1337" t="s">
        <v>329</v>
      </c>
      <c r="F1337" t="s">
        <v>1550</v>
      </c>
    </row>
    <row r="1338" spans="1:6" x14ac:dyDescent="0.2">
      <c r="A1338" t="s">
        <v>1535</v>
      </c>
      <c r="B1338" t="s">
        <v>1526</v>
      </c>
      <c r="C1338" t="s">
        <v>1527</v>
      </c>
      <c r="D1338">
        <v>2019</v>
      </c>
      <c r="E1338" t="s">
        <v>1720</v>
      </c>
      <c r="F1338" t="s">
        <v>1529</v>
      </c>
    </row>
    <row r="1339" spans="1:6" x14ac:dyDescent="0.2">
      <c r="A1339" t="s">
        <v>1535</v>
      </c>
      <c r="B1339" t="s">
        <v>1526</v>
      </c>
      <c r="C1339" t="s">
        <v>1527</v>
      </c>
      <c r="D1339">
        <v>2019</v>
      </c>
      <c r="E1339" t="s">
        <v>364</v>
      </c>
      <c r="F1339" t="s">
        <v>1529</v>
      </c>
    </row>
    <row r="1340" spans="1:6" x14ac:dyDescent="0.2">
      <c r="A1340" t="s">
        <v>1535</v>
      </c>
      <c r="B1340" t="s">
        <v>1526</v>
      </c>
      <c r="C1340" t="s">
        <v>1527</v>
      </c>
      <c r="D1340">
        <v>2019</v>
      </c>
      <c r="E1340" t="s">
        <v>523</v>
      </c>
      <c r="F1340" t="s">
        <v>1529</v>
      </c>
    </row>
    <row r="1341" spans="1:6" x14ac:dyDescent="0.2">
      <c r="A1341" t="s">
        <v>1533</v>
      </c>
      <c r="B1341" t="s">
        <v>1526</v>
      </c>
      <c r="C1341" t="s">
        <v>1527</v>
      </c>
      <c r="D1341">
        <v>2018</v>
      </c>
      <c r="E1341" t="s">
        <v>367</v>
      </c>
      <c r="F1341" t="s">
        <v>1529</v>
      </c>
    </row>
    <row r="1342" spans="1:6" x14ac:dyDescent="0.2">
      <c r="A1342" t="s">
        <v>1533</v>
      </c>
      <c r="B1342" t="s">
        <v>1526</v>
      </c>
      <c r="C1342" t="s">
        <v>1527</v>
      </c>
      <c r="D1342">
        <v>2018</v>
      </c>
      <c r="E1342" t="s">
        <v>670</v>
      </c>
      <c r="F1342" t="s">
        <v>1534</v>
      </c>
    </row>
    <row r="1343" spans="1:6" x14ac:dyDescent="0.2">
      <c r="A1343" t="s">
        <v>1533</v>
      </c>
      <c r="B1343" t="s">
        <v>1526</v>
      </c>
      <c r="C1343" t="s">
        <v>1527</v>
      </c>
      <c r="D1343">
        <v>2018</v>
      </c>
      <c r="E1343" t="s">
        <v>329</v>
      </c>
      <c r="F1343" t="s">
        <v>1550</v>
      </c>
    </row>
    <row r="1344" spans="1:6" x14ac:dyDescent="0.2">
      <c r="A1344" t="s">
        <v>1533</v>
      </c>
      <c r="B1344" t="s">
        <v>1526</v>
      </c>
      <c r="C1344" t="s">
        <v>1527</v>
      </c>
      <c r="D1344">
        <v>2018</v>
      </c>
      <c r="E1344" t="s">
        <v>1720</v>
      </c>
      <c r="F1344" t="s">
        <v>1529</v>
      </c>
    </row>
    <row r="1345" spans="1:6" x14ac:dyDescent="0.2">
      <c r="A1345" t="s">
        <v>1533</v>
      </c>
      <c r="B1345" t="s">
        <v>1526</v>
      </c>
      <c r="C1345" t="s">
        <v>1527</v>
      </c>
      <c r="D1345">
        <v>2018</v>
      </c>
      <c r="E1345" t="s">
        <v>364</v>
      </c>
      <c r="F1345" t="s">
        <v>1529</v>
      </c>
    </row>
    <row r="1346" spans="1:6" x14ac:dyDescent="0.2">
      <c r="A1346" t="s">
        <v>1533</v>
      </c>
      <c r="B1346" t="s">
        <v>1526</v>
      </c>
      <c r="C1346" t="s">
        <v>1527</v>
      </c>
      <c r="D1346">
        <v>2018</v>
      </c>
      <c r="E1346" t="s">
        <v>523</v>
      </c>
      <c r="F1346" t="s">
        <v>1529</v>
      </c>
    </row>
    <row r="1347" spans="1:6" x14ac:dyDescent="0.2">
      <c r="A1347" t="s">
        <v>1532</v>
      </c>
      <c r="B1347" t="s">
        <v>1526</v>
      </c>
      <c r="C1347" t="s">
        <v>1527</v>
      </c>
      <c r="D1347">
        <v>2017</v>
      </c>
      <c r="E1347" t="s">
        <v>367</v>
      </c>
      <c r="F1347" t="s">
        <v>1529</v>
      </c>
    </row>
    <row r="1348" spans="1:6" x14ac:dyDescent="0.2">
      <c r="A1348" t="s">
        <v>1532</v>
      </c>
      <c r="B1348" t="s">
        <v>1526</v>
      </c>
      <c r="C1348" t="s">
        <v>1527</v>
      </c>
      <c r="D1348">
        <v>2017</v>
      </c>
      <c r="E1348" t="s">
        <v>329</v>
      </c>
      <c r="F1348" t="s">
        <v>1550</v>
      </c>
    </row>
    <row r="1349" spans="1:6" x14ac:dyDescent="0.2">
      <c r="A1349" t="s">
        <v>1532</v>
      </c>
      <c r="B1349" t="s">
        <v>1526</v>
      </c>
      <c r="C1349" t="s">
        <v>1527</v>
      </c>
      <c r="D1349">
        <v>2017</v>
      </c>
      <c r="E1349" t="s">
        <v>1720</v>
      </c>
      <c r="F1349" t="s">
        <v>1529</v>
      </c>
    </row>
    <row r="1350" spans="1:6" x14ac:dyDescent="0.2">
      <c r="A1350" t="s">
        <v>1532</v>
      </c>
      <c r="B1350" t="s">
        <v>1526</v>
      </c>
      <c r="C1350" t="s">
        <v>1527</v>
      </c>
      <c r="D1350">
        <v>2017</v>
      </c>
      <c r="E1350" t="s">
        <v>364</v>
      </c>
      <c r="F1350" t="s">
        <v>1529</v>
      </c>
    </row>
    <row r="1351" spans="1:6" x14ac:dyDescent="0.2">
      <c r="A1351" t="s">
        <v>1532</v>
      </c>
      <c r="B1351" t="s">
        <v>1526</v>
      </c>
      <c r="C1351" t="s">
        <v>1527</v>
      </c>
      <c r="D1351">
        <v>2017</v>
      </c>
      <c r="E1351" t="s">
        <v>523</v>
      </c>
      <c r="F1351" t="s">
        <v>1529</v>
      </c>
    </row>
    <row r="1352" spans="1:6" x14ac:dyDescent="0.2">
      <c r="A1352" t="s">
        <v>1531</v>
      </c>
      <c r="B1352" t="s">
        <v>1526</v>
      </c>
      <c r="C1352" t="s">
        <v>1527</v>
      </c>
      <c r="D1352">
        <v>2016</v>
      </c>
      <c r="E1352" t="s">
        <v>367</v>
      </c>
      <c r="F1352" t="s">
        <v>1529</v>
      </c>
    </row>
    <row r="1353" spans="1:6" x14ac:dyDescent="0.2">
      <c r="A1353" t="s">
        <v>1531</v>
      </c>
      <c r="B1353" t="s">
        <v>1526</v>
      </c>
      <c r="C1353" t="s">
        <v>1527</v>
      </c>
      <c r="D1353">
        <v>2016</v>
      </c>
      <c r="E1353" t="s">
        <v>329</v>
      </c>
      <c r="F1353" t="s">
        <v>1550</v>
      </c>
    </row>
    <row r="1354" spans="1:6" x14ac:dyDescent="0.2">
      <c r="A1354" t="s">
        <v>1531</v>
      </c>
      <c r="B1354" t="s">
        <v>1526</v>
      </c>
      <c r="C1354" t="s">
        <v>1527</v>
      </c>
      <c r="D1354">
        <v>2016</v>
      </c>
      <c r="E1354" t="s">
        <v>1720</v>
      </c>
      <c r="F1354" t="s">
        <v>1529</v>
      </c>
    </row>
    <row r="1355" spans="1:6" x14ac:dyDescent="0.2">
      <c r="A1355" t="s">
        <v>1531</v>
      </c>
      <c r="B1355" t="s">
        <v>1526</v>
      </c>
      <c r="C1355" t="s">
        <v>1527</v>
      </c>
      <c r="D1355">
        <v>2016</v>
      </c>
      <c r="E1355" t="s">
        <v>364</v>
      </c>
      <c r="F1355" t="s">
        <v>1529</v>
      </c>
    </row>
    <row r="1356" spans="1:6" x14ac:dyDescent="0.2">
      <c r="A1356" t="s">
        <v>1531</v>
      </c>
      <c r="B1356" t="s">
        <v>1526</v>
      </c>
      <c r="C1356" t="s">
        <v>1527</v>
      </c>
      <c r="D1356">
        <v>2016</v>
      </c>
      <c r="E1356" t="s">
        <v>523</v>
      </c>
      <c r="F1356" t="s">
        <v>1529</v>
      </c>
    </row>
    <row r="1357" spans="1:6" x14ac:dyDescent="0.2">
      <c r="A1357" t="s">
        <v>1528</v>
      </c>
      <c r="B1357" t="s">
        <v>1526</v>
      </c>
      <c r="C1357" t="s">
        <v>1527</v>
      </c>
      <c r="D1357">
        <v>2015</v>
      </c>
      <c r="E1357" t="s">
        <v>367</v>
      </c>
      <c r="F1357" t="s">
        <v>1529</v>
      </c>
    </row>
    <row r="1358" spans="1:6" x14ac:dyDescent="0.2">
      <c r="A1358" t="s">
        <v>1528</v>
      </c>
      <c r="B1358" t="s">
        <v>1526</v>
      </c>
      <c r="C1358" t="s">
        <v>1527</v>
      </c>
      <c r="D1358">
        <v>2015</v>
      </c>
      <c r="E1358" t="s">
        <v>329</v>
      </c>
      <c r="F1358" t="s">
        <v>1550</v>
      </c>
    </row>
    <row r="1359" spans="1:6" x14ac:dyDescent="0.2">
      <c r="A1359" t="s">
        <v>1528</v>
      </c>
      <c r="B1359" t="s">
        <v>1526</v>
      </c>
      <c r="C1359" t="s">
        <v>1527</v>
      </c>
      <c r="D1359">
        <v>2015</v>
      </c>
      <c r="E1359" t="s">
        <v>1720</v>
      </c>
      <c r="F1359" t="s">
        <v>1529</v>
      </c>
    </row>
    <row r="1360" spans="1:6" x14ac:dyDescent="0.2">
      <c r="A1360" t="s">
        <v>1528</v>
      </c>
      <c r="B1360" t="s">
        <v>1526</v>
      </c>
      <c r="C1360" t="s">
        <v>1527</v>
      </c>
      <c r="D1360">
        <v>2015</v>
      </c>
      <c r="E1360" t="s">
        <v>364</v>
      </c>
      <c r="F1360" t="s">
        <v>1529</v>
      </c>
    </row>
    <row r="1361" spans="1:6" x14ac:dyDescent="0.2">
      <c r="A1361" t="s">
        <v>1528</v>
      </c>
      <c r="B1361" t="s">
        <v>1526</v>
      </c>
      <c r="C1361" t="s">
        <v>1527</v>
      </c>
      <c r="D1361">
        <v>2015</v>
      </c>
      <c r="E1361" t="s">
        <v>523</v>
      </c>
      <c r="F1361" t="s">
        <v>1529</v>
      </c>
    </row>
    <row r="1362" spans="1:6" x14ac:dyDescent="0.2">
      <c r="A1362" t="s">
        <v>1530</v>
      </c>
      <c r="B1362" t="s">
        <v>1526</v>
      </c>
      <c r="C1362" t="s">
        <v>1527</v>
      </c>
      <c r="D1362">
        <v>2014</v>
      </c>
      <c r="E1362" t="s">
        <v>367</v>
      </c>
      <c r="F1362" t="s">
        <v>1529</v>
      </c>
    </row>
    <row r="1363" spans="1:6" x14ac:dyDescent="0.2">
      <c r="A1363" t="s">
        <v>1530</v>
      </c>
      <c r="B1363" t="s">
        <v>1526</v>
      </c>
      <c r="C1363" t="s">
        <v>1527</v>
      </c>
      <c r="D1363">
        <v>2014</v>
      </c>
      <c r="E1363" t="s">
        <v>329</v>
      </c>
      <c r="F1363" t="s">
        <v>1550</v>
      </c>
    </row>
    <row r="1364" spans="1:6" x14ac:dyDescent="0.2">
      <c r="A1364" t="s">
        <v>1530</v>
      </c>
      <c r="B1364" t="s">
        <v>1526</v>
      </c>
      <c r="C1364" t="s">
        <v>1527</v>
      </c>
      <c r="D1364">
        <v>2014</v>
      </c>
      <c r="E1364" t="s">
        <v>1720</v>
      </c>
      <c r="F1364" t="s">
        <v>1529</v>
      </c>
    </row>
    <row r="1365" spans="1:6" x14ac:dyDescent="0.2">
      <c r="A1365" t="s">
        <v>1530</v>
      </c>
      <c r="B1365" t="s">
        <v>1526</v>
      </c>
      <c r="C1365" t="s">
        <v>1527</v>
      </c>
      <c r="D1365">
        <v>2014</v>
      </c>
      <c r="E1365" t="s">
        <v>364</v>
      </c>
      <c r="F1365" t="s">
        <v>1529</v>
      </c>
    </row>
    <row r="1366" spans="1:6" x14ac:dyDescent="0.2">
      <c r="A1366" t="s">
        <v>1530</v>
      </c>
      <c r="B1366" t="s">
        <v>1526</v>
      </c>
      <c r="C1366" t="s">
        <v>1527</v>
      </c>
      <c r="D1366">
        <v>2014</v>
      </c>
      <c r="E1366" t="s">
        <v>523</v>
      </c>
      <c r="F1366" t="s">
        <v>1529</v>
      </c>
    </row>
    <row r="1367" spans="1:6" x14ac:dyDescent="0.2">
      <c r="A1367" t="s">
        <v>1563</v>
      </c>
      <c r="B1367" t="s">
        <v>1552</v>
      </c>
      <c r="C1367" t="s">
        <v>388</v>
      </c>
      <c r="D1367">
        <v>2023</v>
      </c>
      <c r="E1367" t="s">
        <v>7</v>
      </c>
    </row>
    <row r="1368" spans="1:6" x14ac:dyDescent="0.2">
      <c r="A1368" t="s">
        <v>1563</v>
      </c>
      <c r="B1368" t="s">
        <v>1552</v>
      </c>
      <c r="C1368" t="s">
        <v>388</v>
      </c>
      <c r="D1368">
        <v>2023</v>
      </c>
      <c r="E1368" t="s">
        <v>528</v>
      </c>
      <c r="F1368" t="s">
        <v>1168</v>
      </c>
    </row>
    <row r="1369" spans="1:6" x14ac:dyDescent="0.2">
      <c r="A1369" t="s">
        <v>1563</v>
      </c>
      <c r="B1369" t="s">
        <v>1552</v>
      </c>
      <c r="C1369" t="s">
        <v>388</v>
      </c>
      <c r="D1369">
        <v>2023</v>
      </c>
      <c r="E1369" t="s">
        <v>1984</v>
      </c>
    </row>
    <row r="1370" spans="1:6" x14ac:dyDescent="0.2">
      <c r="A1370" t="s">
        <v>1562</v>
      </c>
      <c r="B1370" t="s">
        <v>1552</v>
      </c>
      <c r="C1370" t="s">
        <v>388</v>
      </c>
      <c r="D1370">
        <v>2022</v>
      </c>
      <c r="E1370" t="s">
        <v>7</v>
      </c>
    </row>
    <row r="1371" spans="1:6" x14ac:dyDescent="0.2">
      <c r="A1371" t="s">
        <v>1562</v>
      </c>
      <c r="B1371" t="s">
        <v>1552</v>
      </c>
      <c r="C1371" t="s">
        <v>388</v>
      </c>
      <c r="D1371">
        <v>2022</v>
      </c>
      <c r="E1371" t="s">
        <v>528</v>
      </c>
      <c r="F1371" t="s">
        <v>1168</v>
      </c>
    </row>
    <row r="1372" spans="1:6" x14ac:dyDescent="0.2">
      <c r="A1372" t="s">
        <v>1562</v>
      </c>
      <c r="B1372" t="s">
        <v>1552</v>
      </c>
      <c r="C1372" t="s">
        <v>388</v>
      </c>
      <c r="D1372">
        <v>2022</v>
      </c>
      <c r="E1372" t="s">
        <v>1984</v>
      </c>
    </row>
    <row r="1373" spans="1:6" x14ac:dyDescent="0.2">
      <c r="A1373" t="s">
        <v>1561</v>
      </c>
      <c r="B1373" t="s">
        <v>1552</v>
      </c>
      <c r="C1373" t="s">
        <v>388</v>
      </c>
      <c r="D1373">
        <v>2021</v>
      </c>
      <c r="E1373" t="s">
        <v>7</v>
      </c>
    </row>
    <row r="1374" spans="1:6" x14ac:dyDescent="0.2">
      <c r="A1374" t="s">
        <v>1561</v>
      </c>
      <c r="B1374" t="s">
        <v>1552</v>
      </c>
      <c r="C1374" t="s">
        <v>388</v>
      </c>
      <c r="D1374">
        <v>2021</v>
      </c>
      <c r="E1374" t="s">
        <v>528</v>
      </c>
      <c r="F1374" t="s">
        <v>1168</v>
      </c>
    </row>
    <row r="1375" spans="1:6" x14ac:dyDescent="0.2">
      <c r="A1375" t="s">
        <v>1561</v>
      </c>
      <c r="B1375" t="s">
        <v>1552</v>
      </c>
      <c r="C1375" t="s">
        <v>388</v>
      </c>
      <c r="D1375">
        <v>2021</v>
      </c>
      <c r="E1375" t="s">
        <v>1554</v>
      </c>
      <c r="F1375" t="s">
        <v>9</v>
      </c>
    </row>
    <row r="1376" spans="1:6" x14ac:dyDescent="0.2">
      <c r="A1376" t="s">
        <v>1561</v>
      </c>
      <c r="B1376" t="s">
        <v>1552</v>
      </c>
      <c r="C1376" t="s">
        <v>388</v>
      </c>
      <c r="D1376">
        <v>2021</v>
      </c>
      <c r="E1376" t="s">
        <v>1984</v>
      </c>
    </row>
    <row r="1377" spans="1:6" x14ac:dyDescent="0.2">
      <c r="A1377" t="s">
        <v>1560</v>
      </c>
      <c r="B1377" t="s">
        <v>1552</v>
      </c>
      <c r="C1377" t="s">
        <v>388</v>
      </c>
      <c r="D1377">
        <v>2020</v>
      </c>
      <c r="E1377" t="s">
        <v>7</v>
      </c>
    </row>
    <row r="1378" spans="1:6" x14ac:dyDescent="0.2">
      <c r="A1378" t="s">
        <v>1560</v>
      </c>
      <c r="B1378" t="s">
        <v>1552</v>
      </c>
      <c r="C1378" t="s">
        <v>388</v>
      </c>
      <c r="D1378">
        <v>2020</v>
      </c>
      <c r="E1378" t="s">
        <v>1554</v>
      </c>
      <c r="F1378" t="s">
        <v>9</v>
      </c>
    </row>
    <row r="1379" spans="1:6" x14ac:dyDescent="0.2">
      <c r="A1379" t="s">
        <v>1560</v>
      </c>
      <c r="B1379" t="s">
        <v>1552</v>
      </c>
      <c r="C1379" t="s">
        <v>388</v>
      </c>
      <c r="D1379">
        <v>2020</v>
      </c>
      <c r="E1379" t="s">
        <v>1984</v>
      </c>
    </row>
    <row r="1380" spans="1:6" x14ac:dyDescent="0.2">
      <c r="A1380" t="s">
        <v>1558</v>
      </c>
      <c r="B1380" t="s">
        <v>1552</v>
      </c>
      <c r="C1380" t="s">
        <v>388</v>
      </c>
      <c r="D1380">
        <v>2018</v>
      </c>
      <c r="E1380" t="s">
        <v>7</v>
      </c>
    </row>
    <row r="1381" spans="1:6" x14ac:dyDescent="0.2">
      <c r="A1381" t="s">
        <v>1558</v>
      </c>
      <c r="B1381" t="s">
        <v>1552</v>
      </c>
      <c r="C1381" t="s">
        <v>388</v>
      </c>
      <c r="D1381">
        <v>2018</v>
      </c>
      <c r="E1381" t="s">
        <v>1554</v>
      </c>
    </row>
    <row r="1382" spans="1:6" x14ac:dyDescent="0.2">
      <c r="A1382" t="s">
        <v>1558</v>
      </c>
      <c r="B1382" t="s">
        <v>1552</v>
      </c>
      <c r="C1382" t="s">
        <v>388</v>
      </c>
      <c r="D1382">
        <v>2018</v>
      </c>
      <c r="E1382" t="s">
        <v>1984</v>
      </c>
    </row>
    <row r="1383" spans="1:6" x14ac:dyDescent="0.2">
      <c r="A1383" t="s">
        <v>1557</v>
      </c>
      <c r="B1383" t="s">
        <v>1552</v>
      </c>
      <c r="C1383" t="s">
        <v>388</v>
      </c>
      <c r="D1383">
        <v>2017</v>
      </c>
      <c r="E1383" t="s">
        <v>7</v>
      </c>
    </row>
    <row r="1384" spans="1:6" x14ac:dyDescent="0.2">
      <c r="A1384" t="s">
        <v>1557</v>
      </c>
      <c r="B1384" t="s">
        <v>1552</v>
      </c>
      <c r="C1384" t="s">
        <v>388</v>
      </c>
      <c r="D1384">
        <v>2017</v>
      </c>
      <c r="E1384" t="s">
        <v>1554</v>
      </c>
    </row>
    <row r="1385" spans="1:6" x14ac:dyDescent="0.2">
      <c r="A1385" t="s">
        <v>1557</v>
      </c>
      <c r="B1385" t="s">
        <v>1552</v>
      </c>
      <c r="C1385" t="s">
        <v>388</v>
      </c>
      <c r="D1385">
        <v>2017</v>
      </c>
      <c r="E1385" t="s">
        <v>1984</v>
      </c>
    </row>
    <row r="1386" spans="1:6" x14ac:dyDescent="0.2">
      <c r="A1386" t="s">
        <v>1556</v>
      </c>
      <c r="B1386" t="s">
        <v>1552</v>
      </c>
      <c r="C1386" t="s">
        <v>388</v>
      </c>
      <c r="D1386">
        <v>2016</v>
      </c>
      <c r="E1386" t="s">
        <v>7</v>
      </c>
    </row>
    <row r="1387" spans="1:6" x14ac:dyDescent="0.2">
      <c r="A1387" t="s">
        <v>1556</v>
      </c>
      <c r="B1387" t="s">
        <v>1552</v>
      </c>
      <c r="C1387" t="s">
        <v>388</v>
      </c>
      <c r="D1387">
        <v>2016</v>
      </c>
      <c r="E1387" t="s">
        <v>1554</v>
      </c>
    </row>
    <row r="1388" spans="1:6" x14ac:dyDescent="0.2">
      <c r="A1388" t="s">
        <v>1556</v>
      </c>
      <c r="B1388" t="s">
        <v>1552</v>
      </c>
      <c r="C1388" t="s">
        <v>388</v>
      </c>
      <c r="D1388">
        <v>2016</v>
      </c>
      <c r="E1388" t="s">
        <v>1984</v>
      </c>
    </row>
    <row r="1389" spans="1:6" x14ac:dyDescent="0.2">
      <c r="A1389" t="s">
        <v>1555</v>
      </c>
      <c r="B1389" t="s">
        <v>1552</v>
      </c>
      <c r="C1389" t="s">
        <v>388</v>
      </c>
      <c r="D1389">
        <v>2015</v>
      </c>
      <c r="E1389" t="s">
        <v>7</v>
      </c>
    </row>
    <row r="1390" spans="1:6" x14ac:dyDescent="0.2">
      <c r="A1390" t="s">
        <v>1555</v>
      </c>
      <c r="B1390" t="s">
        <v>1552</v>
      </c>
      <c r="C1390" t="s">
        <v>388</v>
      </c>
      <c r="D1390">
        <v>2015</v>
      </c>
      <c r="E1390" t="s">
        <v>1554</v>
      </c>
    </row>
    <row r="1391" spans="1:6" x14ac:dyDescent="0.2">
      <c r="A1391" t="s">
        <v>1555</v>
      </c>
      <c r="B1391" t="s">
        <v>1552</v>
      </c>
      <c r="C1391" t="s">
        <v>388</v>
      </c>
      <c r="D1391">
        <v>2015</v>
      </c>
      <c r="E1391" t="s">
        <v>1984</v>
      </c>
    </row>
    <row r="1392" spans="1:6" x14ac:dyDescent="0.2">
      <c r="A1392" t="s">
        <v>1553</v>
      </c>
      <c r="B1392" t="s">
        <v>1552</v>
      </c>
      <c r="C1392" t="s">
        <v>388</v>
      </c>
      <c r="D1392">
        <v>2014</v>
      </c>
      <c r="E1392" t="s">
        <v>7</v>
      </c>
    </row>
    <row r="1393" spans="1:7" x14ac:dyDescent="0.2">
      <c r="A1393" t="s">
        <v>1553</v>
      </c>
      <c r="B1393" t="s">
        <v>1552</v>
      </c>
      <c r="C1393" t="s">
        <v>388</v>
      </c>
      <c r="D1393">
        <v>2014</v>
      </c>
      <c r="E1393" t="s">
        <v>1554</v>
      </c>
    </row>
    <row r="1394" spans="1:7" x14ac:dyDescent="0.2">
      <c r="A1394" t="s">
        <v>1553</v>
      </c>
      <c r="B1394" t="s">
        <v>1552</v>
      </c>
      <c r="C1394" t="s">
        <v>388</v>
      </c>
      <c r="D1394">
        <v>2014</v>
      </c>
      <c r="E1394" t="s">
        <v>1984</v>
      </c>
    </row>
    <row r="1395" spans="1:7" x14ac:dyDescent="0.2">
      <c r="A1395" t="s">
        <v>1211</v>
      </c>
      <c r="B1395" t="s">
        <v>409</v>
      </c>
      <c r="C1395" t="s">
        <v>1589</v>
      </c>
      <c r="D1395">
        <v>2013</v>
      </c>
      <c r="E1395" t="s">
        <v>1969</v>
      </c>
    </row>
    <row r="1396" spans="1:7" x14ac:dyDescent="0.2">
      <c r="A1396" t="s">
        <v>1211</v>
      </c>
      <c r="B1396" t="s">
        <v>409</v>
      </c>
      <c r="C1396" t="s">
        <v>1589</v>
      </c>
      <c r="D1396">
        <v>2013</v>
      </c>
      <c r="E1396" t="s">
        <v>1540</v>
      </c>
      <c r="G1396" t="s">
        <v>1602</v>
      </c>
    </row>
    <row r="1397" spans="1:7" x14ac:dyDescent="0.2">
      <c r="A1397" t="s">
        <v>1211</v>
      </c>
      <c r="B1397" t="s">
        <v>409</v>
      </c>
      <c r="C1397" t="s">
        <v>1589</v>
      </c>
      <c r="D1397">
        <v>2013</v>
      </c>
      <c r="E1397" t="s">
        <v>1600</v>
      </c>
    </row>
    <row r="1398" spans="1:7" x14ac:dyDescent="0.2">
      <c r="A1398" t="s">
        <v>1211</v>
      </c>
      <c r="B1398" t="s">
        <v>409</v>
      </c>
      <c r="C1398" t="s">
        <v>1589</v>
      </c>
      <c r="D1398">
        <v>2013</v>
      </c>
      <c r="E1398" t="s">
        <v>1601</v>
      </c>
    </row>
    <row r="1399" spans="1:7" x14ac:dyDescent="0.2">
      <c r="A1399" t="s">
        <v>1604</v>
      </c>
      <c r="B1399" t="s">
        <v>409</v>
      </c>
      <c r="C1399" t="s">
        <v>1589</v>
      </c>
      <c r="D1399">
        <v>2012</v>
      </c>
      <c r="E1399" t="s">
        <v>1969</v>
      </c>
    </row>
    <row r="1400" spans="1:7" x14ac:dyDescent="0.2">
      <c r="A1400" t="s">
        <v>1604</v>
      </c>
      <c r="B1400" t="s">
        <v>409</v>
      </c>
      <c r="C1400" t="s">
        <v>1589</v>
      </c>
      <c r="D1400">
        <v>2012</v>
      </c>
      <c r="E1400" t="s">
        <v>1540</v>
      </c>
      <c r="G1400" t="s">
        <v>1615</v>
      </c>
    </row>
    <row r="1401" spans="1:7" x14ac:dyDescent="0.2">
      <c r="A1401" t="s">
        <v>1604</v>
      </c>
      <c r="B1401" t="s">
        <v>409</v>
      </c>
      <c r="C1401" t="s">
        <v>1589</v>
      </c>
      <c r="D1401">
        <v>2012</v>
      </c>
      <c r="E1401" t="s">
        <v>1600</v>
      </c>
    </row>
    <row r="1402" spans="1:7" x14ac:dyDescent="0.2">
      <c r="A1402" t="s">
        <v>1604</v>
      </c>
      <c r="B1402" t="s">
        <v>409</v>
      </c>
      <c r="C1402" t="s">
        <v>1589</v>
      </c>
      <c r="D1402">
        <v>2012</v>
      </c>
      <c r="E1402" t="s">
        <v>1601</v>
      </c>
    </row>
    <row r="1403" spans="1:7" x14ac:dyDescent="0.2">
      <c r="A1403" t="s">
        <v>1619</v>
      </c>
      <c r="B1403" t="s">
        <v>409</v>
      </c>
      <c r="C1403" t="s">
        <v>1589</v>
      </c>
      <c r="D1403">
        <v>2011</v>
      </c>
      <c r="E1403" t="s">
        <v>1969</v>
      </c>
    </row>
    <row r="1404" spans="1:7" x14ac:dyDescent="0.2">
      <c r="A1404" t="s">
        <v>1619</v>
      </c>
      <c r="B1404" t="s">
        <v>409</v>
      </c>
      <c r="C1404" t="s">
        <v>1589</v>
      </c>
      <c r="D1404">
        <v>2011</v>
      </c>
      <c r="E1404" t="s">
        <v>1540</v>
      </c>
      <c r="G1404" t="s">
        <v>1618</v>
      </c>
    </row>
    <row r="1405" spans="1:7" x14ac:dyDescent="0.2">
      <c r="A1405" t="s">
        <v>1619</v>
      </c>
      <c r="B1405" t="s">
        <v>409</v>
      </c>
      <c r="C1405" t="s">
        <v>1589</v>
      </c>
      <c r="D1405">
        <v>2011</v>
      </c>
      <c r="E1405" t="s">
        <v>1600</v>
      </c>
    </row>
    <row r="1406" spans="1:7" x14ac:dyDescent="0.2">
      <c r="A1406" t="s">
        <v>1619</v>
      </c>
      <c r="B1406" t="s">
        <v>409</v>
      </c>
      <c r="C1406" t="s">
        <v>1589</v>
      </c>
      <c r="D1406">
        <v>2011</v>
      </c>
      <c r="E1406" t="s">
        <v>1601</v>
      </c>
    </row>
    <row r="1407" spans="1:7" x14ac:dyDescent="0.2">
      <c r="A1407" t="s">
        <v>188</v>
      </c>
      <c r="B1407" t="s">
        <v>409</v>
      </c>
      <c r="C1407" t="s">
        <v>1589</v>
      </c>
      <c r="D1407">
        <v>2010</v>
      </c>
      <c r="E1407" t="s">
        <v>1969</v>
      </c>
    </row>
    <row r="1408" spans="1:7" x14ac:dyDescent="0.2">
      <c r="A1408" t="s">
        <v>188</v>
      </c>
      <c r="B1408" t="s">
        <v>409</v>
      </c>
      <c r="C1408" t="s">
        <v>1589</v>
      </c>
      <c r="D1408">
        <v>2010</v>
      </c>
      <c r="E1408" t="s">
        <v>1540</v>
      </c>
      <c r="G1408" t="s">
        <v>1630</v>
      </c>
    </row>
    <row r="1409" spans="1:7" x14ac:dyDescent="0.2">
      <c r="A1409" t="s">
        <v>188</v>
      </c>
      <c r="B1409" t="s">
        <v>409</v>
      </c>
      <c r="C1409" t="s">
        <v>1589</v>
      </c>
      <c r="D1409">
        <v>2010</v>
      </c>
      <c r="E1409" t="s">
        <v>1600</v>
      </c>
    </row>
    <row r="1410" spans="1:7" x14ac:dyDescent="0.2">
      <c r="A1410" t="s">
        <v>188</v>
      </c>
      <c r="B1410" t="s">
        <v>409</v>
      </c>
      <c r="C1410" t="s">
        <v>1589</v>
      </c>
      <c r="D1410">
        <v>2010</v>
      </c>
      <c r="E1410" t="s">
        <v>1601</v>
      </c>
    </row>
    <row r="1411" spans="1:7" x14ac:dyDescent="0.2">
      <c r="A1411" t="s">
        <v>223</v>
      </c>
      <c r="B1411" t="s">
        <v>409</v>
      </c>
      <c r="C1411" t="s">
        <v>1589</v>
      </c>
      <c r="D1411">
        <v>2008</v>
      </c>
      <c r="E1411" t="s">
        <v>1969</v>
      </c>
    </row>
    <row r="1412" spans="1:7" x14ac:dyDescent="0.2">
      <c r="A1412" t="s">
        <v>223</v>
      </c>
      <c r="B1412" t="s">
        <v>409</v>
      </c>
      <c r="C1412" t="s">
        <v>1589</v>
      </c>
      <c r="D1412">
        <v>2008</v>
      </c>
      <c r="E1412" t="s">
        <v>1540</v>
      </c>
      <c r="G1412" t="s">
        <v>1647</v>
      </c>
    </row>
    <row r="1413" spans="1:7" x14ac:dyDescent="0.2">
      <c r="A1413" t="s">
        <v>223</v>
      </c>
      <c r="B1413" t="s">
        <v>409</v>
      </c>
      <c r="C1413" t="s">
        <v>1589</v>
      </c>
      <c r="D1413">
        <v>2008</v>
      </c>
      <c r="E1413" t="s">
        <v>1600</v>
      </c>
    </row>
    <row r="1414" spans="1:7" x14ac:dyDescent="0.2">
      <c r="A1414" t="s">
        <v>223</v>
      </c>
      <c r="B1414" t="s">
        <v>409</v>
      </c>
      <c r="C1414" t="s">
        <v>1589</v>
      </c>
      <c r="D1414">
        <v>2008</v>
      </c>
      <c r="E1414" t="s">
        <v>1601</v>
      </c>
    </row>
    <row r="1415" spans="1:7" x14ac:dyDescent="0.2">
      <c r="A1415" t="s">
        <v>1659</v>
      </c>
      <c r="B1415" t="s">
        <v>409</v>
      </c>
      <c r="C1415" t="s">
        <v>1589</v>
      </c>
      <c r="D1415">
        <v>2007</v>
      </c>
      <c r="E1415" t="s">
        <v>1969</v>
      </c>
    </row>
    <row r="1416" spans="1:7" x14ac:dyDescent="0.2">
      <c r="A1416" t="s">
        <v>1659</v>
      </c>
      <c r="B1416" t="s">
        <v>409</v>
      </c>
      <c r="C1416" t="s">
        <v>1589</v>
      </c>
      <c r="D1416">
        <v>2007</v>
      </c>
      <c r="E1416" t="s">
        <v>1600</v>
      </c>
    </row>
    <row r="1417" spans="1:7" x14ac:dyDescent="0.2">
      <c r="A1417" t="s">
        <v>1659</v>
      </c>
      <c r="B1417" t="s">
        <v>409</v>
      </c>
      <c r="C1417" t="s">
        <v>1589</v>
      </c>
      <c r="D1417">
        <v>2007</v>
      </c>
      <c r="E1417" t="s">
        <v>1657</v>
      </c>
      <c r="G1417" t="s">
        <v>1658</v>
      </c>
    </row>
    <row r="1418" spans="1:7" x14ac:dyDescent="0.2">
      <c r="A1418" t="s">
        <v>1659</v>
      </c>
      <c r="B1418" t="s">
        <v>409</v>
      </c>
      <c r="C1418" t="s">
        <v>1589</v>
      </c>
      <c r="D1418">
        <v>2007</v>
      </c>
      <c r="E1418" t="s">
        <v>1601</v>
      </c>
    </row>
    <row r="1419" spans="1:7" x14ac:dyDescent="0.2">
      <c r="A1419" t="s">
        <v>1660</v>
      </c>
      <c r="B1419" t="s">
        <v>409</v>
      </c>
      <c r="C1419" t="s">
        <v>1589</v>
      </c>
      <c r="D1419">
        <v>2006</v>
      </c>
      <c r="E1419" t="s">
        <v>1969</v>
      </c>
    </row>
    <row r="1420" spans="1:7" x14ac:dyDescent="0.2">
      <c r="A1420" t="s">
        <v>1660</v>
      </c>
      <c r="B1420" t="s">
        <v>409</v>
      </c>
      <c r="C1420" t="s">
        <v>1589</v>
      </c>
      <c r="D1420">
        <v>2006</v>
      </c>
      <c r="E1420" t="s">
        <v>1600</v>
      </c>
    </row>
    <row r="1421" spans="1:7" x14ac:dyDescent="0.2">
      <c r="A1421" t="s">
        <v>1660</v>
      </c>
      <c r="B1421" t="s">
        <v>409</v>
      </c>
      <c r="C1421" t="s">
        <v>1589</v>
      </c>
      <c r="D1421">
        <v>2006</v>
      </c>
      <c r="E1421" t="s">
        <v>1657</v>
      </c>
      <c r="G1421" t="s">
        <v>1674</v>
      </c>
    </row>
    <row r="1422" spans="1:7" x14ac:dyDescent="0.2">
      <c r="A1422" t="s">
        <v>1660</v>
      </c>
      <c r="B1422" t="s">
        <v>409</v>
      </c>
      <c r="C1422" t="s">
        <v>1589</v>
      </c>
      <c r="D1422">
        <v>2006</v>
      </c>
      <c r="E1422" t="s">
        <v>1601</v>
      </c>
    </row>
    <row r="1423" spans="1:7" x14ac:dyDescent="0.2">
      <c r="A1423" t="s">
        <v>1675</v>
      </c>
      <c r="B1423" t="s">
        <v>409</v>
      </c>
      <c r="C1423" t="s">
        <v>1589</v>
      </c>
      <c r="D1423">
        <v>2005</v>
      </c>
      <c r="E1423" t="s">
        <v>1969</v>
      </c>
    </row>
    <row r="1424" spans="1:7" x14ac:dyDescent="0.2">
      <c r="A1424" t="s">
        <v>1675</v>
      </c>
      <c r="B1424" t="s">
        <v>409</v>
      </c>
      <c r="C1424" t="s">
        <v>1589</v>
      </c>
      <c r="D1424">
        <v>2005</v>
      </c>
      <c r="E1424" t="s">
        <v>1600</v>
      </c>
    </row>
    <row r="1425" spans="1:7" x14ac:dyDescent="0.2">
      <c r="A1425" t="s">
        <v>1675</v>
      </c>
      <c r="B1425" t="s">
        <v>409</v>
      </c>
      <c r="C1425" t="s">
        <v>1589</v>
      </c>
      <c r="D1425">
        <v>2005</v>
      </c>
      <c r="E1425" t="s">
        <v>1689</v>
      </c>
    </row>
    <row r="1426" spans="1:7" x14ac:dyDescent="0.2">
      <c r="A1426" t="s">
        <v>1675</v>
      </c>
      <c r="B1426" t="s">
        <v>409</v>
      </c>
      <c r="C1426" t="s">
        <v>1589</v>
      </c>
      <c r="D1426">
        <v>2005</v>
      </c>
      <c r="E1426" t="s">
        <v>1996</v>
      </c>
      <c r="G1426" t="s">
        <v>1690</v>
      </c>
    </row>
    <row r="1427" spans="1:7" x14ac:dyDescent="0.2">
      <c r="A1427" t="s">
        <v>1675</v>
      </c>
      <c r="B1427" t="s">
        <v>409</v>
      </c>
      <c r="C1427" t="s">
        <v>1589</v>
      </c>
      <c r="D1427">
        <v>2005</v>
      </c>
      <c r="E1427" t="s">
        <v>1601</v>
      </c>
    </row>
    <row r="1428" spans="1:7" x14ac:dyDescent="0.2">
      <c r="A1428" t="s">
        <v>1675</v>
      </c>
      <c r="B1428" t="s">
        <v>409</v>
      </c>
      <c r="C1428" t="s">
        <v>1589</v>
      </c>
      <c r="D1428">
        <v>2005</v>
      </c>
      <c r="E1428" t="s">
        <v>1704</v>
      </c>
      <c r="G1428" t="s">
        <v>1691</v>
      </c>
    </row>
    <row r="1429" spans="1:7" x14ac:dyDescent="0.2">
      <c r="A1429" t="s">
        <v>309</v>
      </c>
      <c r="B1429" t="s">
        <v>409</v>
      </c>
      <c r="C1429" t="s">
        <v>1589</v>
      </c>
      <c r="D1429">
        <v>2004</v>
      </c>
      <c r="E1429" t="s">
        <v>1969</v>
      </c>
    </row>
    <row r="1430" spans="1:7" x14ac:dyDescent="0.2">
      <c r="A1430" t="s">
        <v>309</v>
      </c>
      <c r="B1430" t="s">
        <v>409</v>
      </c>
      <c r="C1430" t="s">
        <v>1589</v>
      </c>
      <c r="D1430">
        <v>2004</v>
      </c>
      <c r="E1430" t="s">
        <v>1600</v>
      </c>
    </row>
    <row r="1431" spans="1:7" x14ac:dyDescent="0.2">
      <c r="A1431" t="s">
        <v>309</v>
      </c>
      <c r="B1431" t="s">
        <v>409</v>
      </c>
      <c r="C1431" t="s">
        <v>1589</v>
      </c>
      <c r="D1431">
        <v>2004</v>
      </c>
      <c r="E1431" t="s">
        <v>1689</v>
      </c>
    </row>
    <row r="1432" spans="1:7" x14ac:dyDescent="0.2">
      <c r="A1432" t="s">
        <v>309</v>
      </c>
      <c r="B1432" t="s">
        <v>409</v>
      </c>
      <c r="C1432" t="s">
        <v>1589</v>
      </c>
      <c r="D1432">
        <v>2004</v>
      </c>
      <c r="E1432" t="s">
        <v>1996</v>
      </c>
      <c r="G1432" t="s">
        <v>1702</v>
      </c>
    </row>
    <row r="1433" spans="1:7" x14ac:dyDescent="0.2">
      <c r="A1433" t="s">
        <v>309</v>
      </c>
      <c r="B1433" t="s">
        <v>409</v>
      </c>
      <c r="C1433" t="s">
        <v>1589</v>
      </c>
      <c r="D1433">
        <v>2004</v>
      </c>
      <c r="E1433" t="s">
        <v>1601</v>
      </c>
    </row>
    <row r="1434" spans="1:7" x14ac:dyDescent="0.2">
      <c r="A1434" t="s">
        <v>309</v>
      </c>
      <c r="B1434" t="s">
        <v>409</v>
      </c>
      <c r="C1434" t="s">
        <v>1589</v>
      </c>
      <c r="D1434">
        <v>2004</v>
      </c>
      <c r="E1434" t="s">
        <v>1704</v>
      </c>
      <c r="G1434" t="s">
        <v>1703</v>
      </c>
    </row>
    <row r="1435" spans="1:7" x14ac:dyDescent="0.2">
      <c r="A1435" t="s">
        <v>1963</v>
      </c>
      <c r="B1435" t="s">
        <v>409</v>
      </c>
      <c r="C1435" t="s">
        <v>1589</v>
      </c>
      <c r="D1435">
        <v>2003</v>
      </c>
      <c r="E1435" t="s">
        <v>1969</v>
      </c>
    </row>
    <row r="1436" spans="1:7" x14ac:dyDescent="0.2">
      <c r="A1436" t="s">
        <v>1963</v>
      </c>
      <c r="B1436" t="s">
        <v>409</v>
      </c>
      <c r="C1436" t="s">
        <v>1589</v>
      </c>
      <c r="D1436">
        <v>2003</v>
      </c>
      <c r="E1436" t="s">
        <v>1946</v>
      </c>
    </row>
    <row r="1437" spans="1:7" x14ac:dyDescent="0.2">
      <c r="A1437" t="s">
        <v>1963</v>
      </c>
      <c r="B1437" t="s">
        <v>409</v>
      </c>
      <c r="C1437" t="s">
        <v>1589</v>
      </c>
      <c r="D1437">
        <v>2003</v>
      </c>
      <c r="E1437" t="s">
        <v>1600</v>
      </c>
    </row>
    <row r="1438" spans="1:7" x14ac:dyDescent="0.2">
      <c r="A1438" t="s">
        <v>1963</v>
      </c>
      <c r="B1438" t="s">
        <v>409</v>
      </c>
      <c r="C1438" t="s">
        <v>1589</v>
      </c>
      <c r="D1438">
        <v>2003</v>
      </c>
      <c r="E1438" t="s">
        <v>1996</v>
      </c>
    </row>
    <row r="1439" spans="1:7" x14ac:dyDescent="0.2">
      <c r="A1439" t="s">
        <v>1963</v>
      </c>
      <c r="B1439" t="s">
        <v>409</v>
      </c>
      <c r="C1439" t="s">
        <v>1589</v>
      </c>
      <c r="D1439">
        <v>2003</v>
      </c>
      <c r="E1439" t="s">
        <v>1107</v>
      </c>
    </row>
    <row r="1440" spans="1:7" x14ac:dyDescent="0.2">
      <c r="A1440" t="s">
        <v>1963</v>
      </c>
      <c r="B1440" t="s">
        <v>409</v>
      </c>
      <c r="C1440" t="s">
        <v>1589</v>
      </c>
      <c r="D1440">
        <v>2003</v>
      </c>
      <c r="E1440" t="s">
        <v>1601</v>
      </c>
    </row>
    <row r="1441" spans="1:5" x14ac:dyDescent="0.2">
      <c r="A1441" t="s">
        <v>1963</v>
      </c>
      <c r="B1441" t="s">
        <v>409</v>
      </c>
      <c r="C1441" t="s">
        <v>1589</v>
      </c>
      <c r="D1441">
        <v>2003</v>
      </c>
      <c r="E1441" t="s">
        <v>1158</v>
      </c>
    </row>
    <row r="1442" spans="1:5" x14ac:dyDescent="0.2">
      <c r="A1442" t="s">
        <v>1963</v>
      </c>
      <c r="B1442" t="s">
        <v>409</v>
      </c>
      <c r="C1442" t="s">
        <v>1589</v>
      </c>
      <c r="D1442">
        <v>2003</v>
      </c>
      <c r="E1442" t="s">
        <v>1704</v>
      </c>
    </row>
    <row r="1443" spans="1:5" x14ac:dyDescent="0.2">
      <c r="A1443" t="s">
        <v>1972</v>
      </c>
      <c r="B1443" t="s">
        <v>409</v>
      </c>
      <c r="C1443" t="s">
        <v>1589</v>
      </c>
      <c r="D1443">
        <v>2002</v>
      </c>
      <c r="E1443" t="s">
        <v>1969</v>
      </c>
    </row>
    <row r="1444" spans="1:5" x14ac:dyDescent="0.2">
      <c r="A1444" t="s">
        <v>1972</v>
      </c>
      <c r="B1444" t="s">
        <v>409</v>
      </c>
      <c r="C1444" t="s">
        <v>1589</v>
      </c>
      <c r="D1444">
        <v>2002</v>
      </c>
      <c r="E1444" t="s">
        <v>1946</v>
      </c>
    </row>
    <row r="1445" spans="1:5" x14ac:dyDescent="0.2">
      <c r="A1445" t="s">
        <v>1972</v>
      </c>
      <c r="B1445" t="s">
        <v>409</v>
      </c>
      <c r="C1445" t="s">
        <v>1589</v>
      </c>
      <c r="D1445">
        <v>2002</v>
      </c>
      <c r="E1445" t="s">
        <v>1974</v>
      </c>
    </row>
    <row r="1446" spans="1:5" x14ac:dyDescent="0.2">
      <c r="A1446" t="s">
        <v>1972</v>
      </c>
      <c r="B1446" t="s">
        <v>409</v>
      </c>
      <c r="C1446" t="s">
        <v>1589</v>
      </c>
      <c r="D1446">
        <v>2002</v>
      </c>
      <c r="E1446" t="s">
        <v>1107</v>
      </c>
    </row>
    <row r="1447" spans="1:5" x14ac:dyDescent="0.2">
      <c r="A1447" t="s">
        <v>1972</v>
      </c>
      <c r="B1447" t="s">
        <v>409</v>
      </c>
      <c r="C1447" t="s">
        <v>1589</v>
      </c>
      <c r="D1447">
        <v>2002</v>
      </c>
      <c r="E1447" t="s">
        <v>1601</v>
      </c>
    </row>
    <row r="1448" spans="1:5" x14ac:dyDescent="0.2">
      <c r="A1448" t="s">
        <v>1972</v>
      </c>
      <c r="B1448" t="s">
        <v>409</v>
      </c>
      <c r="C1448" t="s">
        <v>1589</v>
      </c>
      <c r="D1448">
        <v>2002</v>
      </c>
      <c r="E1448" t="s">
        <v>1973</v>
      </c>
    </row>
    <row r="1449" spans="1:5" x14ac:dyDescent="0.2">
      <c r="A1449" t="s">
        <v>1976</v>
      </c>
      <c r="B1449" t="s">
        <v>409</v>
      </c>
      <c r="C1449" t="s">
        <v>1589</v>
      </c>
      <c r="D1449">
        <v>2001</v>
      </c>
      <c r="E1449" t="s">
        <v>1969</v>
      </c>
    </row>
    <row r="1450" spans="1:5" x14ac:dyDescent="0.2">
      <c r="A1450" t="s">
        <v>1976</v>
      </c>
      <c r="B1450" t="s">
        <v>409</v>
      </c>
      <c r="C1450" t="s">
        <v>1589</v>
      </c>
      <c r="D1450">
        <v>2001</v>
      </c>
      <c r="E1450" t="s">
        <v>1946</v>
      </c>
    </row>
    <row r="1451" spans="1:5" x14ac:dyDescent="0.2">
      <c r="A1451" t="s">
        <v>1976</v>
      </c>
      <c r="B1451" t="s">
        <v>409</v>
      </c>
      <c r="C1451" t="s">
        <v>1589</v>
      </c>
      <c r="D1451">
        <v>2001</v>
      </c>
      <c r="E1451" t="s">
        <v>1974</v>
      </c>
    </row>
    <row r="1452" spans="1:5" x14ac:dyDescent="0.2">
      <c r="A1452" t="s">
        <v>1976</v>
      </c>
      <c r="B1452" t="s">
        <v>409</v>
      </c>
      <c r="C1452" t="s">
        <v>1589</v>
      </c>
      <c r="D1452">
        <v>2001</v>
      </c>
      <c r="E1452" t="s">
        <v>1107</v>
      </c>
    </row>
    <row r="1453" spans="1:5" x14ac:dyDescent="0.2">
      <c r="A1453" t="s">
        <v>1976</v>
      </c>
      <c r="B1453" t="s">
        <v>409</v>
      </c>
      <c r="C1453" t="s">
        <v>1589</v>
      </c>
      <c r="D1453">
        <v>2001</v>
      </c>
      <c r="E1453" t="s">
        <v>1601</v>
      </c>
    </row>
    <row r="1454" spans="1:5" x14ac:dyDescent="0.2">
      <c r="A1454" t="s">
        <v>1976</v>
      </c>
      <c r="B1454" t="s">
        <v>409</v>
      </c>
      <c r="C1454" t="s">
        <v>1589</v>
      </c>
      <c r="D1454">
        <v>2001</v>
      </c>
      <c r="E1454" t="s">
        <v>1973</v>
      </c>
    </row>
    <row r="1455" spans="1:5" x14ac:dyDescent="0.2">
      <c r="A1455" t="s">
        <v>1978</v>
      </c>
      <c r="B1455" t="s">
        <v>409</v>
      </c>
      <c r="C1455" t="s">
        <v>1589</v>
      </c>
      <c r="D1455">
        <v>2000</v>
      </c>
      <c r="E1455" t="s">
        <v>1969</v>
      </c>
    </row>
    <row r="1456" spans="1:5" x14ac:dyDescent="0.2">
      <c r="A1456" t="s">
        <v>1978</v>
      </c>
      <c r="B1456" t="s">
        <v>409</v>
      </c>
      <c r="C1456" t="s">
        <v>1589</v>
      </c>
      <c r="D1456">
        <v>2000</v>
      </c>
      <c r="E1456" t="s">
        <v>1946</v>
      </c>
    </row>
    <row r="1457" spans="1:6" x14ac:dyDescent="0.2">
      <c r="A1457" t="s">
        <v>1978</v>
      </c>
      <c r="B1457" t="s">
        <v>409</v>
      </c>
      <c r="C1457" t="s">
        <v>1589</v>
      </c>
      <c r="D1457">
        <v>2000</v>
      </c>
      <c r="E1457" t="s">
        <v>1974</v>
      </c>
    </row>
    <row r="1458" spans="1:6" x14ac:dyDescent="0.2">
      <c r="A1458" t="s">
        <v>1978</v>
      </c>
      <c r="B1458" t="s">
        <v>409</v>
      </c>
      <c r="C1458" t="s">
        <v>1589</v>
      </c>
      <c r="D1458">
        <v>2000</v>
      </c>
      <c r="E1458" t="s">
        <v>1107</v>
      </c>
    </row>
    <row r="1459" spans="1:6" x14ac:dyDescent="0.2">
      <c r="A1459" t="s">
        <v>1978</v>
      </c>
      <c r="B1459" t="s">
        <v>409</v>
      </c>
      <c r="C1459" t="s">
        <v>1589</v>
      </c>
      <c r="D1459">
        <v>2000</v>
      </c>
      <c r="E1459" t="s">
        <v>1601</v>
      </c>
    </row>
    <row r="1460" spans="1:6" x14ac:dyDescent="0.2">
      <c r="A1460" t="s">
        <v>1978</v>
      </c>
      <c r="B1460" t="s">
        <v>409</v>
      </c>
      <c r="C1460" t="s">
        <v>1589</v>
      </c>
      <c r="D1460">
        <v>2000</v>
      </c>
      <c r="E1460" t="s">
        <v>1973</v>
      </c>
    </row>
    <row r="1461" spans="1:6" x14ac:dyDescent="0.2">
      <c r="A1461" t="s">
        <v>5</v>
      </c>
      <c r="B1461" t="s">
        <v>409</v>
      </c>
      <c r="C1461" t="s">
        <v>6</v>
      </c>
      <c r="D1461">
        <v>2023</v>
      </c>
      <c r="E1461" t="s">
        <v>13</v>
      </c>
      <c r="F1461" t="s">
        <v>9</v>
      </c>
    </row>
    <row r="1462" spans="1:6" x14ac:dyDescent="0.2">
      <c r="A1462" t="s">
        <v>5</v>
      </c>
      <c r="B1462" t="s">
        <v>409</v>
      </c>
      <c r="C1462" t="s">
        <v>6</v>
      </c>
      <c r="D1462">
        <v>2023</v>
      </c>
      <c r="E1462" t="s">
        <v>7</v>
      </c>
      <c r="F1462" t="s">
        <v>22</v>
      </c>
    </row>
    <row r="1463" spans="1:6" x14ac:dyDescent="0.2">
      <c r="A1463" t="s">
        <v>5</v>
      </c>
      <c r="B1463" t="s">
        <v>409</v>
      </c>
      <c r="C1463" t="s">
        <v>6</v>
      </c>
      <c r="D1463">
        <v>2023</v>
      </c>
      <c r="E1463" t="s">
        <v>15</v>
      </c>
      <c r="F1463" t="s">
        <v>9</v>
      </c>
    </row>
    <row r="1464" spans="1:6" x14ac:dyDescent="0.2">
      <c r="A1464" t="s">
        <v>5</v>
      </c>
      <c r="B1464" t="s">
        <v>409</v>
      </c>
      <c r="C1464" t="s">
        <v>6</v>
      </c>
      <c r="D1464">
        <v>2023</v>
      </c>
      <c r="E1464" t="s">
        <v>17</v>
      </c>
      <c r="F1464" t="s">
        <v>9</v>
      </c>
    </row>
    <row r="1465" spans="1:6" x14ac:dyDescent="0.2">
      <c r="A1465" t="s">
        <v>5</v>
      </c>
      <c r="B1465" t="s">
        <v>409</v>
      </c>
      <c r="C1465" t="s">
        <v>6</v>
      </c>
      <c r="D1465">
        <v>2023</v>
      </c>
      <c r="E1465" t="s">
        <v>45</v>
      </c>
      <c r="F1465" t="s">
        <v>9</v>
      </c>
    </row>
    <row r="1466" spans="1:6" x14ac:dyDescent="0.2">
      <c r="A1466" t="s">
        <v>5</v>
      </c>
      <c r="B1466" t="s">
        <v>409</v>
      </c>
      <c r="C1466" t="s">
        <v>6</v>
      </c>
      <c r="D1466">
        <v>2023</v>
      </c>
      <c r="E1466" t="s">
        <v>19</v>
      </c>
      <c r="F1466" t="s">
        <v>9</v>
      </c>
    </row>
    <row r="1467" spans="1:6" x14ac:dyDescent="0.2">
      <c r="A1467" t="s">
        <v>5</v>
      </c>
      <c r="B1467" t="s">
        <v>409</v>
      </c>
      <c r="C1467" t="s">
        <v>6</v>
      </c>
      <c r="D1467">
        <v>2023</v>
      </c>
      <c r="E1467" t="s">
        <v>10</v>
      </c>
      <c r="F1467" t="s">
        <v>9</v>
      </c>
    </row>
    <row r="1468" spans="1:6" x14ac:dyDescent="0.2">
      <c r="A1468" t="s">
        <v>5</v>
      </c>
      <c r="B1468" t="s">
        <v>409</v>
      </c>
      <c r="C1468" t="s">
        <v>6</v>
      </c>
      <c r="D1468">
        <v>2023</v>
      </c>
      <c r="E1468" t="s">
        <v>511</v>
      </c>
      <c r="F1468" t="s">
        <v>9</v>
      </c>
    </row>
    <row r="1469" spans="1:6" x14ac:dyDescent="0.2">
      <c r="A1469" t="s">
        <v>5</v>
      </c>
      <c r="B1469" t="s">
        <v>409</v>
      </c>
      <c r="C1469" t="s">
        <v>6</v>
      </c>
      <c r="D1469">
        <v>2023</v>
      </c>
      <c r="E1469" t="s">
        <v>8</v>
      </c>
      <c r="F1469" t="s">
        <v>9</v>
      </c>
    </row>
    <row r="1470" spans="1:6" x14ac:dyDescent="0.2">
      <c r="A1470" t="s">
        <v>5</v>
      </c>
      <c r="B1470" t="s">
        <v>409</v>
      </c>
      <c r="C1470" t="s">
        <v>6</v>
      </c>
      <c r="D1470">
        <v>2023</v>
      </c>
      <c r="E1470" t="s">
        <v>20</v>
      </c>
      <c r="F1470" t="s">
        <v>9</v>
      </c>
    </row>
    <row r="1471" spans="1:6" x14ac:dyDescent="0.2">
      <c r="A1471" t="s">
        <v>5</v>
      </c>
      <c r="B1471" t="s">
        <v>409</v>
      </c>
      <c r="C1471" t="s">
        <v>6</v>
      </c>
      <c r="D1471">
        <v>2023</v>
      </c>
      <c r="E1471" t="s">
        <v>11</v>
      </c>
      <c r="F1471" t="s">
        <v>9</v>
      </c>
    </row>
    <row r="1472" spans="1:6" x14ac:dyDescent="0.2">
      <c r="A1472" t="s">
        <v>5</v>
      </c>
      <c r="B1472" t="s">
        <v>409</v>
      </c>
      <c r="C1472" t="s">
        <v>6</v>
      </c>
      <c r="D1472">
        <v>2023</v>
      </c>
      <c r="E1472" t="s">
        <v>18</v>
      </c>
      <c r="F1472" t="s">
        <v>9</v>
      </c>
    </row>
    <row r="1473" spans="1:6" x14ac:dyDescent="0.2">
      <c r="A1473" t="s">
        <v>5</v>
      </c>
      <c r="B1473" t="s">
        <v>409</v>
      </c>
      <c r="C1473" t="s">
        <v>6</v>
      </c>
      <c r="D1473">
        <v>2023</v>
      </c>
      <c r="E1473" t="s">
        <v>12</v>
      </c>
      <c r="F1473" t="s">
        <v>9</v>
      </c>
    </row>
    <row r="1474" spans="1:6" x14ac:dyDescent="0.2">
      <c r="A1474" t="s">
        <v>5</v>
      </c>
      <c r="B1474" t="s">
        <v>409</v>
      </c>
      <c r="C1474" t="s">
        <v>6</v>
      </c>
      <c r="D1474">
        <v>2023</v>
      </c>
      <c r="E1474" t="s">
        <v>512</v>
      </c>
      <c r="F1474" t="s">
        <v>9</v>
      </c>
    </row>
    <row r="1475" spans="1:6" x14ac:dyDescent="0.2">
      <c r="A1475" t="s">
        <v>5</v>
      </c>
      <c r="B1475" t="s">
        <v>409</v>
      </c>
      <c r="C1475" t="s">
        <v>6</v>
      </c>
      <c r="D1475">
        <v>2023</v>
      </c>
      <c r="E1475" t="s">
        <v>14</v>
      </c>
      <c r="F1475" t="s">
        <v>9</v>
      </c>
    </row>
    <row r="1476" spans="1:6" x14ac:dyDescent="0.2">
      <c r="A1476" t="s">
        <v>5</v>
      </c>
      <c r="B1476" t="s">
        <v>409</v>
      </c>
      <c r="C1476" t="s">
        <v>6</v>
      </c>
      <c r="D1476">
        <v>2023</v>
      </c>
      <c r="E1476" t="s">
        <v>21</v>
      </c>
      <c r="F1476" t="s">
        <v>9</v>
      </c>
    </row>
    <row r="1477" spans="1:6" x14ac:dyDescent="0.2">
      <c r="A1477" t="s">
        <v>5</v>
      </c>
      <c r="B1477" t="s">
        <v>409</v>
      </c>
      <c r="C1477" t="s">
        <v>6</v>
      </c>
      <c r="D1477">
        <v>2023</v>
      </c>
      <c r="E1477" t="s">
        <v>16</v>
      </c>
      <c r="F1477" t="s">
        <v>9</v>
      </c>
    </row>
    <row r="1478" spans="1:6" x14ac:dyDescent="0.2">
      <c r="A1478" t="s">
        <v>5</v>
      </c>
      <c r="B1478" t="s">
        <v>409</v>
      </c>
      <c r="C1478" t="s">
        <v>6</v>
      </c>
      <c r="D1478">
        <v>2023</v>
      </c>
      <c r="E1478" t="s">
        <v>46</v>
      </c>
      <c r="F1478" t="s">
        <v>9</v>
      </c>
    </row>
    <row r="1479" spans="1:6" x14ac:dyDescent="0.2">
      <c r="A1479" t="s">
        <v>5</v>
      </c>
      <c r="B1479" t="s">
        <v>409</v>
      </c>
      <c r="C1479" t="s">
        <v>6</v>
      </c>
      <c r="D1479">
        <v>2022</v>
      </c>
      <c r="E1479" t="s">
        <v>13</v>
      </c>
      <c r="F1479" t="s">
        <v>9</v>
      </c>
    </row>
    <row r="1480" spans="1:6" x14ac:dyDescent="0.2">
      <c r="A1480" t="s">
        <v>5</v>
      </c>
      <c r="B1480" t="s">
        <v>409</v>
      </c>
      <c r="C1480" t="s">
        <v>6</v>
      </c>
      <c r="D1480">
        <v>2022</v>
      </c>
      <c r="E1480" t="s">
        <v>7</v>
      </c>
      <c r="F1480" t="s">
        <v>22</v>
      </c>
    </row>
    <row r="1481" spans="1:6" x14ac:dyDescent="0.2">
      <c r="A1481" t="s">
        <v>5</v>
      </c>
      <c r="B1481" t="s">
        <v>409</v>
      </c>
      <c r="C1481" t="s">
        <v>6</v>
      </c>
      <c r="D1481">
        <v>2022</v>
      </c>
      <c r="E1481" t="s">
        <v>15</v>
      </c>
      <c r="F1481" t="s">
        <v>9</v>
      </c>
    </row>
    <row r="1482" spans="1:6" x14ac:dyDescent="0.2">
      <c r="A1482" t="s">
        <v>5</v>
      </c>
      <c r="B1482" t="s">
        <v>409</v>
      </c>
      <c r="C1482" t="s">
        <v>6</v>
      </c>
      <c r="D1482">
        <v>2022</v>
      </c>
      <c r="E1482" t="s">
        <v>17</v>
      </c>
      <c r="F1482" t="s">
        <v>9</v>
      </c>
    </row>
    <row r="1483" spans="1:6" x14ac:dyDescent="0.2">
      <c r="A1483" t="s">
        <v>5</v>
      </c>
      <c r="B1483" t="s">
        <v>409</v>
      </c>
      <c r="C1483" t="s">
        <v>6</v>
      </c>
      <c r="D1483">
        <v>2022</v>
      </c>
      <c r="E1483" t="s">
        <v>45</v>
      </c>
      <c r="F1483" t="s">
        <v>9</v>
      </c>
    </row>
    <row r="1484" spans="1:6" x14ac:dyDescent="0.2">
      <c r="A1484" t="s">
        <v>5</v>
      </c>
      <c r="B1484" t="s">
        <v>409</v>
      </c>
      <c r="C1484" t="s">
        <v>6</v>
      </c>
      <c r="D1484">
        <v>2022</v>
      </c>
      <c r="E1484" t="s">
        <v>10</v>
      </c>
      <c r="F1484" t="s">
        <v>9</v>
      </c>
    </row>
    <row r="1485" spans="1:6" x14ac:dyDescent="0.2">
      <c r="A1485" t="s">
        <v>5</v>
      </c>
      <c r="B1485" t="s">
        <v>409</v>
      </c>
      <c r="C1485" t="s">
        <v>6</v>
      </c>
      <c r="D1485">
        <v>2022</v>
      </c>
      <c r="E1485" t="s">
        <v>511</v>
      </c>
      <c r="F1485" t="s">
        <v>9</v>
      </c>
    </row>
    <row r="1486" spans="1:6" x14ac:dyDescent="0.2">
      <c r="A1486" t="s">
        <v>5</v>
      </c>
      <c r="B1486" t="s">
        <v>409</v>
      </c>
      <c r="C1486" t="s">
        <v>6</v>
      </c>
      <c r="D1486">
        <v>2022</v>
      </c>
      <c r="E1486" t="s">
        <v>8</v>
      </c>
      <c r="F1486" t="s">
        <v>9</v>
      </c>
    </row>
    <row r="1487" spans="1:6" x14ac:dyDescent="0.2">
      <c r="A1487" t="s">
        <v>5</v>
      </c>
      <c r="B1487" t="s">
        <v>409</v>
      </c>
      <c r="C1487" t="s">
        <v>6</v>
      </c>
      <c r="D1487">
        <v>2022</v>
      </c>
      <c r="E1487" t="s">
        <v>20</v>
      </c>
      <c r="F1487" t="s">
        <v>9</v>
      </c>
    </row>
    <row r="1488" spans="1:6" x14ac:dyDescent="0.2">
      <c r="A1488" t="s">
        <v>5</v>
      </c>
      <c r="B1488" t="s">
        <v>409</v>
      </c>
      <c r="C1488" t="s">
        <v>6</v>
      </c>
      <c r="D1488">
        <v>2022</v>
      </c>
      <c r="E1488" t="s">
        <v>11</v>
      </c>
      <c r="F1488" t="s">
        <v>9</v>
      </c>
    </row>
    <row r="1489" spans="1:6" x14ac:dyDescent="0.2">
      <c r="A1489" t="s">
        <v>5</v>
      </c>
      <c r="B1489" t="s">
        <v>409</v>
      </c>
      <c r="C1489" t="s">
        <v>6</v>
      </c>
      <c r="D1489">
        <v>2022</v>
      </c>
      <c r="E1489" t="s">
        <v>18</v>
      </c>
      <c r="F1489" t="s">
        <v>9</v>
      </c>
    </row>
    <row r="1490" spans="1:6" x14ac:dyDescent="0.2">
      <c r="A1490" t="s">
        <v>5</v>
      </c>
      <c r="B1490" t="s">
        <v>409</v>
      </c>
      <c r="C1490" t="s">
        <v>6</v>
      </c>
      <c r="D1490">
        <v>2022</v>
      </c>
      <c r="E1490" t="s">
        <v>12</v>
      </c>
      <c r="F1490" t="s">
        <v>9</v>
      </c>
    </row>
    <row r="1491" spans="1:6" x14ac:dyDescent="0.2">
      <c r="A1491" t="s">
        <v>5</v>
      </c>
      <c r="B1491" t="s">
        <v>409</v>
      </c>
      <c r="C1491" t="s">
        <v>6</v>
      </c>
      <c r="D1491">
        <v>2022</v>
      </c>
      <c r="E1491" t="s">
        <v>41</v>
      </c>
      <c r="F1491" t="s">
        <v>9</v>
      </c>
    </row>
    <row r="1492" spans="1:6" x14ac:dyDescent="0.2">
      <c r="A1492" t="s">
        <v>5</v>
      </c>
      <c r="B1492" t="s">
        <v>409</v>
      </c>
      <c r="C1492" t="s">
        <v>6</v>
      </c>
      <c r="D1492">
        <v>2022</v>
      </c>
      <c r="E1492" t="s">
        <v>512</v>
      </c>
      <c r="F1492" t="s">
        <v>9</v>
      </c>
    </row>
    <row r="1493" spans="1:6" x14ac:dyDescent="0.2">
      <c r="A1493" t="s">
        <v>5</v>
      </c>
      <c r="B1493" t="s">
        <v>409</v>
      </c>
      <c r="C1493" t="s">
        <v>6</v>
      </c>
      <c r="D1493">
        <v>2022</v>
      </c>
      <c r="E1493" t="s">
        <v>14</v>
      </c>
      <c r="F1493" t="s">
        <v>9</v>
      </c>
    </row>
    <row r="1494" spans="1:6" x14ac:dyDescent="0.2">
      <c r="A1494" t="s">
        <v>5</v>
      </c>
      <c r="B1494" t="s">
        <v>409</v>
      </c>
      <c r="C1494" t="s">
        <v>6</v>
      </c>
      <c r="D1494">
        <v>2022</v>
      </c>
      <c r="E1494" t="s">
        <v>21</v>
      </c>
      <c r="F1494" t="s">
        <v>9</v>
      </c>
    </row>
    <row r="1495" spans="1:6" x14ac:dyDescent="0.2">
      <c r="A1495" t="s">
        <v>5</v>
      </c>
      <c r="B1495" t="s">
        <v>409</v>
      </c>
      <c r="C1495" t="s">
        <v>6</v>
      </c>
      <c r="D1495">
        <v>2022</v>
      </c>
      <c r="E1495" t="s">
        <v>16</v>
      </c>
      <c r="F1495" t="s">
        <v>9</v>
      </c>
    </row>
    <row r="1496" spans="1:6" x14ac:dyDescent="0.2">
      <c r="A1496" t="s">
        <v>5</v>
      </c>
      <c r="B1496" t="s">
        <v>409</v>
      </c>
      <c r="C1496" t="s">
        <v>6</v>
      </c>
      <c r="D1496">
        <v>2022</v>
      </c>
      <c r="E1496" t="s">
        <v>46</v>
      </c>
      <c r="F1496" t="s">
        <v>9</v>
      </c>
    </row>
    <row r="1497" spans="1:6" x14ac:dyDescent="0.2">
      <c r="A1497" t="s">
        <v>23</v>
      </c>
      <c r="B1497" t="s">
        <v>409</v>
      </c>
      <c r="C1497" t="s">
        <v>6</v>
      </c>
      <c r="D1497">
        <v>2021</v>
      </c>
      <c r="E1497" t="s">
        <v>7</v>
      </c>
      <c r="F1497" t="s">
        <v>22</v>
      </c>
    </row>
    <row r="1498" spans="1:6" x14ac:dyDescent="0.2">
      <c r="A1498" t="s">
        <v>23</v>
      </c>
      <c r="B1498" t="s">
        <v>409</v>
      </c>
      <c r="C1498" t="s">
        <v>6</v>
      </c>
      <c r="D1498">
        <v>2021</v>
      </c>
      <c r="E1498" t="s">
        <v>15</v>
      </c>
      <c r="F1498" t="s">
        <v>9</v>
      </c>
    </row>
    <row r="1499" spans="1:6" x14ac:dyDescent="0.2">
      <c r="A1499" t="s">
        <v>23</v>
      </c>
      <c r="B1499" t="s">
        <v>409</v>
      </c>
      <c r="C1499" t="s">
        <v>6</v>
      </c>
      <c r="D1499">
        <v>2021</v>
      </c>
      <c r="E1499" t="s">
        <v>17</v>
      </c>
      <c r="F1499" t="s">
        <v>9</v>
      </c>
    </row>
    <row r="1500" spans="1:6" x14ac:dyDescent="0.2">
      <c r="A1500" t="s">
        <v>23</v>
      </c>
      <c r="B1500" t="s">
        <v>409</v>
      </c>
      <c r="C1500" t="s">
        <v>6</v>
      </c>
      <c r="D1500">
        <v>2021</v>
      </c>
      <c r="E1500" t="s">
        <v>45</v>
      </c>
      <c r="F1500" t="s">
        <v>9</v>
      </c>
    </row>
    <row r="1501" spans="1:6" x14ac:dyDescent="0.2">
      <c r="A1501" t="s">
        <v>23</v>
      </c>
      <c r="B1501" t="s">
        <v>409</v>
      </c>
      <c r="C1501" t="s">
        <v>6</v>
      </c>
      <c r="D1501">
        <v>2021</v>
      </c>
      <c r="E1501" t="s">
        <v>10</v>
      </c>
      <c r="F1501" t="s">
        <v>9</v>
      </c>
    </row>
    <row r="1502" spans="1:6" x14ac:dyDescent="0.2">
      <c r="A1502" t="s">
        <v>23</v>
      </c>
      <c r="B1502" t="s">
        <v>409</v>
      </c>
      <c r="C1502" t="s">
        <v>6</v>
      </c>
      <c r="D1502">
        <v>2021</v>
      </c>
      <c r="E1502" t="s">
        <v>8</v>
      </c>
      <c r="F1502" t="s">
        <v>9</v>
      </c>
    </row>
    <row r="1503" spans="1:6" x14ac:dyDescent="0.2">
      <c r="A1503" t="s">
        <v>23</v>
      </c>
      <c r="B1503" t="s">
        <v>409</v>
      </c>
      <c r="C1503" t="s">
        <v>6</v>
      </c>
      <c r="D1503">
        <v>2021</v>
      </c>
      <c r="E1503" t="s">
        <v>20</v>
      </c>
      <c r="F1503" t="s">
        <v>9</v>
      </c>
    </row>
    <row r="1504" spans="1:6" x14ac:dyDescent="0.2">
      <c r="A1504" t="s">
        <v>23</v>
      </c>
      <c r="B1504" t="s">
        <v>409</v>
      </c>
      <c r="C1504" t="s">
        <v>6</v>
      </c>
      <c r="D1504">
        <v>2021</v>
      </c>
      <c r="E1504" t="s">
        <v>11</v>
      </c>
      <c r="F1504" t="s">
        <v>9</v>
      </c>
    </row>
    <row r="1505" spans="1:7" x14ac:dyDescent="0.2">
      <c r="A1505" t="s">
        <v>23</v>
      </c>
      <c r="B1505" t="s">
        <v>409</v>
      </c>
      <c r="C1505" t="s">
        <v>6</v>
      </c>
      <c r="D1505">
        <v>2021</v>
      </c>
      <c r="E1505" t="s">
        <v>18</v>
      </c>
      <c r="F1505" t="s">
        <v>9</v>
      </c>
    </row>
    <row r="1506" spans="1:7" x14ac:dyDescent="0.2">
      <c r="A1506" t="s">
        <v>23</v>
      </c>
      <c r="B1506" t="s">
        <v>409</v>
      </c>
      <c r="C1506" t="s">
        <v>6</v>
      </c>
      <c r="D1506">
        <v>2021</v>
      </c>
      <c r="E1506" t="s">
        <v>12</v>
      </c>
      <c r="F1506" t="s">
        <v>9</v>
      </c>
    </row>
    <row r="1507" spans="1:7" x14ac:dyDescent="0.2">
      <c r="A1507" t="s">
        <v>23</v>
      </c>
      <c r="B1507" t="s">
        <v>409</v>
      </c>
      <c r="C1507" t="s">
        <v>6</v>
      </c>
      <c r="D1507">
        <v>2021</v>
      </c>
      <c r="E1507" t="s">
        <v>41</v>
      </c>
      <c r="F1507" t="s">
        <v>9</v>
      </c>
    </row>
    <row r="1508" spans="1:7" x14ac:dyDescent="0.2">
      <c r="A1508" t="s">
        <v>23</v>
      </c>
      <c r="B1508" t="s">
        <v>409</v>
      </c>
      <c r="C1508" t="s">
        <v>6</v>
      </c>
      <c r="D1508">
        <v>2021</v>
      </c>
      <c r="E1508" t="s">
        <v>512</v>
      </c>
      <c r="F1508" t="s">
        <v>9</v>
      </c>
    </row>
    <row r="1509" spans="1:7" x14ac:dyDescent="0.2">
      <c r="A1509" t="s">
        <v>23</v>
      </c>
      <c r="B1509" t="s">
        <v>409</v>
      </c>
      <c r="C1509" t="s">
        <v>6</v>
      </c>
      <c r="D1509">
        <v>2021</v>
      </c>
      <c r="E1509" t="s">
        <v>14</v>
      </c>
      <c r="F1509" t="s">
        <v>9</v>
      </c>
    </row>
    <row r="1510" spans="1:7" x14ac:dyDescent="0.2">
      <c r="A1510" t="s">
        <v>23</v>
      </c>
      <c r="B1510" t="s">
        <v>409</v>
      </c>
      <c r="C1510" t="s">
        <v>6</v>
      </c>
      <c r="D1510">
        <v>2021</v>
      </c>
      <c r="E1510" t="s">
        <v>21</v>
      </c>
      <c r="F1510" t="s">
        <v>9</v>
      </c>
    </row>
    <row r="1511" spans="1:7" x14ac:dyDescent="0.2">
      <c r="A1511" t="s">
        <v>23</v>
      </c>
      <c r="B1511" t="s">
        <v>409</v>
      </c>
      <c r="C1511" t="s">
        <v>6</v>
      </c>
      <c r="D1511">
        <v>2021</v>
      </c>
      <c r="E1511" t="s">
        <v>16</v>
      </c>
      <c r="F1511" t="s">
        <v>9</v>
      </c>
    </row>
    <row r="1512" spans="1:7" x14ac:dyDescent="0.2">
      <c r="A1512" t="s">
        <v>23</v>
      </c>
      <c r="B1512" t="s">
        <v>409</v>
      </c>
      <c r="C1512" t="s">
        <v>6</v>
      </c>
      <c r="D1512">
        <v>2021</v>
      </c>
      <c r="E1512" t="s">
        <v>46</v>
      </c>
      <c r="F1512" t="s">
        <v>9</v>
      </c>
    </row>
    <row r="1513" spans="1:7" x14ac:dyDescent="0.2">
      <c r="A1513" t="s">
        <v>44</v>
      </c>
      <c r="B1513" t="s">
        <v>409</v>
      </c>
      <c r="C1513" t="s">
        <v>6</v>
      </c>
      <c r="D1513">
        <v>2020</v>
      </c>
      <c r="E1513" t="s">
        <v>13</v>
      </c>
      <c r="G1513" t="s">
        <v>36</v>
      </c>
    </row>
    <row r="1514" spans="1:7" x14ac:dyDescent="0.2">
      <c r="A1514" t="s">
        <v>44</v>
      </c>
      <c r="B1514" t="s">
        <v>409</v>
      </c>
      <c r="C1514" t="s">
        <v>6</v>
      </c>
      <c r="D1514">
        <v>2020</v>
      </c>
      <c r="E1514" t="s">
        <v>7</v>
      </c>
      <c r="G1514" t="s">
        <v>28</v>
      </c>
    </row>
    <row r="1515" spans="1:7" x14ac:dyDescent="0.2">
      <c r="A1515" t="s">
        <v>44</v>
      </c>
      <c r="B1515" t="s">
        <v>409</v>
      </c>
      <c r="C1515" t="s">
        <v>6</v>
      </c>
      <c r="D1515">
        <v>2020</v>
      </c>
      <c r="E1515" t="s">
        <v>15</v>
      </c>
      <c r="G1515" t="s">
        <v>37</v>
      </c>
    </row>
    <row r="1516" spans="1:7" x14ac:dyDescent="0.2">
      <c r="A1516" t="s">
        <v>44</v>
      </c>
      <c r="B1516" t="s">
        <v>409</v>
      </c>
      <c r="C1516" t="s">
        <v>6</v>
      </c>
      <c r="D1516">
        <v>2020</v>
      </c>
      <c r="E1516" t="s">
        <v>17</v>
      </c>
      <c r="G1516" t="s">
        <v>38</v>
      </c>
    </row>
    <row r="1517" spans="1:7" x14ac:dyDescent="0.2">
      <c r="A1517" t="s">
        <v>44</v>
      </c>
      <c r="B1517" t="s">
        <v>409</v>
      </c>
      <c r="C1517" t="s">
        <v>6</v>
      </c>
      <c r="D1517">
        <v>2020</v>
      </c>
      <c r="E1517" t="s">
        <v>45</v>
      </c>
      <c r="G1517" t="s">
        <v>27</v>
      </c>
    </row>
    <row r="1518" spans="1:7" x14ac:dyDescent="0.2">
      <c r="A1518" t="s">
        <v>44</v>
      </c>
      <c r="B1518" t="s">
        <v>409</v>
      </c>
      <c r="C1518" t="s">
        <v>6</v>
      </c>
      <c r="D1518">
        <v>2020</v>
      </c>
      <c r="E1518" t="s">
        <v>10</v>
      </c>
      <c r="G1518" t="s">
        <v>26</v>
      </c>
    </row>
    <row r="1519" spans="1:7" x14ac:dyDescent="0.2">
      <c r="A1519" t="s">
        <v>44</v>
      </c>
      <c r="B1519" t="s">
        <v>409</v>
      </c>
      <c r="C1519" t="s">
        <v>6</v>
      </c>
      <c r="D1519">
        <v>2020</v>
      </c>
      <c r="E1519" t="s">
        <v>8</v>
      </c>
      <c r="G1519" t="s">
        <v>25</v>
      </c>
    </row>
    <row r="1520" spans="1:7" x14ac:dyDescent="0.2">
      <c r="A1520" t="s">
        <v>44</v>
      </c>
      <c r="B1520" t="s">
        <v>409</v>
      </c>
      <c r="C1520" t="s">
        <v>6</v>
      </c>
      <c r="D1520">
        <v>2020</v>
      </c>
      <c r="E1520" t="s">
        <v>20</v>
      </c>
      <c r="G1520" t="s">
        <v>40</v>
      </c>
    </row>
    <row r="1521" spans="1:7" x14ac:dyDescent="0.2">
      <c r="A1521" t="s">
        <v>44</v>
      </c>
      <c r="B1521" t="s">
        <v>409</v>
      </c>
      <c r="C1521" t="s">
        <v>6</v>
      </c>
      <c r="D1521">
        <v>2020</v>
      </c>
      <c r="E1521" t="s">
        <v>11</v>
      </c>
      <c r="G1521" t="s">
        <v>29</v>
      </c>
    </row>
    <row r="1522" spans="1:7" x14ac:dyDescent="0.2">
      <c r="A1522" t="s">
        <v>44</v>
      </c>
      <c r="B1522" t="s">
        <v>409</v>
      </c>
      <c r="C1522" t="s">
        <v>6</v>
      </c>
      <c r="D1522">
        <v>2020</v>
      </c>
      <c r="E1522" t="s">
        <v>18</v>
      </c>
      <c r="G1522" t="s">
        <v>39</v>
      </c>
    </row>
    <row r="1523" spans="1:7" x14ac:dyDescent="0.2">
      <c r="A1523" t="s">
        <v>44</v>
      </c>
      <c r="B1523" t="s">
        <v>409</v>
      </c>
      <c r="C1523" t="s">
        <v>6</v>
      </c>
      <c r="D1523">
        <v>2020</v>
      </c>
      <c r="E1523" t="s">
        <v>12</v>
      </c>
      <c r="G1523" t="s">
        <v>31</v>
      </c>
    </row>
    <row r="1524" spans="1:7" x14ac:dyDescent="0.2">
      <c r="A1524" t="s">
        <v>44</v>
      </c>
      <c r="B1524" t="s">
        <v>409</v>
      </c>
      <c r="C1524" t="s">
        <v>6</v>
      </c>
      <c r="D1524">
        <v>2020</v>
      </c>
      <c r="E1524" t="s">
        <v>41</v>
      </c>
      <c r="G1524" t="s">
        <v>42</v>
      </c>
    </row>
    <row r="1525" spans="1:7" x14ac:dyDescent="0.2">
      <c r="A1525" t="s">
        <v>44</v>
      </c>
      <c r="B1525" t="s">
        <v>409</v>
      </c>
      <c r="C1525" t="s">
        <v>6</v>
      </c>
      <c r="D1525">
        <v>2020</v>
      </c>
      <c r="E1525" t="s">
        <v>512</v>
      </c>
      <c r="G1525" t="s">
        <v>35</v>
      </c>
    </row>
    <row r="1526" spans="1:7" x14ac:dyDescent="0.2">
      <c r="A1526" t="s">
        <v>44</v>
      </c>
      <c r="B1526" t="s">
        <v>409</v>
      </c>
      <c r="C1526" t="s">
        <v>6</v>
      </c>
      <c r="D1526">
        <v>2020</v>
      </c>
      <c r="E1526" t="s">
        <v>14</v>
      </c>
      <c r="G1526" t="s">
        <v>32</v>
      </c>
    </row>
    <row r="1527" spans="1:7" x14ac:dyDescent="0.2">
      <c r="A1527" t="s">
        <v>44</v>
      </c>
      <c r="B1527" t="s">
        <v>409</v>
      </c>
      <c r="C1527" t="s">
        <v>6</v>
      </c>
      <c r="D1527">
        <v>2020</v>
      </c>
      <c r="E1527" t="s">
        <v>33</v>
      </c>
      <c r="G1527" t="s">
        <v>34</v>
      </c>
    </row>
    <row r="1528" spans="1:7" x14ac:dyDescent="0.2">
      <c r="A1528" t="s">
        <v>44</v>
      </c>
      <c r="B1528" t="s">
        <v>409</v>
      </c>
      <c r="C1528" t="s">
        <v>6</v>
      </c>
      <c r="D1528">
        <v>2020</v>
      </c>
      <c r="E1528" t="s">
        <v>21</v>
      </c>
      <c r="G1528" t="s">
        <v>43</v>
      </c>
    </row>
    <row r="1529" spans="1:7" x14ac:dyDescent="0.2">
      <c r="A1529" t="s">
        <v>44</v>
      </c>
      <c r="B1529" t="s">
        <v>409</v>
      </c>
      <c r="C1529" t="s">
        <v>6</v>
      </c>
      <c r="D1529">
        <v>2020</v>
      </c>
      <c r="E1529" t="s">
        <v>46</v>
      </c>
      <c r="G1529" t="s">
        <v>30</v>
      </c>
    </row>
    <row r="1530" spans="1:7" x14ac:dyDescent="0.2">
      <c r="A1530" t="s">
        <v>63</v>
      </c>
      <c r="B1530" t="s">
        <v>409</v>
      </c>
      <c r="C1530" t="s">
        <v>6</v>
      </c>
      <c r="D1530">
        <v>2019</v>
      </c>
      <c r="E1530" t="s">
        <v>13</v>
      </c>
      <c r="G1530" t="s">
        <v>56</v>
      </c>
    </row>
    <row r="1531" spans="1:7" x14ac:dyDescent="0.2">
      <c r="A1531" t="s">
        <v>63</v>
      </c>
      <c r="B1531" t="s">
        <v>409</v>
      </c>
      <c r="C1531" t="s">
        <v>6</v>
      </c>
      <c r="D1531">
        <v>2019</v>
      </c>
      <c r="E1531" t="s">
        <v>7</v>
      </c>
      <c r="G1531" t="s">
        <v>50</v>
      </c>
    </row>
    <row r="1532" spans="1:7" x14ac:dyDescent="0.2">
      <c r="A1532" t="s">
        <v>63</v>
      </c>
      <c r="B1532" t="s">
        <v>409</v>
      </c>
      <c r="C1532" t="s">
        <v>6</v>
      </c>
      <c r="D1532">
        <v>2019</v>
      </c>
      <c r="E1532" t="s">
        <v>15</v>
      </c>
      <c r="G1532" t="s">
        <v>57</v>
      </c>
    </row>
    <row r="1533" spans="1:7" x14ac:dyDescent="0.2">
      <c r="A1533" t="s">
        <v>63</v>
      </c>
      <c r="B1533" t="s">
        <v>409</v>
      </c>
      <c r="C1533" t="s">
        <v>6</v>
      </c>
      <c r="D1533">
        <v>2019</v>
      </c>
      <c r="E1533" t="s">
        <v>17</v>
      </c>
      <c r="G1533" t="s">
        <v>58</v>
      </c>
    </row>
    <row r="1534" spans="1:7" x14ac:dyDescent="0.2">
      <c r="A1534" t="s">
        <v>63</v>
      </c>
      <c r="B1534" t="s">
        <v>409</v>
      </c>
      <c r="C1534" t="s">
        <v>6</v>
      </c>
      <c r="D1534">
        <v>2019</v>
      </c>
      <c r="E1534" t="s">
        <v>45</v>
      </c>
      <c r="G1534" t="s">
        <v>49</v>
      </c>
    </row>
    <row r="1535" spans="1:7" x14ac:dyDescent="0.2">
      <c r="A1535" t="s">
        <v>63</v>
      </c>
      <c r="B1535" t="s">
        <v>409</v>
      </c>
      <c r="C1535" t="s">
        <v>6</v>
      </c>
      <c r="D1535">
        <v>2019</v>
      </c>
      <c r="E1535" t="s">
        <v>10</v>
      </c>
      <c r="G1535" t="s">
        <v>48</v>
      </c>
    </row>
    <row r="1536" spans="1:7" x14ac:dyDescent="0.2">
      <c r="A1536" t="s">
        <v>63</v>
      </c>
      <c r="B1536" t="s">
        <v>409</v>
      </c>
      <c r="C1536" t="s">
        <v>6</v>
      </c>
      <c r="D1536">
        <v>2019</v>
      </c>
      <c r="E1536" t="s">
        <v>8</v>
      </c>
      <c r="G1536" t="s">
        <v>47</v>
      </c>
    </row>
    <row r="1537" spans="1:7" x14ac:dyDescent="0.2">
      <c r="A1537" t="s">
        <v>63</v>
      </c>
      <c r="B1537" t="s">
        <v>409</v>
      </c>
      <c r="C1537" t="s">
        <v>6</v>
      </c>
      <c r="D1537">
        <v>2019</v>
      </c>
      <c r="E1537" t="s">
        <v>20</v>
      </c>
      <c r="G1537" t="s">
        <v>60</v>
      </c>
    </row>
    <row r="1538" spans="1:7" x14ac:dyDescent="0.2">
      <c r="A1538" t="s">
        <v>63</v>
      </c>
      <c r="B1538" t="s">
        <v>409</v>
      </c>
      <c r="C1538" t="s">
        <v>6</v>
      </c>
      <c r="D1538">
        <v>2019</v>
      </c>
      <c r="E1538" t="s">
        <v>11</v>
      </c>
      <c r="G1538" t="s">
        <v>51</v>
      </c>
    </row>
    <row r="1539" spans="1:7" x14ac:dyDescent="0.2">
      <c r="A1539" t="s">
        <v>63</v>
      </c>
      <c r="B1539" t="s">
        <v>409</v>
      </c>
      <c r="C1539" t="s">
        <v>6</v>
      </c>
      <c r="D1539">
        <v>2019</v>
      </c>
      <c r="E1539" t="s">
        <v>18</v>
      </c>
      <c r="G1539" t="s">
        <v>59</v>
      </c>
    </row>
    <row r="1540" spans="1:7" x14ac:dyDescent="0.2">
      <c r="A1540" t="s">
        <v>63</v>
      </c>
      <c r="B1540" t="s">
        <v>409</v>
      </c>
      <c r="C1540" t="s">
        <v>6</v>
      </c>
      <c r="D1540">
        <v>2019</v>
      </c>
      <c r="E1540" t="s">
        <v>41</v>
      </c>
      <c r="G1540" t="s">
        <v>61</v>
      </c>
    </row>
    <row r="1541" spans="1:7" x14ac:dyDescent="0.2">
      <c r="A1541" t="s">
        <v>63</v>
      </c>
      <c r="B1541" t="s">
        <v>409</v>
      </c>
      <c r="C1541" t="s">
        <v>6</v>
      </c>
      <c r="D1541">
        <v>2019</v>
      </c>
      <c r="E1541" t="s">
        <v>512</v>
      </c>
      <c r="G1541" t="s">
        <v>55</v>
      </c>
    </row>
    <row r="1542" spans="1:7" x14ac:dyDescent="0.2">
      <c r="A1542" t="s">
        <v>63</v>
      </c>
      <c r="B1542" t="s">
        <v>409</v>
      </c>
      <c r="C1542" t="s">
        <v>6</v>
      </c>
      <c r="D1542">
        <v>2019</v>
      </c>
      <c r="E1542" t="s">
        <v>14</v>
      </c>
      <c r="G1542" t="s">
        <v>53</v>
      </c>
    </row>
    <row r="1543" spans="1:7" x14ac:dyDescent="0.2">
      <c r="A1543" t="s">
        <v>63</v>
      </c>
      <c r="B1543" t="s">
        <v>409</v>
      </c>
      <c r="C1543" t="s">
        <v>6</v>
      </c>
      <c r="D1543">
        <v>2019</v>
      </c>
      <c r="E1543" t="s">
        <v>33</v>
      </c>
      <c r="G1543" t="s">
        <v>54</v>
      </c>
    </row>
    <row r="1544" spans="1:7" x14ac:dyDescent="0.2">
      <c r="A1544" t="s">
        <v>63</v>
      </c>
      <c r="B1544" t="s">
        <v>409</v>
      </c>
      <c r="C1544" t="s">
        <v>6</v>
      </c>
      <c r="D1544">
        <v>2019</v>
      </c>
      <c r="E1544" t="s">
        <v>21</v>
      </c>
      <c r="G1544" t="s">
        <v>62</v>
      </c>
    </row>
    <row r="1545" spans="1:7" x14ac:dyDescent="0.2">
      <c r="A1545" t="s">
        <v>63</v>
      </c>
      <c r="B1545" t="s">
        <v>409</v>
      </c>
      <c r="C1545" t="s">
        <v>6</v>
      </c>
      <c r="D1545">
        <v>2019</v>
      </c>
      <c r="E1545" t="s">
        <v>46</v>
      </c>
      <c r="G1545" t="s">
        <v>52</v>
      </c>
    </row>
    <row r="1546" spans="1:7" x14ac:dyDescent="0.2">
      <c r="A1546" t="s">
        <v>79</v>
      </c>
      <c r="B1546" t="s">
        <v>409</v>
      </c>
      <c r="C1546" t="s">
        <v>6</v>
      </c>
      <c r="D1546">
        <v>2018</v>
      </c>
      <c r="E1546" t="s">
        <v>7</v>
      </c>
      <c r="G1546" t="s">
        <v>67</v>
      </c>
    </row>
    <row r="1547" spans="1:7" x14ac:dyDescent="0.2">
      <c r="A1547" t="s">
        <v>79</v>
      </c>
      <c r="B1547" t="s">
        <v>409</v>
      </c>
      <c r="C1547" t="s">
        <v>6</v>
      </c>
      <c r="D1547">
        <v>2018</v>
      </c>
      <c r="E1547" t="s">
        <v>15</v>
      </c>
      <c r="G1547" t="s">
        <v>73</v>
      </c>
    </row>
    <row r="1548" spans="1:7" x14ac:dyDescent="0.2">
      <c r="A1548" t="s">
        <v>79</v>
      </c>
      <c r="B1548" t="s">
        <v>409</v>
      </c>
      <c r="C1548" t="s">
        <v>6</v>
      </c>
      <c r="D1548">
        <v>2018</v>
      </c>
      <c r="E1548" t="s">
        <v>17</v>
      </c>
      <c r="G1548" t="s">
        <v>74</v>
      </c>
    </row>
    <row r="1549" spans="1:7" x14ac:dyDescent="0.2">
      <c r="A1549" t="s">
        <v>79</v>
      </c>
      <c r="B1549" t="s">
        <v>409</v>
      </c>
      <c r="C1549" t="s">
        <v>6</v>
      </c>
      <c r="D1549">
        <v>2018</v>
      </c>
      <c r="E1549" t="s">
        <v>45</v>
      </c>
      <c r="G1549" t="s">
        <v>66</v>
      </c>
    </row>
    <row r="1550" spans="1:7" x14ac:dyDescent="0.2">
      <c r="A1550" t="s">
        <v>79</v>
      </c>
      <c r="B1550" t="s">
        <v>409</v>
      </c>
      <c r="C1550" t="s">
        <v>6</v>
      </c>
      <c r="D1550">
        <v>2018</v>
      </c>
      <c r="E1550" t="s">
        <v>10</v>
      </c>
      <c r="G1550" t="s">
        <v>65</v>
      </c>
    </row>
    <row r="1551" spans="1:7" x14ac:dyDescent="0.2">
      <c r="A1551" t="s">
        <v>79</v>
      </c>
      <c r="B1551" t="s">
        <v>409</v>
      </c>
      <c r="C1551" t="s">
        <v>6</v>
      </c>
      <c r="D1551">
        <v>2018</v>
      </c>
      <c r="E1551" t="s">
        <v>8</v>
      </c>
      <c r="G1551" t="s">
        <v>64</v>
      </c>
    </row>
    <row r="1552" spans="1:7" x14ac:dyDescent="0.2">
      <c r="A1552" t="s">
        <v>79</v>
      </c>
      <c r="B1552" t="s">
        <v>409</v>
      </c>
      <c r="C1552" t="s">
        <v>6</v>
      </c>
      <c r="D1552">
        <v>2018</v>
      </c>
      <c r="E1552" t="s">
        <v>20</v>
      </c>
      <c r="G1552" t="s">
        <v>76</v>
      </c>
    </row>
    <row r="1553" spans="1:7" x14ac:dyDescent="0.2">
      <c r="A1553" t="s">
        <v>79</v>
      </c>
      <c r="B1553" t="s">
        <v>409</v>
      </c>
      <c r="C1553" t="s">
        <v>6</v>
      </c>
      <c r="D1553">
        <v>2018</v>
      </c>
      <c r="E1553" t="s">
        <v>11</v>
      </c>
      <c r="G1553" t="s">
        <v>68</v>
      </c>
    </row>
    <row r="1554" spans="1:7" x14ac:dyDescent="0.2">
      <c r="A1554" t="s">
        <v>79</v>
      </c>
      <c r="B1554" t="s">
        <v>409</v>
      </c>
      <c r="C1554" t="s">
        <v>6</v>
      </c>
      <c r="D1554">
        <v>2018</v>
      </c>
      <c r="E1554" t="s">
        <v>18</v>
      </c>
      <c r="G1554" t="s">
        <v>75</v>
      </c>
    </row>
    <row r="1555" spans="1:7" x14ac:dyDescent="0.2">
      <c r="A1555" t="s">
        <v>79</v>
      </c>
      <c r="B1555" t="s">
        <v>409</v>
      </c>
      <c r="C1555" t="s">
        <v>6</v>
      </c>
      <c r="D1555">
        <v>2018</v>
      </c>
      <c r="E1555" t="s">
        <v>41</v>
      </c>
      <c r="G1555" t="s">
        <v>77</v>
      </c>
    </row>
    <row r="1556" spans="1:7" x14ac:dyDescent="0.2">
      <c r="A1556" t="s">
        <v>79</v>
      </c>
      <c r="B1556" t="s">
        <v>409</v>
      </c>
      <c r="C1556" t="s">
        <v>6</v>
      </c>
      <c r="D1556">
        <v>2018</v>
      </c>
      <c r="E1556" t="s">
        <v>512</v>
      </c>
      <c r="G1556" t="s">
        <v>72</v>
      </c>
    </row>
    <row r="1557" spans="1:7" x14ac:dyDescent="0.2">
      <c r="A1557" t="s">
        <v>79</v>
      </c>
      <c r="B1557" t="s">
        <v>409</v>
      </c>
      <c r="C1557" t="s">
        <v>6</v>
      </c>
      <c r="D1557">
        <v>2018</v>
      </c>
      <c r="E1557" t="s">
        <v>14</v>
      </c>
      <c r="G1557" t="s">
        <v>70</v>
      </c>
    </row>
    <row r="1558" spans="1:7" x14ac:dyDescent="0.2">
      <c r="A1558" t="s">
        <v>79</v>
      </c>
      <c r="B1558" t="s">
        <v>409</v>
      </c>
      <c r="C1558" t="s">
        <v>6</v>
      </c>
      <c r="D1558">
        <v>2018</v>
      </c>
      <c r="E1558" t="s">
        <v>33</v>
      </c>
      <c r="G1558" t="s">
        <v>71</v>
      </c>
    </row>
    <row r="1559" spans="1:7" x14ac:dyDescent="0.2">
      <c r="A1559" t="s">
        <v>79</v>
      </c>
      <c r="B1559" t="s">
        <v>409</v>
      </c>
      <c r="C1559" t="s">
        <v>6</v>
      </c>
      <c r="D1559">
        <v>2018</v>
      </c>
      <c r="E1559" t="s">
        <v>21</v>
      </c>
      <c r="G1559" t="s">
        <v>78</v>
      </c>
    </row>
    <row r="1560" spans="1:7" x14ac:dyDescent="0.2">
      <c r="A1560" t="s">
        <v>79</v>
      </c>
      <c r="B1560" t="s">
        <v>409</v>
      </c>
      <c r="C1560" t="s">
        <v>6</v>
      </c>
      <c r="D1560">
        <v>2018</v>
      </c>
      <c r="E1560" t="s">
        <v>46</v>
      </c>
      <c r="G1560" t="s">
        <v>69</v>
      </c>
    </row>
    <row r="1561" spans="1:7" x14ac:dyDescent="0.2">
      <c r="A1561" t="s">
        <v>80</v>
      </c>
      <c r="B1561" t="s">
        <v>409</v>
      </c>
      <c r="C1561" t="s">
        <v>6</v>
      </c>
      <c r="D1561">
        <v>2017</v>
      </c>
      <c r="E1561" t="s">
        <v>7</v>
      </c>
      <c r="G1561" t="s">
        <v>84</v>
      </c>
    </row>
    <row r="1562" spans="1:7" x14ac:dyDescent="0.2">
      <c r="A1562" t="s">
        <v>80</v>
      </c>
      <c r="B1562" t="s">
        <v>409</v>
      </c>
      <c r="C1562" t="s">
        <v>6</v>
      </c>
      <c r="D1562">
        <v>2017</v>
      </c>
      <c r="E1562" t="s">
        <v>15</v>
      </c>
      <c r="G1562" t="s">
        <v>89</v>
      </c>
    </row>
    <row r="1563" spans="1:7" x14ac:dyDescent="0.2">
      <c r="A1563" t="s">
        <v>80</v>
      </c>
      <c r="B1563" t="s">
        <v>409</v>
      </c>
      <c r="C1563" t="s">
        <v>6</v>
      </c>
      <c r="D1563">
        <v>2017</v>
      </c>
      <c r="E1563" t="s">
        <v>17</v>
      </c>
      <c r="G1563" t="s">
        <v>90</v>
      </c>
    </row>
    <row r="1564" spans="1:7" x14ac:dyDescent="0.2">
      <c r="A1564" t="s">
        <v>80</v>
      </c>
      <c r="B1564" t="s">
        <v>409</v>
      </c>
      <c r="C1564" t="s">
        <v>6</v>
      </c>
      <c r="D1564">
        <v>2017</v>
      </c>
      <c r="E1564" t="s">
        <v>45</v>
      </c>
      <c r="G1564" t="s">
        <v>83</v>
      </c>
    </row>
    <row r="1565" spans="1:7" x14ac:dyDescent="0.2">
      <c r="A1565" t="s">
        <v>80</v>
      </c>
      <c r="B1565" t="s">
        <v>409</v>
      </c>
      <c r="C1565" t="s">
        <v>6</v>
      </c>
      <c r="D1565">
        <v>2017</v>
      </c>
      <c r="E1565" t="s">
        <v>10</v>
      </c>
      <c r="G1565" t="s">
        <v>82</v>
      </c>
    </row>
    <row r="1566" spans="1:7" x14ac:dyDescent="0.2">
      <c r="A1566" t="s">
        <v>80</v>
      </c>
      <c r="B1566" t="s">
        <v>409</v>
      </c>
      <c r="C1566" t="s">
        <v>6</v>
      </c>
      <c r="D1566">
        <v>2017</v>
      </c>
      <c r="E1566" t="s">
        <v>8</v>
      </c>
      <c r="G1566" t="s">
        <v>81</v>
      </c>
    </row>
    <row r="1567" spans="1:7" x14ac:dyDescent="0.2">
      <c r="A1567" t="s">
        <v>80</v>
      </c>
      <c r="B1567" t="s">
        <v>409</v>
      </c>
      <c r="C1567" t="s">
        <v>6</v>
      </c>
      <c r="D1567">
        <v>2017</v>
      </c>
      <c r="E1567" t="s">
        <v>20</v>
      </c>
      <c r="G1567" t="s">
        <v>92</v>
      </c>
    </row>
    <row r="1568" spans="1:7" x14ac:dyDescent="0.2">
      <c r="A1568" t="s">
        <v>80</v>
      </c>
      <c r="B1568" t="s">
        <v>409</v>
      </c>
      <c r="C1568" t="s">
        <v>6</v>
      </c>
      <c r="D1568">
        <v>2017</v>
      </c>
      <c r="E1568" t="s">
        <v>11</v>
      </c>
      <c r="G1568" t="s">
        <v>85</v>
      </c>
    </row>
    <row r="1569" spans="1:7" x14ac:dyDescent="0.2">
      <c r="A1569" t="s">
        <v>80</v>
      </c>
      <c r="B1569" t="s">
        <v>409</v>
      </c>
      <c r="C1569" t="s">
        <v>6</v>
      </c>
      <c r="D1569">
        <v>2017</v>
      </c>
      <c r="E1569" t="s">
        <v>18</v>
      </c>
      <c r="G1569" t="s">
        <v>91</v>
      </c>
    </row>
    <row r="1570" spans="1:7" x14ac:dyDescent="0.2">
      <c r="A1570" t="s">
        <v>80</v>
      </c>
      <c r="B1570" t="s">
        <v>409</v>
      </c>
      <c r="C1570" t="s">
        <v>6</v>
      </c>
      <c r="D1570">
        <v>2017</v>
      </c>
      <c r="E1570" t="s">
        <v>41</v>
      </c>
      <c r="G1570" t="s">
        <v>93</v>
      </c>
    </row>
    <row r="1571" spans="1:7" x14ac:dyDescent="0.2">
      <c r="A1571" t="s">
        <v>80</v>
      </c>
      <c r="B1571" t="s">
        <v>409</v>
      </c>
      <c r="C1571" t="s">
        <v>6</v>
      </c>
      <c r="D1571">
        <v>2017</v>
      </c>
      <c r="E1571" t="s">
        <v>512</v>
      </c>
      <c r="G1571" t="s">
        <v>88</v>
      </c>
    </row>
    <row r="1572" spans="1:7" x14ac:dyDescent="0.2">
      <c r="A1572" t="s">
        <v>80</v>
      </c>
      <c r="B1572" t="s">
        <v>409</v>
      </c>
      <c r="C1572" t="s">
        <v>6</v>
      </c>
      <c r="D1572">
        <v>2017</v>
      </c>
      <c r="E1572" t="s">
        <v>14</v>
      </c>
      <c r="G1572" t="s">
        <v>86</v>
      </c>
    </row>
    <row r="1573" spans="1:7" x14ac:dyDescent="0.2">
      <c r="A1573" t="s">
        <v>80</v>
      </c>
      <c r="B1573" t="s">
        <v>409</v>
      </c>
      <c r="C1573" t="s">
        <v>6</v>
      </c>
      <c r="D1573">
        <v>2017</v>
      </c>
      <c r="E1573" t="s">
        <v>33</v>
      </c>
      <c r="G1573" t="s">
        <v>87</v>
      </c>
    </row>
    <row r="1574" spans="1:7" x14ac:dyDescent="0.2">
      <c r="A1574" t="s">
        <v>80</v>
      </c>
      <c r="B1574" t="s">
        <v>409</v>
      </c>
      <c r="C1574" t="s">
        <v>6</v>
      </c>
      <c r="D1574">
        <v>2017</v>
      </c>
      <c r="E1574" t="s">
        <v>21</v>
      </c>
      <c r="G1574" t="s">
        <v>94</v>
      </c>
    </row>
    <row r="1575" spans="1:7" x14ac:dyDescent="0.2">
      <c r="A1575" t="s">
        <v>110</v>
      </c>
      <c r="B1575" t="s">
        <v>409</v>
      </c>
      <c r="C1575" t="s">
        <v>6</v>
      </c>
      <c r="D1575">
        <v>2016</v>
      </c>
      <c r="E1575" t="s">
        <v>95</v>
      </c>
      <c r="G1575" t="s">
        <v>104</v>
      </c>
    </row>
    <row r="1576" spans="1:7" x14ac:dyDescent="0.2">
      <c r="A1576" t="s">
        <v>110</v>
      </c>
      <c r="B1576" t="s">
        <v>409</v>
      </c>
      <c r="C1576" t="s">
        <v>6</v>
      </c>
      <c r="D1576">
        <v>2016</v>
      </c>
      <c r="E1576" t="s">
        <v>7</v>
      </c>
      <c r="G1576" t="s">
        <v>99</v>
      </c>
    </row>
    <row r="1577" spans="1:7" x14ac:dyDescent="0.2">
      <c r="A1577" t="s">
        <v>110</v>
      </c>
      <c r="B1577" t="s">
        <v>409</v>
      </c>
      <c r="C1577" t="s">
        <v>6</v>
      </c>
      <c r="D1577">
        <v>2016</v>
      </c>
      <c r="E1577" t="s">
        <v>15</v>
      </c>
      <c r="G1577" t="s">
        <v>105</v>
      </c>
    </row>
    <row r="1578" spans="1:7" x14ac:dyDescent="0.2">
      <c r="A1578" t="s">
        <v>110</v>
      </c>
      <c r="B1578" t="s">
        <v>409</v>
      </c>
      <c r="C1578" t="s">
        <v>6</v>
      </c>
      <c r="D1578">
        <v>2016</v>
      </c>
      <c r="E1578" t="s">
        <v>17</v>
      </c>
      <c r="G1578" t="s">
        <v>106</v>
      </c>
    </row>
    <row r="1579" spans="1:7" x14ac:dyDescent="0.2">
      <c r="A1579" t="s">
        <v>110</v>
      </c>
      <c r="B1579" t="s">
        <v>409</v>
      </c>
      <c r="C1579" t="s">
        <v>6</v>
      </c>
      <c r="D1579">
        <v>2016</v>
      </c>
      <c r="E1579" t="s">
        <v>45</v>
      </c>
      <c r="G1579" t="s">
        <v>98</v>
      </c>
    </row>
    <row r="1580" spans="1:7" x14ac:dyDescent="0.2">
      <c r="A1580" t="s">
        <v>110</v>
      </c>
      <c r="B1580" t="s">
        <v>409</v>
      </c>
      <c r="C1580" t="s">
        <v>6</v>
      </c>
      <c r="D1580">
        <v>2016</v>
      </c>
      <c r="E1580" t="s">
        <v>10</v>
      </c>
      <c r="G1580" t="s">
        <v>97</v>
      </c>
    </row>
    <row r="1581" spans="1:7" x14ac:dyDescent="0.2">
      <c r="A1581" t="s">
        <v>110</v>
      </c>
      <c r="B1581" t="s">
        <v>409</v>
      </c>
      <c r="C1581" t="s">
        <v>6</v>
      </c>
      <c r="D1581">
        <v>2016</v>
      </c>
      <c r="E1581" t="s">
        <v>8</v>
      </c>
      <c r="G1581" t="s">
        <v>96</v>
      </c>
    </row>
    <row r="1582" spans="1:7" x14ac:dyDescent="0.2">
      <c r="A1582" t="s">
        <v>110</v>
      </c>
      <c r="B1582" t="s">
        <v>409</v>
      </c>
      <c r="C1582" t="s">
        <v>6</v>
      </c>
      <c r="D1582">
        <v>2016</v>
      </c>
      <c r="E1582" t="s">
        <v>20</v>
      </c>
      <c r="G1582" t="s">
        <v>108</v>
      </c>
    </row>
    <row r="1583" spans="1:7" x14ac:dyDescent="0.2">
      <c r="A1583" t="s">
        <v>110</v>
      </c>
      <c r="B1583" t="s">
        <v>409</v>
      </c>
      <c r="C1583" t="s">
        <v>6</v>
      </c>
      <c r="D1583">
        <v>2016</v>
      </c>
      <c r="E1583" t="s">
        <v>11</v>
      </c>
      <c r="G1583" t="s">
        <v>100</v>
      </c>
    </row>
    <row r="1584" spans="1:7" x14ac:dyDescent="0.2">
      <c r="A1584" t="s">
        <v>110</v>
      </c>
      <c r="B1584" t="s">
        <v>409</v>
      </c>
      <c r="C1584" t="s">
        <v>6</v>
      </c>
      <c r="D1584">
        <v>2016</v>
      </c>
      <c r="E1584" t="s">
        <v>18</v>
      </c>
      <c r="G1584" t="s">
        <v>107</v>
      </c>
    </row>
    <row r="1585" spans="1:7" x14ac:dyDescent="0.2">
      <c r="A1585" t="s">
        <v>110</v>
      </c>
      <c r="B1585" t="s">
        <v>409</v>
      </c>
      <c r="C1585" t="s">
        <v>6</v>
      </c>
      <c r="D1585">
        <v>2016</v>
      </c>
      <c r="E1585" t="s">
        <v>41</v>
      </c>
      <c r="G1585" t="s">
        <v>109</v>
      </c>
    </row>
    <row r="1586" spans="1:7" x14ac:dyDescent="0.2">
      <c r="A1586" t="s">
        <v>110</v>
      </c>
      <c r="B1586" t="s">
        <v>409</v>
      </c>
      <c r="C1586" t="s">
        <v>6</v>
      </c>
      <c r="D1586">
        <v>2016</v>
      </c>
      <c r="E1586" t="s">
        <v>512</v>
      </c>
      <c r="G1586" t="s">
        <v>103</v>
      </c>
    </row>
    <row r="1587" spans="1:7" x14ac:dyDescent="0.2">
      <c r="A1587" t="s">
        <v>110</v>
      </c>
      <c r="B1587" t="s">
        <v>409</v>
      </c>
      <c r="C1587" t="s">
        <v>6</v>
      </c>
      <c r="D1587">
        <v>2016</v>
      </c>
      <c r="E1587" t="s">
        <v>14</v>
      </c>
      <c r="G1587" t="s">
        <v>101</v>
      </c>
    </row>
    <row r="1588" spans="1:7" x14ac:dyDescent="0.2">
      <c r="A1588" t="s">
        <v>110</v>
      </c>
      <c r="B1588" t="s">
        <v>409</v>
      </c>
      <c r="C1588" t="s">
        <v>6</v>
      </c>
      <c r="D1588">
        <v>2016</v>
      </c>
      <c r="E1588" t="s">
        <v>33</v>
      </c>
      <c r="G1588" t="s">
        <v>102</v>
      </c>
    </row>
    <row r="1589" spans="1:7" x14ac:dyDescent="0.2">
      <c r="A1589" t="s">
        <v>125</v>
      </c>
      <c r="B1589" t="s">
        <v>409</v>
      </c>
      <c r="C1589" t="s">
        <v>6</v>
      </c>
      <c r="D1589">
        <v>2015</v>
      </c>
      <c r="E1589" t="s">
        <v>95</v>
      </c>
      <c r="G1589" t="s">
        <v>119</v>
      </c>
    </row>
    <row r="1590" spans="1:7" x14ac:dyDescent="0.2">
      <c r="A1590" t="s">
        <v>125</v>
      </c>
      <c r="B1590" t="s">
        <v>409</v>
      </c>
      <c r="C1590" t="s">
        <v>6</v>
      </c>
      <c r="D1590">
        <v>2015</v>
      </c>
      <c r="E1590" t="s">
        <v>7</v>
      </c>
      <c r="G1590" t="s">
        <v>114</v>
      </c>
    </row>
    <row r="1591" spans="1:7" x14ac:dyDescent="0.2">
      <c r="A1591" t="s">
        <v>125</v>
      </c>
      <c r="B1591" t="s">
        <v>409</v>
      </c>
      <c r="C1591" t="s">
        <v>6</v>
      </c>
      <c r="D1591">
        <v>2015</v>
      </c>
      <c r="E1591" t="s">
        <v>15</v>
      </c>
      <c r="G1591" t="s">
        <v>120</v>
      </c>
    </row>
    <row r="1592" spans="1:7" x14ac:dyDescent="0.2">
      <c r="A1592" t="s">
        <v>125</v>
      </c>
      <c r="B1592" t="s">
        <v>409</v>
      </c>
      <c r="C1592" t="s">
        <v>6</v>
      </c>
      <c r="D1592">
        <v>2015</v>
      </c>
      <c r="E1592" t="s">
        <v>17</v>
      </c>
      <c r="G1592" t="s">
        <v>121</v>
      </c>
    </row>
    <row r="1593" spans="1:7" x14ac:dyDescent="0.2">
      <c r="A1593" t="s">
        <v>125</v>
      </c>
      <c r="B1593" t="s">
        <v>409</v>
      </c>
      <c r="C1593" t="s">
        <v>6</v>
      </c>
      <c r="D1593">
        <v>2015</v>
      </c>
      <c r="E1593" t="s">
        <v>45</v>
      </c>
      <c r="G1593" t="s">
        <v>113</v>
      </c>
    </row>
    <row r="1594" spans="1:7" x14ac:dyDescent="0.2">
      <c r="A1594" t="s">
        <v>125</v>
      </c>
      <c r="B1594" t="s">
        <v>409</v>
      </c>
      <c r="C1594" t="s">
        <v>6</v>
      </c>
      <c r="D1594">
        <v>2015</v>
      </c>
      <c r="E1594" t="s">
        <v>10</v>
      </c>
      <c r="G1594" t="s">
        <v>112</v>
      </c>
    </row>
    <row r="1595" spans="1:7" x14ac:dyDescent="0.2">
      <c r="A1595" t="s">
        <v>125</v>
      </c>
      <c r="B1595" t="s">
        <v>409</v>
      </c>
      <c r="C1595" t="s">
        <v>6</v>
      </c>
      <c r="D1595">
        <v>2015</v>
      </c>
      <c r="E1595" t="s">
        <v>8</v>
      </c>
      <c r="G1595" t="s">
        <v>111</v>
      </c>
    </row>
    <row r="1596" spans="1:7" x14ac:dyDescent="0.2">
      <c r="A1596" t="s">
        <v>125</v>
      </c>
      <c r="B1596" t="s">
        <v>409</v>
      </c>
      <c r="C1596" t="s">
        <v>6</v>
      </c>
      <c r="D1596">
        <v>2015</v>
      </c>
      <c r="E1596" t="s">
        <v>20</v>
      </c>
      <c r="G1596" t="s">
        <v>123</v>
      </c>
    </row>
    <row r="1597" spans="1:7" x14ac:dyDescent="0.2">
      <c r="A1597" t="s">
        <v>125</v>
      </c>
      <c r="B1597" t="s">
        <v>409</v>
      </c>
      <c r="C1597" t="s">
        <v>6</v>
      </c>
      <c r="D1597">
        <v>2015</v>
      </c>
      <c r="E1597" t="s">
        <v>11</v>
      </c>
      <c r="G1597" t="s">
        <v>115</v>
      </c>
    </row>
    <row r="1598" spans="1:7" x14ac:dyDescent="0.2">
      <c r="A1598" t="s">
        <v>125</v>
      </c>
      <c r="B1598" t="s">
        <v>409</v>
      </c>
      <c r="C1598" t="s">
        <v>6</v>
      </c>
      <c r="D1598">
        <v>2015</v>
      </c>
      <c r="E1598" t="s">
        <v>18</v>
      </c>
      <c r="G1598" t="s">
        <v>122</v>
      </c>
    </row>
    <row r="1599" spans="1:7" x14ac:dyDescent="0.2">
      <c r="A1599" t="s">
        <v>125</v>
      </c>
      <c r="B1599" t="s">
        <v>409</v>
      </c>
      <c r="C1599" t="s">
        <v>6</v>
      </c>
      <c r="D1599">
        <v>2015</v>
      </c>
      <c r="E1599" t="s">
        <v>41</v>
      </c>
      <c r="G1599" t="s">
        <v>124</v>
      </c>
    </row>
    <row r="1600" spans="1:7" x14ac:dyDescent="0.2">
      <c r="A1600" t="s">
        <v>125</v>
      </c>
      <c r="B1600" t="s">
        <v>409</v>
      </c>
      <c r="C1600" t="s">
        <v>6</v>
      </c>
      <c r="D1600">
        <v>2015</v>
      </c>
      <c r="E1600" t="s">
        <v>512</v>
      </c>
      <c r="G1600" t="s">
        <v>118</v>
      </c>
    </row>
    <row r="1601" spans="1:7" x14ac:dyDescent="0.2">
      <c r="A1601" t="s">
        <v>125</v>
      </c>
      <c r="B1601" t="s">
        <v>409</v>
      </c>
      <c r="C1601" t="s">
        <v>6</v>
      </c>
      <c r="D1601">
        <v>2015</v>
      </c>
      <c r="E1601" t="s">
        <v>14</v>
      </c>
      <c r="G1601" t="s">
        <v>116</v>
      </c>
    </row>
    <row r="1602" spans="1:7" x14ac:dyDescent="0.2">
      <c r="A1602" t="s">
        <v>125</v>
      </c>
      <c r="B1602" t="s">
        <v>409</v>
      </c>
      <c r="C1602" t="s">
        <v>6</v>
      </c>
      <c r="D1602">
        <v>2015</v>
      </c>
      <c r="E1602" t="s">
        <v>33</v>
      </c>
      <c r="G1602" t="s">
        <v>117</v>
      </c>
    </row>
    <row r="1603" spans="1:7" x14ac:dyDescent="0.2">
      <c r="A1603" t="s">
        <v>140</v>
      </c>
      <c r="B1603" t="s">
        <v>409</v>
      </c>
      <c r="C1603" t="s">
        <v>6</v>
      </c>
      <c r="D1603">
        <v>2014</v>
      </c>
      <c r="E1603" t="s">
        <v>95</v>
      </c>
      <c r="G1603" t="s">
        <v>133</v>
      </c>
    </row>
    <row r="1604" spans="1:7" x14ac:dyDescent="0.2">
      <c r="A1604" t="s">
        <v>140</v>
      </c>
      <c r="B1604" t="s">
        <v>409</v>
      </c>
      <c r="C1604" t="s">
        <v>6</v>
      </c>
      <c r="D1604">
        <v>2014</v>
      </c>
      <c r="E1604" t="s">
        <v>7</v>
      </c>
      <c r="G1604" t="s">
        <v>129</v>
      </c>
    </row>
    <row r="1605" spans="1:7" x14ac:dyDescent="0.2">
      <c r="A1605" t="s">
        <v>140</v>
      </c>
      <c r="B1605" t="s">
        <v>409</v>
      </c>
      <c r="C1605" t="s">
        <v>6</v>
      </c>
      <c r="D1605">
        <v>2014</v>
      </c>
      <c r="E1605" t="s">
        <v>15</v>
      </c>
      <c r="G1605" t="s">
        <v>135</v>
      </c>
    </row>
    <row r="1606" spans="1:7" x14ac:dyDescent="0.2">
      <c r="A1606" t="s">
        <v>140</v>
      </c>
      <c r="B1606" t="s">
        <v>409</v>
      </c>
      <c r="C1606" t="s">
        <v>6</v>
      </c>
      <c r="D1606">
        <v>2014</v>
      </c>
      <c r="E1606" t="s">
        <v>17</v>
      </c>
      <c r="G1606" t="s">
        <v>136</v>
      </c>
    </row>
    <row r="1607" spans="1:7" x14ac:dyDescent="0.2">
      <c r="A1607" t="s">
        <v>140</v>
      </c>
      <c r="B1607" t="s">
        <v>409</v>
      </c>
      <c r="C1607" t="s">
        <v>6</v>
      </c>
      <c r="D1607">
        <v>2014</v>
      </c>
      <c r="E1607" t="s">
        <v>45</v>
      </c>
      <c r="G1607" t="s">
        <v>128</v>
      </c>
    </row>
    <row r="1608" spans="1:7" x14ac:dyDescent="0.2">
      <c r="A1608" t="s">
        <v>140</v>
      </c>
      <c r="B1608" t="s">
        <v>409</v>
      </c>
      <c r="C1608" t="s">
        <v>6</v>
      </c>
      <c r="D1608">
        <v>2014</v>
      </c>
      <c r="E1608" t="s">
        <v>8</v>
      </c>
      <c r="G1608" t="s">
        <v>127</v>
      </c>
    </row>
    <row r="1609" spans="1:7" x14ac:dyDescent="0.2">
      <c r="A1609" t="s">
        <v>140</v>
      </c>
      <c r="B1609" t="s">
        <v>409</v>
      </c>
      <c r="C1609" t="s">
        <v>6</v>
      </c>
      <c r="D1609">
        <v>2014</v>
      </c>
      <c r="E1609" t="s">
        <v>20</v>
      </c>
      <c r="G1609" t="s">
        <v>138</v>
      </c>
    </row>
    <row r="1610" spans="1:7" x14ac:dyDescent="0.2">
      <c r="A1610" t="s">
        <v>140</v>
      </c>
      <c r="B1610" t="s">
        <v>409</v>
      </c>
      <c r="C1610" t="s">
        <v>6</v>
      </c>
      <c r="D1610">
        <v>2014</v>
      </c>
      <c r="E1610" t="s">
        <v>18</v>
      </c>
      <c r="G1610" t="s">
        <v>137</v>
      </c>
    </row>
    <row r="1611" spans="1:7" x14ac:dyDescent="0.2">
      <c r="A1611" t="s">
        <v>140</v>
      </c>
      <c r="B1611" t="s">
        <v>409</v>
      </c>
      <c r="C1611" t="s">
        <v>6</v>
      </c>
      <c r="D1611">
        <v>2014</v>
      </c>
      <c r="E1611" t="s">
        <v>41</v>
      </c>
      <c r="G1611" t="s">
        <v>139</v>
      </c>
    </row>
    <row r="1612" spans="1:7" x14ac:dyDescent="0.2">
      <c r="A1612" t="s">
        <v>140</v>
      </c>
      <c r="B1612" t="s">
        <v>409</v>
      </c>
      <c r="C1612" t="s">
        <v>6</v>
      </c>
      <c r="D1612">
        <v>2014</v>
      </c>
      <c r="E1612" t="s">
        <v>512</v>
      </c>
      <c r="G1612" t="s">
        <v>132</v>
      </c>
    </row>
    <row r="1613" spans="1:7" x14ac:dyDescent="0.2">
      <c r="A1613" t="s">
        <v>140</v>
      </c>
      <c r="B1613" t="s">
        <v>409</v>
      </c>
      <c r="C1613" t="s">
        <v>6</v>
      </c>
      <c r="D1613">
        <v>2014</v>
      </c>
      <c r="E1613" t="s">
        <v>14</v>
      </c>
      <c r="G1613" t="s">
        <v>130</v>
      </c>
    </row>
    <row r="1614" spans="1:7" x14ac:dyDescent="0.2">
      <c r="A1614" t="s">
        <v>140</v>
      </c>
      <c r="B1614" t="s">
        <v>409</v>
      </c>
      <c r="C1614" t="s">
        <v>6</v>
      </c>
      <c r="D1614">
        <v>2014</v>
      </c>
      <c r="E1614" t="s">
        <v>33</v>
      </c>
      <c r="G1614" t="s">
        <v>131</v>
      </c>
    </row>
    <row r="1615" spans="1:7" x14ac:dyDescent="0.2">
      <c r="A1615" t="s">
        <v>140</v>
      </c>
      <c r="B1615" t="s">
        <v>409</v>
      </c>
      <c r="C1615" t="s">
        <v>6</v>
      </c>
      <c r="D1615">
        <v>2014</v>
      </c>
      <c r="E1615" t="s">
        <v>126</v>
      </c>
      <c r="G1615" t="s">
        <v>134</v>
      </c>
    </row>
    <row r="1616" spans="1:7" x14ac:dyDescent="0.2">
      <c r="A1616" t="s">
        <v>141</v>
      </c>
      <c r="B1616" t="s">
        <v>409</v>
      </c>
      <c r="C1616" t="s">
        <v>6</v>
      </c>
      <c r="D1616">
        <v>2013</v>
      </c>
      <c r="E1616" t="s">
        <v>95</v>
      </c>
      <c r="G1616" t="s">
        <v>148</v>
      </c>
    </row>
    <row r="1617" spans="1:7" x14ac:dyDescent="0.2">
      <c r="A1617" t="s">
        <v>141</v>
      </c>
      <c r="B1617" t="s">
        <v>409</v>
      </c>
      <c r="C1617" t="s">
        <v>6</v>
      </c>
      <c r="D1617">
        <v>2013</v>
      </c>
      <c r="E1617" t="s">
        <v>7</v>
      </c>
      <c r="G1617" t="s">
        <v>144</v>
      </c>
    </row>
    <row r="1618" spans="1:7" x14ac:dyDescent="0.2">
      <c r="A1618" t="s">
        <v>141</v>
      </c>
      <c r="B1618" t="s">
        <v>409</v>
      </c>
      <c r="C1618" t="s">
        <v>6</v>
      </c>
      <c r="D1618">
        <v>2013</v>
      </c>
      <c r="E1618" t="s">
        <v>15</v>
      </c>
      <c r="G1618" t="s">
        <v>150</v>
      </c>
    </row>
    <row r="1619" spans="1:7" x14ac:dyDescent="0.2">
      <c r="A1619" t="s">
        <v>141</v>
      </c>
      <c r="B1619" t="s">
        <v>409</v>
      </c>
      <c r="C1619" t="s">
        <v>6</v>
      </c>
      <c r="D1619">
        <v>2013</v>
      </c>
      <c r="E1619" t="s">
        <v>17</v>
      </c>
      <c r="G1619" t="s">
        <v>151</v>
      </c>
    </row>
    <row r="1620" spans="1:7" x14ac:dyDescent="0.2">
      <c r="A1620" t="s">
        <v>141</v>
      </c>
      <c r="B1620" t="s">
        <v>409</v>
      </c>
      <c r="C1620" t="s">
        <v>6</v>
      </c>
      <c r="D1620">
        <v>2013</v>
      </c>
      <c r="E1620" t="s">
        <v>45</v>
      </c>
      <c r="G1620" t="s">
        <v>143</v>
      </c>
    </row>
    <row r="1621" spans="1:7" x14ac:dyDescent="0.2">
      <c r="A1621" t="s">
        <v>141</v>
      </c>
      <c r="B1621" t="s">
        <v>409</v>
      </c>
      <c r="C1621" t="s">
        <v>6</v>
      </c>
      <c r="D1621">
        <v>2013</v>
      </c>
      <c r="E1621" t="s">
        <v>8</v>
      </c>
      <c r="G1621" t="s">
        <v>142</v>
      </c>
    </row>
    <row r="1622" spans="1:7" x14ac:dyDescent="0.2">
      <c r="A1622" t="s">
        <v>141</v>
      </c>
      <c r="B1622" t="s">
        <v>409</v>
      </c>
      <c r="C1622" t="s">
        <v>6</v>
      </c>
      <c r="D1622">
        <v>2013</v>
      </c>
      <c r="E1622" t="s">
        <v>20</v>
      </c>
      <c r="G1622" t="s">
        <v>153</v>
      </c>
    </row>
    <row r="1623" spans="1:7" x14ac:dyDescent="0.2">
      <c r="A1623" t="s">
        <v>141</v>
      </c>
      <c r="B1623" t="s">
        <v>409</v>
      </c>
      <c r="C1623" t="s">
        <v>6</v>
      </c>
      <c r="D1623">
        <v>2013</v>
      </c>
      <c r="E1623" t="s">
        <v>18</v>
      </c>
      <c r="G1623" t="s">
        <v>152</v>
      </c>
    </row>
    <row r="1624" spans="1:7" x14ac:dyDescent="0.2">
      <c r="A1624" t="s">
        <v>141</v>
      </c>
      <c r="B1624" t="s">
        <v>409</v>
      </c>
      <c r="C1624" t="s">
        <v>6</v>
      </c>
      <c r="D1624">
        <v>2013</v>
      </c>
      <c r="E1624" t="s">
        <v>41</v>
      </c>
      <c r="G1624" t="s">
        <v>154</v>
      </c>
    </row>
    <row r="1625" spans="1:7" x14ac:dyDescent="0.2">
      <c r="A1625" t="s">
        <v>141</v>
      </c>
      <c r="B1625" t="s">
        <v>409</v>
      </c>
      <c r="C1625" t="s">
        <v>6</v>
      </c>
      <c r="D1625">
        <v>2013</v>
      </c>
      <c r="E1625" t="s">
        <v>512</v>
      </c>
      <c r="G1625" t="s">
        <v>147</v>
      </c>
    </row>
    <row r="1626" spans="1:7" x14ac:dyDescent="0.2">
      <c r="A1626" t="s">
        <v>141</v>
      </c>
      <c r="B1626" t="s">
        <v>409</v>
      </c>
      <c r="C1626" t="s">
        <v>6</v>
      </c>
      <c r="D1626">
        <v>2013</v>
      </c>
      <c r="E1626" t="s">
        <v>14</v>
      </c>
      <c r="G1626" t="s">
        <v>145</v>
      </c>
    </row>
    <row r="1627" spans="1:7" x14ac:dyDescent="0.2">
      <c r="A1627" t="s">
        <v>141</v>
      </c>
      <c r="B1627" t="s">
        <v>409</v>
      </c>
      <c r="C1627" t="s">
        <v>6</v>
      </c>
      <c r="D1627">
        <v>2013</v>
      </c>
      <c r="E1627" t="s">
        <v>33</v>
      </c>
      <c r="G1627" t="s">
        <v>146</v>
      </c>
    </row>
    <row r="1628" spans="1:7" x14ac:dyDescent="0.2">
      <c r="A1628" t="s">
        <v>141</v>
      </c>
      <c r="B1628" t="s">
        <v>409</v>
      </c>
      <c r="C1628" t="s">
        <v>6</v>
      </c>
      <c r="D1628">
        <v>2013</v>
      </c>
      <c r="E1628" t="s">
        <v>126</v>
      </c>
      <c r="G1628" t="s">
        <v>149</v>
      </c>
    </row>
    <row r="1629" spans="1:7" x14ac:dyDescent="0.2">
      <c r="A1629" t="s">
        <v>155</v>
      </c>
      <c r="B1629" t="s">
        <v>409</v>
      </c>
      <c r="C1629" t="s">
        <v>6</v>
      </c>
      <c r="D1629">
        <v>2012</v>
      </c>
      <c r="E1629" t="s">
        <v>95</v>
      </c>
      <c r="G1629" t="s">
        <v>162</v>
      </c>
    </row>
    <row r="1630" spans="1:7" x14ac:dyDescent="0.2">
      <c r="A1630" t="s">
        <v>155</v>
      </c>
      <c r="B1630" t="s">
        <v>409</v>
      </c>
      <c r="C1630" t="s">
        <v>6</v>
      </c>
      <c r="D1630">
        <v>2012</v>
      </c>
      <c r="E1630" t="s">
        <v>7</v>
      </c>
      <c r="G1630" t="s">
        <v>158</v>
      </c>
    </row>
    <row r="1631" spans="1:7" x14ac:dyDescent="0.2">
      <c r="A1631" t="s">
        <v>155</v>
      </c>
      <c r="B1631" t="s">
        <v>409</v>
      </c>
      <c r="C1631" t="s">
        <v>6</v>
      </c>
      <c r="D1631">
        <v>2012</v>
      </c>
      <c r="E1631" t="s">
        <v>15</v>
      </c>
      <c r="G1631" t="s">
        <v>164</v>
      </c>
    </row>
    <row r="1632" spans="1:7" x14ac:dyDescent="0.2">
      <c r="A1632" t="s">
        <v>155</v>
      </c>
      <c r="B1632" t="s">
        <v>409</v>
      </c>
      <c r="C1632" t="s">
        <v>6</v>
      </c>
      <c r="D1632">
        <v>2012</v>
      </c>
      <c r="E1632" t="s">
        <v>17</v>
      </c>
      <c r="G1632" t="s">
        <v>165</v>
      </c>
    </row>
    <row r="1633" spans="1:7" x14ac:dyDescent="0.2">
      <c r="A1633" t="s">
        <v>155</v>
      </c>
      <c r="B1633" t="s">
        <v>409</v>
      </c>
      <c r="C1633" t="s">
        <v>6</v>
      </c>
      <c r="D1633">
        <v>2012</v>
      </c>
      <c r="E1633" t="s">
        <v>45</v>
      </c>
      <c r="G1633" t="s">
        <v>157</v>
      </c>
    </row>
    <row r="1634" spans="1:7" x14ac:dyDescent="0.2">
      <c r="A1634" t="s">
        <v>155</v>
      </c>
      <c r="B1634" t="s">
        <v>409</v>
      </c>
      <c r="C1634" t="s">
        <v>6</v>
      </c>
      <c r="D1634">
        <v>2012</v>
      </c>
      <c r="E1634" t="s">
        <v>8</v>
      </c>
      <c r="G1634" t="s">
        <v>156</v>
      </c>
    </row>
    <row r="1635" spans="1:7" x14ac:dyDescent="0.2">
      <c r="A1635" t="s">
        <v>155</v>
      </c>
      <c r="B1635" t="s">
        <v>409</v>
      </c>
      <c r="C1635" t="s">
        <v>6</v>
      </c>
      <c r="D1635">
        <v>2012</v>
      </c>
      <c r="E1635" t="s">
        <v>20</v>
      </c>
      <c r="G1635" t="s">
        <v>167</v>
      </c>
    </row>
    <row r="1636" spans="1:7" x14ac:dyDescent="0.2">
      <c r="A1636" t="s">
        <v>155</v>
      </c>
      <c r="B1636" t="s">
        <v>409</v>
      </c>
      <c r="C1636" t="s">
        <v>6</v>
      </c>
      <c r="D1636">
        <v>2012</v>
      </c>
      <c r="E1636" t="s">
        <v>18</v>
      </c>
      <c r="G1636" t="s">
        <v>166</v>
      </c>
    </row>
    <row r="1637" spans="1:7" x14ac:dyDescent="0.2">
      <c r="A1637" t="s">
        <v>155</v>
      </c>
      <c r="B1637" t="s">
        <v>409</v>
      </c>
      <c r="C1637" t="s">
        <v>6</v>
      </c>
      <c r="D1637">
        <v>2012</v>
      </c>
      <c r="E1637" t="s">
        <v>41</v>
      </c>
      <c r="G1637" t="s">
        <v>168</v>
      </c>
    </row>
    <row r="1638" spans="1:7" x14ac:dyDescent="0.2">
      <c r="A1638" t="s">
        <v>155</v>
      </c>
      <c r="B1638" t="s">
        <v>409</v>
      </c>
      <c r="C1638" t="s">
        <v>6</v>
      </c>
      <c r="D1638">
        <v>2012</v>
      </c>
      <c r="E1638" t="s">
        <v>512</v>
      </c>
      <c r="G1638" t="s">
        <v>161</v>
      </c>
    </row>
    <row r="1639" spans="1:7" x14ac:dyDescent="0.2">
      <c r="A1639" t="s">
        <v>155</v>
      </c>
      <c r="B1639" t="s">
        <v>409</v>
      </c>
      <c r="C1639" t="s">
        <v>6</v>
      </c>
      <c r="D1639">
        <v>2012</v>
      </c>
      <c r="E1639" t="s">
        <v>14</v>
      </c>
      <c r="G1639" t="s">
        <v>159</v>
      </c>
    </row>
    <row r="1640" spans="1:7" x14ac:dyDescent="0.2">
      <c r="A1640" t="s">
        <v>155</v>
      </c>
      <c r="B1640" t="s">
        <v>409</v>
      </c>
      <c r="C1640" t="s">
        <v>6</v>
      </c>
      <c r="D1640">
        <v>2012</v>
      </c>
      <c r="E1640" t="s">
        <v>33</v>
      </c>
      <c r="G1640" t="s">
        <v>160</v>
      </c>
    </row>
    <row r="1641" spans="1:7" x14ac:dyDescent="0.2">
      <c r="A1641" t="s">
        <v>155</v>
      </c>
      <c r="B1641" t="s">
        <v>409</v>
      </c>
      <c r="C1641" t="s">
        <v>6</v>
      </c>
      <c r="D1641">
        <v>2012</v>
      </c>
      <c r="E1641" t="s">
        <v>126</v>
      </c>
      <c r="G1641" t="s">
        <v>163</v>
      </c>
    </row>
    <row r="1642" spans="1:7" x14ac:dyDescent="0.2">
      <c r="A1642" t="s">
        <v>170</v>
      </c>
      <c r="B1642" t="s">
        <v>409</v>
      </c>
      <c r="C1642" t="s">
        <v>6</v>
      </c>
      <c r="D1642">
        <v>2011</v>
      </c>
      <c r="E1642" t="s">
        <v>95</v>
      </c>
      <c r="G1642" t="s">
        <v>178</v>
      </c>
    </row>
    <row r="1643" spans="1:7" x14ac:dyDescent="0.2">
      <c r="A1643" t="s">
        <v>170</v>
      </c>
      <c r="B1643" t="s">
        <v>409</v>
      </c>
      <c r="C1643" t="s">
        <v>6</v>
      </c>
      <c r="D1643">
        <v>2011</v>
      </c>
      <c r="E1643" t="s">
        <v>7</v>
      </c>
      <c r="G1643" t="s">
        <v>174</v>
      </c>
    </row>
    <row r="1644" spans="1:7" x14ac:dyDescent="0.2">
      <c r="A1644" t="s">
        <v>170</v>
      </c>
      <c r="B1644" t="s">
        <v>409</v>
      </c>
      <c r="C1644" t="s">
        <v>6</v>
      </c>
      <c r="D1644">
        <v>2011</v>
      </c>
      <c r="E1644" t="s">
        <v>15</v>
      </c>
      <c r="G1644" t="s">
        <v>179</v>
      </c>
    </row>
    <row r="1645" spans="1:7" x14ac:dyDescent="0.2">
      <c r="A1645" t="s">
        <v>170</v>
      </c>
      <c r="B1645" t="s">
        <v>409</v>
      </c>
      <c r="C1645" t="s">
        <v>6</v>
      </c>
      <c r="D1645">
        <v>2011</v>
      </c>
      <c r="E1645" t="s">
        <v>17</v>
      </c>
      <c r="G1645" t="s">
        <v>180</v>
      </c>
    </row>
    <row r="1646" spans="1:7" x14ac:dyDescent="0.2">
      <c r="A1646" t="s">
        <v>170</v>
      </c>
      <c r="B1646" t="s">
        <v>409</v>
      </c>
      <c r="C1646" t="s">
        <v>6</v>
      </c>
      <c r="D1646">
        <v>2011</v>
      </c>
      <c r="E1646" t="s">
        <v>45</v>
      </c>
      <c r="G1646" t="s">
        <v>173</v>
      </c>
    </row>
    <row r="1647" spans="1:7" x14ac:dyDescent="0.2">
      <c r="A1647" t="s">
        <v>170</v>
      </c>
      <c r="B1647" t="s">
        <v>409</v>
      </c>
      <c r="C1647" t="s">
        <v>6</v>
      </c>
      <c r="D1647">
        <v>2011</v>
      </c>
      <c r="E1647" t="s">
        <v>8</v>
      </c>
      <c r="G1647" t="s">
        <v>171</v>
      </c>
    </row>
    <row r="1648" spans="1:7" x14ac:dyDescent="0.2">
      <c r="A1648" t="s">
        <v>170</v>
      </c>
      <c r="B1648" t="s">
        <v>409</v>
      </c>
      <c r="C1648" t="s">
        <v>6</v>
      </c>
      <c r="D1648">
        <v>2011</v>
      </c>
      <c r="E1648" t="s">
        <v>20</v>
      </c>
      <c r="G1648" t="s">
        <v>182</v>
      </c>
    </row>
    <row r="1649" spans="1:7" x14ac:dyDescent="0.2">
      <c r="A1649" t="s">
        <v>170</v>
      </c>
      <c r="B1649" t="s">
        <v>409</v>
      </c>
      <c r="C1649" t="s">
        <v>6</v>
      </c>
      <c r="D1649">
        <v>2011</v>
      </c>
      <c r="E1649" t="s">
        <v>18</v>
      </c>
      <c r="G1649" t="s">
        <v>181</v>
      </c>
    </row>
    <row r="1650" spans="1:7" x14ac:dyDescent="0.2">
      <c r="A1650" t="s">
        <v>170</v>
      </c>
      <c r="B1650" t="s">
        <v>409</v>
      </c>
      <c r="C1650" t="s">
        <v>6</v>
      </c>
      <c r="D1650">
        <v>2011</v>
      </c>
      <c r="E1650" t="s">
        <v>169</v>
      </c>
      <c r="G1650" t="s">
        <v>183</v>
      </c>
    </row>
    <row r="1651" spans="1:7" x14ac:dyDescent="0.2">
      <c r="A1651" t="s">
        <v>170</v>
      </c>
      <c r="B1651" t="s">
        <v>409</v>
      </c>
      <c r="C1651" t="s">
        <v>6</v>
      </c>
      <c r="D1651">
        <v>2011</v>
      </c>
      <c r="E1651" t="s">
        <v>41</v>
      </c>
      <c r="G1651" t="s">
        <v>184</v>
      </c>
    </row>
    <row r="1652" spans="1:7" x14ac:dyDescent="0.2">
      <c r="A1652" t="s">
        <v>170</v>
      </c>
      <c r="B1652" t="s">
        <v>409</v>
      </c>
      <c r="C1652" t="s">
        <v>6</v>
      </c>
      <c r="D1652">
        <v>2011</v>
      </c>
      <c r="E1652" t="s">
        <v>512</v>
      </c>
      <c r="G1652" t="s">
        <v>177</v>
      </c>
    </row>
    <row r="1653" spans="1:7" x14ac:dyDescent="0.2">
      <c r="A1653" t="s">
        <v>170</v>
      </c>
      <c r="B1653" t="s">
        <v>409</v>
      </c>
      <c r="C1653" t="s">
        <v>6</v>
      </c>
      <c r="D1653">
        <v>2011</v>
      </c>
      <c r="E1653" t="s">
        <v>14</v>
      </c>
      <c r="G1653" t="s">
        <v>175</v>
      </c>
    </row>
    <row r="1654" spans="1:7" x14ac:dyDescent="0.2">
      <c r="A1654" t="s">
        <v>170</v>
      </c>
      <c r="B1654" t="s">
        <v>409</v>
      </c>
      <c r="C1654" t="s">
        <v>6</v>
      </c>
      <c r="D1654">
        <v>2011</v>
      </c>
      <c r="E1654" t="s">
        <v>33</v>
      </c>
      <c r="G1654" t="s">
        <v>176</v>
      </c>
    </row>
    <row r="1655" spans="1:7" x14ac:dyDescent="0.2">
      <c r="A1655" t="s">
        <v>170</v>
      </c>
      <c r="B1655" t="s">
        <v>409</v>
      </c>
      <c r="C1655" t="s">
        <v>6</v>
      </c>
      <c r="D1655">
        <v>2011</v>
      </c>
      <c r="E1655" t="s">
        <v>515</v>
      </c>
      <c r="G1655" t="s">
        <v>172</v>
      </c>
    </row>
    <row r="1656" spans="1:7" x14ac:dyDescent="0.2">
      <c r="A1656" t="s">
        <v>188</v>
      </c>
      <c r="B1656" t="s">
        <v>409</v>
      </c>
      <c r="C1656" t="s">
        <v>6</v>
      </c>
      <c r="D1656">
        <v>2010</v>
      </c>
      <c r="E1656" t="s">
        <v>95</v>
      </c>
      <c r="G1656" t="s">
        <v>199</v>
      </c>
    </row>
    <row r="1657" spans="1:7" x14ac:dyDescent="0.2">
      <c r="A1657" t="s">
        <v>188</v>
      </c>
      <c r="B1657" t="s">
        <v>409</v>
      </c>
      <c r="C1657" t="s">
        <v>6</v>
      </c>
      <c r="D1657">
        <v>2010</v>
      </c>
      <c r="E1657" t="s">
        <v>7</v>
      </c>
      <c r="G1657" t="s">
        <v>193</v>
      </c>
    </row>
    <row r="1658" spans="1:7" x14ac:dyDescent="0.2">
      <c r="A1658" t="s">
        <v>188</v>
      </c>
      <c r="B1658" t="s">
        <v>409</v>
      </c>
      <c r="C1658" t="s">
        <v>6</v>
      </c>
      <c r="D1658">
        <v>2010</v>
      </c>
      <c r="E1658" t="s">
        <v>15</v>
      </c>
      <c r="G1658" t="s">
        <v>200</v>
      </c>
    </row>
    <row r="1659" spans="1:7" x14ac:dyDescent="0.2">
      <c r="A1659" t="s">
        <v>188</v>
      </c>
      <c r="B1659" t="s">
        <v>409</v>
      </c>
      <c r="C1659" t="s">
        <v>6</v>
      </c>
      <c r="D1659">
        <v>2010</v>
      </c>
      <c r="E1659" t="s">
        <v>17</v>
      </c>
      <c r="G1659" t="s">
        <v>201</v>
      </c>
    </row>
    <row r="1660" spans="1:7" x14ac:dyDescent="0.2">
      <c r="A1660" t="s">
        <v>188</v>
      </c>
      <c r="B1660" t="s">
        <v>409</v>
      </c>
      <c r="C1660" t="s">
        <v>6</v>
      </c>
      <c r="D1660">
        <v>2010</v>
      </c>
      <c r="E1660" t="s">
        <v>45</v>
      </c>
      <c r="G1660" t="s">
        <v>191</v>
      </c>
    </row>
    <row r="1661" spans="1:7" x14ac:dyDescent="0.2">
      <c r="A1661" t="s">
        <v>188</v>
      </c>
      <c r="B1661" t="s">
        <v>409</v>
      </c>
      <c r="C1661" t="s">
        <v>6</v>
      </c>
      <c r="D1661">
        <v>2010</v>
      </c>
      <c r="E1661" t="s">
        <v>185</v>
      </c>
      <c r="G1661" t="s">
        <v>192</v>
      </c>
    </row>
    <row r="1662" spans="1:7" x14ac:dyDescent="0.2">
      <c r="A1662" t="s">
        <v>188</v>
      </c>
      <c r="B1662" t="s">
        <v>409</v>
      </c>
      <c r="C1662" t="s">
        <v>6</v>
      </c>
      <c r="D1662">
        <v>2010</v>
      </c>
      <c r="E1662" t="s">
        <v>8</v>
      </c>
      <c r="G1662" t="s">
        <v>189</v>
      </c>
    </row>
    <row r="1663" spans="1:7" x14ac:dyDescent="0.2">
      <c r="A1663" t="s">
        <v>188</v>
      </c>
      <c r="B1663" t="s">
        <v>409</v>
      </c>
      <c r="C1663" t="s">
        <v>6</v>
      </c>
      <c r="D1663">
        <v>2010</v>
      </c>
      <c r="E1663" t="s">
        <v>20</v>
      </c>
      <c r="G1663" t="s">
        <v>202</v>
      </c>
    </row>
    <row r="1664" spans="1:7" x14ac:dyDescent="0.2">
      <c r="A1664" t="s">
        <v>188</v>
      </c>
      <c r="B1664" t="s">
        <v>409</v>
      </c>
      <c r="C1664" t="s">
        <v>6</v>
      </c>
      <c r="D1664">
        <v>2010</v>
      </c>
      <c r="E1664" t="s">
        <v>169</v>
      </c>
      <c r="G1664" t="s">
        <v>203</v>
      </c>
    </row>
    <row r="1665" spans="1:7" x14ac:dyDescent="0.2">
      <c r="A1665" t="s">
        <v>188</v>
      </c>
      <c r="B1665" t="s">
        <v>409</v>
      </c>
      <c r="C1665" t="s">
        <v>6</v>
      </c>
      <c r="D1665">
        <v>2010</v>
      </c>
      <c r="E1665" t="s">
        <v>187</v>
      </c>
      <c r="G1665" t="s">
        <v>198</v>
      </c>
    </row>
    <row r="1666" spans="1:7" x14ac:dyDescent="0.2">
      <c r="A1666" t="s">
        <v>188</v>
      </c>
      <c r="B1666" t="s">
        <v>409</v>
      </c>
      <c r="C1666" t="s">
        <v>6</v>
      </c>
      <c r="D1666">
        <v>2010</v>
      </c>
      <c r="E1666" t="s">
        <v>41</v>
      </c>
      <c r="G1666" t="s">
        <v>204</v>
      </c>
    </row>
    <row r="1667" spans="1:7" x14ac:dyDescent="0.2">
      <c r="A1667" t="s">
        <v>188</v>
      </c>
      <c r="B1667" t="s">
        <v>409</v>
      </c>
      <c r="C1667" t="s">
        <v>6</v>
      </c>
      <c r="D1667">
        <v>2010</v>
      </c>
      <c r="E1667" t="s">
        <v>512</v>
      </c>
      <c r="G1667" t="s">
        <v>197</v>
      </c>
    </row>
    <row r="1668" spans="1:7" x14ac:dyDescent="0.2">
      <c r="A1668" t="s">
        <v>188</v>
      </c>
      <c r="B1668" t="s">
        <v>409</v>
      </c>
      <c r="C1668" t="s">
        <v>6</v>
      </c>
      <c r="D1668">
        <v>2010</v>
      </c>
      <c r="E1668" t="s">
        <v>186</v>
      </c>
      <c r="G1668" t="s">
        <v>194</v>
      </c>
    </row>
    <row r="1669" spans="1:7" x14ac:dyDescent="0.2">
      <c r="A1669" t="s">
        <v>188</v>
      </c>
      <c r="B1669" t="s">
        <v>409</v>
      </c>
      <c r="C1669" t="s">
        <v>6</v>
      </c>
      <c r="D1669">
        <v>2010</v>
      </c>
      <c r="E1669" t="s">
        <v>14</v>
      </c>
      <c r="G1669" t="s">
        <v>195</v>
      </c>
    </row>
    <row r="1670" spans="1:7" x14ac:dyDescent="0.2">
      <c r="A1670" t="s">
        <v>188</v>
      </c>
      <c r="B1670" t="s">
        <v>409</v>
      </c>
      <c r="C1670" t="s">
        <v>6</v>
      </c>
      <c r="D1670">
        <v>2010</v>
      </c>
      <c r="E1670" t="s">
        <v>33</v>
      </c>
      <c r="G1670" t="s">
        <v>196</v>
      </c>
    </row>
    <row r="1671" spans="1:7" x14ac:dyDescent="0.2">
      <c r="A1671" t="s">
        <v>188</v>
      </c>
      <c r="B1671" t="s">
        <v>409</v>
      </c>
      <c r="C1671" t="s">
        <v>6</v>
      </c>
      <c r="D1671">
        <v>2010</v>
      </c>
      <c r="E1671" t="s">
        <v>515</v>
      </c>
      <c r="G1671" t="s">
        <v>190</v>
      </c>
    </row>
    <row r="1672" spans="1:7" x14ac:dyDescent="0.2">
      <c r="A1672" t="s">
        <v>206</v>
      </c>
      <c r="B1672" t="s">
        <v>409</v>
      </c>
      <c r="C1672" t="s">
        <v>6</v>
      </c>
      <c r="D1672">
        <v>2009</v>
      </c>
      <c r="E1672" t="s">
        <v>7</v>
      </c>
      <c r="G1672" t="s">
        <v>211</v>
      </c>
    </row>
    <row r="1673" spans="1:7" x14ac:dyDescent="0.2">
      <c r="A1673" t="s">
        <v>206</v>
      </c>
      <c r="B1673" t="s">
        <v>409</v>
      </c>
      <c r="C1673" t="s">
        <v>6</v>
      </c>
      <c r="D1673">
        <v>2009</v>
      </c>
      <c r="E1673" t="s">
        <v>17</v>
      </c>
      <c r="G1673" t="s">
        <v>217</v>
      </c>
    </row>
    <row r="1674" spans="1:7" x14ac:dyDescent="0.2">
      <c r="A1674" t="s">
        <v>206</v>
      </c>
      <c r="B1674" t="s">
        <v>409</v>
      </c>
      <c r="C1674" t="s">
        <v>6</v>
      </c>
      <c r="D1674">
        <v>2009</v>
      </c>
      <c r="E1674" t="s">
        <v>45</v>
      </c>
      <c r="G1674" t="s">
        <v>209</v>
      </c>
    </row>
    <row r="1675" spans="1:7" x14ac:dyDescent="0.2">
      <c r="A1675" t="s">
        <v>206</v>
      </c>
      <c r="B1675" t="s">
        <v>409</v>
      </c>
      <c r="C1675" t="s">
        <v>6</v>
      </c>
      <c r="D1675">
        <v>2009</v>
      </c>
      <c r="E1675" t="s">
        <v>185</v>
      </c>
      <c r="G1675" t="s">
        <v>210</v>
      </c>
    </row>
    <row r="1676" spans="1:7" x14ac:dyDescent="0.2">
      <c r="A1676" t="s">
        <v>206</v>
      </c>
      <c r="B1676" t="s">
        <v>409</v>
      </c>
      <c r="C1676" t="s">
        <v>6</v>
      </c>
      <c r="D1676">
        <v>2009</v>
      </c>
      <c r="E1676" t="s">
        <v>8</v>
      </c>
      <c r="G1676" t="s">
        <v>207</v>
      </c>
    </row>
    <row r="1677" spans="1:7" x14ac:dyDescent="0.2">
      <c r="A1677" t="s">
        <v>206</v>
      </c>
      <c r="B1677" t="s">
        <v>409</v>
      </c>
      <c r="C1677" t="s">
        <v>6</v>
      </c>
      <c r="D1677">
        <v>2009</v>
      </c>
      <c r="E1677" t="s">
        <v>20</v>
      </c>
      <c r="G1677" t="s">
        <v>218</v>
      </c>
    </row>
    <row r="1678" spans="1:7" x14ac:dyDescent="0.2">
      <c r="A1678" t="s">
        <v>206</v>
      </c>
      <c r="B1678" t="s">
        <v>409</v>
      </c>
      <c r="C1678" t="s">
        <v>6</v>
      </c>
      <c r="D1678">
        <v>2009</v>
      </c>
      <c r="E1678" t="s">
        <v>169</v>
      </c>
      <c r="G1678" t="s">
        <v>219</v>
      </c>
    </row>
    <row r="1679" spans="1:7" x14ac:dyDescent="0.2">
      <c r="A1679" t="s">
        <v>206</v>
      </c>
      <c r="B1679" t="s">
        <v>409</v>
      </c>
      <c r="C1679" t="s">
        <v>6</v>
      </c>
      <c r="D1679">
        <v>2009</v>
      </c>
      <c r="E1679" t="s">
        <v>41</v>
      </c>
      <c r="G1679" t="s">
        <v>220</v>
      </c>
    </row>
    <row r="1680" spans="1:7" x14ac:dyDescent="0.2">
      <c r="A1680" t="s">
        <v>206</v>
      </c>
      <c r="B1680" t="s">
        <v>409</v>
      </c>
      <c r="C1680" t="s">
        <v>6</v>
      </c>
      <c r="D1680">
        <v>2009</v>
      </c>
      <c r="E1680" t="s">
        <v>512</v>
      </c>
      <c r="G1680" t="s">
        <v>215</v>
      </c>
    </row>
    <row r="1681" spans="1:7" x14ac:dyDescent="0.2">
      <c r="A1681" t="s">
        <v>206</v>
      </c>
      <c r="B1681" t="s">
        <v>409</v>
      </c>
      <c r="C1681" t="s">
        <v>6</v>
      </c>
      <c r="D1681">
        <v>2009</v>
      </c>
      <c r="E1681" t="s">
        <v>186</v>
      </c>
      <c r="G1681" t="s">
        <v>212</v>
      </c>
    </row>
    <row r="1682" spans="1:7" x14ac:dyDescent="0.2">
      <c r="A1682" t="s">
        <v>206</v>
      </c>
      <c r="B1682" t="s">
        <v>409</v>
      </c>
      <c r="C1682" t="s">
        <v>6</v>
      </c>
      <c r="D1682">
        <v>2009</v>
      </c>
      <c r="E1682" t="s">
        <v>205</v>
      </c>
      <c r="G1682" t="s">
        <v>216</v>
      </c>
    </row>
    <row r="1683" spans="1:7" x14ac:dyDescent="0.2">
      <c r="A1683" t="s">
        <v>206</v>
      </c>
      <c r="B1683" t="s">
        <v>409</v>
      </c>
      <c r="C1683" t="s">
        <v>6</v>
      </c>
      <c r="D1683">
        <v>2009</v>
      </c>
      <c r="E1683" t="s">
        <v>14</v>
      </c>
      <c r="G1683" t="s">
        <v>213</v>
      </c>
    </row>
    <row r="1684" spans="1:7" x14ac:dyDescent="0.2">
      <c r="A1684" t="s">
        <v>206</v>
      </c>
      <c r="B1684" t="s">
        <v>409</v>
      </c>
      <c r="C1684" t="s">
        <v>6</v>
      </c>
      <c r="D1684">
        <v>2009</v>
      </c>
      <c r="E1684" t="s">
        <v>33</v>
      </c>
      <c r="G1684" t="s">
        <v>214</v>
      </c>
    </row>
    <row r="1685" spans="1:7" x14ac:dyDescent="0.2">
      <c r="A1685" t="s">
        <v>206</v>
      </c>
      <c r="B1685" t="s">
        <v>409</v>
      </c>
      <c r="C1685" t="s">
        <v>6</v>
      </c>
      <c r="D1685">
        <v>2009</v>
      </c>
      <c r="E1685" t="s">
        <v>515</v>
      </c>
      <c r="G1685" t="s">
        <v>208</v>
      </c>
    </row>
    <row r="1686" spans="1:7" x14ac:dyDescent="0.2">
      <c r="A1686" t="s">
        <v>223</v>
      </c>
      <c r="B1686" t="s">
        <v>409</v>
      </c>
      <c r="C1686" t="s">
        <v>6</v>
      </c>
      <c r="D1686">
        <v>2008</v>
      </c>
      <c r="E1686" t="s">
        <v>7</v>
      </c>
      <c r="G1686" t="s">
        <v>228</v>
      </c>
    </row>
    <row r="1687" spans="1:7" x14ac:dyDescent="0.2">
      <c r="A1687" t="s">
        <v>223</v>
      </c>
      <c r="B1687" t="s">
        <v>409</v>
      </c>
      <c r="C1687" t="s">
        <v>6</v>
      </c>
      <c r="D1687">
        <v>2008</v>
      </c>
      <c r="E1687" t="s">
        <v>17</v>
      </c>
      <c r="G1687" t="s">
        <v>234</v>
      </c>
    </row>
    <row r="1688" spans="1:7" x14ac:dyDescent="0.2">
      <c r="A1688" t="s">
        <v>223</v>
      </c>
      <c r="B1688" t="s">
        <v>409</v>
      </c>
      <c r="C1688" t="s">
        <v>6</v>
      </c>
      <c r="D1688">
        <v>2008</v>
      </c>
      <c r="E1688" t="s">
        <v>45</v>
      </c>
      <c r="G1688" t="s">
        <v>226</v>
      </c>
    </row>
    <row r="1689" spans="1:7" x14ac:dyDescent="0.2">
      <c r="A1689" t="s">
        <v>223</v>
      </c>
      <c r="B1689" t="s">
        <v>409</v>
      </c>
      <c r="C1689" t="s">
        <v>6</v>
      </c>
      <c r="D1689">
        <v>2008</v>
      </c>
      <c r="E1689" t="s">
        <v>185</v>
      </c>
      <c r="G1689" t="s">
        <v>227</v>
      </c>
    </row>
    <row r="1690" spans="1:7" x14ac:dyDescent="0.2">
      <c r="A1690" t="s">
        <v>223</v>
      </c>
      <c r="B1690" t="s">
        <v>409</v>
      </c>
      <c r="C1690" t="s">
        <v>6</v>
      </c>
      <c r="D1690">
        <v>2008</v>
      </c>
      <c r="E1690" t="s">
        <v>8</v>
      </c>
      <c r="G1690" t="s">
        <v>224</v>
      </c>
    </row>
    <row r="1691" spans="1:7" x14ac:dyDescent="0.2">
      <c r="A1691" t="s">
        <v>223</v>
      </c>
      <c r="B1691" t="s">
        <v>409</v>
      </c>
      <c r="C1691" t="s">
        <v>6</v>
      </c>
      <c r="D1691">
        <v>2008</v>
      </c>
      <c r="E1691" t="s">
        <v>20</v>
      </c>
      <c r="G1691" t="s">
        <v>235</v>
      </c>
    </row>
    <row r="1692" spans="1:7" x14ac:dyDescent="0.2">
      <c r="A1692" t="s">
        <v>223</v>
      </c>
      <c r="B1692" t="s">
        <v>409</v>
      </c>
      <c r="C1692" t="s">
        <v>6</v>
      </c>
      <c r="D1692">
        <v>2008</v>
      </c>
      <c r="E1692" t="s">
        <v>222</v>
      </c>
      <c r="G1692" t="s">
        <v>233</v>
      </c>
    </row>
    <row r="1693" spans="1:7" x14ac:dyDescent="0.2">
      <c r="A1693" t="s">
        <v>223</v>
      </c>
      <c r="B1693" t="s">
        <v>409</v>
      </c>
      <c r="C1693" t="s">
        <v>6</v>
      </c>
      <c r="D1693">
        <v>2008</v>
      </c>
      <c r="E1693" t="s">
        <v>169</v>
      </c>
      <c r="G1693" t="s">
        <v>236</v>
      </c>
    </row>
    <row r="1694" spans="1:7" x14ac:dyDescent="0.2">
      <c r="A1694" t="s">
        <v>223</v>
      </c>
      <c r="B1694" t="s">
        <v>409</v>
      </c>
      <c r="C1694" t="s">
        <v>6</v>
      </c>
      <c r="D1694">
        <v>2008</v>
      </c>
      <c r="E1694" t="s">
        <v>41</v>
      </c>
      <c r="G1694" t="s">
        <v>237</v>
      </c>
    </row>
    <row r="1695" spans="1:7" x14ac:dyDescent="0.2">
      <c r="A1695" t="s">
        <v>223</v>
      </c>
      <c r="B1695" t="s">
        <v>409</v>
      </c>
      <c r="C1695" t="s">
        <v>6</v>
      </c>
      <c r="D1695">
        <v>2008</v>
      </c>
      <c r="E1695" t="s">
        <v>512</v>
      </c>
      <c r="G1695" t="s">
        <v>231</v>
      </c>
    </row>
    <row r="1696" spans="1:7" x14ac:dyDescent="0.2">
      <c r="A1696" t="s">
        <v>223</v>
      </c>
      <c r="B1696" t="s">
        <v>409</v>
      </c>
      <c r="C1696" t="s">
        <v>6</v>
      </c>
      <c r="D1696">
        <v>2008</v>
      </c>
      <c r="E1696" t="s">
        <v>186</v>
      </c>
      <c r="G1696" t="s">
        <v>229</v>
      </c>
    </row>
    <row r="1697" spans="1:7" x14ac:dyDescent="0.2">
      <c r="A1697" t="s">
        <v>223</v>
      </c>
      <c r="B1697" t="s">
        <v>409</v>
      </c>
      <c r="C1697" t="s">
        <v>6</v>
      </c>
      <c r="D1697">
        <v>2008</v>
      </c>
      <c r="E1697" t="s">
        <v>205</v>
      </c>
      <c r="G1697" t="s">
        <v>232</v>
      </c>
    </row>
    <row r="1698" spans="1:7" x14ac:dyDescent="0.2">
      <c r="A1698" t="s">
        <v>223</v>
      </c>
      <c r="B1698" t="s">
        <v>409</v>
      </c>
      <c r="C1698" t="s">
        <v>6</v>
      </c>
      <c r="D1698">
        <v>2008</v>
      </c>
      <c r="E1698" t="s">
        <v>33</v>
      </c>
      <c r="G1698" t="s">
        <v>230</v>
      </c>
    </row>
    <row r="1699" spans="1:7" x14ac:dyDescent="0.2">
      <c r="A1699" t="s">
        <v>223</v>
      </c>
      <c r="B1699" t="s">
        <v>409</v>
      </c>
      <c r="C1699" t="s">
        <v>6</v>
      </c>
      <c r="D1699">
        <v>2008</v>
      </c>
      <c r="E1699" t="s">
        <v>221</v>
      </c>
    </row>
    <row r="1700" spans="1:7" x14ac:dyDescent="0.2">
      <c r="A1700" t="s">
        <v>223</v>
      </c>
      <c r="B1700" t="s">
        <v>409</v>
      </c>
      <c r="C1700" t="s">
        <v>6</v>
      </c>
      <c r="D1700">
        <v>2008</v>
      </c>
      <c r="E1700" t="s">
        <v>515</v>
      </c>
      <c r="G1700" t="s">
        <v>225</v>
      </c>
    </row>
    <row r="1701" spans="1:7" x14ac:dyDescent="0.2">
      <c r="A1701" t="s">
        <v>253</v>
      </c>
      <c r="B1701" t="s">
        <v>409</v>
      </c>
      <c r="C1701" t="s">
        <v>6</v>
      </c>
      <c r="D1701">
        <v>2007</v>
      </c>
      <c r="E1701" t="s">
        <v>7</v>
      </c>
      <c r="G1701" t="s">
        <v>243</v>
      </c>
    </row>
    <row r="1702" spans="1:7" x14ac:dyDescent="0.2">
      <c r="A1702" t="s">
        <v>253</v>
      </c>
      <c r="B1702" t="s">
        <v>409</v>
      </c>
      <c r="C1702" t="s">
        <v>6</v>
      </c>
      <c r="D1702">
        <v>2007</v>
      </c>
      <c r="E1702" t="s">
        <v>17</v>
      </c>
      <c r="G1702" t="s">
        <v>249</v>
      </c>
    </row>
    <row r="1703" spans="1:7" x14ac:dyDescent="0.2">
      <c r="A1703" t="s">
        <v>253</v>
      </c>
      <c r="B1703" t="s">
        <v>409</v>
      </c>
      <c r="C1703" t="s">
        <v>6</v>
      </c>
      <c r="D1703">
        <v>2007</v>
      </c>
      <c r="E1703" t="s">
        <v>45</v>
      </c>
      <c r="G1703" t="s">
        <v>241</v>
      </c>
    </row>
    <row r="1704" spans="1:7" x14ac:dyDescent="0.2">
      <c r="A1704" t="s">
        <v>253</v>
      </c>
      <c r="B1704" t="s">
        <v>409</v>
      </c>
      <c r="C1704" t="s">
        <v>6</v>
      </c>
      <c r="D1704">
        <v>2007</v>
      </c>
      <c r="E1704" t="s">
        <v>185</v>
      </c>
      <c r="G1704" t="s">
        <v>242</v>
      </c>
    </row>
    <row r="1705" spans="1:7" x14ac:dyDescent="0.2">
      <c r="A1705" t="s">
        <v>253</v>
      </c>
      <c r="B1705" t="s">
        <v>409</v>
      </c>
      <c r="C1705" t="s">
        <v>6</v>
      </c>
      <c r="D1705">
        <v>2007</v>
      </c>
      <c r="E1705" t="s">
        <v>8</v>
      </c>
      <c r="G1705" t="s">
        <v>238</v>
      </c>
    </row>
    <row r="1706" spans="1:7" x14ac:dyDescent="0.2">
      <c r="A1706" t="s">
        <v>253</v>
      </c>
      <c r="B1706" t="s">
        <v>409</v>
      </c>
      <c r="C1706" t="s">
        <v>6</v>
      </c>
      <c r="D1706">
        <v>2007</v>
      </c>
      <c r="E1706" t="s">
        <v>20</v>
      </c>
      <c r="G1706" t="s">
        <v>250</v>
      </c>
    </row>
    <row r="1707" spans="1:7" x14ac:dyDescent="0.2">
      <c r="A1707" t="s">
        <v>253</v>
      </c>
      <c r="B1707" t="s">
        <v>409</v>
      </c>
      <c r="C1707" t="s">
        <v>6</v>
      </c>
      <c r="D1707">
        <v>2007</v>
      </c>
      <c r="E1707" t="s">
        <v>222</v>
      </c>
      <c r="G1707" t="s">
        <v>248</v>
      </c>
    </row>
    <row r="1708" spans="1:7" x14ac:dyDescent="0.2">
      <c r="A1708" t="s">
        <v>253</v>
      </c>
      <c r="B1708" t="s">
        <v>409</v>
      </c>
      <c r="C1708" t="s">
        <v>6</v>
      </c>
      <c r="D1708">
        <v>2007</v>
      </c>
      <c r="E1708" t="s">
        <v>169</v>
      </c>
      <c r="G1708" t="s">
        <v>251</v>
      </c>
    </row>
    <row r="1709" spans="1:7" x14ac:dyDescent="0.2">
      <c r="A1709" t="s">
        <v>253</v>
      </c>
      <c r="B1709" t="s">
        <v>409</v>
      </c>
      <c r="C1709" t="s">
        <v>6</v>
      </c>
      <c r="D1709">
        <v>2007</v>
      </c>
      <c r="E1709" t="s">
        <v>518</v>
      </c>
      <c r="F1709" t="s">
        <v>340</v>
      </c>
      <c r="G1709" t="s">
        <v>240</v>
      </c>
    </row>
    <row r="1710" spans="1:7" x14ac:dyDescent="0.2">
      <c r="A1710" t="s">
        <v>253</v>
      </c>
      <c r="B1710" t="s">
        <v>409</v>
      </c>
      <c r="C1710" t="s">
        <v>6</v>
      </c>
      <c r="D1710">
        <v>2007</v>
      </c>
      <c r="E1710" t="s">
        <v>41</v>
      </c>
      <c r="G1710" t="s">
        <v>252</v>
      </c>
    </row>
    <row r="1711" spans="1:7" x14ac:dyDescent="0.2">
      <c r="A1711" t="s">
        <v>253</v>
      </c>
      <c r="B1711" t="s">
        <v>409</v>
      </c>
      <c r="C1711" t="s">
        <v>6</v>
      </c>
      <c r="D1711">
        <v>2007</v>
      </c>
      <c r="E1711" t="s">
        <v>512</v>
      </c>
      <c r="G1711" t="s">
        <v>246</v>
      </c>
    </row>
    <row r="1712" spans="1:7" x14ac:dyDescent="0.2">
      <c r="A1712" t="s">
        <v>253</v>
      </c>
      <c r="B1712" t="s">
        <v>409</v>
      </c>
      <c r="C1712" t="s">
        <v>6</v>
      </c>
      <c r="D1712">
        <v>2007</v>
      </c>
      <c r="E1712" t="s">
        <v>186</v>
      </c>
      <c r="G1712" t="s">
        <v>244</v>
      </c>
    </row>
    <row r="1713" spans="1:7" x14ac:dyDescent="0.2">
      <c r="A1713" t="s">
        <v>253</v>
      </c>
      <c r="B1713" t="s">
        <v>409</v>
      </c>
      <c r="C1713" t="s">
        <v>6</v>
      </c>
      <c r="D1713">
        <v>2007</v>
      </c>
      <c r="E1713" t="s">
        <v>205</v>
      </c>
      <c r="G1713" t="s">
        <v>247</v>
      </c>
    </row>
    <row r="1714" spans="1:7" x14ac:dyDescent="0.2">
      <c r="A1714" t="s">
        <v>253</v>
      </c>
      <c r="B1714" t="s">
        <v>409</v>
      </c>
      <c r="C1714" t="s">
        <v>6</v>
      </c>
      <c r="D1714">
        <v>2007</v>
      </c>
      <c r="E1714" t="s">
        <v>33</v>
      </c>
      <c r="G1714" t="s">
        <v>245</v>
      </c>
    </row>
    <row r="1715" spans="1:7" x14ac:dyDescent="0.2">
      <c r="A1715" t="s">
        <v>253</v>
      </c>
      <c r="B1715" t="s">
        <v>409</v>
      </c>
      <c r="C1715" t="s">
        <v>6</v>
      </c>
      <c r="D1715">
        <v>2007</v>
      </c>
      <c r="E1715" t="s">
        <v>221</v>
      </c>
    </row>
    <row r="1716" spans="1:7" x14ac:dyDescent="0.2">
      <c r="A1716" t="s">
        <v>253</v>
      </c>
      <c r="B1716" t="s">
        <v>409</v>
      </c>
      <c r="C1716" t="s">
        <v>6</v>
      </c>
      <c r="D1716">
        <v>2007</v>
      </c>
      <c r="E1716" t="s">
        <v>515</v>
      </c>
      <c r="G1716" t="s">
        <v>239</v>
      </c>
    </row>
    <row r="1717" spans="1:7" x14ac:dyDescent="0.2">
      <c r="A1717" t="s">
        <v>268</v>
      </c>
      <c r="B1717" t="s">
        <v>409</v>
      </c>
      <c r="C1717" t="s">
        <v>6</v>
      </c>
      <c r="D1717">
        <v>2006</v>
      </c>
      <c r="E1717" t="s">
        <v>7</v>
      </c>
      <c r="G1717" t="s">
        <v>258</v>
      </c>
    </row>
    <row r="1718" spans="1:7" x14ac:dyDescent="0.2">
      <c r="A1718" t="s">
        <v>268</v>
      </c>
      <c r="B1718" t="s">
        <v>409</v>
      </c>
      <c r="C1718" t="s">
        <v>6</v>
      </c>
      <c r="D1718">
        <v>2006</v>
      </c>
      <c r="E1718" t="s">
        <v>17</v>
      </c>
      <c r="G1718" t="s">
        <v>264</v>
      </c>
    </row>
    <row r="1719" spans="1:7" x14ac:dyDescent="0.2">
      <c r="A1719" t="s">
        <v>268</v>
      </c>
      <c r="B1719" t="s">
        <v>409</v>
      </c>
      <c r="C1719" t="s">
        <v>6</v>
      </c>
      <c r="D1719">
        <v>2006</v>
      </c>
      <c r="E1719" t="s">
        <v>185</v>
      </c>
      <c r="G1719" t="s">
        <v>257</v>
      </c>
    </row>
    <row r="1720" spans="1:7" x14ac:dyDescent="0.2">
      <c r="A1720" t="s">
        <v>268</v>
      </c>
      <c r="B1720" t="s">
        <v>409</v>
      </c>
      <c r="C1720" t="s">
        <v>6</v>
      </c>
      <c r="D1720">
        <v>2006</v>
      </c>
      <c r="E1720" t="s">
        <v>8</v>
      </c>
      <c r="G1720" t="s">
        <v>254</v>
      </c>
    </row>
    <row r="1721" spans="1:7" x14ac:dyDescent="0.2">
      <c r="A1721" t="s">
        <v>268</v>
      </c>
      <c r="B1721" t="s">
        <v>409</v>
      </c>
      <c r="C1721" t="s">
        <v>6</v>
      </c>
      <c r="D1721">
        <v>2006</v>
      </c>
      <c r="E1721" t="s">
        <v>20</v>
      </c>
      <c r="G1721" t="s">
        <v>265</v>
      </c>
    </row>
    <row r="1722" spans="1:7" x14ac:dyDescent="0.2">
      <c r="A1722" t="s">
        <v>268</v>
      </c>
      <c r="B1722" t="s">
        <v>409</v>
      </c>
      <c r="C1722" t="s">
        <v>6</v>
      </c>
      <c r="D1722">
        <v>2006</v>
      </c>
      <c r="E1722" t="s">
        <v>222</v>
      </c>
      <c r="G1722" t="s">
        <v>263</v>
      </c>
    </row>
    <row r="1723" spans="1:7" x14ac:dyDescent="0.2">
      <c r="A1723" t="s">
        <v>268</v>
      </c>
      <c r="B1723" t="s">
        <v>409</v>
      </c>
      <c r="C1723" t="s">
        <v>6</v>
      </c>
      <c r="D1723">
        <v>2006</v>
      </c>
      <c r="E1723" t="s">
        <v>169</v>
      </c>
      <c r="G1723" t="s">
        <v>266</v>
      </c>
    </row>
    <row r="1724" spans="1:7" x14ac:dyDescent="0.2">
      <c r="A1724" t="s">
        <v>268</v>
      </c>
      <c r="B1724" t="s">
        <v>409</v>
      </c>
      <c r="C1724" t="s">
        <v>6</v>
      </c>
      <c r="D1724">
        <v>2006</v>
      </c>
      <c r="E1724" t="s">
        <v>518</v>
      </c>
      <c r="F1724" t="s">
        <v>340</v>
      </c>
      <c r="G1724" t="s">
        <v>256</v>
      </c>
    </row>
    <row r="1725" spans="1:7" x14ac:dyDescent="0.2">
      <c r="A1725" t="s">
        <v>268</v>
      </c>
      <c r="B1725" t="s">
        <v>409</v>
      </c>
      <c r="C1725" t="s">
        <v>6</v>
      </c>
      <c r="D1725">
        <v>2006</v>
      </c>
      <c r="E1725" t="s">
        <v>41</v>
      </c>
      <c r="G1725" t="s">
        <v>267</v>
      </c>
    </row>
    <row r="1726" spans="1:7" x14ac:dyDescent="0.2">
      <c r="A1726" t="s">
        <v>268</v>
      </c>
      <c r="B1726" t="s">
        <v>409</v>
      </c>
      <c r="C1726" t="s">
        <v>6</v>
      </c>
      <c r="D1726">
        <v>2006</v>
      </c>
      <c r="E1726" t="s">
        <v>512</v>
      </c>
      <c r="G1726" t="s">
        <v>261</v>
      </c>
    </row>
    <row r="1727" spans="1:7" x14ac:dyDescent="0.2">
      <c r="A1727" t="s">
        <v>268</v>
      </c>
      <c r="B1727" t="s">
        <v>409</v>
      </c>
      <c r="C1727" t="s">
        <v>6</v>
      </c>
      <c r="D1727">
        <v>2006</v>
      </c>
      <c r="E1727" t="s">
        <v>186</v>
      </c>
      <c r="G1727" t="s">
        <v>259</v>
      </c>
    </row>
    <row r="1728" spans="1:7" x14ac:dyDescent="0.2">
      <c r="A1728" t="s">
        <v>268</v>
      </c>
      <c r="B1728" t="s">
        <v>409</v>
      </c>
      <c r="C1728" t="s">
        <v>6</v>
      </c>
      <c r="D1728">
        <v>2006</v>
      </c>
      <c r="E1728" t="s">
        <v>205</v>
      </c>
      <c r="G1728" t="s">
        <v>262</v>
      </c>
    </row>
    <row r="1729" spans="1:7" x14ac:dyDescent="0.2">
      <c r="A1729" t="s">
        <v>268</v>
      </c>
      <c r="B1729" t="s">
        <v>409</v>
      </c>
      <c r="C1729" t="s">
        <v>6</v>
      </c>
      <c r="D1729">
        <v>2006</v>
      </c>
      <c r="E1729" t="s">
        <v>33</v>
      </c>
      <c r="G1729" t="s">
        <v>260</v>
      </c>
    </row>
    <row r="1730" spans="1:7" x14ac:dyDescent="0.2">
      <c r="A1730" t="s">
        <v>268</v>
      </c>
      <c r="B1730" t="s">
        <v>409</v>
      </c>
      <c r="C1730" t="s">
        <v>6</v>
      </c>
      <c r="D1730">
        <v>2006</v>
      </c>
      <c r="E1730" t="s">
        <v>221</v>
      </c>
    </row>
    <row r="1731" spans="1:7" x14ac:dyDescent="0.2">
      <c r="A1731" t="s">
        <v>268</v>
      </c>
      <c r="B1731" t="s">
        <v>409</v>
      </c>
      <c r="C1731" t="s">
        <v>6</v>
      </c>
      <c r="D1731">
        <v>2006</v>
      </c>
      <c r="E1731" t="s">
        <v>515</v>
      </c>
      <c r="G1731" t="s">
        <v>255</v>
      </c>
    </row>
    <row r="1732" spans="1:7" x14ac:dyDescent="0.2">
      <c r="A1732" t="s">
        <v>289</v>
      </c>
      <c r="B1732" t="s">
        <v>409</v>
      </c>
      <c r="C1732" t="s">
        <v>6</v>
      </c>
      <c r="D1732">
        <v>2005</v>
      </c>
      <c r="E1732" t="s">
        <v>7</v>
      </c>
      <c r="G1732" t="s">
        <v>276</v>
      </c>
    </row>
    <row r="1733" spans="1:7" x14ac:dyDescent="0.2">
      <c r="A1733" t="s">
        <v>289</v>
      </c>
      <c r="B1733" t="s">
        <v>409</v>
      </c>
      <c r="C1733" t="s">
        <v>6</v>
      </c>
      <c r="D1733">
        <v>2005</v>
      </c>
      <c r="E1733" t="s">
        <v>17</v>
      </c>
      <c r="G1733" t="s">
        <v>283</v>
      </c>
    </row>
    <row r="1734" spans="1:7" x14ac:dyDescent="0.2">
      <c r="A1734" t="s">
        <v>289</v>
      </c>
      <c r="B1734" t="s">
        <v>409</v>
      </c>
      <c r="C1734" t="s">
        <v>6</v>
      </c>
      <c r="D1734">
        <v>2005</v>
      </c>
      <c r="E1734" t="s">
        <v>185</v>
      </c>
      <c r="G1734" t="s">
        <v>275</v>
      </c>
    </row>
    <row r="1735" spans="1:7" x14ac:dyDescent="0.2">
      <c r="A1735" t="s">
        <v>289</v>
      </c>
      <c r="B1735" t="s">
        <v>409</v>
      </c>
      <c r="C1735" t="s">
        <v>6</v>
      </c>
      <c r="D1735">
        <v>2005</v>
      </c>
      <c r="E1735" t="s">
        <v>8</v>
      </c>
      <c r="G1735" t="s">
        <v>272</v>
      </c>
    </row>
    <row r="1736" spans="1:7" x14ac:dyDescent="0.2">
      <c r="A1736" t="s">
        <v>289</v>
      </c>
      <c r="B1736" t="s">
        <v>409</v>
      </c>
      <c r="C1736" t="s">
        <v>6</v>
      </c>
      <c r="D1736">
        <v>2005</v>
      </c>
      <c r="E1736" t="s">
        <v>20</v>
      </c>
      <c r="G1736" t="s">
        <v>286</v>
      </c>
    </row>
    <row r="1737" spans="1:7" x14ac:dyDescent="0.2">
      <c r="A1737" t="s">
        <v>289</v>
      </c>
      <c r="B1737" t="s">
        <v>409</v>
      </c>
      <c r="C1737" t="s">
        <v>6</v>
      </c>
      <c r="D1737">
        <v>2005</v>
      </c>
      <c r="E1737" t="s">
        <v>18</v>
      </c>
      <c r="G1737" t="s">
        <v>284</v>
      </c>
    </row>
    <row r="1738" spans="1:7" x14ac:dyDescent="0.2">
      <c r="A1738" t="s">
        <v>289</v>
      </c>
      <c r="B1738" t="s">
        <v>409</v>
      </c>
      <c r="C1738" t="s">
        <v>6</v>
      </c>
      <c r="D1738">
        <v>2005</v>
      </c>
      <c r="E1738" t="s">
        <v>270</v>
      </c>
      <c r="G1738" t="s">
        <v>285</v>
      </c>
    </row>
    <row r="1739" spans="1:7" x14ac:dyDescent="0.2">
      <c r="A1739" t="s">
        <v>289</v>
      </c>
      <c r="B1739" t="s">
        <v>409</v>
      </c>
      <c r="C1739" t="s">
        <v>6</v>
      </c>
      <c r="D1739">
        <v>2005</v>
      </c>
      <c r="E1739" t="s">
        <v>222</v>
      </c>
      <c r="G1739" t="s">
        <v>281</v>
      </c>
    </row>
    <row r="1740" spans="1:7" x14ac:dyDescent="0.2">
      <c r="A1740" t="s">
        <v>289</v>
      </c>
      <c r="B1740" t="s">
        <v>409</v>
      </c>
      <c r="C1740" t="s">
        <v>6</v>
      </c>
      <c r="D1740">
        <v>2005</v>
      </c>
      <c r="E1740" t="s">
        <v>169</v>
      </c>
      <c r="G1740" t="s">
        <v>287</v>
      </c>
    </row>
    <row r="1741" spans="1:7" x14ac:dyDescent="0.2">
      <c r="A1741" t="s">
        <v>289</v>
      </c>
      <c r="B1741" t="s">
        <v>409</v>
      </c>
      <c r="C1741" t="s">
        <v>6</v>
      </c>
      <c r="D1741">
        <v>2005</v>
      </c>
      <c r="E1741" t="s">
        <v>518</v>
      </c>
      <c r="F1741" t="s">
        <v>340</v>
      </c>
      <c r="G1741" t="s">
        <v>274</v>
      </c>
    </row>
    <row r="1742" spans="1:7" x14ac:dyDescent="0.2">
      <c r="A1742" t="s">
        <v>289</v>
      </c>
      <c r="B1742" t="s">
        <v>409</v>
      </c>
      <c r="C1742" t="s">
        <v>6</v>
      </c>
      <c r="D1742">
        <v>2005</v>
      </c>
      <c r="E1742" t="s">
        <v>41</v>
      </c>
      <c r="G1742" t="s">
        <v>288</v>
      </c>
    </row>
    <row r="1743" spans="1:7" x14ac:dyDescent="0.2">
      <c r="A1743" t="s">
        <v>289</v>
      </c>
      <c r="B1743" t="s">
        <v>409</v>
      </c>
      <c r="C1743" t="s">
        <v>6</v>
      </c>
      <c r="D1743">
        <v>2005</v>
      </c>
      <c r="E1743" t="s">
        <v>512</v>
      </c>
      <c r="G1743" t="s">
        <v>279</v>
      </c>
    </row>
    <row r="1744" spans="1:7" x14ac:dyDescent="0.2">
      <c r="A1744" t="s">
        <v>289</v>
      </c>
      <c r="B1744" t="s">
        <v>409</v>
      </c>
      <c r="C1744" t="s">
        <v>6</v>
      </c>
      <c r="D1744">
        <v>2005</v>
      </c>
      <c r="E1744" t="s">
        <v>186</v>
      </c>
      <c r="G1744" t="s">
        <v>277</v>
      </c>
    </row>
    <row r="1745" spans="1:7" x14ac:dyDescent="0.2">
      <c r="A1745" t="s">
        <v>289</v>
      </c>
      <c r="B1745" t="s">
        <v>409</v>
      </c>
      <c r="C1745" t="s">
        <v>6</v>
      </c>
      <c r="D1745">
        <v>2005</v>
      </c>
      <c r="E1745" t="s">
        <v>205</v>
      </c>
      <c r="G1745" t="s">
        <v>280</v>
      </c>
    </row>
    <row r="1746" spans="1:7" x14ac:dyDescent="0.2">
      <c r="A1746" t="s">
        <v>289</v>
      </c>
      <c r="B1746" t="s">
        <v>409</v>
      </c>
      <c r="C1746" t="s">
        <v>6</v>
      </c>
      <c r="D1746">
        <v>2005</v>
      </c>
      <c r="E1746" t="s">
        <v>271</v>
      </c>
    </row>
    <row r="1747" spans="1:7" x14ac:dyDescent="0.2">
      <c r="A1747" t="s">
        <v>289</v>
      </c>
      <c r="B1747" t="s">
        <v>409</v>
      </c>
      <c r="C1747" t="s">
        <v>6</v>
      </c>
      <c r="D1747">
        <v>2005</v>
      </c>
      <c r="E1747" t="s">
        <v>269</v>
      </c>
      <c r="G1747" t="s">
        <v>282</v>
      </c>
    </row>
    <row r="1748" spans="1:7" x14ac:dyDescent="0.2">
      <c r="A1748" t="s">
        <v>289</v>
      </c>
      <c r="B1748" t="s">
        <v>409</v>
      </c>
      <c r="C1748" t="s">
        <v>6</v>
      </c>
      <c r="D1748">
        <v>2005</v>
      </c>
      <c r="E1748" t="s">
        <v>33</v>
      </c>
      <c r="G1748" t="s">
        <v>278</v>
      </c>
    </row>
    <row r="1749" spans="1:7" x14ac:dyDescent="0.2">
      <c r="A1749" t="s">
        <v>289</v>
      </c>
      <c r="B1749" t="s">
        <v>409</v>
      </c>
      <c r="C1749" t="s">
        <v>6</v>
      </c>
      <c r="D1749">
        <v>2005</v>
      </c>
      <c r="E1749" t="s">
        <v>221</v>
      </c>
    </row>
    <row r="1750" spans="1:7" x14ac:dyDescent="0.2">
      <c r="A1750" t="s">
        <v>289</v>
      </c>
      <c r="B1750" t="s">
        <v>409</v>
      </c>
      <c r="C1750" t="s">
        <v>6</v>
      </c>
      <c r="D1750">
        <v>2005</v>
      </c>
      <c r="E1750" t="s">
        <v>515</v>
      </c>
      <c r="G1750" t="s">
        <v>273</v>
      </c>
    </row>
    <row r="1751" spans="1:7" x14ac:dyDescent="0.2">
      <c r="A1751" t="s">
        <v>309</v>
      </c>
      <c r="B1751" t="s">
        <v>409</v>
      </c>
      <c r="C1751" t="s">
        <v>6</v>
      </c>
      <c r="D1751">
        <v>2004</v>
      </c>
      <c r="E1751" t="s">
        <v>7</v>
      </c>
      <c r="G1751" t="s">
        <v>306</v>
      </c>
    </row>
    <row r="1752" spans="1:7" x14ac:dyDescent="0.2">
      <c r="A1752" t="s">
        <v>309</v>
      </c>
      <c r="B1752" t="s">
        <v>409</v>
      </c>
      <c r="C1752" t="s">
        <v>6</v>
      </c>
      <c r="D1752">
        <v>2004</v>
      </c>
      <c r="E1752" t="s">
        <v>514</v>
      </c>
      <c r="G1752" t="s">
        <v>294</v>
      </c>
    </row>
    <row r="1753" spans="1:7" x14ac:dyDescent="0.2">
      <c r="A1753" t="s">
        <v>309</v>
      </c>
      <c r="B1753" t="s">
        <v>409</v>
      </c>
      <c r="C1753" t="s">
        <v>6</v>
      </c>
      <c r="D1753">
        <v>2004</v>
      </c>
      <c r="E1753" t="s">
        <v>17</v>
      </c>
      <c r="G1753" t="s">
        <v>300</v>
      </c>
    </row>
    <row r="1754" spans="1:7" x14ac:dyDescent="0.2">
      <c r="A1754" t="s">
        <v>309</v>
      </c>
      <c r="B1754" t="s">
        <v>409</v>
      </c>
      <c r="C1754" t="s">
        <v>6</v>
      </c>
      <c r="D1754">
        <v>2004</v>
      </c>
      <c r="E1754" t="s">
        <v>185</v>
      </c>
      <c r="G1754" t="s">
        <v>307</v>
      </c>
    </row>
    <row r="1755" spans="1:7" x14ac:dyDescent="0.2">
      <c r="A1755" t="s">
        <v>309</v>
      </c>
      <c r="B1755" t="s">
        <v>409</v>
      </c>
      <c r="C1755" t="s">
        <v>6</v>
      </c>
      <c r="D1755">
        <v>2004</v>
      </c>
      <c r="E1755" t="s">
        <v>291</v>
      </c>
      <c r="G1755" t="s">
        <v>293</v>
      </c>
    </row>
    <row r="1756" spans="1:7" x14ac:dyDescent="0.2">
      <c r="A1756" t="s">
        <v>309</v>
      </c>
      <c r="B1756" t="s">
        <v>409</v>
      </c>
      <c r="C1756" t="s">
        <v>6</v>
      </c>
      <c r="D1756">
        <v>2004</v>
      </c>
      <c r="E1756" t="s">
        <v>8</v>
      </c>
    </row>
    <row r="1757" spans="1:7" x14ac:dyDescent="0.2">
      <c r="A1757" t="s">
        <v>309</v>
      </c>
      <c r="B1757" t="s">
        <v>409</v>
      </c>
      <c r="C1757" t="s">
        <v>6</v>
      </c>
      <c r="D1757">
        <v>2004</v>
      </c>
      <c r="E1757" t="s">
        <v>20</v>
      </c>
      <c r="G1757" t="s">
        <v>297</v>
      </c>
    </row>
    <row r="1758" spans="1:7" x14ac:dyDescent="0.2">
      <c r="A1758" t="s">
        <v>309</v>
      </c>
      <c r="B1758" t="s">
        <v>409</v>
      </c>
      <c r="C1758" t="s">
        <v>6</v>
      </c>
      <c r="D1758">
        <v>2004</v>
      </c>
      <c r="E1758" t="s">
        <v>290</v>
      </c>
      <c r="G1758" t="s">
        <v>304</v>
      </c>
    </row>
    <row r="1759" spans="1:7" x14ac:dyDescent="0.2">
      <c r="A1759" t="s">
        <v>309</v>
      </c>
      <c r="B1759" t="s">
        <v>409</v>
      </c>
      <c r="C1759" t="s">
        <v>6</v>
      </c>
      <c r="D1759">
        <v>2004</v>
      </c>
      <c r="E1759" t="s">
        <v>18</v>
      </c>
      <c r="G1759" t="s">
        <v>299</v>
      </c>
    </row>
    <row r="1760" spans="1:7" x14ac:dyDescent="0.2">
      <c r="A1760" t="s">
        <v>309</v>
      </c>
      <c r="B1760" t="s">
        <v>409</v>
      </c>
      <c r="C1760" t="s">
        <v>6</v>
      </c>
      <c r="D1760">
        <v>2004</v>
      </c>
      <c r="E1760" t="s">
        <v>270</v>
      </c>
      <c r="G1760" t="s">
        <v>298</v>
      </c>
    </row>
    <row r="1761" spans="1:7" x14ac:dyDescent="0.2">
      <c r="A1761" t="s">
        <v>309</v>
      </c>
      <c r="B1761" t="s">
        <v>409</v>
      </c>
      <c r="C1761" t="s">
        <v>6</v>
      </c>
      <c r="D1761">
        <v>2004</v>
      </c>
      <c r="E1761" t="s">
        <v>222</v>
      </c>
      <c r="G1761" t="s">
        <v>302</v>
      </c>
    </row>
    <row r="1762" spans="1:7" x14ac:dyDescent="0.2">
      <c r="A1762" t="s">
        <v>309</v>
      </c>
      <c r="B1762" t="s">
        <v>409</v>
      </c>
      <c r="C1762" t="s">
        <v>6</v>
      </c>
      <c r="D1762">
        <v>2004</v>
      </c>
      <c r="E1762" t="s">
        <v>169</v>
      </c>
      <c r="G1762" t="s">
        <v>296</v>
      </c>
    </row>
    <row r="1763" spans="1:7" x14ac:dyDescent="0.2">
      <c r="A1763" t="s">
        <v>309</v>
      </c>
      <c r="B1763" t="s">
        <v>409</v>
      </c>
      <c r="C1763" t="s">
        <v>6</v>
      </c>
      <c r="D1763">
        <v>2004</v>
      </c>
      <c r="E1763" t="s">
        <v>518</v>
      </c>
      <c r="F1763" t="s">
        <v>340</v>
      </c>
    </row>
    <row r="1764" spans="1:7" x14ac:dyDescent="0.2">
      <c r="A1764" t="s">
        <v>309</v>
      </c>
      <c r="B1764" t="s">
        <v>409</v>
      </c>
      <c r="C1764" t="s">
        <v>6</v>
      </c>
      <c r="D1764">
        <v>2004</v>
      </c>
      <c r="E1764" t="s">
        <v>41</v>
      </c>
      <c r="G1764" t="s">
        <v>295</v>
      </c>
    </row>
    <row r="1765" spans="1:7" x14ac:dyDescent="0.2">
      <c r="A1765" t="s">
        <v>309</v>
      </c>
      <c r="B1765" t="s">
        <v>409</v>
      </c>
      <c r="C1765" t="s">
        <v>6</v>
      </c>
      <c r="D1765">
        <v>2004</v>
      </c>
      <c r="E1765" t="s">
        <v>186</v>
      </c>
    </row>
    <row r="1766" spans="1:7" x14ac:dyDescent="0.2">
      <c r="A1766" t="s">
        <v>309</v>
      </c>
      <c r="B1766" t="s">
        <v>409</v>
      </c>
      <c r="C1766" t="s">
        <v>6</v>
      </c>
      <c r="D1766">
        <v>2004</v>
      </c>
      <c r="E1766" t="s">
        <v>271</v>
      </c>
      <c r="G1766" t="s">
        <v>292</v>
      </c>
    </row>
    <row r="1767" spans="1:7" x14ac:dyDescent="0.2">
      <c r="A1767" t="s">
        <v>309</v>
      </c>
      <c r="B1767" t="s">
        <v>409</v>
      </c>
      <c r="C1767" t="s">
        <v>6</v>
      </c>
      <c r="D1767">
        <v>2004</v>
      </c>
      <c r="E1767" t="s">
        <v>269</v>
      </c>
      <c r="G1767" t="s">
        <v>301</v>
      </c>
    </row>
    <row r="1768" spans="1:7" x14ac:dyDescent="0.2">
      <c r="A1768" t="s">
        <v>309</v>
      </c>
      <c r="B1768" t="s">
        <v>409</v>
      </c>
      <c r="C1768" t="s">
        <v>6</v>
      </c>
      <c r="D1768">
        <v>2004</v>
      </c>
      <c r="E1768" t="s">
        <v>33</v>
      </c>
      <c r="G1768" t="s">
        <v>305</v>
      </c>
    </row>
    <row r="1769" spans="1:7" x14ac:dyDescent="0.2">
      <c r="A1769" t="s">
        <v>309</v>
      </c>
      <c r="B1769" t="s">
        <v>409</v>
      </c>
      <c r="C1769" t="s">
        <v>6</v>
      </c>
      <c r="D1769">
        <v>2004</v>
      </c>
      <c r="E1769" t="s">
        <v>513</v>
      </c>
      <c r="G1769" t="s">
        <v>303</v>
      </c>
    </row>
    <row r="1770" spans="1:7" x14ac:dyDescent="0.2">
      <c r="A1770" t="s">
        <v>309</v>
      </c>
      <c r="B1770" t="s">
        <v>409</v>
      </c>
      <c r="C1770" t="s">
        <v>6</v>
      </c>
      <c r="D1770">
        <v>2004</v>
      </c>
      <c r="E1770" t="s">
        <v>221</v>
      </c>
    </row>
    <row r="1771" spans="1:7" x14ac:dyDescent="0.2">
      <c r="A1771" t="s">
        <v>309</v>
      </c>
      <c r="B1771" t="s">
        <v>409</v>
      </c>
      <c r="C1771" t="s">
        <v>6</v>
      </c>
      <c r="D1771">
        <v>2004</v>
      </c>
      <c r="E1771" t="s">
        <v>515</v>
      </c>
      <c r="G1771" t="s">
        <v>308</v>
      </c>
    </row>
    <row r="1772" spans="1:7" x14ac:dyDescent="0.2">
      <c r="A1772" t="s">
        <v>310</v>
      </c>
      <c r="B1772" t="s">
        <v>409</v>
      </c>
      <c r="C1772" t="s">
        <v>6</v>
      </c>
      <c r="D1772">
        <v>2003</v>
      </c>
      <c r="E1772" t="s">
        <v>514</v>
      </c>
      <c r="F1772" t="s">
        <v>325</v>
      </c>
    </row>
    <row r="1773" spans="1:7" x14ac:dyDescent="0.2">
      <c r="A1773" t="s">
        <v>310</v>
      </c>
      <c r="B1773" t="s">
        <v>409</v>
      </c>
      <c r="C1773" t="s">
        <v>6</v>
      </c>
      <c r="D1773">
        <v>2003</v>
      </c>
      <c r="E1773" t="s">
        <v>17</v>
      </c>
      <c r="F1773" t="s">
        <v>322</v>
      </c>
    </row>
    <row r="1774" spans="1:7" x14ac:dyDescent="0.2">
      <c r="A1774" t="s">
        <v>310</v>
      </c>
      <c r="B1774" t="s">
        <v>409</v>
      </c>
      <c r="C1774" t="s">
        <v>6</v>
      </c>
      <c r="D1774">
        <v>2003</v>
      </c>
      <c r="E1774" t="s">
        <v>185</v>
      </c>
      <c r="F1774" t="s">
        <v>312</v>
      </c>
    </row>
    <row r="1775" spans="1:7" x14ac:dyDescent="0.2">
      <c r="A1775" t="s">
        <v>310</v>
      </c>
      <c r="B1775" t="s">
        <v>409</v>
      </c>
      <c r="C1775" t="s">
        <v>6</v>
      </c>
      <c r="D1775">
        <v>2003</v>
      </c>
      <c r="E1775" t="s">
        <v>291</v>
      </c>
      <c r="F1775" t="s">
        <v>326</v>
      </c>
    </row>
    <row r="1776" spans="1:7" x14ac:dyDescent="0.2">
      <c r="A1776" t="s">
        <v>310</v>
      </c>
      <c r="B1776" t="s">
        <v>409</v>
      </c>
      <c r="C1776" t="s">
        <v>6</v>
      </c>
      <c r="D1776">
        <v>2003</v>
      </c>
      <c r="E1776" t="s">
        <v>329</v>
      </c>
      <c r="F1776" t="s">
        <v>315</v>
      </c>
      <c r="G1776" t="s">
        <v>331</v>
      </c>
    </row>
    <row r="1777" spans="1:7" x14ac:dyDescent="0.2">
      <c r="A1777" t="s">
        <v>310</v>
      </c>
      <c r="B1777" t="s">
        <v>409</v>
      </c>
      <c r="C1777" t="s">
        <v>6</v>
      </c>
      <c r="D1777">
        <v>2003</v>
      </c>
      <c r="E1777" t="s">
        <v>20</v>
      </c>
      <c r="F1777" t="s">
        <v>323</v>
      </c>
    </row>
    <row r="1778" spans="1:7" x14ac:dyDescent="0.2">
      <c r="A1778" t="s">
        <v>310</v>
      </c>
      <c r="B1778" t="s">
        <v>409</v>
      </c>
      <c r="C1778" t="s">
        <v>6</v>
      </c>
      <c r="D1778">
        <v>2003</v>
      </c>
      <c r="E1778" t="s">
        <v>330</v>
      </c>
      <c r="F1778" t="s">
        <v>319</v>
      </c>
    </row>
    <row r="1779" spans="1:7" x14ac:dyDescent="0.2">
      <c r="A1779" t="s">
        <v>310</v>
      </c>
      <c r="B1779" t="s">
        <v>409</v>
      </c>
      <c r="C1779" t="s">
        <v>6</v>
      </c>
      <c r="D1779">
        <v>2003</v>
      </c>
      <c r="E1779" t="s">
        <v>516</v>
      </c>
      <c r="F1779" t="s">
        <v>321</v>
      </c>
      <c r="G1779" t="s">
        <v>332</v>
      </c>
    </row>
    <row r="1780" spans="1:7" x14ac:dyDescent="0.2">
      <c r="A1780" t="s">
        <v>310</v>
      </c>
      <c r="B1780" t="s">
        <v>409</v>
      </c>
      <c r="C1780" t="s">
        <v>6</v>
      </c>
      <c r="D1780">
        <v>2003</v>
      </c>
      <c r="E1780" t="s">
        <v>290</v>
      </c>
      <c r="F1780" t="s">
        <v>317</v>
      </c>
    </row>
    <row r="1781" spans="1:7" x14ac:dyDescent="0.2">
      <c r="A1781" t="s">
        <v>310</v>
      </c>
      <c r="B1781" t="s">
        <v>409</v>
      </c>
      <c r="C1781" t="s">
        <v>6</v>
      </c>
      <c r="D1781">
        <v>2003</v>
      </c>
      <c r="E1781" t="s">
        <v>222</v>
      </c>
      <c r="F1781" t="s">
        <v>320</v>
      </c>
    </row>
    <row r="1782" spans="1:7" x14ac:dyDescent="0.2">
      <c r="A1782" t="s">
        <v>310</v>
      </c>
      <c r="B1782" t="s">
        <v>409</v>
      </c>
      <c r="C1782" t="s">
        <v>6</v>
      </c>
      <c r="D1782">
        <v>2003</v>
      </c>
      <c r="E1782" t="s">
        <v>41</v>
      </c>
      <c r="F1782" t="s">
        <v>324</v>
      </c>
    </row>
    <row r="1783" spans="1:7" x14ac:dyDescent="0.2">
      <c r="A1783" t="s">
        <v>310</v>
      </c>
      <c r="B1783" t="s">
        <v>409</v>
      </c>
      <c r="C1783" t="s">
        <v>6</v>
      </c>
      <c r="D1783">
        <v>2003</v>
      </c>
      <c r="E1783" t="s">
        <v>328</v>
      </c>
      <c r="F1783" t="s">
        <v>314</v>
      </c>
    </row>
    <row r="1784" spans="1:7" x14ac:dyDescent="0.2">
      <c r="A1784" t="s">
        <v>310</v>
      </c>
      <c r="B1784" t="s">
        <v>409</v>
      </c>
      <c r="C1784" t="s">
        <v>6</v>
      </c>
      <c r="D1784">
        <v>2003</v>
      </c>
      <c r="E1784" t="s">
        <v>186</v>
      </c>
      <c r="F1784" t="s">
        <v>313</v>
      </c>
    </row>
    <row r="1785" spans="1:7" x14ac:dyDescent="0.2">
      <c r="A1785" t="s">
        <v>310</v>
      </c>
      <c r="B1785" t="s">
        <v>409</v>
      </c>
      <c r="C1785" t="s">
        <v>6</v>
      </c>
      <c r="D1785">
        <v>2003</v>
      </c>
      <c r="E1785" t="s">
        <v>271</v>
      </c>
      <c r="F1785" t="s">
        <v>327</v>
      </c>
    </row>
    <row r="1786" spans="1:7" x14ac:dyDescent="0.2">
      <c r="A1786" t="s">
        <v>310</v>
      </c>
      <c r="B1786" t="s">
        <v>409</v>
      </c>
      <c r="C1786" t="s">
        <v>6</v>
      </c>
      <c r="D1786">
        <v>2003</v>
      </c>
      <c r="E1786" t="s">
        <v>33</v>
      </c>
      <c r="F1786" t="s">
        <v>316</v>
      </c>
    </row>
    <row r="1787" spans="1:7" x14ac:dyDescent="0.2">
      <c r="A1787" t="s">
        <v>310</v>
      </c>
      <c r="B1787" t="s">
        <v>409</v>
      </c>
      <c r="C1787" t="s">
        <v>6</v>
      </c>
      <c r="D1787">
        <v>2003</v>
      </c>
      <c r="E1787" t="s">
        <v>513</v>
      </c>
      <c r="F1787" t="s">
        <v>320</v>
      </c>
    </row>
    <row r="1788" spans="1:7" x14ac:dyDescent="0.2">
      <c r="A1788" t="s">
        <v>310</v>
      </c>
      <c r="B1788" t="s">
        <v>409</v>
      </c>
      <c r="C1788" t="s">
        <v>6</v>
      </c>
      <c r="D1788">
        <v>2003</v>
      </c>
      <c r="E1788" t="s">
        <v>221</v>
      </c>
      <c r="F1788" t="s">
        <v>318</v>
      </c>
    </row>
    <row r="1789" spans="1:7" x14ac:dyDescent="0.2">
      <c r="A1789" t="s">
        <v>310</v>
      </c>
      <c r="B1789" t="s">
        <v>409</v>
      </c>
      <c r="C1789" t="s">
        <v>6</v>
      </c>
      <c r="D1789">
        <v>2003</v>
      </c>
      <c r="E1789" t="s">
        <v>515</v>
      </c>
      <c r="F1789" t="s">
        <v>311</v>
      </c>
    </row>
    <row r="1790" spans="1:7" x14ac:dyDescent="0.2">
      <c r="A1790" t="s">
        <v>338</v>
      </c>
      <c r="B1790" t="s">
        <v>409</v>
      </c>
      <c r="C1790" t="s">
        <v>6</v>
      </c>
      <c r="D1790">
        <v>2002</v>
      </c>
      <c r="E1790" t="s">
        <v>514</v>
      </c>
      <c r="F1790" t="s">
        <v>325</v>
      </c>
    </row>
    <row r="1791" spans="1:7" x14ac:dyDescent="0.2">
      <c r="A1791" t="s">
        <v>338</v>
      </c>
      <c r="B1791" t="s">
        <v>409</v>
      </c>
      <c r="C1791" t="s">
        <v>6</v>
      </c>
      <c r="D1791">
        <v>2002</v>
      </c>
      <c r="E1791" t="s">
        <v>17</v>
      </c>
      <c r="F1791" t="s">
        <v>322</v>
      </c>
    </row>
    <row r="1792" spans="1:7" x14ac:dyDescent="0.2">
      <c r="A1792" t="s">
        <v>338</v>
      </c>
      <c r="B1792" t="s">
        <v>409</v>
      </c>
      <c r="C1792" t="s">
        <v>6</v>
      </c>
      <c r="D1792">
        <v>2002</v>
      </c>
      <c r="E1792" t="s">
        <v>185</v>
      </c>
      <c r="F1792" t="s">
        <v>335</v>
      </c>
    </row>
    <row r="1793" spans="1:6" x14ac:dyDescent="0.2">
      <c r="A1793" t="s">
        <v>338</v>
      </c>
      <c r="B1793" t="s">
        <v>409</v>
      </c>
      <c r="C1793" t="s">
        <v>6</v>
      </c>
      <c r="D1793">
        <v>2002</v>
      </c>
      <c r="E1793" t="s">
        <v>291</v>
      </c>
      <c r="F1793" t="s">
        <v>326</v>
      </c>
    </row>
    <row r="1794" spans="1:6" x14ac:dyDescent="0.2">
      <c r="A1794" t="s">
        <v>338</v>
      </c>
      <c r="B1794" t="s">
        <v>409</v>
      </c>
      <c r="C1794" t="s">
        <v>6</v>
      </c>
      <c r="D1794">
        <v>2002</v>
      </c>
      <c r="E1794" t="s">
        <v>329</v>
      </c>
      <c r="F1794" t="s">
        <v>315</v>
      </c>
    </row>
    <row r="1795" spans="1:6" x14ac:dyDescent="0.2">
      <c r="A1795" t="s">
        <v>338</v>
      </c>
      <c r="B1795" t="s">
        <v>409</v>
      </c>
      <c r="C1795" t="s">
        <v>6</v>
      </c>
      <c r="D1795">
        <v>2002</v>
      </c>
      <c r="E1795" t="s">
        <v>20</v>
      </c>
      <c r="F1795" t="s">
        <v>323</v>
      </c>
    </row>
    <row r="1796" spans="1:6" x14ac:dyDescent="0.2">
      <c r="A1796" t="s">
        <v>338</v>
      </c>
      <c r="B1796" t="s">
        <v>409</v>
      </c>
      <c r="C1796" t="s">
        <v>6</v>
      </c>
      <c r="D1796">
        <v>2002</v>
      </c>
      <c r="E1796" t="s">
        <v>330</v>
      </c>
      <c r="F1796" t="s">
        <v>336</v>
      </c>
    </row>
    <row r="1797" spans="1:6" x14ac:dyDescent="0.2">
      <c r="A1797" t="s">
        <v>338</v>
      </c>
      <c r="B1797" t="s">
        <v>409</v>
      </c>
      <c r="C1797" t="s">
        <v>6</v>
      </c>
      <c r="D1797">
        <v>2002</v>
      </c>
      <c r="E1797" t="s">
        <v>516</v>
      </c>
      <c r="F1797" t="s">
        <v>333</v>
      </c>
    </row>
    <row r="1798" spans="1:6" x14ac:dyDescent="0.2">
      <c r="A1798" t="s">
        <v>338</v>
      </c>
      <c r="B1798" t="s">
        <v>409</v>
      </c>
      <c r="C1798" t="s">
        <v>6</v>
      </c>
      <c r="D1798">
        <v>2002</v>
      </c>
      <c r="E1798" t="s">
        <v>290</v>
      </c>
      <c r="F1798" t="s">
        <v>317</v>
      </c>
    </row>
    <row r="1799" spans="1:6" x14ac:dyDescent="0.2">
      <c r="A1799" t="s">
        <v>338</v>
      </c>
      <c r="B1799" t="s">
        <v>409</v>
      </c>
      <c r="C1799" t="s">
        <v>6</v>
      </c>
      <c r="D1799">
        <v>2002</v>
      </c>
      <c r="E1799" t="s">
        <v>222</v>
      </c>
      <c r="F1799" t="s">
        <v>320</v>
      </c>
    </row>
    <row r="1800" spans="1:6" x14ac:dyDescent="0.2">
      <c r="A1800" t="s">
        <v>338</v>
      </c>
      <c r="B1800" t="s">
        <v>409</v>
      </c>
      <c r="C1800" t="s">
        <v>6</v>
      </c>
      <c r="D1800">
        <v>2002</v>
      </c>
      <c r="E1800" t="s">
        <v>41</v>
      </c>
      <c r="F1800" t="s">
        <v>324</v>
      </c>
    </row>
    <row r="1801" spans="1:6" x14ac:dyDescent="0.2">
      <c r="A1801" t="s">
        <v>338</v>
      </c>
      <c r="B1801" t="s">
        <v>409</v>
      </c>
      <c r="C1801" t="s">
        <v>6</v>
      </c>
      <c r="D1801">
        <v>2002</v>
      </c>
      <c r="E1801" t="s">
        <v>328</v>
      </c>
      <c r="F1801" t="s">
        <v>314</v>
      </c>
    </row>
    <row r="1802" spans="1:6" x14ac:dyDescent="0.2">
      <c r="A1802" t="s">
        <v>338</v>
      </c>
      <c r="B1802" t="s">
        <v>409</v>
      </c>
      <c r="C1802" t="s">
        <v>6</v>
      </c>
      <c r="D1802">
        <v>2002</v>
      </c>
      <c r="E1802" t="s">
        <v>186</v>
      </c>
      <c r="F1802" t="s">
        <v>313</v>
      </c>
    </row>
    <row r="1803" spans="1:6" x14ac:dyDescent="0.2">
      <c r="A1803" t="s">
        <v>338</v>
      </c>
      <c r="B1803" t="s">
        <v>409</v>
      </c>
      <c r="C1803" t="s">
        <v>6</v>
      </c>
      <c r="D1803">
        <v>2002</v>
      </c>
      <c r="E1803" t="s">
        <v>271</v>
      </c>
      <c r="F1803" t="s">
        <v>327</v>
      </c>
    </row>
    <row r="1804" spans="1:6" x14ac:dyDescent="0.2">
      <c r="A1804" t="s">
        <v>338</v>
      </c>
      <c r="B1804" t="s">
        <v>409</v>
      </c>
      <c r="C1804" t="s">
        <v>6</v>
      </c>
      <c r="D1804">
        <v>2002</v>
      </c>
      <c r="E1804" t="s">
        <v>517</v>
      </c>
      <c r="F1804" t="s">
        <v>337</v>
      </c>
    </row>
    <row r="1805" spans="1:6" x14ac:dyDescent="0.2">
      <c r="A1805" t="s">
        <v>338</v>
      </c>
      <c r="B1805" t="s">
        <v>409</v>
      </c>
      <c r="C1805" t="s">
        <v>6</v>
      </c>
      <c r="D1805">
        <v>2002</v>
      </c>
      <c r="E1805" t="s">
        <v>513</v>
      </c>
      <c r="F1805" t="s">
        <v>320</v>
      </c>
    </row>
    <row r="1806" spans="1:6" x14ac:dyDescent="0.2">
      <c r="A1806" t="s">
        <v>338</v>
      </c>
      <c r="B1806" t="s">
        <v>409</v>
      </c>
      <c r="C1806" t="s">
        <v>6</v>
      </c>
      <c r="D1806">
        <v>2002</v>
      </c>
      <c r="E1806" t="s">
        <v>221</v>
      </c>
      <c r="F1806" t="s">
        <v>318</v>
      </c>
    </row>
    <row r="1807" spans="1:6" x14ac:dyDescent="0.2">
      <c r="A1807" t="s">
        <v>338</v>
      </c>
      <c r="B1807" t="s">
        <v>409</v>
      </c>
      <c r="C1807" t="s">
        <v>6</v>
      </c>
      <c r="D1807">
        <v>2002</v>
      </c>
      <c r="E1807" t="s">
        <v>515</v>
      </c>
      <c r="F1807" t="s">
        <v>334</v>
      </c>
    </row>
    <row r="1808" spans="1:6" x14ac:dyDescent="0.2">
      <c r="A1808" t="s">
        <v>339</v>
      </c>
      <c r="B1808" t="s">
        <v>409</v>
      </c>
      <c r="C1808" t="s">
        <v>6</v>
      </c>
      <c r="D1808">
        <v>2001</v>
      </c>
      <c r="E1808" t="s">
        <v>514</v>
      </c>
      <c r="F1808" t="s">
        <v>325</v>
      </c>
    </row>
    <row r="1809" spans="1:6" x14ac:dyDescent="0.2">
      <c r="A1809" t="s">
        <v>339</v>
      </c>
      <c r="B1809" t="s">
        <v>409</v>
      </c>
      <c r="C1809" t="s">
        <v>6</v>
      </c>
      <c r="D1809">
        <v>2001</v>
      </c>
      <c r="E1809" t="s">
        <v>17</v>
      </c>
      <c r="F1809" t="s">
        <v>322</v>
      </c>
    </row>
    <row r="1810" spans="1:6" x14ac:dyDescent="0.2">
      <c r="A1810" t="s">
        <v>339</v>
      </c>
      <c r="B1810" t="s">
        <v>409</v>
      </c>
      <c r="C1810" t="s">
        <v>6</v>
      </c>
      <c r="D1810">
        <v>2001</v>
      </c>
      <c r="E1810" t="s">
        <v>185</v>
      </c>
      <c r="F1810" t="s">
        <v>335</v>
      </c>
    </row>
    <row r="1811" spans="1:6" x14ac:dyDescent="0.2">
      <c r="A1811" t="s">
        <v>339</v>
      </c>
      <c r="B1811" t="s">
        <v>409</v>
      </c>
      <c r="C1811" t="s">
        <v>6</v>
      </c>
      <c r="D1811">
        <v>2001</v>
      </c>
      <c r="E1811" t="s">
        <v>291</v>
      </c>
      <c r="F1811" t="s">
        <v>326</v>
      </c>
    </row>
    <row r="1812" spans="1:6" x14ac:dyDescent="0.2">
      <c r="A1812" t="s">
        <v>339</v>
      </c>
      <c r="B1812" t="s">
        <v>409</v>
      </c>
      <c r="C1812" t="s">
        <v>6</v>
      </c>
      <c r="D1812">
        <v>2001</v>
      </c>
      <c r="E1812" t="s">
        <v>329</v>
      </c>
      <c r="F1812" t="s">
        <v>315</v>
      </c>
    </row>
    <row r="1813" spans="1:6" x14ac:dyDescent="0.2">
      <c r="A1813" t="s">
        <v>339</v>
      </c>
      <c r="B1813" t="s">
        <v>409</v>
      </c>
      <c r="C1813" t="s">
        <v>6</v>
      </c>
      <c r="D1813">
        <v>2001</v>
      </c>
      <c r="E1813" t="s">
        <v>20</v>
      </c>
      <c r="F1813" t="s">
        <v>323</v>
      </c>
    </row>
    <row r="1814" spans="1:6" x14ac:dyDescent="0.2">
      <c r="A1814" t="s">
        <v>339</v>
      </c>
      <c r="B1814" t="s">
        <v>409</v>
      </c>
      <c r="C1814" t="s">
        <v>6</v>
      </c>
      <c r="D1814">
        <v>2001</v>
      </c>
      <c r="E1814" t="s">
        <v>330</v>
      </c>
      <c r="F1814" t="s">
        <v>344</v>
      </c>
    </row>
    <row r="1815" spans="1:6" x14ac:dyDescent="0.2">
      <c r="A1815" t="s">
        <v>339</v>
      </c>
      <c r="B1815" t="s">
        <v>409</v>
      </c>
      <c r="C1815" t="s">
        <v>6</v>
      </c>
      <c r="D1815">
        <v>2001</v>
      </c>
      <c r="E1815" t="s">
        <v>519</v>
      </c>
      <c r="F1815" t="s">
        <v>345</v>
      </c>
    </row>
    <row r="1816" spans="1:6" x14ac:dyDescent="0.2">
      <c r="A1816" t="s">
        <v>339</v>
      </c>
      <c r="B1816" t="s">
        <v>409</v>
      </c>
      <c r="C1816" t="s">
        <v>6</v>
      </c>
      <c r="D1816">
        <v>2001</v>
      </c>
      <c r="E1816" t="s">
        <v>516</v>
      </c>
      <c r="F1816" t="s">
        <v>333</v>
      </c>
    </row>
    <row r="1817" spans="1:6" x14ac:dyDescent="0.2">
      <c r="A1817" t="s">
        <v>339</v>
      </c>
      <c r="B1817" t="s">
        <v>409</v>
      </c>
      <c r="C1817" t="s">
        <v>6</v>
      </c>
      <c r="D1817">
        <v>2001</v>
      </c>
      <c r="E1817" t="s">
        <v>290</v>
      </c>
      <c r="F1817" t="s">
        <v>317</v>
      </c>
    </row>
    <row r="1818" spans="1:6" x14ac:dyDescent="0.2">
      <c r="A1818" t="s">
        <v>339</v>
      </c>
      <c r="B1818" t="s">
        <v>409</v>
      </c>
      <c r="C1818" t="s">
        <v>6</v>
      </c>
      <c r="D1818">
        <v>2001</v>
      </c>
      <c r="E1818" t="s">
        <v>270</v>
      </c>
      <c r="F1818" t="s">
        <v>347</v>
      </c>
    </row>
    <row r="1819" spans="1:6" x14ac:dyDescent="0.2">
      <c r="A1819" t="s">
        <v>339</v>
      </c>
      <c r="B1819" t="s">
        <v>409</v>
      </c>
      <c r="C1819" t="s">
        <v>6</v>
      </c>
      <c r="D1819">
        <v>2001</v>
      </c>
      <c r="E1819" t="s">
        <v>518</v>
      </c>
      <c r="F1819" t="s">
        <v>340</v>
      </c>
    </row>
    <row r="1820" spans="1:6" x14ac:dyDescent="0.2">
      <c r="A1820" t="s">
        <v>339</v>
      </c>
      <c r="B1820" t="s">
        <v>409</v>
      </c>
      <c r="C1820" t="s">
        <v>6</v>
      </c>
      <c r="D1820">
        <v>2001</v>
      </c>
      <c r="E1820" t="s">
        <v>41</v>
      </c>
      <c r="F1820" t="s">
        <v>348</v>
      </c>
    </row>
    <row r="1821" spans="1:6" x14ac:dyDescent="0.2">
      <c r="A1821" t="s">
        <v>339</v>
      </c>
      <c r="B1821" t="s">
        <v>409</v>
      </c>
      <c r="C1821" t="s">
        <v>6</v>
      </c>
      <c r="D1821">
        <v>2001</v>
      </c>
      <c r="E1821" t="s">
        <v>341</v>
      </c>
      <c r="F1821" t="s">
        <v>342</v>
      </c>
    </row>
    <row r="1822" spans="1:6" x14ac:dyDescent="0.2">
      <c r="A1822" t="s">
        <v>339</v>
      </c>
      <c r="B1822" t="s">
        <v>409</v>
      </c>
      <c r="C1822" t="s">
        <v>6</v>
      </c>
      <c r="D1822">
        <v>2001</v>
      </c>
      <c r="E1822" t="s">
        <v>328</v>
      </c>
      <c r="F1822" t="s">
        <v>343</v>
      </c>
    </row>
    <row r="1823" spans="1:6" x14ac:dyDescent="0.2">
      <c r="A1823" t="s">
        <v>339</v>
      </c>
      <c r="B1823" t="s">
        <v>409</v>
      </c>
      <c r="C1823" t="s">
        <v>6</v>
      </c>
      <c r="D1823">
        <v>2001</v>
      </c>
      <c r="E1823" t="s">
        <v>186</v>
      </c>
      <c r="F1823" t="s">
        <v>313</v>
      </c>
    </row>
    <row r="1824" spans="1:6" x14ac:dyDescent="0.2">
      <c r="A1824" t="s">
        <v>339</v>
      </c>
      <c r="B1824" t="s">
        <v>409</v>
      </c>
      <c r="C1824" t="s">
        <v>6</v>
      </c>
      <c r="D1824">
        <v>2001</v>
      </c>
      <c r="E1824" t="s">
        <v>271</v>
      </c>
      <c r="F1824" t="s">
        <v>327</v>
      </c>
    </row>
    <row r="1825" spans="1:6" x14ac:dyDescent="0.2">
      <c r="A1825" t="s">
        <v>339</v>
      </c>
      <c r="B1825" t="s">
        <v>409</v>
      </c>
      <c r="C1825" t="s">
        <v>6</v>
      </c>
      <c r="D1825">
        <v>2001</v>
      </c>
      <c r="E1825" t="s">
        <v>517</v>
      </c>
      <c r="F1825" t="s">
        <v>337</v>
      </c>
    </row>
    <row r="1826" spans="1:6" x14ac:dyDescent="0.2">
      <c r="A1826" t="s">
        <v>339</v>
      </c>
      <c r="B1826" t="s">
        <v>409</v>
      </c>
      <c r="C1826" t="s">
        <v>6</v>
      </c>
      <c r="D1826">
        <v>2001</v>
      </c>
      <c r="E1826" t="s">
        <v>513</v>
      </c>
      <c r="F1826" t="s">
        <v>320</v>
      </c>
    </row>
    <row r="1827" spans="1:6" x14ac:dyDescent="0.2">
      <c r="A1827" t="s">
        <v>339</v>
      </c>
      <c r="B1827" t="s">
        <v>409</v>
      </c>
      <c r="C1827" t="s">
        <v>6</v>
      </c>
      <c r="D1827">
        <v>2001</v>
      </c>
      <c r="E1827" t="s">
        <v>221</v>
      </c>
      <c r="F1827" t="s">
        <v>318</v>
      </c>
    </row>
    <row r="1828" spans="1:6" x14ac:dyDescent="0.2">
      <c r="A1828" t="s">
        <v>339</v>
      </c>
      <c r="B1828" t="s">
        <v>409</v>
      </c>
      <c r="C1828" t="s">
        <v>6</v>
      </c>
      <c r="D1828">
        <v>2001</v>
      </c>
      <c r="E1828" t="s">
        <v>515</v>
      </c>
      <c r="F1828" t="s">
        <v>334</v>
      </c>
    </row>
    <row r="1829" spans="1:6" x14ac:dyDescent="0.2">
      <c r="A1829" t="s">
        <v>339</v>
      </c>
      <c r="B1829" t="s">
        <v>409</v>
      </c>
      <c r="C1829" t="s">
        <v>6</v>
      </c>
      <c r="D1829">
        <v>2001</v>
      </c>
      <c r="E1829" t="s">
        <v>520</v>
      </c>
      <c r="F1829" t="s">
        <v>346</v>
      </c>
    </row>
    <row r="1830" spans="1:6" x14ac:dyDescent="0.2">
      <c r="A1830" t="s">
        <v>357</v>
      </c>
      <c r="B1830" t="s">
        <v>409</v>
      </c>
      <c r="C1830" t="s">
        <v>6</v>
      </c>
      <c r="D1830">
        <v>2000</v>
      </c>
      <c r="E1830" t="s">
        <v>514</v>
      </c>
      <c r="F1830" t="s">
        <v>325</v>
      </c>
    </row>
    <row r="1831" spans="1:6" x14ac:dyDescent="0.2">
      <c r="A1831" t="s">
        <v>357</v>
      </c>
      <c r="B1831" t="s">
        <v>409</v>
      </c>
      <c r="C1831" t="s">
        <v>6</v>
      </c>
      <c r="D1831">
        <v>2000</v>
      </c>
      <c r="E1831" t="s">
        <v>17</v>
      </c>
      <c r="F1831" t="s">
        <v>322</v>
      </c>
    </row>
    <row r="1832" spans="1:6" x14ac:dyDescent="0.2">
      <c r="A1832" t="s">
        <v>357</v>
      </c>
      <c r="B1832" t="s">
        <v>409</v>
      </c>
      <c r="C1832" t="s">
        <v>6</v>
      </c>
      <c r="D1832">
        <v>2000</v>
      </c>
      <c r="E1832" t="s">
        <v>185</v>
      </c>
      <c r="F1832" t="s">
        <v>335</v>
      </c>
    </row>
    <row r="1833" spans="1:6" x14ac:dyDescent="0.2">
      <c r="A1833" t="s">
        <v>357</v>
      </c>
      <c r="B1833" t="s">
        <v>409</v>
      </c>
      <c r="C1833" t="s">
        <v>6</v>
      </c>
      <c r="D1833">
        <v>2000</v>
      </c>
      <c r="E1833" t="s">
        <v>537</v>
      </c>
      <c r="F1833" t="s">
        <v>352</v>
      </c>
    </row>
    <row r="1834" spans="1:6" x14ac:dyDescent="0.2">
      <c r="A1834" t="s">
        <v>357</v>
      </c>
      <c r="B1834" t="s">
        <v>409</v>
      </c>
      <c r="C1834" t="s">
        <v>6</v>
      </c>
      <c r="D1834">
        <v>2000</v>
      </c>
      <c r="E1834" t="s">
        <v>521</v>
      </c>
      <c r="F1834" t="s">
        <v>351</v>
      </c>
    </row>
    <row r="1835" spans="1:6" x14ac:dyDescent="0.2">
      <c r="A1835" t="s">
        <v>357</v>
      </c>
      <c r="B1835" t="s">
        <v>409</v>
      </c>
      <c r="C1835" t="s">
        <v>6</v>
      </c>
      <c r="D1835">
        <v>2000</v>
      </c>
      <c r="E1835" t="s">
        <v>291</v>
      </c>
      <c r="F1835" t="s">
        <v>326</v>
      </c>
    </row>
    <row r="1836" spans="1:6" x14ac:dyDescent="0.2">
      <c r="A1836" t="s">
        <v>357</v>
      </c>
      <c r="B1836" t="s">
        <v>409</v>
      </c>
      <c r="C1836" t="s">
        <v>6</v>
      </c>
      <c r="D1836">
        <v>2000</v>
      </c>
      <c r="E1836" t="s">
        <v>329</v>
      </c>
      <c r="F1836" t="s">
        <v>315</v>
      </c>
    </row>
    <row r="1837" spans="1:6" x14ac:dyDescent="0.2">
      <c r="A1837" t="s">
        <v>357</v>
      </c>
      <c r="B1837" t="s">
        <v>409</v>
      </c>
      <c r="C1837" t="s">
        <v>6</v>
      </c>
      <c r="D1837">
        <v>2000</v>
      </c>
      <c r="E1837" t="s">
        <v>20</v>
      </c>
      <c r="F1837" t="s">
        <v>356</v>
      </c>
    </row>
    <row r="1838" spans="1:6" x14ac:dyDescent="0.2">
      <c r="A1838" t="s">
        <v>357</v>
      </c>
      <c r="B1838" t="s">
        <v>409</v>
      </c>
      <c r="C1838" t="s">
        <v>6</v>
      </c>
      <c r="D1838">
        <v>2000</v>
      </c>
      <c r="E1838" t="s">
        <v>330</v>
      </c>
      <c r="F1838" t="s">
        <v>344</v>
      </c>
    </row>
    <row r="1839" spans="1:6" x14ac:dyDescent="0.2">
      <c r="A1839" t="s">
        <v>357</v>
      </c>
      <c r="B1839" t="s">
        <v>409</v>
      </c>
      <c r="C1839" t="s">
        <v>6</v>
      </c>
      <c r="D1839">
        <v>2000</v>
      </c>
      <c r="E1839" t="s">
        <v>353</v>
      </c>
      <c r="F1839" t="s">
        <v>354</v>
      </c>
    </row>
    <row r="1840" spans="1:6" x14ac:dyDescent="0.2">
      <c r="A1840" t="s">
        <v>357</v>
      </c>
      <c r="B1840" t="s">
        <v>409</v>
      </c>
      <c r="C1840" t="s">
        <v>6</v>
      </c>
      <c r="D1840">
        <v>2000</v>
      </c>
      <c r="E1840" t="s">
        <v>519</v>
      </c>
      <c r="F1840" t="s">
        <v>345</v>
      </c>
    </row>
    <row r="1841" spans="1:7" x14ac:dyDescent="0.2">
      <c r="A1841" t="s">
        <v>357</v>
      </c>
      <c r="B1841" t="s">
        <v>409</v>
      </c>
      <c r="C1841" t="s">
        <v>6</v>
      </c>
      <c r="D1841">
        <v>2000</v>
      </c>
      <c r="E1841" t="s">
        <v>290</v>
      </c>
      <c r="F1841" t="s">
        <v>317</v>
      </c>
    </row>
    <row r="1842" spans="1:7" x14ac:dyDescent="0.2">
      <c r="A1842" t="s">
        <v>357</v>
      </c>
      <c r="B1842" t="s">
        <v>409</v>
      </c>
      <c r="C1842" t="s">
        <v>6</v>
      </c>
      <c r="D1842">
        <v>2000</v>
      </c>
      <c r="E1842" t="s">
        <v>270</v>
      </c>
      <c r="F1842" t="s">
        <v>355</v>
      </c>
    </row>
    <row r="1843" spans="1:7" x14ac:dyDescent="0.2">
      <c r="A1843" t="s">
        <v>357</v>
      </c>
      <c r="B1843" t="s">
        <v>409</v>
      </c>
      <c r="C1843" t="s">
        <v>6</v>
      </c>
      <c r="D1843">
        <v>2000</v>
      </c>
      <c r="E1843" t="s">
        <v>518</v>
      </c>
      <c r="F1843" t="s">
        <v>340</v>
      </c>
    </row>
    <row r="1844" spans="1:7" x14ac:dyDescent="0.2">
      <c r="A1844" t="s">
        <v>357</v>
      </c>
      <c r="B1844" t="s">
        <v>409</v>
      </c>
      <c r="C1844" t="s">
        <v>6</v>
      </c>
      <c r="D1844">
        <v>2000</v>
      </c>
      <c r="E1844" t="s">
        <v>41</v>
      </c>
      <c r="F1844" t="s">
        <v>348</v>
      </c>
    </row>
    <row r="1845" spans="1:7" x14ac:dyDescent="0.2">
      <c r="A1845" t="s">
        <v>357</v>
      </c>
      <c r="B1845" t="s">
        <v>409</v>
      </c>
      <c r="C1845" t="s">
        <v>6</v>
      </c>
      <c r="D1845">
        <v>2000</v>
      </c>
      <c r="E1845" t="s">
        <v>341</v>
      </c>
      <c r="F1845" t="s">
        <v>342</v>
      </c>
    </row>
    <row r="1846" spans="1:7" x14ac:dyDescent="0.2">
      <c r="A1846" t="s">
        <v>357</v>
      </c>
      <c r="B1846" t="s">
        <v>409</v>
      </c>
      <c r="C1846" t="s">
        <v>6</v>
      </c>
      <c r="D1846">
        <v>2000</v>
      </c>
      <c r="E1846" t="s">
        <v>328</v>
      </c>
      <c r="F1846" t="s">
        <v>343</v>
      </c>
    </row>
    <row r="1847" spans="1:7" x14ac:dyDescent="0.2">
      <c r="A1847" t="s">
        <v>357</v>
      </c>
      <c r="B1847" t="s">
        <v>409</v>
      </c>
      <c r="C1847" t="s">
        <v>6</v>
      </c>
      <c r="D1847">
        <v>2000</v>
      </c>
      <c r="E1847" t="s">
        <v>186</v>
      </c>
      <c r="F1847" t="s">
        <v>349</v>
      </c>
    </row>
    <row r="1848" spans="1:7" x14ac:dyDescent="0.2">
      <c r="A1848" t="s">
        <v>357</v>
      </c>
      <c r="B1848" t="s">
        <v>409</v>
      </c>
      <c r="C1848" t="s">
        <v>6</v>
      </c>
      <c r="D1848">
        <v>2000</v>
      </c>
      <c r="E1848" t="s">
        <v>271</v>
      </c>
      <c r="F1848" t="s">
        <v>327</v>
      </c>
    </row>
    <row r="1849" spans="1:7" x14ac:dyDescent="0.2">
      <c r="A1849" t="s">
        <v>357</v>
      </c>
      <c r="B1849" t="s">
        <v>409</v>
      </c>
      <c r="C1849" t="s">
        <v>6</v>
      </c>
      <c r="D1849">
        <v>2000</v>
      </c>
      <c r="E1849" t="s">
        <v>517</v>
      </c>
      <c r="F1849" t="s">
        <v>337</v>
      </c>
    </row>
    <row r="1850" spans="1:7" x14ac:dyDescent="0.2">
      <c r="A1850" t="s">
        <v>357</v>
      </c>
      <c r="B1850" t="s">
        <v>409</v>
      </c>
      <c r="C1850" t="s">
        <v>6</v>
      </c>
      <c r="D1850">
        <v>2000</v>
      </c>
      <c r="E1850" t="s">
        <v>513</v>
      </c>
      <c r="F1850" t="s">
        <v>350</v>
      </c>
    </row>
    <row r="1851" spans="1:7" x14ac:dyDescent="0.2">
      <c r="A1851" t="s">
        <v>357</v>
      </c>
      <c r="B1851" t="s">
        <v>409</v>
      </c>
      <c r="C1851" t="s">
        <v>6</v>
      </c>
      <c r="D1851">
        <v>2000</v>
      </c>
      <c r="E1851" t="s">
        <v>221</v>
      </c>
      <c r="F1851" t="s">
        <v>318</v>
      </c>
    </row>
    <row r="1852" spans="1:7" x14ac:dyDescent="0.2">
      <c r="A1852" t="s">
        <v>357</v>
      </c>
      <c r="B1852" t="s">
        <v>409</v>
      </c>
      <c r="C1852" t="s">
        <v>6</v>
      </c>
      <c r="D1852">
        <v>2000</v>
      </c>
      <c r="E1852" t="s">
        <v>515</v>
      </c>
      <c r="F1852" t="s">
        <v>334</v>
      </c>
    </row>
    <row r="1853" spans="1:7" x14ac:dyDescent="0.2">
      <c r="A1853" t="s">
        <v>357</v>
      </c>
      <c r="B1853" t="s">
        <v>409</v>
      </c>
      <c r="C1853" t="s">
        <v>6</v>
      </c>
      <c r="D1853">
        <v>2000</v>
      </c>
      <c r="E1853" t="s">
        <v>520</v>
      </c>
      <c r="F1853" t="s">
        <v>346</v>
      </c>
    </row>
    <row r="1854" spans="1:7" x14ac:dyDescent="0.2">
      <c r="A1854" t="s">
        <v>369</v>
      </c>
      <c r="B1854" t="s">
        <v>409</v>
      </c>
      <c r="C1854" t="s">
        <v>388</v>
      </c>
      <c r="D1854">
        <v>2023</v>
      </c>
      <c r="E1854" t="s">
        <v>1985</v>
      </c>
      <c r="G1854" t="s">
        <v>395</v>
      </c>
    </row>
    <row r="1855" spans="1:7" x14ac:dyDescent="0.2">
      <c r="A1855" t="s">
        <v>369</v>
      </c>
      <c r="B1855" t="s">
        <v>409</v>
      </c>
      <c r="C1855" t="s">
        <v>388</v>
      </c>
      <c r="D1855">
        <v>2023</v>
      </c>
      <c r="E1855" t="s">
        <v>389</v>
      </c>
      <c r="G1855" t="s">
        <v>393</v>
      </c>
    </row>
    <row r="1856" spans="1:7" x14ac:dyDescent="0.2">
      <c r="A1856" t="s">
        <v>369</v>
      </c>
      <c r="B1856" t="s">
        <v>409</v>
      </c>
      <c r="C1856" t="s">
        <v>388</v>
      </c>
      <c r="D1856">
        <v>2023</v>
      </c>
      <c r="E1856" t="s">
        <v>528</v>
      </c>
      <c r="G1856" t="s">
        <v>401</v>
      </c>
    </row>
    <row r="1857" spans="1:7" x14ac:dyDescent="0.2">
      <c r="A1857" t="s">
        <v>369</v>
      </c>
      <c r="B1857" t="s">
        <v>409</v>
      </c>
      <c r="C1857" t="s">
        <v>388</v>
      </c>
      <c r="D1857">
        <v>2023</v>
      </c>
      <c r="E1857" t="s">
        <v>1969</v>
      </c>
      <c r="G1857" t="s">
        <v>402</v>
      </c>
    </row>
    <row r="1858" spans="1:7" x14ac:dyDescent="0.2">
      <c r="A1858" t="s">
        <v>369</v>
      </c>
      <c r="B1858" t="s">
        <v>409</v>
      </c>
      <c r="C1858" t="s">
        <v>388</v>
      </c>
      <c r="D1858">
        <v>2023</v>
      </c>
      <c r="E1858" t="s">
        <v>390</v>
      </c>
      <c r="G1858" t="s">
        <v>394</v>
      </c>
    </row>
    <row r="1859" spans="1:7" x14ac:dyDescent="0.2">
      <c r="A1859" t="s">
        <v>369</v>
      </c>
      <c r="B1859" t="s">
        <v>409</v>
      </c>
      <c r="C1859" t="s">
        <v>388</v>
      </c>
      <c r="D1859">
        <v>2023</v>
      </c>
      <c r="E1859" t="s">
        <v>525</v>
      </c>
      <c r="G1859" t="s">
        <v>396</v>
      </c>
    </row>
    <row r="1860" spans="1:7" x14ac:dyDescent="0.2">
      <c r="A1860" t="s">
        <v>369</v>
      </c>
      <c r="B1860" t="s">
        <v>409</v>
      </c>
      <c r="C1860" t="s">
        <v>388</v>
      </c>
      <c r="D1860">
        <v>2023</v>
      </c>
      <c r="E1860" t="s">
        <v>391</v>
      </c>
      <c r="G1860" t="s">
        <v>399</v>
      </c>
    </row>
    <row r="1861" spans="1:7" x14ac:dyDescent="0.2">
      <c r="A1861" t="s">
        <v>369</v>
      </c>
      <c r="B1861" t="s">
        <v>409</v>
      </c>
      <c r="C1861" t="s">
        <v>388</v>
      </c>
      <c r="D1861">
        <v>2023</v>
      </c>
      <c r="E1861" t="s">
        <v>526</v>
      </c>
      <c r="G1861" t="s">
        <v>397</v>
      </c>
    </row>
    <row r="1862" spans="1:7" x14ac:dyDescent="0.2">
      <c r="A1862" t="s">
        <v>369</v>
      </c>
      <c r="B1862" t="s">
        <v>409</v>
      </c>
      <c r="C1862" t="s">
        <v>388</v>
      </c>
      <c r="D1862">
        <v>2023</v>
      </c>
      <c r="E1862" t="s">
        <v>527</v>
      </c>
      <c r="G1862" t="s">
        <v>398</v>
      </c>
    </row>
    <row r="1863" spans="1:7" x14ac:dyDescent="0.2">
      <c r="A1863" t="s">
        <v>369</v>
      </c>
      <c r="B1863" t="s">
        <v>409</v>
      </c>
      <c r="C1863" t="s">
        <v>388</v>
      </c>
      <c r="D1863">
        <v>2023</v>
      </c>
      <c r="E1863" t="s">
        <v>392</v>
      </c>
      <c r="G1863" t="s">
        <v>400</v>
      </c>
    </row>
    <row r="1864" spans="1:7" x14ac:dyDescent="0.2">
      <c r="A1864" t="s">
        <v>486</v>
      </c>
      <c r="B1864" t="s">
        <v>409</v>
      </c>
      <c r="C1864" t="s">
        <v>388</v>
      </c>
      <c r="D1864">
        <v>2022</v>
      </c>
      <c r="E1864" t="s">
        <v>1985</v>
      </c>
      <c r="G1864" t="s">
        <v>504</v>
      </c>
    </row>
    <row r="1865" spans="1:7" x14ac:dyDescent="0.2">
      <c r="A1865" t="s">
        <v>486</v>
      </c>
      <c r="B1865" t="s">
        <v>409</v>
      </c>
      <c r="C1865" t="s">
        <v>388</v>
      </c>
      <c r="D1865">
        <v>2022</v>
      </c>
      <c r="E1865" t="s">
        <v>389</v>
      </c>
      <c r="G1865" t="s">
        <v>502</v>
      </c>
    </row>
    <row r="1866" spans="1:7" x14ac:dyDescent="0.2">
      <c r="A1866" t="s">
        <v>486</v>
      </c>
      <c r="B1866" t="s">
        <v>409</v>
      </c>
      <c r="C1866" t="s">
        <v>388</v>
      </c>
      <c r="D1866">
        <v>2022</v>
      </c>
      <c r="E1866" t="s">
        <v>528</v>
      </c>
      <c r="G1866" t="s">
        <v>510</v>
      </c>
    </row>
    <row r="1867" spans="1:7" x14ac:dyDescent="0.2">
      <c r="A1867" t="s">
        <v>486</v>
      </c>
      <c r="B1867" t="s">
        <v>409</v>
      </c>
      <c r="C1867" t="s">
        <v>388</v>
      </c>
      <c r="D1867">
        <v>2022</v>
      </c>
      <c r="E1867" t="s">
        <v>390</v>
      </c>
      <c r="G1867" t="s">
        <v>503</v>
      </c>
    </row>
    <row r="1868" spans="1:7" x14ac:dyDescent="0.2">
      <c r="A1868" t="s">
        <v>486</v>
      </c>
      <c r="B1868" t="s">
        <v>409</v>
      </c>
      <c r="C1868" t="s">
        <v>388</v>
      </c>
      <c r="D1868">
        <v>2022</v>
      </c>
      <c r="E1868" t="s">
        <v>525</v>
      </c>
      <c r="G1868" t="s">
        <v>505</v>
      </c>
    </row>
    <row r="1869" spans="1:7" x14ac:dyDescent="0.2">
      <c r="A1869" t="s">
        <v>486</v>
      </c>
      <c r="B1869" t="s">
        <v>409</v>
      </c>
      <c r="C1869" t="s">
        <v>388</v>
      </c>
      <c r="D1869">
        <v>2022</v>
      </c>
      <c r="E1869" t="s">
        <v>391</v>
      </c>
      <c r="G1869" t="s">
        <v>508</v>
      </c>
    </row>
    <row r="1870" spans="1:7" x14ac:dyDescent="0.2">
      <c r="A1870" t="s">
        <v>486</v>
      </c>
      <c r="B1870" t="s">
        <v>409</v>
      </c>
      <c r="C1870" t="s">
        <v>388</v>
      </c>
      <c r="D1870">
        <v>2022</v>
      </c>
      <c r="E1870" t="s">
        <v>526</v>
      </c>
      <c r="G1870" t="s">
        <v>506</v>
      </c>
    </row>
    <row r="1871" spans="1:7" x14ac:dyDescent="0.2">
      <c r="A1871" t="s">
        <v>486</v>
      </c>
      <c r="B1871" t="s">
        <v>409</v>
      </c>
      <c r="C1871" t="s">
        <v>388</v>
      </c>
      <c r="D1871">
        <v>2022</v>
      </c>
      <c r="E1871" t="s">
        <v>527</v>
      </c>
      <c r="G1871" t="s">
        <v>507</v>
      </c>
    </row>
    <row r="1872" spans="1:7" x14ac:dyDescent="0.2">
      <c r="A1872" t="s">
        <v>486</v>
      </c>
      <c r="B1872" t="s">
        <v>409</v>
      </c>
      <c r="C1872" t="s">
        <v>388</v>
      </c>
      <c r="D1872">
        <v>2022</v>
      </c>
      <c r="E1872" t="s">
        <v>392</v>
      </c>
      <c r="G1872" t="s">
        <v>509</v>
      </c>
    </row>
    <row r="1873" spans="1:7" x14ac:dyDescent="0.2">
      <c r="A1873" t="s">
        <v>591</v>
      </c>
      <c r="B1873" t="s">
        <v>409</v>
      </c>
      <c r="C1873" t="s">
        <v>388</v>
      </c>
      <c r="D1873">
        <v>2021</v>
      </c>
      <c r="E1873" t="s">
        <v>389</v>
      </c>
      <c r="G1873" t="s">
        <v>605</v>
      </c>
    </row>
    <row r="1874" spans="1:7" x14ac:dyDescent="0.2">
      <c r="A1874" t="s">
        <v>591</v>
      </c>
      <c r="B1874" t="s">
        <v>409</v>
      </c>
      <c r="C1874" t="s">
        <v>388</v>
      </c>
      <c r="D1874">
        <v>2021</v>
      </c>
      <c r="E1874" t="s">
        <v>528</v>
      </c>
      <c r="G1874" t="s">
        <v>610</v>
      </c>
    </row>
    <row r="1875" spans="1:7" x14ac:dyDescent="0.2">
      <c r="A1875" t="s">
        <v>591</v>
      </c>
      <c r="B1875" t="s">
        <v>409</v>
      </c>
      <c r="C1875" t="s">
        <v>388</v>
      </c>
      <c r="D1875">
        <v>2021</v>
      </c>
      <c r="E1875" t="s">
        <v>525</v>
      </c>
      <c r="G1875" t="s">
        <v>606</v>
      </c>
    </row>
    <row r="1876" spans="1:7" x14ac:dyDescent="0.2">
      <c r="A1876" t="s">
        <v>591</v>
      </c>
      <c r="B1876" t="s">
        <v>409</v>
      </c>
      <c r="C1876" t="s">
        <v>388</v>
      </c>
      <c r="D1876">
        <v>2021</v>
      </c>
      <c r="E1876" t="s">
        <v>526</v>
      </c>
      <c r="G1876" t="s">
        <v>607</v>
      </c>
    </row>
    <row r="1877" spans="1:7" x14ac:dyDescent="0.2">
      <c r="A1877" t="s">
        <v>591</v>
      </c>
      <c r="B1877" t="s">
        <v>409</v>
      </c>
      <c r="C1877" t="s">
        <v>388</v>
      </c>
      <c r="D1877">
        <v>2021</v>
      </c>
      <c r="E1877" t="s">
        <v>527</v>
      </c>
      <c r="G1877" t="s">
        <v>608</v>
      </c>
    </row>
    <row r="1878" spans="1:7" x14ac:dyDescent="0.2">
      <c r="A1878" t="s">
        <v>591</v>
      </c>
      <c r="B1878" t="s">
        <v>409</v>
      </c>
      <c r="C1878" t="s">
        <v>388</v>
      </c>
      <c r="D1878">
        <v>2021</v>
      </c>
      <c r="E1878" t="s">
        <v>392</v>
      </c>
      <c r="G1878" t="s">
        <v>609</v>
      </c>
    </row>
    <row r="1879" spans="1:7" x14ac:dyDescent="0.2">
      <c r="A1879" t="s">
        <v>591</v>
      </c>
      <c r="B1879" t="s">
        <v>409</v>
      </c>
      <c r="C1879" t="s">
        <v>388</v>
      </c>
      <c r="D1879">
        <v>2020</v>
      </c>
      <c r="E1879" t="s">
        <v>389</v>
      </c>
      <c r="G1879" t="s">
        <v>671</v>
      </c>
    </row>
    <row r="1880" spans="1:7" x14ac:dyDescent="0.2">
      <c r="A1880" t="s">
        <v>591</v>
      </c>
      <c r="B1880" t="s">
        <v>409</v>
      </c>
      <c r="C1880" t="s">
        <v>388</v>
      </c>
      <c r="D1880">
        <v>2020</v>
      </c>
      <c r="E1880" t="s">
        <v>670</v>
      </c>
      <c r="G1880" t="s">
        <v>676</v>
      </c>
    </row>
    <row r="1881" spans="1:7" x14ac:dyDescent="0.2">
      <c r="A1881" t="s">
        <v>591</v>
      </c>
      <c r="B1881" t="s">
        <v>409</v>
      </c>
      <c r="C1881" t="s">
        <v>388</v>
      </c>
      <c r="D1881">
        <v>2020</v>
      </c>
      <c r="E1881" t="s">
        <v>740</v>
      </c>
      <c r="G1881" t="s">
        <v>674</v>
      </c>
    </row>
    <row r="1882" spans="1:7" x14ac:dyDescent="0.2">
      <c r="A1882" t="s">
        <v>591</v>
      </c>
      <c r="B1882" t="s">
        <v>409</v>
      </c>
      <c r="C1882" t="s">
        <v>388</v>
      </c>
      <c r="D1882">
        <v>2020</v>
      </c>
      <c r="E1882" t="s">
        <v>366</v>
      </c>
      <c r="G1882" t="s">
        <v>675</v>
      </c>
    </row>
    <row r="1883" spans="1:7" x14ac:dyDescent="0.2">
      <c r="A1883" t="s">
        <v>591</v>
      </c>
      <c r="B1883" t="s">
        <v>409</v>
      </c>
      <c r="C1883" t="s">
        <v>388</v>
      </c>
      <c r="D1883">
        <v>2020</v>
      </c>
      <c r="E1883" t="s">
        <v>526</v>
      </c>
      <c r="G1883" t="s">
        <v>672</v>
      </c>
    </row>
    <row r="1884" spans="1:7" x14ac:dyDescent="0.2">
      <c r="A1884" t="s">
        <v>591</v>
      </c>
      <c r="B1884" t="s">
        <v>409</v>
      </c>
      <c r="C1884" t="s">
        <v>388</v>
      </c>
      <c r="D1884">
        <v>2020</v>
      </c>
      <c r="E1884" t="s">
        <v>527</v>
      </c>
      <c r="G1884" t="s">
        <v>673</v>
      </c>
    </row>
    <row r="1885" spans="1:7" x14ac:dyDescent="0.2">
      <c r="A1885" t="s">
        <v>591</v>
      </c>
      <c r="B1885" t="s">
        <v>409</v>
      </c>
      <c r="C1885" t="s">
        <v>388</v>
      </c>
      <c r="D1885">
        <v>2020</v>
      </c>
      <c r="E1885" t="s">
        <v>392</v>
      </c>
      <c r="G1885" t="s">
        <v>677</v>
      </c>
    </row>
    <row r="1886" spans="1:7" x14ac:dyDescent="0.2">
      <c r="A1886" t="s">
        <v>725</v>
      </c>
      <c r="B1886" t="s">
        <v>409</v>
      </c>
      <c r="C1886" t="s">
        <v>388</v>
      </c>
      <c r="D1886">
        <v>2019</v>
      </c>
      <c r="E1886" t="s">
        <v>389</v>
      </c>
      <c r="G1886" t="s">
        <v>741</v>
      </c>
    </row>
    <row r="1887" spans="1:7" x14ac:dyDescent="0.2">
      <c r="A1887" t="s">
        <v>725</v>
      </c>
      <c r="B1887" t="s">
        <v>409</v>
      </c>
      <c r="C1887" t="s">
        <v>388</v>
      </c>
      <c r="D1887">
        <v>2019</v>
      </c>
      <c r="E1887" t="s">
        <v>670</v>
      </c>
      <c r="G1887" t="s">
        <v>743</v>
      </c>
    </row>
    <row r="1888" spans="1:7" x14ac:dyDescent="0.2">
      <c r="A1888" t="s">
        <v>725</v>
      </c>
      <c r="B1888" t="s">
        <v>409</v>
      </c>
      <c r="C1888" t="s">
        <v>388</v>
      </c>
      <c r="D1888">
        <v>2019</v>
      </c>
      <c r="E1888" t="s">
        <v>740</v>
      </c>
      <c r="G1888" t="s">
        <v>742</v>
      </c>
    </row>
    <row r="1889" spans="1:7" x14ac:dyDescent="0.2">
      <c r="A1889" t="s">
        <v>798</v>
      </c>
      <c r="B1889" t="s">
        <v>409</v>
      </c>
      <c r="C1889" t="s">
        <v>388</v>
      </c>
      <c r="D1889">
        <v>2018</v>
      </c>
      <c r="E1889" t="s">
        <v>389</v>
      </c>
      <c r="G1889" t="s">
        <v>799</v>
      </c>
    </row>
    <row r="1890" spans="1:7" x14ac:dyDescent="0.2">
      <c r="A1890" t="s">
        <v>798</v>
      </c>
      <c r="B1890" t="s">
        <v>409</v>
      </c>
      <c r="C1890" t="s">
        <v>388</v>
      </c>
      <c r="D1890">
        <v>2018</v>
      </c>
      <c r="E1890" t="s">
        <v>740</v>
      </c>
      <c r="G1890" t="s">
        <v>800</v>
      </c>
    </row>
    <row r="1891" spans="1:7" x14ac:dyDescent="0.2">
      <c r="A1891" t="s">
        <v>895</v>
      </c>
      <c r="B1891" t="s">
        <v>409</v>
      </c>
      <c r="C1891" t="s">
        <v>388</v>
      </c>
      <c r="D1891">
        <v>2017</v>
      </c>
      <c r="E1891" t="s">
        <v>389</v>
      </c>
      <c r="G1891" t="s">
        <v>855</v>
      </c>
    </row>
    <row r="1892" spans="1:7" x14ac:dyDescent="0.2">
      <c r="A1892" t="s">
        <v>895</v>
      </c>
      <c r="B1892" t="s">
        <v>409</v>
      </c>
      <c r="C1892" t="s">
        <v>388</v>
      </c>
      <c r="D1892">
        <v>2017</v>
      </c>
      <c r="E1892" t="s">
        <v>740</v>
      </c>
      <c r="G1892" t="s">
        <v>856</v>
      </c>
    </row>
    <row r="1893" spans="1:7" x14ac:dyDescent="0.2">
      <c r="A1893" t="s">
        <v>896</v>
      </c>
      <c r="B1893" t="s">
        <v>409</v>
      </c>
      <c r="C1893" t="s">
        <v>388</v>
      </c>
      <c r="D1893">
        <v>2016</v>
      </c>
      <c r="E1893" t="s">
        <v>389</v>
      </c>
      <c r="G1893" t="s">
        <v>911</v>
      </c>
    </row>
    <row r="1894" spans="1:7" x14ac:dyDescent="0.2">
      <c r="A1894" t="s">
        <v>896</v>
      </c>
      <c r="B1894" t="s">
        <v>409</v>
      </c>
      <c r="C1894" t="s">
        <v>388</v>
      </c>
      <c r="D1894">
        <v>2016</v>
      </c>
      <c r="E1894" t="s">
        <v>740</v>
      </c>
      <c r="G1894" t="s">
        <v>912</v>
      </c>
    </row>
    <row r="1895" spans="1:7" x14ac:dyDescent="0.2">
      <c r="A1895" t="s">
        <v>965</v>
      </c>
      <c r="B1895" t="s">
        <v>409</v>
      </c>
      <c r="C1895" t="s">
        <v>388</v>
      </c>
      <c r="D1895">
        <v>2015</v>
      </c>
      <c r="E1895" t="s">
        <v>389</v>
      </c>
      <c r="G1895" t="s">
        <v>966</v>
      </c>
    </row>
    <row r="1896" spans="1:7" x14ac:dyDescent="0.2">
      <c r="A1896" t="s">
        <v>965</v>
      </c>
      <c r="B1896" t="s">
        <v>409</v>
      </c>
      <c r="C1896" t="s">
        <v>388</v>
      </c>
      <c r="D1896">
        <v>2015</v>
      </c>
      <c r="E1896" t="s">
        <v>740</v>
      </c>
      <c r="G1896" t="s">
        <v>967</v>
      </c>
    </row>
    <row r="1897" spans="1:7" x14ac:dyDescent="0.2">
      <c r="A1897" t="s">
        <v>1211</v>
      </c>
      <c r="B1897" t="s">
        <v>409</v>
      </c>
      <c r="C1897" t="s">
        <v>388</v>
      </c>
      <c r="D1897">
        <v>2013</v>
      </c>
      <c r="E1897" t="s">
        <v>1585</v>
      </c>
      <c r="F1897" t="s">
        <v>1586</v>
      </c>
    </row>
    <row r="1898" spans="1:7" x14ac:dyDescent="0.2">
      <c r="A1898" t="s">
        <v>1211</v>
      </c>
      <c r="B1898" t="s">
        <v>409</v>
      </c>
      <c r="C1898" t="s">
        <v>388</v>
      </c>
      <c r="D1898">
        <v>2013</v>
      </c>
      <c r="E1898" t="s">
        <v>1994</v>
      </c>
      <c r="F1898" t="s">
        <v>1586</v>
      </c>
      <c r="G1898" t="s">
        <v>1587</v>
      </c>
    </row>
    <row r="1899" spans="1:7" x14ac:dyDescent="0.2">
      <c r="A1899" t="s">
        <v>1211</v>
      </c>
      <c r="B1899" t="s">
        <v>409</v>
      </c>
      <c r="C1899" t="s">
        <v>388</v>
      </c>
      <c r="D1899">
        <v>2013</v>
      </c>
      <c r="E1899" t="s">
        <v>1984</v>
      </c>
      <c r="F1899" t="s">
        <v>1584</v>
      </c>
      <c r="G1899" t="s">
        <v>1588</v>
      </c>
    </row>
    <row r="1900" spans="1:7" x14ac:dyDescent="0.2">
      <c r="A1900" t="s">
        <v>1604</v>
      </c>
      <c r="B1900" t="s">
        <v>409</v>
      </c>
      <c r="C1900" t="s">
        <v>388</v>
      </c>
      <c r="D1900">
        <v>2012</v>
      </c>
      <c r="E1900" t="s">
        <v>1585</v>
      </c>
      <c r="F1900" t="s">
        <v>1586</v>
      </c>
    </row>
    <row r="1901" spans="1:7" x14ac:dyDescent="0.2">
      <c r="A1901" t="s">
        <v>1604</v>
      </c>
      <c r="B1901" t="s">
        <v>409</v>
      </c>
      <c r="C1901" t="s">
        <v>388</v>
      </c>
      <c r="D1901">
        <v>2012</v>
      </c>
      <c r="E1901" t="s">
        <v>1994</v>
      </c>
      <c r="F1901" t="s">
        <v>1586</v>
      </c>
      <c r="G1901" t="s">
        <v>1603</v>
      </c>
    </row>
    <row r="1902" spans="1:7" x14ac:dyDescent="0.2">
      <c r="A1902" t="s">
        <v>1604</v>
      </c>
      <c r="B1902" t="s">
        <v>409</v>
      </c>
      <c r="C1902" t="s">
        <v>388</v>
      </c>
      <c r="D1902">
        <v>2012</v>
      </c>
      <c r="E1902" t="s">
        <v>1984</v>
      </c>
      <c r="F1902" t="s">
        <v>1584</v>
      </c>
    </row>
    <row r="1903" spans="1:7" x14ac:dyDescent="0.2">
      <c r="A1903" t="s">
        <v>1619</v>
      </c>
      <c r="B1903" t="s">
        <v>409</v>
      </c>
      <c r="C1903" t="s">
        <v>388</v>
      </c>
      <c r="D1903">
        <v>2011</v>
      </c>
      <c r="E1903" t="s">
        <v>7</v>
      </c>
      <c r="F1903" t="s">
        <v>1584</v>
      </c>
      <c r="G1903" t="s">
        <v>1616</v>
      </c>
    </row>
    <row r="1904" spans="1:7" x14ac:dyDescent="0.2">
      <c r="A1904" t="s">
        <v>1619</v>
      </c>
      <c r="B1904" t="s">
        <v>409</v>
      </c>
      <c r="C1904" t="s">
        <v>388</v>
      </c>
      <c r="D1904">
        <v>2011</v>
      </c>
      <c r="E1904" t="s">
        <v>1984</v>
      </c>
      <c r="F1904" t="s">
        <v>1586</v>
      </c>
      <c r="G1904" t="s">
        <v>1617</v>
      </c>
    </row>
    <row r="1905" spans="1:7" x14ac:dyDescent="0.2">
      <c r="A1905" t="s">
        <v>188</v>
      </c>
      <c r="B1905" t="s">
        <v>409</v>
      </c>
      <c r="C1905" t="s">
        <v>388</v>
      </c>
      <c r="D1905">
        <v>2010</v>
      </c>
      <c r="E1905" t="s">
        <v>7</v>
      </c>
      <c r="F1905" t="s">
        <v>1584</v>
      </c>
      <c r="G1905" t="s">
        <v>193</v>
      </c>
    </row>
    <row r="1906" spans="1:7" x14ac:dyDescent="0.2">
      <c r="A1906" t="s">
        <v>188</v>
      </c>
      <c r="B1906" t="s">
        <v>409</v>
      </c>
      <c r="C1906" t="s">
        <v>388</v>
      </c>
      <c r="D1906">
        <v>2010</v>
      </c>
      <c r="E1906" t="s">
        <v>1984</v>
      </c>
      <c r="F1906" t="s">
        <v>1586</v>
      </c>
      <c r="G1906" t="s">
        <v>1620</v>
      </c>
    </row>
    <row r="1907" spans="1:7" x14ac:dyDescent="0.2">
      <c r="A1907" t="s">
        <v>206</v>
      </c>
      <c r="B1907" t="s">
        <v>409</v>
      </c>
      <c r="C1907" t="s">
        <v>388</v>
      </c>
      <c r="D1907">
        <v>2009</v>
      </c>
      <c r="E1907" t="s">
        <v>7</v>
      </c>
      <c r="F1907" t="s">
        <v>1584</v>
      </c>
    </row>
    <row r="1908" spans="1:7" x14ac:dyDescent="0.2">
      <c r="A1908" t="s">
        <v>206</v>
      </c>
      <c r="B1908" t="s">
        <v>409</v>
      </c>
      <c r="C1908" t="s">
        <v>388</v>
      </c>
      <c r="D1908">
        <v>2009</v>
      </c>
      <c r="E1908" t="s">
        <v>1984</v>
      </c>
      <c r="F1908" t="s">
        <v>1586</v>
      </c>
    </row>
    <row r="1909" spans="1:7" x14ac:dyDescent="0.2">
      <c r="A1909" t="s">
        <v>223</v>
      </c>
      <c r="B1909" t="s">
        <v>409</v>
      </c>
      <c r="C1909" t="s">
        <v>388</v>
      </c>
      <c r="D1909">
        <v>2008</v>
      </c>
      <c r="E1909" t="s">
        <v>7</v>
      </c>
      <c r="F1909" t="s">
        <v>1584</v>
      </c>
      <c r="G1909" t="s">
        <v>228</v>
      </c>
    </row>
    <row r="1910" spans="1:7" x14ac:dyDescent="0.2">
      <c r="A1910" t="s">
        <v>223</v>
      </c>
      <c r="B1910" t="s">
        <v>409</v>
      </c>
      <c r="C1910" t="s">
        <v>388</v>
      </c>
      <c r="D1910">
        <v>2008</v>
      </c>
      <c r="E1910" t="s">
        <v>126</v>
      </c>
      <c r="F1910" t="s">
        <v>1586</v>
      </c>
      <c r="G1910" t="s">
        <v>1640</v>
      </c>
    </row>
    <row r="1911" spans="1:7" x14ac:dyDescent="0.2">
      <c r="A1911" t="s">
        <v>223</v>
      </c>
      <c r="B1911" t="s">
        <v>409</v>
      </c>
      <c r="C1911" t="s">
        <v>388</v>
      </c>
      <c r="D1911">
        <v>2008</v>
      </c>
      <c r="E1911" t="s">
        <v>1984</v>
      </c>
      <c r="F1911" t="s">
        <v>1586</v>
      </c>
      <c r="G1911" t="s">
        <v>1639</v>
      </c>
    </row>
    <row r="1912" spans="1:7" x14ac:dyDescent="0.2">
      <c r="A1912" t="s">
        <v>1659</v>
      </c>
      <c r="B1912" t="s">
        <v>409</v>
      </c>
      <c r="C1912" t="s">
        <v>388</v>
      </c>
      <c r="D1912">
        <v>2007</v>
      </c>
      <c r="E1912" t="s">
        <v>7</v>
      </c>
      <c r="F1912" t="s">
        <v>1584</v>
      </c>
    </row>
    <row r="1913" spans="1:7" x14ac:dyDescent="0.2">
      <c r="A1913" t="s">
        <v>1659</v>
      </c>
      <c r="B1913" t="s">
        <v>409</v>
      </c>
      <c r="C1913" t="s">
        <v>388</v>
      </c>
      <c r="D1913">
        <v>2007</v>
      </c>
      <c r="E1913" t="s">
        <v>126</v>
      </c>
      <c r="F1913" t="s">
        <v>1586</v>
      </c>
    </row>
    <row r="1914" spans="1:7" x14ac:dyDescent="0.2">
      <c r="A1914" t="s">
        <v>1659</v>
      </c>
      <c r="B1914" t="s">
        <v>409</v>
      </c>
      <c r="C1914" t="s">
        <v>388</v>
      </c>
      <c r="D1914">
        <v>2007</v>
      </c>
      <c r="E1914" t="s">
        <v>1984</v>
      </c>
      <c r="F1914" t="s">
        <v>1586</v>
      </c>
    </row>
    <row r="1915" spans="1:7" x14ac:dyDescent="0.2">
      <c r="A1915" t="s">
        <v>1660</v>
      </c>
      <c r="B1915" t="s">
        <v>409</v>
      </c>
      <c r="C1915" t="s">
        <v>388</v>
      </c>
      <c r="D1915">
        <v>2006</v>
      </c>
      <c r="E1915" t="s">
        <v>7</v>
      </c>
      <c r="F1915" t="s">
        <v>1584</v>
      </c>
      <c r="G1915" t="s">
        <v>1661</v>
      </c>
    </row>
    <row r="1916" spans="1:7" x14ac:dyDescent="0.2">
      <c r="A1916" t="s">
        <v>1660</v>
      </c>
      <c r="B1916" t="s">
        <v>409</v>
      </c>
      <c r="C1916" t="s">
        <v>388</v>
      </c>
      <c r="D1916">
        <v>2006</v>
      </c>
      <c r="E1916" t="s">
        <v>126</v>
      </c>
      <c r="F1916" t="s">
        <v>1586</v>
      </c>
      <c r="G1916" t="s">
        <v>1663</v>
      </c>
    </row>
    <row r="1917" spans="1:7" x14ac:dyDescent="0.2">
      <c r="A1917" t="s">
        <v>1660</v>
      </c>
      <c r="B1917" t="s">
        <v>409</v>
      </c>
      <c r="C1917" t="s">
        <v>388</v>
      </c>
      <c r="D1917">
        <v>2006</v>
      </c>
      <c r="E1917" t="s">
        <v>1984</v>
      </c>
      <c r="F1917" t="s">
        <v>1586</v>
      </c>
      <c r="G1917" t="s">
        <v>1662</v>
      </c>
    </row>
    <row r="1918" spans="1:7" x14ac:dyDescent="0.2">
      <c r="A1918" t="s">
        <v>1675</v>
      </c>
      <c r="B1918" t="s">
        <v>409</v>
      </c>
      <c r="C1918" t="s">
        <v>388</v>
      </c>
      <c r="D1918">
        <v>2005</v>
      </c>
      <c r="E1918" t="s">
        <v>7</v>
      </c>
      <c r="F1918" t="s">
        <v>1584</v>
      </c>
      <c r="G1918" t="s">
        <v>1679</v>
      </c>
    </row>
    <row r="1919" spans="1:7" x14ac:dyDescent="0.2">
      <c r="A1919" t="s">
        <v>1675</v>
      </c>
      <c r="B1919" t="s">
        <v>409</v>
      </c>
      <c r="C1919" t="s">
        <v>388</v>
      </c>
      <c r="D1919">
        <v>2005</v>
      </c>
      <c r="E1919" t="s">
        <v>270</v>
      </c>
      <c r="F1919" t="s">
        <v>1586</v>
      </c>
      <c r="G1919" t="s">
        <v>1678</v>
      </c>
    </row>
    <row r="1920" spans="1:7" x14ac:dyDescent="0.2">
      <c r="A1920" t="s">
        <v>1675</v>
      </c>
      <c r="B1920" t="s">
        <v>409</v>
      </c>
      <c r="C1920" t="s">
        <v>388</v>
      </c>
      <c r="D1920">
        <v>2005</v>
      </c>
      <c r="E1920" t="s">
        <v>126</v>
      </c>
      <c r="F1920" t="s">
        <v>1586</v>
      </c>
      <c r="G1920" t="s">
        <v>1677</v>
      </c>
    </row>
    <row r="1921" spans="1:7" x14ac:dyDescent="0.2">
      <c r="A1921" t="s">
        <v>1675</v>
      </c>
      <c r="B1921" t="s">
        <v>409</v>
      </c>
      <c r="C1921" t="s">
        <v>388</v>
      </c>
      <c r="D1921">
        <v>2005</v>
      </c>
      <c r="E1921" t="s">
        <v>1984</v>
      </c>
      <c r="F1921" t="s">
        <v>1586</v>
      </c>
      <c r="G1921" t="s">
        <v>1676</v>
      </c>
    </row>
    <row r="1922" spans="1:7" x14ac:dyDescent="0.2">
      <c r="A1922" t="s">
        <v>309</v>
      </c>
      <c r="B1922" t="s">
        <v>409</v>
      </c>
      <c r="C1922" t="s">
        <v>388</v>
      </c>
      <c r="D1922">
        <v>2004</v>
      </c>
      <c r="E1922" t="s">
        <v>7</v>
      </c>
      <c r="F1922" t="s">
        <v>1584</v>
      </c>
      <c r="G1922" t="s">
        <v>306</v>
      </c>
    </row>
    <row r="1923" spans="1:7" x14ac:dyDescent="0.2">
      <c r="A1923" t="s">
        <v>309</v>
      </c>
      <c r="B1923" t="s">
        <v>409</v>
      </c>
      <c r="C1923" t="s">
        <v>388</v>
      </c>
      <c r="D1923">
        <v>2004</v>
      </c>
      <c r="E1923" t="s">
        <v>1720</v>
      </c>
      <c r="F1923" t="s">
        <v>1586</v>
      </c>
      <c r="G1923" t="s">
        <v>1692</v>
      </c>
    </row>
    <row r="1924" spans="1:7" x14ac:dyDescent="0.2">
      <c r="A1924" t="s">
        <v>309</v>
      </c>
      <c r="B1924" t="s">
        <v>409</v>
      </c>
      <c r="C1924" t="s">
        <v>388</v>
      </c>
      <c r="D1924">
        <v>2004</v>
      </c>
      <c r="E1924" t="s">
        <v>270</v>
      </c>
      <c r="F1924" t="s">
        <v>1586</v>
      </c>
      <c r="G1924" t="s">
        <v>298</v>
      </c>
    </row>
    <row r="1925" spans="1:7" x14ac:dyDescent="0.2">
      <c r="A1925" t="s">
        <v>369</v>
      </c>
      <c r="B1925" t="s">
        <v>409</v>
      </c>
      <c r="C1925" t="s">
        <v>358</v>
      </c>
      <c r="D1925">
        <v>2023</v>
      </c>
      <c r="E1925" t="s">
        <v>363</v>
      </c>
      <c r="G1925" t="s">
        <v>375</v>
      </c>
    </row>
    <row r="1926" spans="1:7" x14ac:dyDescent="0.2">
      <c r="A1926" t="s">
        <v>369</v>
      </c>
      <c r="B1926" t="s">
        <v>409</v>
      </c>
      <c r="C1926" t="s">
        <v>358</v>
      </c>
      <c r="D1926">
        <v>2023</v>
      </c>
      <c r="E1926" t="s">
        <v>367</v>
      </c>
      <c r="G1926" t="s">
        <v>385</v>
      </c>
    </row>
    <row r="1927" spans="1:7" x14ac:dyDescent="0.2">
      <c r="A1927" t="s">
        <v>369</v>
      </c>
      <c r="B1927" t="s">
        <v>409</v>
      </c>
      <c r="C1927" t="s">
        <v>358</v>
      </c>
      <c r="D1927">
        <v>2023</v>
      </c>
      <c r="E1927" t="s">
        <v>361</v>
      </c>
      <c r="G1927" t="s">
        <v>373</v>
      </c>
    </row>
    <row r="1928" spans="1:7" x14ac:dyDescent="0.2">
      <c r="A1928" t="s">
        <v>369</v>
      </c>
      <c r="B1928" t="s">
        <v>409</v>
      </c>
      <c r="C1928" t="s">
        <v>358</v>
      </c>
      <c r="D1928">
        <v>2023</v>
      </c>
      <c r="E1928" t="s">
        <v>522</v>
      </c>
      <c r="G1928" t="s">
        <v>379</v>
      </c>
    </row>
    <row r="1929" spans="1:7" x14ac:dyDescent="0.2">
      <c r="A1929" t="s">
        <v>369</v>
      </c>
      <c r="B1929" t="s">
        <v>409</v>
      </c>
      <c r="C1929" t="s">
        <v>358</v>
      </c>
      <c r="D1929">
        <v>2023</v>
      </c>
      <c r="E1929" t="s">
        <v>360</v>
      </c>
      <c r="G1929" t="s">
        <v>372</v>
      </c>
    </row>
    <row r="1930" spans="1:7" x14ac:dyDescent="0.2">
      <c r="A1930" t="s">
        <v>369</v>
      </c>
      <c r="B1930" t="s">
        <v>409</v>
      </c>
      <c r="C1930" t="s">
        <v>358</v>
      </c>
      <c r="D1930">
        <v>2023</v>
      </c>
      <c r="E1930" t="s">
        <v>366</v>
      </c>
      <c r="G1930" t="s">
        <v>381</v>
      </c>
    </row>
    <row r="1931" spans="1:7" x14ac:dyDescent="0.2">
      <c r="A1931" t="s">
        <v>369</v>
      </c>
      <c r="B1931" t="s">
        <v>409</v>
      </c>
      <c r="C1931" t="s">
        <v>358</v>
      </c>
      <c r="D1931">
        <v>2023</v>
      </c>
      <c r="E1931" t="s">
        <v>329</v>
      </c>
      <c r="G1931" t="s">
        <v>370</v>
      </c>
    </row>
    <row r="1932" spans="1:7" x14ac:dyDescent="0.2">
      <c r="A1932" t="s">
        <v>369</v>
      </c>
      <c r="B1932" t="s">
        <v>409</v>
      </c>
      <c r="C1932" t="s">
        <v>358</v>
      </c>
      <c r="D1932">
        <v>2023</v>
      </c>
      <c r="E1932" t="s">
        <v>1720</v>
      </c>
      <c r="G1932" t="s">
        <v>383</v>
      </c>
    </row>
    <row r="1933" spans="1:7" x14ac:dyDescent="0.2">
      <c r="A1933" t="s">
        <v>369</v>
      </c>
      <c r="B1933" t="s">
        <v>409</v>
      </c>
      <c r="C1933" t="s">
        <v>358</v>
      </c>
      <c r="D1933">
        <v>2023</v>
      </c>
      <c r="E1933" t="s">
        <v>1994</v>
      </c>
      <c r="G1933" t="s">
        <v>386</v>
      </c>
    </row>
    <row r="1934" spans="1:7" x14ac:dyDescent="0.2">
      <c r="A1934" t="s">
        <v>369</v>
      </c>
      <c r="B1934" t="s">
        <v>409</v>
      </c>
      <c r="C1934" t="s">
        <v>358</v>
      </c>
      <c r="D1934">
        <v>2023</v>
      </c>
      <c r="E1934" t="s">
        <v>368</v>
      </c>
      <c r="G1934" t="s">
        <v>387</v>
      </c>
    </row>
    <row r="1935" spans="1:7" x14ac:dyDescent="0.2">
      <c r="A1935" t="s">
        <v>369</v>
      </c>
      <c r="B1935" t="s">
        <v>409</v>
      </c>
      <c r="C1935" t="s">
        <v>358</v>
      </c>
      <c r="D1935">
        <v>2023</v>
      </c>
      <c r="E1935" t="s">
        <v>359</v>
      </c>
      <c r="G1935" t="s">
        <v>371</v>
      </c>
    </row>
    <row r="1936" spans="1:7" x14ac:dyDescent="0.2">
      <c r="A1936" t="s">
        <v>369</v>
      </c>
      <c r="B1936" t="s">
        <v>409</v>
      </c>
      <c r="C1936" t="s">
        <v>358</v>
      </c>
      <c r="D1936">
        <v>2023</v>
      </c>
      <c r="E1936" t="s">
        <v>365</v>
      </c>
      <c r="G1936" t="s">
        <v>380</v>
      </c>
    </row>
    <row r="1937" spans="1:7" x14ac:dyDescent="0.2">
      <c r="A1937" t="s">
        <v>369</v>
      </c>
      <c r="B1937" t="s">
        <v>409</v>
      </c>
      <c r="C1937" t="s">
        <v>358</v>
      </c>
      <c r="D1937">
        <v>2023</v>
      </c>
      <c r="E1937" t="s">
        <v>364</v>
      </c>
      <c r="G1937" t="s">
        <v>376</v>
      </c>
    </row>
    <row r="1938" spans="1:7" x14ac:dyDescent="0.2">
      <c r="A1938" t="s">
        <v>369</v>
      </c>
      <c r="B1938" t="s">
        <v>409</v>
      </c>
      <c r="C1938" t="s">
        <v>358</v>
      </c>
      <c r="D1938">
        <v>2023</v>
      </c>
      <c r="E1938" t="s">
        <v>362</v>
      </c>
      <c r="G1938" t="s">
        <v>374</v>
      </c>
    </row>
    <row r="1939" spans="1:7" x14ac:dyDescent="0.2">
      <c r="A1939" t="s">
        <v>369</v>
      </c>
      <c r="B1939" t="s">
        <v>409</v>
      </c>
      <c r="C1939" t="s">
        <v>358</v>
      </c>
      <c r="D1939">
        <v>2023</v>
      </c>
      <c r="E1939" t="s">
        <v>523</v>
      </c>
      <c r="G1939" t="s">
        <v>382</v>
      </c>
    </row>
    <row r="1940" spans="1:7" x14ac:dyDescent="0.2">
      <c r="A1940" t="s">
        <v>369</v>
      </c>
      <c r="B1940" t="s">
        <v>409</v>
      </c>
      <c r="C1940" t="s">
        <v>358</v>
      </c>
      <c r="D1940">
        <v>2023</v>
      </c>
      <c r="E1940" t="s">
        <v>126</v>
      </c>
      <c r="G1940" t="s">
        <v>377</v>
      </c>
    </row>
    <row r="1941" spans="1:7" x14ac:dyDescent="0.2">
      <c r="A1941" t="s">
        <v>369</v>
      </c>
      <c r="B1941" t="s">
        <v>409</v>
      </c>
      <c r="C1941" t="s">
        <v>358</v>
      </c>
      <c r="D1941">
        <v>2023</v>
      </c>
      <c r="E1941" t="s">
        <v>16</v>
      </c>
      <c r="G1941" t="s">
        <v>378</v>
      </c>
    </row>
    <row r="1942" spans="1:7" x14ac:dyDescent="0.2">
      <c r="A1942" t="s">
        <v>369</v>
      </c>
      <c r="B1942" t="s">
        <v>409</v>
      </c>
      <c r="C1942" t="s">
        <v>358</v>
      </c>
      <c r="D1942">
        <v>2023</v>
      </c>
      <c r="E1942" t="s">
        <v>524</v>
      </c>
      <c r="G1942" t="s">
        <v>384</v>
      </c>
    </row>
    <row r="1943" spans="1:7" x14ac:dyDescent="0.2">
      <c r="A1943" t="s">
        <v>486</v>
      </c>
      <c r="B1943" t="s">
        <v>409</v>
      </c>
      <c r="C1943" t="s">
        <v>358</v>
      </c>
      <c r="D1943">
        <v>2022</v>
      </c>
      <c r="E1943" t="s">
        <v>363</v>
      </c>
      <c r="G1943" t="s">
        <v>490</v>
      </c>
    </row>
    <row r="1944" spans="1:7" x14ac:dyDescent="0.2">
      <c r="A1944" t="s">
        <v>486</v>
      </c>
      <c r="B1944" t="s">
        <v>409</v>
      </c>
      <c r="C1944" t="s">
        <v>358</v>
      </c>
      <c r="D1944">
        <v>2022</v>
      </c>
      <c r="E1944" t="s">
        <v>367</v>
      </c>
      <c r="G1944" t="s">
        <v>499</v>
      </c>
    </row>
    <row r="1945" spans="1:7" x14ac:dyDescent="0.2">
      <c r="A1945" t="s">
        <v>486</v>
      </c>
      <c r="B1945" t="s">
        <v>409</v>
      </c>
      <c r="C1945" t="s">
        <v>358</v>
      </c>
      <c r="D1945">
        <v>2022</v>
      </c>
      <c r="E1945" t="s">
        <v>361</v>
      </c>
      <c r="G1945" t="s">
        <v>489</v>
      </c>
    </row>
    <row r="1946" spans="1:7" x14ac:dyDescent="0.2">
      <c r="A1946" t="s">
        <v>486</v>
      </c>
      <c r="B1946" t="s">
        <v>409</v>
      </c>
      <c r="C1946" t="s">
        <v>358</v>
      </c>
      <c r="D1946">
        <v>2022</v>
      </c>
      <c r="E1946" t="s">
        <v>522</v>
      </c>
      <c r="G1946" t="s">
        <v>493</v>
      </c>
    </row>
    <row r="1947" spans="1:7" x14ac:dyDescent="0.2">
      <c r="A1947" t="s">
        <v>486</v>
      </c>
      <c r="B1947" t="s">
        <v>409</v>
      </c>
      <c r="C1947" t="s">
        <v>358</v>
      </c>
      <c r="D1947">
        <v>2022</v>
      </c>
      <c r="E1947" t="s">
        <v>360</v>
      </c>
      <c r="G1947" t="s">
        <v>488</v>
      </c>
    </row>
    <row r="1948" spans="1:7" x14ac:dyDescent="0.2">
      <c r="A1948" t="s">
        <v>486</v>
      </c>
      <c r="B1948" t="s">
        <v>409</v>
      </c>
      <c r="C1948" t="s">
        <v>358</v>
      </c>
      <c r="D1948">
        <v>2022</v>
      </c>
      <c r="E1948" t="s">
        <v>366</v>
      </c>
      <c r="G1948" t="s">
        <v>495</v>
      </c>
    </row>
    <row r="1949" spans="1:7" x14ac:dyDescent="0.2">
      <c r="A1949" t="s">
        <v>486</v>
      </c>
      <c r="B1949" t="s">
        <v>409</v>
      </c>
      <c r="C1949" t="s">
        <v>358</v>
      </c>
      <c r="D1949">
        <v>2022</v>
      </c>
      <c r="E1949" t="s">
        <v>329</v>
      </c>
      <c r="G1949" t="s">
        <v>487</v>
      </c>
    </row>
    <row r="1950" spans="1:7" x14ac:dyDescent="0.2">
      <c r="A1950" t="s">
        <v>486</v>
      </c>
      <c r="B1950" t="s">
        <v>409</v>
      </c>
      <c r="C1950" t="s">
        <v>358</v>
      </c>
      <c r="D1950">
        <v>2022</v>
      </c>
      <c r="E1950" t="s">
        <v>1720</v>
      </c>
      <c r="G1950" t="s">
        <v>497</v>
      </c>
    </row>
    <row r="1951" spans="1:7" x14ac:dyDescent="0.2">
      <c r="A1951" t="s">
        <v>486</v>
      </c>
      <c r="B1951" t="s">
        <v>409</v>
      </c>
      <c r="C1951" t="s">
        <v>358</v>
      </c>
      <c r="D1951">
        <v>2022</v>
      </c>
      <c r="E1951" t="s">
        <v>1994</v>
      </c>
      <c r="G1951" t="s">
        <v>500</v>
      </c>
    </row>
    <row r="1952" spans="1:7" x14ac:dyDescent="0.2">
      <c r="A1952" t="s">
        <v>486</v>
      </c>
      <c r="B1952" t="s">
        <v>409</v>
      </c>
      <c r="C1952" t="s">
        <v>358</v>
      </c>
      <c r="D1952">
        <v>2022</v>
      </c>
      <c r="E1952" t="s">
        <v>368</v>
      </c>
      <c r="G1952" t="s">
        <v>501</v>
      </c>
    </row>
    <row r="1953" spans="1:7" x14ac:dyDescent="0.2">
      <c r="A1953" t="s">
        <v>486</v>
      </c>
      <c r="B1953" t="s">
        <v>409</v>
      </c>
      <c r="C1953" t="s">
        <v>358</v>
      </c>
      <c r="D1953">
        <v>2022</v>
      </c>
      <c r="E1953" t="s">
        <v>365</v>
      </c>
      <c r="G1953" t="s">
        <v>494</v>
      </c>
    </row>
    <row r="1954" spans="1:7" x14ac:dyDescent="0.2">
      <c r="A1954" t="s">
        <v>486</v>
      </c>
      <c r="B1954" t="s">
        <v>409</v>
      </c>
      <c r="C1954" t="s">
        <v>358</v>
      </c>
      <c r="D1954">
        <v>2022</v>
      </c>
      <c r="E1954" t="s">
        <v>364</v>
      </c>
      <c r="G1954" t="s">
        <v>491</v>
      </c>
    </row>
    <row r="1955" spans="1:7" x14ac:dyDescent="0.2">
      <c r="A1955" t="s">
        <v>486</v>
      </c>
      <c r="B1955" t="s">
        <v>409</v>
      </c>
      <c r="C1955" t="s">
        <v>358</v>
      </c>
      <c r="D1955">
        <v>2022</v>
      </c>
      <c r="E1955" t="s">
        <v>523</v>
      </c>
      <c r="G1955" t="s">
        <v>496</v>
      </c>
    </row>
    <row r="1956" spans="1:7" x14ac:dyDescent="0.2">
      <c r="A1956" t="s">
        <v>486</v>
      </c>
      <c r="B1956" t="s">
        <v>409</v>
      </c>
      <c r="C1956" t="s">
        <v>358</v>
      </c>
      <c r="D1956">
        <v>2022</v>
      </c>
      <c r="E1956" t="s">
        <v>126</v>
      </c>
      <c r="G1956" t="s">
        <v>492</v>
      </c>
    </row>
    <row r="1957" spans="1:7" x14ac:dyDescent="0.2">
      <c r="A1957" t="s">
        <v>486</v>
      </c>
      <c r="B1957" t="s">
        <v>409</v>
      </c>
      <c r="C1957" t="s">
        <v>358</v>
      </c>
      <c r="D1957">
        <v>2022</v>
      </c>
      <c r="E1957" t="s">
        <v>524</v>
      </c>
      <c r="G1957" t="s">
        <v>498</v>
      </c>
    </row>
    <row r="1958" spans="1:7" x14ac:dyDescent="0.2">
      <c r="A1958" t="s">
        <v>591</v>
      </c>
      <c r="B1958" t="s">
        <v>409</v>
      </c>
      <c r="C1958" t="s">
        <v>358</v>
      </c>
      <c r="D1958">
        <v>2021</v>
      </c>
      <c r="E1958" t="s">
        <v>367</v>
      </c>
      <c r="G1958" t="s">
        <v>602</v>
      </c>
    </row>
    <row r="1959" spans="1:7" x14ac:dyDescent="0.2">
      <c r="A1959" t="s">
        <v>591</v>
      </c>
      <c r="B1959" t="s">
        <v>409</v>
      </c>
      <c r="C1959" t="s">
        <v>358</v>
      </c>
      <c r="D1959">
        <v>2021</v>
      </c>
      <c r="E1959" t="s">
        <v>361</v>
      </c>
      <c r="G1959" t="s">
        <v>594</v>
      </c>
    </row>
    <row r="1960" spans="1:7" x14ac:dyDescent="0.2">
      <c r="A1960" t="s">
        <v>591</v>
      </c>
      <c r="B1960" t="s">
        <v>409</v>
      </c>
      <c r="C1960" t="s">
        <v>358</v>
      </c>
      <c r="D1960">
        <v>2021</v>
      </c>
      <c r="E1960" t="s">
        <v>522</v>
      </c>
      <c r="G1960" t="s">
        <v>597</v>
      </c>
    </row>
    <row r="1961" spans="1:7" x14ac:dyDescent="0.2">
      <c r="A1961" t="s">
        <v>591</v>
      </c>
      <c r="B1961" t="s">
        <v>409</v>
      </c>
      <c r="C1961" t="s">
        <v>358</v>
      </c>
      <c r="D1961">
        <v>2021</v>
      </c>
      <c r="E1961" t="s">
        <v>360</v>
      </c>
      <c r="G1961" t="s">
        <v>593</v>
      </c>
    </row>
    <row r="1962" spans="1:7" x14ac:dyDescent="0.2">
      <c r="A1962" t="s">
        <v>591</v>
      </c>
      <c r="B1962" t="s">
        <v>409</v>
      </c>
      <c r="C1962" t="s">
        <v>358</v>
      </c>
      <c r="D1962">
        <v>2021</v>
      </c>
      <c r="E1962" t="s">
        <v>366</v>
      </c>
      <c r="G1962" t="s">
        <v>598</v>
      </c>
    </row>
    <row r="1963" spans="1:7" x14ac:dyDescent="0.2">
      <c r="A1963" t="s">
        <v>591</v>
      </c>
      <c r="B1963" t="s">
        <v>409</v>
      </c>
      <c r="C1963" t="s">
        <v>358</v>
      </c>
      <c r="D1963">
        <v>2021</v>
      </c>
      <c r="E1963" t="s">
        <v>329</v>
      </c>
      <c r="G1963" t="s">
        <v>592</v>
      </c>
    </row>
    <row r="1964" spans="1:7" x14ac:dyDescent="0.2">
      <c r="A1964" t="s">
        <v>591</v>
      </c>
      <c r="B1964" t="s">
        <v>409</v>
      </c>
      <c r="C1964" t="s">
        <v>358</v>
      </c>
      <c r="D1964">
        <v>2021</v>
      </c>
      <c r="E1964" t="s">
        <v>1720</v>
      </c>
      <c r="G1964" t="s">
        <v>600</v>
      </c>
    </row>
    <row r="1965" spans="1:7" x14ac:dyDescent="0.2">
      <c r="A1965" t="s">
        <v>591</v>
      </c>
      <c r="B1965" t="s">
        <v>409</v>
      </c>
      <c r="C1965" t="s">
        <v>358</v>
      </c>
      <c r="D1965">
        <v>2021</v>
      </c>
      <c r="E1965" t="s">
        <v>1994</v>
      </c>
      <c r="G1965" t="s">
        <v>603</v>
      </c>
    </row>
    <row r="1966" spans="1:7" x14ac:dyDescent="0.2">
      <c r="A1966" t="s">
        <v>591</v>
      </c>
      <c r="B1966" t="s">
        <v>409</v>
      </c>
      <c r="C1966" t="s">
        <v>358</v>
      </c>
      <c r="D1966">
        <v>2021</v>
      </c>
      <c r="E1966" t="s">
        <v>368</v>
      </c>
      <c r="G1966" t="s">
        <v>604</v>
      </c>
    </row>
    <row r="1967" spans="1:7" x14ac:dyDescent="0.2">
      <c r="A1967" t="s">
        <v>591</v>
      </c>
      <c r="B1967" t="s">
        <v>409</v>
      </c>
      <c r="C1967" t="s">
        <v>358</v>
      </c>
      <c r="D1967">
        <v>2021</v>
      </c>
      <c r="E1967" t="s">
        <v>364</v>
      </c>
      <c r="G1967" t="s">
        <v>595</v>
      </c>
    </row>
    <row r="1968" spans="1:7" x14ac:dyDescent="0.2">
      <c r="A1968" t="s">
        <v>591</v>
      </c>
      <c r="B1968" t="s">
        <v>409</v>
      </c>
      <c r="C1968" t="s">
        <v>358</v>
      </c>
      <c r="D1968">
        <v>2021</v>
      </c>
      <c r="E1968" t="s">
        <v>523</v>
      </c>
      <c r="G1968" t="s">
        <v>599</v>
      </c>
    </row>
    <row r="1969" spans="1:7" x14ac:dyDescent="0.2">
      <c r="A1969" t="s">
        <v>591</v>
      </c>
      <c r="B1969" t="s">
        <v>409</v>
      </c>
      <c r="C1969" t="s">
        <v>358</v>
      </c>
      <c r="D1969">
        <v>2021</v>
      </c>
      <c r="E1969" t="s">
        <v>126</v>
      </c>
      <c r="G1969" t="s">
        <v>596</v>
      </c>
    </row>
    <row r="1970" spans="1:7" x14ac:dyDescent="0.2">
      <c r="A1970" t="s">
        <v>591</v>
      </c>
      <c r="B1970" t="s">
        <v>409</v>
      </c>
      <c r="C1970" t="s">
        <v>358</v>
      </c>
      <c r="D1970">
        <v>2021</v>
      </c>
      <c r="E1970" t="s">
        <v>524</v>
      </c>
      <c r="G1970" t="s">
        <v>601</v>
      </c>
    </row>
    <row r="1971" spans="1:7" x14ac:dyDescent="0.2">
      <c r="A1971" t="s">
        <v>591</v>
      </c>
      <c r="B1971" t="s">
        <v>409</v>
      </c>
      <c r="C1971" t="s">
        <v>358</v>
      </c>
      <c r="D1971">
        <v>2020</v>
      </c>
      <c r="E1971" t="s">
        <v>367</v>
      </c>
      <c r="G1971" t="s">
        <v>667</v>
      </c>
    </row>
    <row r="1972" spans="1:7" x14ac:dyDescent="0.2">
      <c r="A1972" t="s">
        <v>591</v>
      </c>
      <c r="B1972" t="s">
        <v>409</v>
      </c>
      <c r="C1972" t="s">
        <v>358</v>
      </c>
      <c r="D1972">
        <v>2020</v>
      </c>
      <c r="E1972" t="s">
        <v>361</v>
      </c>
      <c r="G1972" t="s">
        <v>660</v>
      </c>
    </row>
    <row r="1973" spans="1:7" x14ac:dyDescent="0.2">
      <c r="A1973" t="s">
        <v>591</v>
      </c>
      <c r="B1973" t="s">
        <v>409</v>
      </c>
      <c r="C1973" t="s">
        <v>358</v>
      </c>
      <c r="D1973">
        <v>2020</v>
      </c>
      <c r="E1973" t="s">
        <v>522</v>
      </c>
      <c r="G1973" t="s">
        <v>663</v>
      </c>
    </row>
    <row r="1974" spans="1:7" x14ac:dyDescent="0.2">
      <c r="A1974" t="s">
        <v>591</v>
      </c>
      <c r="B1974" t="s">
        <v>409</v>
      </c>
      <c r="C1974" t="s">
        <v>358</v>
      </c>
      <c r="D1974">
        <v>2020</v>
      </c>
      <c r="E1974" t="s">
        <v>360</v>
      </c>
      <c r="G1974" t="s">
        <v>659</v>
      </c>
    </row>
    <row r="1975" spans="1:7" x14ac:dyDescent="0.2">
      <c r="A1975" t="s">
        <v>591</v>
      </c>
      <c r="B1975" t="s">
        <v>409</v>
      </c>
      <c r="C1975" t="s">
        <v>358</v>
      </c>
      <c r="D1975">
        <v>2020</v>
      </c>
      <c r="E1975" t="s">
        <v>329</v>
      </c>
      <c r="G1975" t="s">
        <v>658</v>
      </c>
    </row>
    <row r="1976" spans="1:7" x14ac:dyDescent="0.2">
      <c r="A1976" t="s">
        <v>591</v>
      </c>
      <c r="B1976" t="s">
        <v>409</v>
      </c>
      <c r="C1976" t="s">
        <v>358</v>
      </c>
      <c r="D1976">
        <v>2020</v>
      </c>
      <c r="E1976" t="s">
        <v>1720</v>
      </c>
      <c r="G1976" t="s">
        <v>665</v>
      </c>
    </row>
    <row r="1977" spans="1:7" x14ac:dyDescent="0.2">
      <c r="A1977" t="s">
        <v>591</v>
      </c>
      <c r="B1977" t="s">
        <v>409</v>
      </c>
      <c r="C1977" t="s">
        <v>358</v>
      </c>
      <c r="D1977">
        <v>2020</v>
      </c>
      <c r="E1977" t="s">
        <v>1994</v>
      </c>
      <c r="G1977" t="s">
        <v>668</v>
      </c>
    </row>
    <row r="1978" spans="1:7" x14ac:dyDescent="0.2">
      <c r="A1978" t="s">
        <v>591</v>
      </c>
      <c r="B1978" t="s">
        <v>409</v>
      </c>
      <c r="C1978" t="s">
        <v>358</v>
      </c>
      <c r="D1978">
        <v>2020</v>
      </c>
      <c r="E1978" t="s">
        <v>368</v>
      </c>
      <c r="G1978" t="s">
        <v>669</v>
      </c>
    </row>
    <row r="1979" spans="1:7" x14ac:dyDescent="0.2">
      <c r="A1979" t="s">
        <v>591</v>
      </c>
      <c r="B1979" t="s">
        <v>409</v>
      </c>
      <c r="C1979" t="s">
        <v>358</v>
      </c>
      <c r="D1979">
        <v>2020</v>
      </c>
      <c r="E1979" t="s">
        <v>364</v>
      </c>
      <c r="G1979" t="s">
        <v>661</v>
      </c>
    </row>
    <row r="1980" spans="1:7" x14ac:dyDescent="0.2">
      <c r="A1980" t="s">
        <v>591</v>
      </c>
      <c r="B1980" t="s">
        <v>409</v>
      </c>
      <c r="C1980" t="s">
        <v>358</v>
      </c>
      <c r="D1980">
        <v>2020</v>
      </c>
      <c r="E1980" t="s">
        <v>523</v>
      </c>
      <c r="G1980" t="s">
        <v>664</v>
      </c>
    </row>
    <row r="1981" spans="1:7" x14ac:dyDescent="0.2">
      <c r="A1981" t="s">
        <v>591</v>
      </c>
      <c r="B1981" t="s">
        <v>409</v>
      </c>
      <c r="C1981" t="s">
        <v>358</v>
      </c>
      <c r="D1981">
        <v>2020</v>
      </c>
      <c r="E1981" t="s">
        <v>126</v>
      </c>
      <c r="G1981" t="s">
        <v>662</v>
      </c>
    </row>
    <row r="1982" spans="1:7" x14ac:dyDescent="0.2">
      <c r="A1982" t="s">
        <v>591</v>
      </c>
      <c r="B1982" t="s">
        <v>409</v>
      </c>
      <c r="C1982" t="s">
        <v>358</v>
      </c>
      <c r="D1982">
        <v>2020</v>
      </c>
      <c r="E1982" t="s">
        <v>524</v>
      </c>
      <c r="G1982" t="s">
        <v>666</v>
      </c>
    </row>
    <row r="1983" spans="1:7" x14ac:dyDescent="0.2">
      <c r="A1983" t="s">
        <v>725</v>
      </c>
      <c r="B1983" t="s">
        <v>409</v>
      </c>
      <c r="C1983" t="s">
        <v>358</v>
      </c>
      <c r="D1983">
        <v>2019</v>
      </c>
      <c r="E1983" t="s">
        <v>367</v>
      </c>
      <c r="G1983" t="s">
        <v>737</v>
      </c>
    </row>
    <row r="1984" spans="1:7" x14ac:dyDescent="0.2">
      <c r="A1984" t="s">
        <v>725</v>
      </c>
      <c r="B1984" t="s">
        <v>409</v>
      </c>
      <c r="C1984" t="s">
        <v>358</v>
      </c>
      <c r="D1984">
        <v>2019</v>
      </c>
      <c r="E1984" t="s">
        <v>361</v>
      </c>
      <c r="G1984" t="s">
        <v>730</v>
      </c>
    </row>
    <row r="1985" spans="1:7" x14ac:dyDescent="0.2">
      <c r="A1985" t="s">
        <v>725</v>
      </c>
      <c r="B1985" t="s">
        <v>409</v>
      </c>
      <c r="C1985" t="s">
        <v>358</v>
      </c>
      <c r="D1985">
        <v>2019</v>
      </c>
      <c r="E1985" t="s">
        <v>522</v>
      </c>
      <c r="G1985" t="s">
        <v>733</v>
      </c>
    </row>
    <row r="1986" spans="1:7" x14ac:dyDescent="0.2">
      <c r="A1986" t="s">
        <v>725</v>
      </c>
      <c r="B1986" t="s">
        <v>409</v>
      </c>
      <c r="C1986" t="s">
        <v>358</v>
      </c>
      <c r="D1986">
        <v>2019</v>
      </c>
      <c r="E1986" t="s">
        <v>360</v>
      </c>
      <c r="G1986" t="s">
        <v>728</v>
      </c>
    </row>
    <row r="1987" spans="1:7" x14ac:dyDescent="0.2">
      <c r="A1987" t="s">
        <v>725</v>
      </c>
      <c r="B1987" t="s">
        <v>409</v>
      </c>
      <c r="C1987" t="s">
        <v>358</v>
      </c>
      <c r="D1987">
        <v>2019</v>
      </c>
      <c r="E1987" t="s">
        <v>329</v>
      </c>
      <c r="G1987" t="s">
        <v>727</v>
      </c>
    </row>
    <row r="1988" spans="1:7" x14ac:dyDescent="0.2">
      <c r="A1988" t="s">
        <v>725</v>
      </c>
      <c r="B1988" t="s">
        <v>409</v>
      </c>
      <c r="C1988" t="s">
        <v>358</v>
      </c>
      <c r="D1988">
        <v>2019</v>
      </c>
      <c r="E1988" t="s">
        <v>726</v>
      </c>
      <c r="G1988" t="s">
        <v>729</v>
      </c>
    </row>
    <row r="1989" spans="1:7" x14ac:dyDescent="0.2">
      <c r="A1989" t="s">
        <v>725</v>
      </c>
      <c r="B1989" t="s">
        <v>409</v>
      </c>
      <c r="C1989" t="s">
        <v>358</v>
      </c>
      <c r="D1989">
        <v>2019</v>
      </c>
      <c r="E1989" t="s">
        <v>1720</v>
      </c>
      <c r="G1989" t="s">
        <v>735</v>
      </c>
    </row>
    <row r="1990" spans="1:7" x14ac:dyDescent="0.2">
      <c r="A1990" t="s">
        <v>725</v>
      </c>
      <c r="B1990" t="s">
        <v>409</v>
      </c>
      <c r="C1990" t="s">
        <v>358</v>
      </c>
      <c r="D1990">
        <v>2019</v>
      </c>
      <c r="E1990" t="s">
        <v>1994</v>
      </c>
      <c r="G1990" t="s">
        <v>738</v>
      </c>
    </row>
    <row r="1991" spans="1:7" x14ac:dyDescent="0.2">
      <c r="A1991" t="s">
        <v>725</v>
      </c>
      <c r="B1991" t="s">
        <v>409</v>
      </c>
      <c r="C1991" t="s">
        <v>358</v>
      </c>
      <c r="D1991">
        <v>2019</v>
      </c>
      <c r="E1991" t="s">
        <v>368</v>
      </c>
      <c r="G1991" t="s">
        <v>739</v>
      </c>
    </row>
    <row r="1992" spans="1:7" x14ac:dyDescent="0.2">
      <c r="A1992" t="s">
        <v>725</v>
      </c>
      <c r="B1992" t="s">
        <v>409</v>
      </c>
      <c r="C1992" t="s">
        <v>358</v>
      </c>
      <c r="D1992">
        <v>2019</v>
      </c>
      <c r="E1992" t="s">
        <v>364</v>
      </c>
      <c r="G1992" t="s">
        <v>731</v>
      </c>
    </row>
    <row r="1993" spans="1:7" x14ac:dyDescent="0.2">
      <c r="A1993" t="s">
        <v>725</v>
      </c>
      <c r="B1993" t="s">
        <v>409</v>
      </c>
      <c r="C1993" t="s">
        <v>358</v>
      </c>
      <c r="D1993">
        <v>2019</v>
      </c>
      <c r="E1993" t="s">
        <v>523</v>
      </c>
      <c r="G1993" t="s">
        <v>734</v>
      </c>
    </row>
    <row r="1994" spans="1:7" x14ac:dyDescent="0.2">
      <c r="A1994" t="s">
        <v>725</v>
      </c>
      <c r="B1994" t="s">
        <v>409</v>
      </c>
      <c r="C1994" t="s">
        <v>358</v>
      </c>
      <c r="D1994">
        <v>2019</v>
      </c>
      <c r="E1994" t="s">
        <v>126</v>
      </c>
      <c r="G1994" t="s">
        <v>732</v>
      </c>
    </row>
    <row r="1995" spans="1:7" x14ac:dyDescent="0.2">
      <c r="A1995" t="s">
        <v>725</v>
      </c>
      <c r="B1995" t="s">
        <v>409</v>
      </c>
      <c r="C1995" t="s">
        <v>358</v>
      </c>
      <c r="D1995">
        <v>2019</v>
      </c>
      <c r="E1995" t="s">
        <v>524</v>
      </c>
      <c r="G1995" t="s">
        <v>736</v>
      </c>
    </row>
    <row r="1996" spans="1:7" x14ac:dyDescent="0.2">
      <c r="A1996" t="s">
        <v>798</v>
      </c>
      <c r="B1996" t="s">
        <v>409</v>
      </c>
      <c r="C1996" t="s">
        <v>358</v>
      </c>
      <c r="D1996">
        <v>2018</v>
      </c>
      <c r="E1996" t="s">
        <v>367</v>
      </c>
      <c r="G1996" t="s">
        <v>795</v>
      </c>
    </row>
    <row r="1997" spans="1:7" x14ac:dyDescent="0.2">
      <c r="A1997" t="s">
        <v>798</v>
      </c>
      <c r="B1997" t="s">
        <v>409</v>
      </c>
      <c r="C1997" t="s">
        <v>358</v>
      </c>
      <c r="D1997">
        <v>2018</v>
      </c>
      <c r="E1997" t="s">
        <v>361</v>
      </c>
      <c r="G1997" t="s">
        <v>788</v>
      </c>
    </row>
    <row r="1998" spans="1:7" x14ac:dyDescent="0.2">
      <c r="A1998" t="s">
        <v>798</v>
      </c>
      <c r="B1998" t="s">
        <v>409</v>
      </c>
      <c r="C1998" t="s">
        <v>358</v>
      </c>
      <c r="D1998">
        <v>2018</v>
      </c>
      <c r="E1998" t="s">
        <v>522</v>
      </c>
      <c r="G1998" t="s">
        <v>791</v>
      </c>
    </row>
    <row r="1999" spans="1:7" x14ac:dyDescent="0.2">
      <c r="A1999" t="s">
        <v>798</v>
      </c>
      <c r="B1999" t="s">
        <v>409</v>
      </c>
      <c r="C1999" t="s">
        <v>358</v>
      </c>
      <c r="D1999">
        <v>2018</v>
      </c>
      <c r="E1999" t="s">
        <v>360</v>
      </c>
      <c r="G1999" t="s">
        <v>786</v>
      </c>
    </row>
    <row r="2000" spans="1:7" x14ac:dyDescent="0.2">
      <c r="A2000" t="s">
        <v>798</v>
      </c>
      <c r="B2000" t="s">
        <v>409</v>
      </c>
      <c r="C2000" t="s">
        <v>358</v>
      </c>
      <c r="D2000">
        <v>2018</v>
      </c>
      <c r="E2000" t="s">
        <v>329</v>
      </c>
      <c r="G2000" t="s">
        <v>785</v>
      </c>
    </row>
    <row r="2001" spans="1:7" x14ac:dyDescent="0.2">
      <c r="A2001" t="s">
        <v>798</v>
      </c>
      <c r="B2001" t="s">
        <v>409</v>
      </c>
      <c r="C2001" t="s">
        <v>358</v>
      </c>
      <c r="D2001">
        <v>2018</v>
      </c>
      <c r="E2001" t="s">
        <v>726</v>
      </c>
      <c r="G2001" t="s">
        <v>787</v>
      </c>
    </row>
    <row r="2002" spans="1:7" x14ac:dyDescent="0.2">
      <c r="A2002" t="s">
        <v>798</v>
      </c>
      <c r="B2002" t="s">
        <v>409</v>
      </c>
      <c r="C2002" t="s">
        <v>358</v>
      </c>
      <c r="D2002">
        <v>2018</v>
      </c>
      <c r="E2002" t="s">
        <v>1720</v>
      </c>
      <c r="G2002" t="s">
        <v>793</v>
      </c>
    </row>
    <row r="2003" spans="1:7" x14ac:dyDescent="0.2">
      <c r="A2003" t="s">
        <v>798</v>
      </c>
      <c r="B2003" t="s">
        <v>409</v>
      </c>
      <c r="C2003" t="s">
        <v>358</v>
      </c>
      <c r="D2003">
        <v>2018</v>
      </c>
      <c r="E2003" t="s">
        <v>1994</v>
      </c>
      <c r="G2003" t="s">
        <v>796</v>
      </c>
    </row>
    <row r="2004" spans="1:7" x14ac:dyDescent="0.2">
      <c r="A2004" t="s">
        <v>798</v>
      </c>
      <c r="B2004" t="s">
        <v>409</v>
      </c>
      <c r="C2004" t="s">
        <v>358</v>
      </c>
      <c r="D2004">
        <v>2018</v>
      </c>
      <c r="E2004" t="s">
        <v>368</v>
      </c>
      <c r="G2004" t="s">
        <v>797</v>
      </c>
    </row>
    <row r="2005" spans="1:7" x14ac:dyDescent="0.2">
      <c r="A2005" t="s">
        <v>798</v>
      </c>
      <c r="B2005" t="s">
        <v>409</v>
      </c>
      <c r="C2005" t="s">
        <v>358</v>
      </c>
      <c r="D2005">
        <v>2018</v>
      </c>
      <c r="E2005" t="s">
        <v>364</v>
      </c>
      <c r="G2005" t="s">
        <v>789</v>
      </c>
    </row>
    <row r="2006" spans="1:7" x14ac:dyDescent="0.2">
      <c r="A2006" t="s">
        <v>798</v>
      </c>
      <c r="B2006" t="s">
        <v>409</v>
      </c>
      <c r="C2006" t="s">
        <v>358</v>
      </c>
      <c r="D2006">
        <v>2018</v>
      </c>
      <c r="E2006" t="s">
        <v>523</v>
      </c>
      <c r="G2006" t="s">
        <v>792</v>
      </c>
    </row>
    <row r="2007" spans="1:7" x14ac:dyDescent="0.2">
      <c r="A2007" t="s">
        <v>798</v>
      </c>
      <c r="B2007" t="s">
        <v>409</v>
      </c>
      <c r="C2007" t="s">
        <v>358</v>
      </c>
      <c r="D2007">
        <v>2018</v>
      </c>
      <c r="E2007" t="s">
        <v>126</v>
      </c>
      <c r="G2007" t="s">
        <v>790</v>
      </c>
    </row>
    <row r="2008" spans="1:7" x14ac:dyDescent="0.2">
      <c r="A2008" t="s">
        <v>798</v>
      </c>
      <c r="B2008" t="s">
        <v>409</v>
      </c>
      <c r="C2008" t="s">
        <v>358</v>
      </c>
      <c r="D2008">
        <v>2018</v>
      </c>
      <c r="E2008" t="s">
        <v>524</v>
      </c>
      <c r="G2008" t="s">
        <v>794</v>
      </c>
    </row>
    <row r="2009" spans="1:7" x14ac:dyDescent="0.2">
      <c r="A2009" t="s">
        <v>895</v>
      </c>
      <c r="B2009" t="s">
        <v>409</v>
      </c>
      <c r="C2009" t="s">
        <v>358</v>
      </c>
      <c r="D2009">
        <v>2017</v>
      </c>
      <c r="E2009" t="s">
        <v>367</v>
      </c>
      <c r="G2009" t="s">
        <v>852</v>
      </c>
    </row>
    <row r="2010" spans="1:7" x14ac:dyDescent="0.2">
      <c r="A2010" t="s">
        <v>895</v>
      </c>
      <c r="B2010" t="s">
        <v>409</v>
      </c>
      <c r="C2010" t="s">
        <v>358</v>
      </c>
      <c r="D2010">
        <v>2017</v>
      </c>
      <c r="E2010" t="s">
        <v>361</v>
      </c>
      <c r="G2010" t="s">
        <v>844</v>
      </c>
    </row>
    <row r="2011" spans="1:7" x14ac:dyDescent="0.2">
      <c r="A2011" t="s">
        <v>895</v>
      </c>
      <c r="B2011" t="s">
        <v>409</v>
      </c>
      <c r="C2011" t="s">
        <v>358</v>
      </c>
      <c r="D2011">
        <v>2017</v>
      </c>
      <c r="E2011" t="s">
        <v>522</v>
      </c>
      <c r="G2011" t="s">
        <v>848</v>
      </c>
    </row>
    <row r="2012" spans="1:7" x14ac:dyDescent="0.2">
      <c r="A2012" t="s">
        <v>895</v>
      </c>
      <c r="B2012" t="s">
        <v>409</v>
      </c>
      <c r="C2012" t="s">
        <v>358</v>
      </c>
      <c r="D2012">
        <v>2017</v>
      </c>
      <c r="E2012" t="s">
        <v>360</v>
      </c>
      <c r="G2012" t="s">
        <v>842</v>
      </c>
    </row>
    <row r="2013" spans="1:7" x14ac:dyDescent="0.2">
      <c r="A2013" t="s">
        <v>895</v>
      </c>
      <c r="B2013" t="s">
        <v>409</v>
      </c>
      <c r="C2013" t="s">
        <v>358</v>
      </c>
      <c r="D2013">
        <v>2017</v>
      </c>
      <c r="E2013" t="s">
        <v>329</v>
      </c>
      <c r="G2013" t="s">
        <v>841</v>
      </c>
    </row>
    <row r="2014" spans="1:7" x14ac:dyDescent="0.2">
      <c r="A2014" t="s">
        <v>895</v>
      </c>
      <c r="B2014" t="s">
        <v>409</v>
      </c>
      <c r="C2014" t="s">
        <v>358</v>
      </c>
      <c r="D2014">
        <v>2017</v>
      </c>
      <c r="E2014" t="s">
        <v>726</v>
      </c>
      <c r="G2014" t="s">
        <v>843</v>
      </c>
    </row>
    <row r="2015" spans="1:7" x14ac:dyDescent="0.2">
      <c r="A2015" t="s">
        <v>895</v>
      </c>
      <c r="B2015" t="s">
        <v>409</v>
      </c>
      <c r="C2015" t="s">
        <v>358</v>
      </c>
      <c r="D2015">
        <v>2017</v>
      </c>
      <c r="E2015" t="s">
        <v>1720</v>
      </c>
      <c r="G2015" t="s">
        <v>850</v>
      </c>
    </row>
    <row r="2016" spans="1:7" x14ac:dyDescent="0.2">
      <c r="A2016" t="s">
        <v>895</v>
      </c>
      <c r="B2016" t="s">
        <v>409</v>
      </c>
      <c r="C2016" t="s">
        <v>358</v>
      </c>
      <c r="D2016">
        <v>2017</v>
      </c>
      <c r="E2016" t="s">
        <v>1994</v>
      </c>
      <c r="G2016" t="s">
        <v>853</v>
      </c>
    </row>
    <row r="2017" spans="1:7" x14ac:dyDescent="0.2">
      <c r="A2017" t="s">
        <v>895</v>
      </c>
      <c r="B2017" t="s">
        <v>409</v>
      </c>
      <c r="C2017" t="s">
        <v>358</v>
      </c>
      <c r="D2017">
        <v>2017</v>
      </c>
      <c r="E2017" t="s">
        <v>516</v>
      </c>
      <c r="G2017" t="s">
        <v>847</v>
      </c>
    </row>
    <row r="2018" spans="1:7" x14ac:dyDescent="0.2">
      <c r="A2018" t="s">
        <v>895</v>
      </c>
      <c r="B2018" t="s">
        <v>409</v>
      </c>
      <c r="C2018" t="s">
        <v>358</v>
      </c>
      <c r="D2018">
        <v>2017</v>
      </c>
      <c r="E2018" t="s">
        <v>368</v>
      </c>
      <c r="G2018" t="s">
        <v>854</v>
      </c>
    </row>
    <row r="2019" spans="1:7" x14ac:dyDescent="0.2">
      <c r="A2019" t="s">
        <v>895</v>
      </c>
      <c r="B2019" t="s">
        <v>409</v>
      </c>
      <c r="C2019" t="s">
        <v>358</v>
      </c>
      <c r="D2019">
        <v>2017</v>
      </c>
      <c r="E2019" t="s">
        <v>364</v>
      </c>
      <c r="G2019" t="s">
        <v>845</v>
      </c>
    </row>
    <row r="2020" spans="1:7" x14ac:dyDescent="0.2">
      <c r="A2020" t="s">
        <v>895</v>
      </c>
      <c r="B2020" t="s">
        <v>409</v>
      </c>
      <c r="C2020" t="s">
        <v>358</v>
      </c>
      <c r="D2020">
        <v>2017</v>
      </c>
      <c r="E2020" t="s">
        <v>523</v>
      </c>
      <c r="G2020" t="s">
        <v>849</v>
      </c>
    </row>
    <row r="2021" spans="1:7" x14ac:dyDescent="0.2">
      <c r="A2021" t="s">
        <v>895</v>
      </c>
      <c r="B2021" t="s">
        <v>409</v>
      </c>
      <c r="C2021" t="s">
        <v>358</v>
      </c>
      <c r="D2021">
        <v>2017</v>
      </c>
      <c r="E2021" t="s">
        <v>126</v>
      </c>
      <c r="G2021" t="s">
        <v>846</v>
      </c>
    </row>
    <row r="2022" spans="1:7" x14ac:dyDescent="0.2">
      <c r="A2022" t="s">
        <v>895</v>
      </c>
      <c r="B2022" t="s">
        <v>409</v>
      </c>
      <c r="C2022" t="s">
        <v>358</v>
      </c>
      <c r="D2022">
        <v>2017</v>
      </c>
      <c r="E2022" t="s">
        <v>524</v>
      </c>
      <c r="G2022" t="s">
        <v>851</v>
      </c>
    </row>
    <row r="2023" spans="1:7" x14ac:dyDescent="0.2">
      <c r="A2023" t="s">
        <v>896</v>
      </c>
      <c r="B2023" t="s">
        <v>409</v>
      </c>
      <c r="C2023" t="s">
        <v>358</v>
      </c>
      <c r="D2023">
        <v>2016</v>
      </c>
      <c r="E2023" t="s">
        <v>367</v>
      </c>
      <c r="G2023" t="s">
        <v>908</v>
      </c>
    </row>
    <row r="2024" spans="1:7" x14ac:dyDescent="0.2">
      <c r="A2024" t="s">
        <v>896</v>
      </c>
      <c r="B2024" t="s">
        <v>409</v>
      </c>
      <c r="C2024" t="s">
        <v>358</v>
      </c>
      <c r="D2024">
        <v>2016</v>
      </c>
      <c r="E2024" t="s">
        <v>361</v>
      </c>
      <c r="G2024" t="s">
        <v>900</v>
      </c>
    </row>
    <row r="2025" spans="1:7" x14ac:dyDescent="0.2">
      <c r="A2025" t="s">
        <v>896</v>
      </c>
      <c r="B2025" t="s">
        <v>409</v>
      </c>
      <c r="C2025" t="s">
        <v>358</v>
      </c>
      <c r="D2025">
        <v>2016</v>
      </c>
      <c r="E2025" t="s">
        <v>522</v>
      </c>
      <c r="G2025" t="s">
        <v>904</v>
      </c>
    </row>
    <row r="2026" spans="1:7" x14ac:dyDescent="0.2">
      <c r="A2026" t="s">
        <v>896</v>
      </c>
      <c r="B2026" t="s">
        <v>409</v>
      </c>
      <c r="C2026" t="s">
        <v>358</v>
      </c>
      <c r="D2026">
        <v>2016</v>
      </c>
      <c r="E2026" t="s">
        <v>360</v>
      </c>
      <c r="G2026" t="s">
        <v>898</v>
      </c>
    </row>
    <row r="2027" spans="1:7" x14ac:dyDescent="0.2">
      <c r="A2027" t="s">
        <v>896</v>
      </c>
      <c r="B2027" t="s">
        <v>409</v>
      </c>
      <c r="C2027" t="s">
        <v>358</v>
      </c>
      <c r="D2027">
        <v>2016</v>
      </c>
      <c r="E2027" t="s">
        <v>329</v>
      </c>
      <c r="G2027" t="s">
        <v>897</v>
      </c>
    </row>
    <row r="2028" spans="1:7" x14ac:dyDescent="0.2">
      <c r="A2028" t="s">
        <v>896</v>
      </c>
      <c r="B2028" t="s">
        <v>409</v>
      </c>
      <c r="C2028" t="s">
        <v>358</v>
      </c>
      <c r="D2028">
        <v>2016</v>
      </c>
      <c r="E2028" t="s">
        <v>726</v>
      </c>
      <c r="G2028" t="s">
        <v>899</v>
      </c>
    </row>
    <row r="2029" spans="1:7" x14ac:dyDescent="0.2">
      <c r="A2029" t="s">
        <v>896</v>
      </c>
      <c r="B2029" t="s">
        <v>409</v>
      </c>
      <c r="C2029" t="s">
        <v>358</v>
      </c>
      <c r="D2029">
        <v>2016</v>
      </c>
      <c r="E2029" t="s">
        <v>1720</v>
      </c>
      <c r="G2029" t="s">
        <v>906</v>
      </c>
    </row>
    <row r="2030" spans="1:7" x14ac:dyDescent="0.2">
      <c r="A2030" t="s">
        <v>896</v>
      </c>
      <c r="B2030" t="s">
        <v>409</v>
      </c>
      <c r="C2030" t="s">
        <v>358</v>
      </c>
      <c r="D2030">
        <v>2016</v>
      </c>
      <c r="E2030" t="s">
        <v>1994</v>
      </c>
      <c r="G2030" t="s">
        <v>909</v>
      </c>
    </row>
    <row r="2031" spans="1:7" x14ac:dyDescent="0.2">
      <c r="A2031" t="s">
        <v>896</v>
      </c>
      <c r="B2031" t="s">
        <v>409</v>
      </c>
      <c r="C2031" t="s">
        <v>358</v>
      </c>
      <c r="D2031">
        <v>2016</v>
      </c>
      <c r="E2031" t="s">
        <v>516</v>
      </c>
      <c r="G2031" t="s">
        <v>903</v>
      </c>
    </row>
    <row r="2032" spans="1:7" x14ac:dyDescent="0.2">
      <c r="A2032" t="s">
        <v>896</v>
      </c>
      <c r="B2032" t="s">
        <v>409</v>
      </c>
      <c r="C2032" t="s">
        <v>358</v>
      </c>
      <c r="D2032">
        <v>2016</v>
      </c>
      <c r="E2032" t="s">
        <v>368</v>
      </c>
      <c r="G2032" t="s">
        <v>910</v>
      </c>
    </row>
    <row r="2033" spans="1:7" x14ac:dyDescent="0.2">
      <c r="A2033" t="s">
        <v>896</v>
      </c>
      <c r="B2033" t="s">
        <v>409</v>
      </c>
      <c r="C2033" t="s">
        <v>358</v>
      </c>
      <c r="D2033">
        <v>2016</v>
      </c>
      <c r="E2033" t="s">
        <v>364</v>
      </c>
      <c r="G2033" t="s">
        <v>901</v>
      </c>
    </row>
    <row r="2034" spans="1:7" x14ac:dyDescent="0.2">
      <c r="A2034" t="s">
        <v>896</v>
      </c>
      <c r="B2034" t="s">
        <v>409</v>
      </c>
      <c r="C2034" t="s">
        <v>358</v>
      </c>
      <c r="D2034">
        <v>2016</v>
      </c>
      <c r="E2034" t="s">
        <v>523</v>
      </c>
      <c r="G2034" t="s">
        <v>905</v>
      </c>
    </row>
    <row r="2035" spans="1:7" x14ac:dyDescent="0.2">
      <c r="A2035" t="s">
        <v>896</v>
      </c>
      <c r="B2035" t="s">
        <v>409</v>
      </c>
      <c r="C2035" t="s">
        <v>358</v>
      </c>
      <c r="D2035">
        <v>2016</v>
      </c>
      <c r="E2035" t="s">
        <v>126</v>
      </c>
      <c r="G2035" t="s">
        <v>902</v>
      </c>
    </row>
    <row r="2036" spans="1:7" x14ac:dyDescent="0.2">
      <c r="A2036" t="s">
        <v>896</v>
      </c>
      <c r="B2036" t="s">
        <v>409</v>
      </c>
      <c r="C2036" t="s">
        <v>358</v>
      </c>
      <c r="D2036">
        <v>2016</v>
      </c>
      <c r="E2036" t="s">
        <v>524</v>
      </c>
      <c r="G2036" t="s">
        <v>907</v>
      </c>
    </row>
    <row r="2037" spans="1:7" x14ac:dyDescent="0.2">
      <c r="A2037" t="s">
        <v>965</v>
      </c>
      <c r="B2037" t="s">
        <v>409</v>
      </c>
      <c r="C2037" t="s">
        <v>358</v>
      </c>
      <c r="D2037">
        <v>2015</v>
      </c>
      <c r="E2037" t="s">
        <v>367</v>
      </c>
      <c r="G2037" t="s">
        <v>962</v>
      </c>
    </row>
    <row r="2038" spans="1:7" x14ac:dyDescent="0.2">
      <c r="A2038" t="s">
        <v>965</v>
      </c>
      <c r="B2038" t="s">
        <v>409</v>
      </c>
      <c r="C2038" t="s">
        <v>358</v>
      </c>
      <c r="D2038">
        <v>2015</v>
      </c>
      <c r="E2038" t="s">
        <v>361</v>
      </c>
      <c r="G2038" t="s">
        <v>954</v>
      </c>
    </row>
    <row r="2039" spans="1:7" x14ac:dyDescent="0.2">
      <c r="A2039" t="s">
        <v>965</v>
      </c>
      <c r="B2039" t="s">
        <v>409</v>
      </c>
      <c r="C2039" t="s">
        <v>358</v>
      </c>
      <c r="D2039">
        <v>2015</v>
      </c>
      <c r="E2039" t="s">
        <v>522</v>
      </c>
      <c r="G2039" t="s">
        <v>958</v>
      </c>
    </row>
    <row r="2040" spans="1:7" x14ac:dyDescent="0.2">
      <c r="A2040" t="s">
        <v>965</v>
      </c>
      <c r="B2040" t="s">
        <v>409</v>
      </c>
      <c r="C2040" t="s">
        <v>358</v>
      </c>
      <c r="D2040">
        <v>2015</v>
      </c>
      <c r="E2040" t="s">
        <v>360</v>
      </c>
      <c r="G2040" t="s">
        <v>952</v>
      </c>
    </row>
    <row r="2041" spans="1:7" x14ac:dyDescent="0.2">
      <c r="A2041" t="s">
        <v>965</v>
      </c>
      <c r="B2041" t="s">
        <v>409</v>
      </c>
      <c r="C2041" t="s">
        <v>358</v>
      </c>
      <c r="D2041">
        <v>2015</v>
      </c>
      <c r="E2041" t="s">
        <v>329</v>
      </c>
      <c r="G2041" t="s">
        <v>951</v>
      </c>
    </row>
    <row r="2042" spans="1:7" x14ac:dyDescent="0.2">
      <c r="A2042" t="s">
        <v>965</v>
      </c>
      <c r="B2042" t="s">
        <v>409</v>
      </c>
      <c r="C2042" t="s">
        <v>358</v>
      </c>
      <c r="D2042">
        <v>2015</v>
      </c>
      <c r="E2042" t="s">
        <v>726</v>
      </c>
      <c r="G2042" t="s">
        <v>953</v>
      </c>
    </row>
    <row r="2043" spans="1:7" x14ac:dyDescent="0.2">
      <c r="A2043" t="s">
        <v>965</v>
      </c>
      <c r="B2043" t="s">
        <v>409</v>
      </c>
      <c r="C2043" t="s">
        <v>358</v>
      </c>
      <c r="D2043">
        <v>2015</v>
      </c>
      <c r="E2043" t="s">
        <v>1720</v>
      </c>
      <c r="G2043" t="s">
        <v>960</v>
      </c>
    </row>
    <row r="2044" spans="1:7" x14ac:dyDescent="0.2">
      <c r="A2044" t="s">
        <v>965</v>
      </c>
      <c r="B2044" t="s">
        <v>409</v>
      </c>
      <c r="C2044" t="s">
        <v>358</v>
      </c>
      <c r="D2044">
        <v>2015</v>
      </c>
      <c r="E2044" t="s">
        <v>1994</v>
      </c>
      <c r="G2044" t="s">
        <v>963</v>
      </c>
    </row>
    <row r="2045" spans="1:7" x14ac:dyDescent="0.2">
      <c r="A2045" t="s">
        <v>965</v>
      </c>
      <c r="B2045" t="s">
        <v>409</v>
      </c>
      <c r="C2045" t="s">
        <v>358</v>
      </c>
      <c r="D2045">
        <v>2015</v>
      </c>
      <c r="E2045" t="s">
        <v>516</v>
      </c>
      <c r="G2045" t="s">
        <v>957</v>
      </c>
    </row>
    <row r="2046" spans="1:7" x14ac:dyDescent="0.2">
      <c r="A2046" t="s">
        <v>965</v>
      </c>
      <c r="B2046" t="s">
        <v>409</v>
      </c>
      <c r="C2046" t="s">
        <v>358</v>
      </c>
      <c r="D2046">
        <v>2015</v>
      </c>
      <c r="E2046" t="s">
        <v>368</v>
      </c>
      <c r="G2046" t="s">
        <v>964</v>
      </c>
    </row>
    <row r="2047" spans="1:7" x14ac:dyDescent="0.2">
      <c r="A2047" t="s">
        <v>965</v>
      </c>
      <c r="B2047" t="s">
        <v>409</v>
      </c>
      <c r="C2047" t="s">
        <v>358</v>
      </c>
      <c r="D2047">
        <v>2015</v>
      </c>
      <c r="E2047" t="s">
        <v>364</v>
      </c>
      <c r="G2047" t="s">
        <v>955</v>
      </c>
    </row>
    <row r="2048" spans="1:7" x14ac:dyDescent="0.2">
      <c r="A2048" t="s">
        <v>965</v>
      </c>
      <c r="B2048" t="s">
        <v>409</v>
      </c>
      <c r="C2048" t="s">
        <v>358</v>
      </c>
      <c r="D2048">
        <v>2015</v>
      </c>
      <c r="E2048" t="s">
        <v>523</v>
      </c>
      <c r="G2048" t="s">
        <v>959</v>
      </c>
    </row>
    <row r="2049" spans="1:7" x14ac:dyDescent="0.2">
      <c r="A2049" t="s">
        <v>965</v>
      </c>
      <c r="B2049" t="s">
        <v>409</v>
      </c>
      <c r="C2049" t="s">
        <v>358</v>
      </c>
      <c r="D2049">
        <v>2015</v>
      </c>
      <c r="E2049" t="s">
        <v>126</v>
      </c>
      <c r="G2049" t="s">
        <v>956</v>
      </c>
    </row>
    <row r="2050" spans="1:7" x14ac:dyDescent="0.2">
      <c r="A2050" t="s">
        <v>965</v>
      </c>
      <c r="B2050" t="s">
        <v>409</v>
      </c>
      <c r="C2050" t="s">
        <v>358</v>
      </c>
      <c r="D2050">
        <v>2015</v>
      </c>
      <c r="E2050" t="s">
        <v>524</v>
      </c>
      <c r="G2050" t="s">
        <v>961</v>
      </c>
    </row>
    <row r="2051" spans="1:7" x14ac:dyDescent="0.2">
      <c r="A2051" t="s">
        <v>1005</v>
      </c>
      <c r="B2051" t="s">
        <v>409</v>
      </c>
      <c r="C2051" t="s">
        <v>358</v>
      </c>
      <c r="D2051">
        <v>2014</v>
      </c>
      <c r="E2051" t="s">
        <v>367</v>
      </c>
      <c r="G2051" t="s">
        <v>1030</v>
      </c>
    </row>
    <row r="2052" spans="1:7" x14ac:dyDescent="0.2">
      <c r="A2052" t="s">
        <v>1005</v>
      </c>
      <c r="B2052" t="s">
        <v>409</v>
      </c>
      <c r="C2052" t="s">
        <v>358</v>
      </c>
      <c r="D2052">
        <v>2014</v>
      </c>
      <c r="E2052" t="s">
        <v>361</v>
      </c>
      <c r="G2052" t="s">
        <v>1015</v>
      </c>
    </row>
    <row r="2053" spans="1:7" x14ac:dyDescent="0.2">
      <c r="A2053" t="s">
        <v>1005</v>
      </c>
      <c r="B2053" t="s">
        <v>409</v>
      </c>
      <c r="C2053" t="s">
        <v>358</v>
      </c>
      <c r="D2053">
        <v>2014</v>
      </c>
      <c r="E2053" t="s">
        <v>360</v>
      </c>
      <c r="G2053" t="s">
        <v>1022</v>
      </c>
    </row>
    <row r="2054" spans="1:7" x14ac:dyDescent="0.2">
      <c r="A2054" t="s">
        <v>1005</v>
      </c>
      <c r="B2054" t="s">
        <v>409</v>
      </c>
      <c r="C2054" t="s">
        <v>358</v>
      </c>
      <c r="D2054">
        <v>2014</v>
      </c>
      <c r="E2054" t="s">
        <v>329</v>
      </c>
      <c r="G2054" t="s">
        <v>1021</v>
      </c>
    </row>
    <row r="2055" spans="1:7" x14ac:dyDescent="0.2">
      <c r="A2055" t="s">
        <v>1005</v>
      </c>
      <c r="B2055" t="s">
        <v>409</v>
      </c>
      <c r="C2055" t="s">
        <v>358</v>
      </c>
      <c r="D2055">
        <v>2014</v>
      </c>
      <c r="E2055" t="s">
        <v>726</v>
      </c>
      <c r="G2055" t="s">
        <v>1023</v>
      </c>
    </row>
    <row r="2056" spans="1:7" x14ac:dyDescent="0.2">
      <c r="A2056" t="s">
        <v>1005</v>
      </c>
      <c r="B2056" t="s">
        <v>409</v>
      </c>
      <c r="C2056" t="s">
        <v>358</v>
      </c>
      <c r="D2056">
        <v>2014</v>
      </c>
      <c r="E2056" t="s">
        <v>1720</v>
      </c>
      <c r="G2056" t="s">
        <v>1028</v>
      </c>
    </row>
    <row r="2057" spans="1:7" x14ac:dyDescent="0.2">
      <c r="A2057" t="s">
        <v>1005</v>
      </c>
      <c r="B2057" t="s">
        <v>409</v>
      </c>
      <c r="C2057" t="s">
        <v>358</v>
      </c>
      <c r="D2057">
        <v>2014</v>
      </c>
      <c r="E2057" t="s">
        <v>1994</v>
      </c>
      <c r="G2057" t="s">
        <v>1031</v>
      </c>
    </row>
    <row r="2058" spans="1:7" x14ac:dyDescent="0.2">
      <c r="A2058" t="s">
        <v>1005</v>
      </c>
      <c r="B2058" t="s">
        <v>409</v>
      </c>
      <c r="C2058" t="s">
        <v>358</v>
      </c>
      <c r="D2058">
        <v>2014</v>
      </c>
      <c r="E2058" t="s">
        <v>516</v>
      </c>
      <c r="G2058" t="s">
        <v>1026</v>
      </c>
    </row>
    <row r="2059" spans="1:7" x14ac:dyDescent="0.2">
      <c r="A2059" t="s">
        <v>1005</v>
      </c>
      <c r="B2059" t="s">
        <v>409</v>
      </c>
      <c r="C2059" t="s">
        <v>358</v>
      </c>
      <c r="D2059">
        <v>2014</v>
      </c>
      <c r="E2059" t="s">
        <v>368</v>
      </c>
      <c r="G2059" t="s">
        <v>1032</v>
      </c>
    </row>
    <row r="2060" spans="1:7" x14ac:dyDescent="0.2">
      <c r="A2060" t="s">
        <v>1005</v>
      </c>
      <c r="B2060" t="s">
        <v>409</v>
      </c>
      <c r="C2060" t="s">
        <v>358</v>
      </c>
      <c r="D2060">
        <v>2014</v>
      </c>
      <c r="E2060" t="s">
        <v>364</v>
      </c>
      <c r="G2060" t="s">
        <v>1024</v>
      </c>
    </row>
    <row r="2061" spans="1:7" x14ac:dyDescent="0.2">
      <c r="A2061" t="s">
        <v>1005</v>
      </c>
      <c r="B2061" t="s">
        <v>409</v>
      </c>
      <c r="C2061" t="s">
        <v>358</v>
      </c>
      <c r="D2061">
        <v>2014</v>
      </c>
      <c r="E2061" t="s">
        <v>523</v>
      </c>
      <c r="G2061" t="s">
        <v>1027</v>
      </c>
    </row>
    <row r="2062" spans="1:7" x14ac:dyDescent="0.2">
      <c r="A2062" t="s">
        <v>1005</v>
      </c>
      <c r="B2062" t="s">
        <v>409</v>
      </c>
      <c r="C2062" t="s">
        <v>358</v>
      </c>
      <c r="D2062">
        <v>2014</v>
      </c>
      <c r="E2062" t="s">
        <v>126</v>
      </c>
      <c r="G2062" t="s">
        <v>1025</v>
      </c>
    </row>
    <row r="2063" spans="1:7" x14ac:dyDescent="0.2">
      <c r="A2063" t="s">
        <v>1005</v>
      </c>
      <c r="B2063" t="s">
        <v>409</v>
      </c>
      <c r="C2063" t="s">
        <v>358</v>
      </c>
      <c r="D2063">
        <v>2014</v>
      </c>
      <c r="E2063" t="s">
        <v>524</v>
      </c>
      <c r="G2063" t="s">
        <v>1029</v>
      </c>
    </row>
    <row r="2064" spans="1:7" x14ac:dyDescent="0.2">
      <c r="A2064" t="s">
        <v>1211</v>
      </c>
      <c r="B2064" t="s">
        <v>409</v>
      </c>
      <c r="C2064" t="s">
        <v>358</v>
      </c>
      <c r="D2064">
        <v>2013</v>
      </c>
      <c r="E2064" t="s">
        <v>361</v>
      </c>
      <c r="G2064" t="s">
        <v>1593</v>
      </c>
    </row>
    <row r="2065" spans="1:7" x14ac:dyDescent="0.2">
      <c r="A2065" t="s">
        <v>1211</v>
      </c>
      <c r="B2065" t="s">
        <v>409</v>
      </c>
      <c r="C2065" t="s">
        <v>358</v>
      </c>
      <c r="D2065">
        <v>2013</v>
      </c>
      <c r="E2065" t="s">
        <v>360</v>
      </c>
      <c r="G2065" t="s">
        <v>1591</v>
      </c>
    </row>
    <row r="2066" spans="1:7" x14ac:dyDescent="0.2">
      <c r="A2066" t="s">
        <v>1211</v>
      </c>
      <c r="B2066" t="s">
        <v>409</v>
      </c>
      <c r="C2066" t="s">
        <v>358</v>
      </c>
      <c r="D2066">
        <v>2013</v>
      </c>
      <c r="E2066" t="s">
        <v>329</v>
      </c>
      <c r="G2066" t="s">
        <v>1590</v>
      </c>
    </row>
    <row r="2067" spans="1:7" x14ac:dyDescent="0.2">
      <c r="A2067" t="s">
        <v>1211</v>
      </c>
      <c r="B2067" t="s">
        <v>409</v>
      </c>
      <c r="C2067" t="s">
        <v>358</v>
      </c>
      <c r="D2067">
        <v>2013</v>
      </c>
      <c r="E2067" t="s">
        <v>726</v>
      </c>
      <c r="G2067" t="s">
        <v>1592</v>
      </c>
    </row>
    <row r="2068" spans="1:7" x14ac:dyDescent="0.2">
      <c r="A2068" t="s">
        <v>1211</v>
      </c>
      <c r="B2068" t="s">
        <v>409</v>
      </c>
      <c r="C2068" t="s">
        <v>358</v>
      </c>
      <c r="D2068">
        <v>2013</v>
      </c>
      <c r="E2068" t="s">
        <v>1720</v>
      </c>
      <c r="G2068" t="s">
        <v>1597</v>
      </c>
    </row>
    <row r="2069" spans="1:7" x14ac:dyDescent="0.2">
      <c r="A2069" t="s">
        <v>1211</v>
      </c>
      <c r="B2069" t="s">
        <v>409</v>
      </c>
      <c r="C2069" t="s">
        <v>358</v>
      </c>
      <c r="D2069">
        <v>2013</v>
      </c>
      <c r="E2069" t="s">
        <v>1994</v>
      </c>
      <c r="G2069" t="s">
        <v>1587</v>
      </c>
    </row>
    <row r="2070" spans="1:7" x14ac:dyDescent="0.2">
      <c r="A2070" t="s">
        <v>1211</v>
      </c>
      <c r="B2070" t="s">
        <v>409</v>
      </c>
      <c r="C2070" t="s">
        <v>358</v>
      </c>
      <c r="D2070">
        <v>2013</v>
      </c>
      <c r="E2070" t="s">
        <v>368</v>
      </c>
      <c r="G2070" t="s">
        <v>1599</v>
      </c>
    </row>
    <row r="2071" spans="1:7" x14ac:dyDescent="0.2">
      <c r="A2071" t="s">
        <v>1211</v>
      </c>
      <c r="B2071" t="s">
        <v>409</v>
      </c>
      <c r="C2071" t="s">
        <v>358</v>
      </c>
      <c r="D2071">
        <v>2013</v>
      </c>
      <c r="E2071" t="s">
        <v>364</v>
      </c>
      <c r="G2071" t="s">
        <v>1594</v>
      </c>
    </row>
    <row r="2072" spans="1:7" x14ac:dyDescent="0.2">
      <c r="A2072" t="s">
        <v>1211</v>
      </c>
      <c r="B2072" t="s">
        <v>409</v>
      </c>
      <c r="C2072" t="s">
        <v>358</v>
      </c>
      <c r="D2072">
        <v>2013</v>
      </c>
      <c r="E2072" t="s">
        <v>523</v>
      </c>
      <c r="G2072" t="s">
        <v>1596</v>
      </c>
    </row>
    <row r="2073" spans="1:7" x14ac:dyDescent="0.2">
      <c r="A2073" t="s">
        <v>1211</v>
      </c>
      <c r="B2073" t="s">
        <v>409</v>
      </c>
      <c r="C2073" t="s">
        <v>358</v>
      </c>
      <c r="D2073">
        <v>2013</v>
      </c>
      <c r="E2073" t="s">
        <v>126</v>
      </c>
      <c r="G2073" t="s">
        <v>1595</v>
      </c>
    </row>
    <row r="2074" spans="1:7" x14ac:dyDescent="0.2">
      <c r="A2074" t="s">
        <v>1211</v>
      </c>
      <c r="B2074" t="s">
        <v>409</v>
      </c>
      <c r="C2074" t="s">
        <v>358</v>
      </c>
      <c r="D2074">
        <v>2013</v>
      </c>
      <c r="E2074" t="s">
        <v>524</v>
      </c>
      <c r="G2074" t="s">
        <v>1598</v>
      </c>
    </row>
    <row r="2075" spans="1:7" x14ac:dyDescent="0.2">
      <c r="A2075" t="s">
        <v>1604</v>
      </c>
      <c r="B2075" t="s">
        <v>409</v>
      </c>
      <c r="C2075" t="s">
        <v>358</v>
      </c>
      <c r="D2075">
        <v>2012</v>
      </c>
      <c r="E2075" t="s">
        <v>361</v>
      </c>
      <c r="G2075" t="s">
        <v>1608</v>
      </c>
    </row>
    <row r="2076" spans="1:7" x14ac:dyDescent="0.2">
      <c r="A2076" t="s">
        <v>1604</v>
      </c>
      <c r="B2076" t="s">
        <v>409</v>
      </c>
      <c r="C2076" t="s">
        <v>358</v>
      </c>
      <c r="D2076">
        <v>2012</v>
      </c>
      <c r="E2076" t="s">
        <v>360</v>
      </c>
      <c r="G2076" t="s">
        <v>1606</v>
      </c>
    </row>
    <row r="2077" spans="1:7" x14ac:dyDescent="0.2">
      <c r="A2077" t="s">
        <v>1604</v>
      </c>
      <c r="B2077" t="s">
        <v>409</v>
      </c>
      <c r="C2077" t="s">
        <v>358</v>
      </c>
      <c r="D2077">
        <v>2012</v>
      </c>
      <c r="E2077" t="s">
        <v>329</v>
      </c>
      <c r="G2077" t="s">
        <v>1605</v>
      </c>
    </row>
    <row r="2078" spans="1:7" x14ac:dyDescent="0.2">
      <c r="A2078" t="s">
        <v>1604</v>
      </c>
      <c r="B2078" t="s">
        <v>409</v>
      </c>
      <c r="C2078" t="s">
        <v>358</v>
      </c>
      <c r="D2078">
        <v>2012</v>
      </c>
      <c r="E2078" t="s">
        <v>726</v>
      </c>
      <c r="G2078" t="s">
        <v>1607</v>
      </c>
    </row>
    <row r="2079" spans="1:7" x14ac:dyDescent="0.2">
      <c r="A2079" t="s">
        <v>1604</v>
      </c>
      <c r="B2079" t="s">
        <v>409</v>
      </c>
      <c r="C2079" t="s">
        <v>358</v>
      </c>
      <c r="D2079">
        <v>2012</v>
      </c>
      <c r="E2079" t="s">
        <v>1720</v>
      </c>
      <c r="G2079" t="s">
        <v>1612</v>
      </c>
    </row>
    <row r="2080" spans="1:7" x14ac:dyDescent="0.2">
      <c r="A2080" t="s">
        <v>1604</v>
      </c>
      <c r="B2080" t="s">
        <v>409</v>
      </c>
      <c r="C2080" t="s">
        <v>358</v>
      </c>
      <c r="D2080">
        <v>2012</v>
      </c>
      <c r="E2080" t="s">
        <v>1994</v>
      </c>
      <c r="G2080" t="s">
        <v>1603</v>
      </c>
    </row>
    <row r="2081" spans="1:7" x14ac:dyDescent="0.2">
      <c r="A2081" t="s">
        <v>1604</v>
      </c>
      <c r="B2081" t="s">
        <v>409</v>
      </c>
      <c r="C2081" t="s">
        <v>358</v>
      </c>
      <c r="D2081">
        <v>2012</v>
      </c>
      <c r="E2081" t="s">
        <v>368</v>
      </c>
      <c r="G2081" t="s">
        <v>1614</v>
      </c>
    </row>
    <row r="2082" spans="1:7" x14ac:dyDescent="0.2">
      <c r="A2082" t="s">
        <v>1604</v>
      </c>
      <c r="B2082" t="s">
        <v>409</v>
      </c>
      <c r="C2082" t="s">
        <v>358</v>
      </c>
      <c r="D2082">
        <v>2012</v>
      </c>
      <c r="E2082" t="s">
        <v>364</v>
      </c>
      <c r="G2082" t="s">
        <v>1609</v>
      </c>
    </row>
    <row r="2083" spans="1:7" x14ac:dyDescent="0.2">
      <c r="A2083" t="s">
        <v>1604</v>
      </c>
      <c r="B2083" t="s">
        <v>409</v>
      </c>
      <c r="C2083" t="s">
        <v>358</v>
      </c>
      <c r="D2083">
        <v>2012</v>
      </c>
      <c r="E2083" t="s">
        <v>523</v>
      </c>
      <c r="G2083" t="s">
        <v>1611</v>
      </c>
    </row>
    <row r="2084" spans="1:7" x14ac:dyDescent="0.2">
      <c r="A2084" t="s">
        <v>1604</v>
      </c>
      <c r="B2084" t="s">
        <v>409</v>
      </c>
      <c r="C2084" t="s">
        <v>358</v>
      </c>
      <c r="D2084">
        <v>2012</v>
      </c>
      <c r="E2084" t="s">
        <v>126</v>
      </c>
      <c r="G2084" t="s">
        <v>1610</v>
      </c>
    </row>
    <row r="2085" spans="1:7" x14ac:dyDescent="0.2">
      <c r="A2085" t="s">
        <v>1604</v>
      </c>
      <c r="B2085" t="s">
        <v>409</v>
      </c>
      <c r="C2085" t="s">
        <v>358</v>
      </c>
      <c r="D2085">
        <v>2012</v>
      </c>
      <c r="E2085" t="s">
        <v>524</v>
      </c>
      <c r="G2085" t="s">
        <v>1613</v>
      </c>
    </row>
    <row r="2086" spans="1:7" x14ac:dyDescent="0.2">
      <c r="A2086" t="s">
        <v>1619</v>
      </c>
      <c r="B2086" t="s">
        <v>409</v>
      </c>
      <c r="C2086" t="s">
        <v>358</v>
      </c>
      <c r="D2086">
        <v>2011</v>
      </c>
      <c r="E2086" t="s">
        <v>361</v>
      </c>
    </row>
    <row r="2087" spans="1:7" x14ac:dyDescent="0.2">
      <c r="A2087" t="s">
        <v>1619</v>
      </c>
      <c r="B2087" t="s">
        <v>409</v>
      </c>
      <c r="C2087" t="s">
        <v>358</v>
      </c>
      <c r="D2087">
        <v>2011</v>
      </c>
      <c r="E2087" t="s">
        <v>329</v>
      </c>
    </row>
    <row r="2088" spans="1:7" x14ac:dyDescent="0.2">
      <c r="A2088" t="s">
        <v>1619</v>
      </c>
      <c r="B2088" t="s">
        <v>409</v>
      </c>
      <c r="C2088" t="s">
        <v>358</v>
      </c>
      <c r="D2088">
        <v>2011</v>
      </c>
      <c r="E2088" t="s">
        <v>726</v>
      </c>
    </row>
    <row r="2089" spans="1:7" x14ac:dyDescent="0.2">
      <c r="A2089" t="s">
        <v>1619</v>
      </c>
      <c r="B2089" t="s">
        <v>409</v>
      </c>
      <c r="C2089" t="s">
        <v>358</v>
      </c>
      <c r="D2089">
        <v>2011</v>
      </c>
      <c r="E2089" t="s">
        <v>1720</v>
      </c>
    </row>
    <row r="2090" spans="1:7" x14ac:dyDescent="0.2">
      <c r="A2090" t="s">
        <v>1619</v>
      </c>
      <c r="B2090" t="s">
        <v>409</v>
      </c>
      <c r="C2090" t="s">
        <v>358</v>
      </c>
      <c r="D2090">
        <v>2011</v>
      </c>
      <c r="E2090" t="s">
        <v>1994</v>
      </c>
    </row>
    <row r="2091" spans="1:7" x14ac:dyDescent="0.2">
      <c r="A2091" t="s">
        <v>1619</v>
      </c>
      <c r="B2091" t="s">
        <v>409</v>
      </c>
      <c r="C2091" t="s">
        <v>358</v>
      </c>
      <c r="D2091">
        <v>2011</v>
      </c>
      <c r="E2091" t="s">
        <v>368</v>
      </c>
    </row>
    <row r="2092" spans="1:7" x14ac:dyDescent="0.2">
      <c r="A2092" t="s">
        <v>1619</v>
      </c>
      <c r="B2092" t="s">
        <v>409</v>
      </c>
      <c r="C2092" t="s">
        <v>358</v>
      </c>
      <c r="D2092">
        <v>2011</v>
      </c>
      <c r="E2092" t="s">
        <v>364</v>
      </c>
    </row>
    <row r="2093" spans="1:7" x14ac:dyDescent="0.2">
      <c r="A2093" t="s">
        <v>1619</v>
      </c>
      <c r="B2093" t="s">
        <v>409</v>
      </c>
      <c r="C2093" t="s">
        <v>358</v>
      </c>
      <c r="D2093">
        <v>2011</v>
      </c>
      <c r="E2093" t="s">
        <v>126</v>
      </c>
    </row>
    <row r="2094" spans="1:7" x14ac:dyDescent="0.2">
      <c r="A2094" t="s">
        <v>1619</v>
      </c>
      <c r="B2094" t="s">
        <v>409</v>
      </c>
      <c r="C2094" t="s">
        <v>358</v>
      </c>
      <c r="D2094">
        <v>2011</v>
      </c>
      <c r="E2094" t="s">
        <v>524</v>
      </c>
    </row>
    <row r="2095" spans="1:7" x14ac:dyDescent="0.2">
      <c r="A2095" t="s">
        <v>188</v>
      </c>
      <c r="B2095" t="s">
        <v>409</v>
      </c>
      <c r="C2095" t="s">
        <v>358</v>
      </c>
      <c r="D2095">
        <v>2010</v>
      </c>
      <c r="E2095" t="s">
        <v>361</v>
      </c>
      <c r="G2095" t="s">
        <v>1623</v>
      </c>
    </row>
    <row r="2096" spans="1:7" x14ac:dyDescent="0.2">
      <c r="A2096" t="s">
        <v>188</v>
      </c>
      <c r="B2096" t="s">
        <v>409</v>
      </c>
      <c r="C2096" t="s">
        <v>358</v>
      </c>
      <c r="D2096">
        <v>2010</v>
      </c>
      <c r="E2096" t="s">
        <v>329</v>
      </c>
      <c r="G2096" t="s">
        <v>1621</v>
      </c>
    </row>
    <row r="2097" spans="1:7" x14ac:dyDescent="0.2">
      <c r="A2097" t="s">
        <v>188</v>
      </c>
      <c r="B2097" t="s">
        <v>409</v>
      </c>
      <c r="C2097" t="s">
        <v>358</v>
      </c>
      <c r="D2097">
        <v>2010</v>
      </c>
      <c r="E2097" t="s">
        <v>726</v>
      </c>
      <c r="G2097" t="s">
        <v>1622</v>
      </c>
    </row>
    <row r="2098" spans="1:7" x14ac:dyDescent="0.2">
      <c r="A2098" t="s">
        <v>188</v>
      </c>
      <c r="B2098" t="s">
        <v>409</v>
      </c>
      <c r="C2098" t="s">
        <v>358</v>
      </c>
      <c r="D2098">
        <v>2010</v>
      </c>
      <c r="E2098" t="s">
        <v>1720</v>
      </c>
      <c r="G2098" t="s">
        <v>1626</v>
      </c>
    </row>
    <row r="2099" spans="1:7" x14ac:dyDescent="0.2">
      <c r="A2099" t="s">
        <v>188</v>
      </c>
      <c r="B2099" t="s">
        <v>409</v>
      </c>
      <c r="C2099" t="s">
        <v>358</v>
      </c>
      <c r="D2099">
        <v>2010</v>
      </c>
      <c r="E2099" t="s">
        <v>1994</v>
      </c>
      <c r="G2099" t="s">
        <v>1628</v>
      </c>
    </row>
    <row r="2100" spans="1:7" x14ac:dyDescent="0.2">
      <c r="A2100" t="s">
        <v>188</v>
      </c>
      <c r="B2100" t="s">
        <v>409</v>
      </c>
      <c r="C2100" t="s">
        <v>358</v>
      </c>
      <c r="D2100">
        <v>2010</v>
      </c>
      <c r="E2100" t="s">
        <v>368</v>
      </c>
      <c r="G2100" t="s">
        <v>1629</v>
      </c>
    </row>
    <row r="2101" spans="1:7" x14ac:dyDescent="0.2">
      <c r="A2101" t="s">
        <v>188</v>
      </c>
      <c r="B2101" t="s">
        <v>409</v>
      </c>
      <c r="C2101" t="s">
        <v>358</v>
      </c>
      <c r="D2101">
        <v>2010</v>
      </c>
      <c r="E2101" t="s">
        <v>364</v>
      </c>
      <c r="G2101" t="s">
        <v>1624</v>
      </c>
    </row>
    <row r="2102" spans="1:7" x14ac:dyDescent="0.2">
      <c r="A2102" t="s">
        <v>188</v>
      </c>
      <c r="B2102" t="s">
        <v>409</v>
      </c>
      <c r="C2102" t="s">
        <v>358</v>
      </c>
      <c r="D2102">
        <v>2010</v>
      </c>
      <c r="E2102" t="s">
        <v>186</v>
      </c>
      <c r="G2102" t="s">
        <v>194</v>
      </c>
    </row>
    <row r="2103" spans="1:7" x14ac:dyDescent="0.2">
      <c r="A2103" t="s">
        <v>188</v>
      </c>
      <c r="B2103" t="s">
        <v>409</v>
      </c>
      <c r="C2103" t="s">
        <v>358</v>
      </c>
      <c r="D2103">
        <v>2010</v>
      </c>
      <c r="E2103" t="s">
        <v>126</v>
      </c>
      <c r="G2103" t="s">
        <v>1625</v>
      </c>
    </row>
    <row r="2104" spans="1:7" x14ac:dyDescent="0.2">
      <c r="A2104" t="s">
        <v>188</v>
      </c>
      <c r="B2104" t="s">
        <v>409</v>
      </c>
      <c r="C2104" t="s">
        <v>358</v>
      </c>
      <c r="D2104">
        <v>2010</v>
      </c>
      <c r="E2104" t="s">
        <v>524</v>
      </c>
      <c r="G2104" t="s">
        <v>1627</v>
      </c>
    </row>
    <row r="2105" spans="1:7" x14ac:dyDescent="0.2">
      <c r="A2105" t="s">
        <v>206</v>
      </c>
      <c r="B2105" t="s">
        <v>409</v>
      </c>
      <c r="C2105" t="s">
        <v>358</v>
      </c>
      <c r="D2105">
        <v>2009</v>
      </c>
      <c r="E2105" t="s">
        <v>361</v>
      </c>
      <c r="G2105" t="s">
        <v>1633</v>
      </c>
    </row>
    <row r="2106" spans="1:7" x14ac:dyDescent="0.2">
      <c r="A2106" t="s">
        <v>206</v>
      </c>
      <c r="B2106" t="s">
        <v>409</v>
      </c>
      <c r="C2106" t="s">
        <v>358</v>
      </c>
      <c r="D2106">
        <v>2009</v>
      </c>
      <c r="E2106" t="s">
        <v>329</v>
      </c>
      <c r="G2106" t="s">
        <v>1631</v>
      </c>
    </row>
    <row r="2107" spans="1:7" x14ac:dyDescent="0.2">
      <c r="A2107" t="s">
        <v>206</v>
      </c>
      <c r="B2107" t="s">
        <v>409</v>
      </c>
      <c r="C2107" t="s">
        <v>358</v>
      </c>
      <c r="D2107">
        <v>2009</v>
      </c>
      <c r="E2107" t="s">
        <v>726</v>
      </c>
      <c r="G2107" t="s">
        <v>1632</v>
      </c>
    </row>
    <row r="2108" spans="1:7" x14ac:dyDescent="0.2">
      <c r="A2108" t="s">
        <v>206</v>
      </c>
      <c r="B2108" t="s">
        <v>409</v>
      </c>
      <c r="C2108" t="s">
        <v>358</v>
      </c>
      <c r="D2108">
        <v>2009</v>
      </c>
      <c r="E2108" t="s">
        <v>1994</v>
      </c>
      <c r="G2108" t="s">
        <v>1637</v>
      </c>
    </row>
    <row r="2109" spans="1:7" x14ac:dyDescent="0.2">
      <c r="A2109" t="s">
        <v>206</v>
      </c>
      <c r="B2109" t="s">
        <v>409</v>
      </c>
      <c r="C2109" t="s">
        <v>358</v>
      </c>
      <c r="D2109">
        <v>2009</v>
      </c>
      <c r="E2109" t="s">
        <v>368</v>
      </c>
      <c r="G2109" t="s">
        <v>1638</v>
      </c>
    </row>
    <row r="2110" spans="1:7" x14ac:dyDescent="0.2">
      <c r="A2110" t="s">
        <v>206</v>
      </c>
      <c r="B2110" t="s">
        <v>409</v>
      </c>
      <c r="C2110" t="s">
        <v>358</v>
      </c>
      <c r="D2110">
        <v>2009</v>
      </c>
      <c r="E2110" t="s">
        <v>364</v>
      </c>
      <c r="G2110" t="s">
        <v>1634</v>
      </c>
    </row>
    <row r="2111" spans="1:7" x14ac:dyDescent="0.2">
      <c r="A2111" t="s">
        <v>206</v>
      </c>
      <c r="B2111" t="s">
        <v>409</v>
      </c>
      <c r="C2111" t="s">
        <v>358</v>
      </c>
      <c r="D2111">
        <v>2009</v>
      </c>
      <c r="E2111" t="s">
        <v>186</v>
      </c>
      <c r="G2111" t="s">
        <v>212</v>
      </c>
    </row>
    <row r="2112" spans="1:7" x14ac:dyDescent="0.2">
      <c r="A2112" t="s">
        <v>206</v>
      </c>
      <c r="B2112" t="s">
        <v>409</v>
      </c>
      <c r="C2112" t="s">
        <v>358</v>
      </c>
      <c r="D2112">
        <v>2009</v>
      </c>
      <c r="E2112" t="s">
        <v>126</v>
      </c>
      <c r="G2112" t="s">
        <v>1635</v>
      </c>
    </row>
    <row r="2113" spans="1:7" x14ac:dyDescent="0.2">
      <c r="A2113" t="s">
        <v>206</v>
      </c>
      <c r="B2113" t="s">
        <v>409</v>
      </c>
      <c r="C2113" t="s">
        <v>358</v>
      </c>
      <c r="D2113">
        <v>2009</v>
      </c>
      <c r="E2113" t="s">
        <v>524</v>
      </c>
      <c r="G2113" t="s">
        <v>1636</v>
      </c>
    </row>
    <row r="2114" spans="1:7" x14ac:dyDescent="0.2">
      <c r="A2114" t="s">
        <v>223</v>
      </c>
      <c r="B2114" t="s">
        <v>409</v>
      </c>
      <c r="C2114" t="s">
        <v>358</v>
      </c>
      <c r="D2114">
        <v>2008</v>
      </c>
      <c r="E2114" t="s">
        <v>361</v>
      </c>
      <c r="G2114" t="s">
        <v>1643</v>
      </c>
    </row>
    <row r="2115" spans="1:7" x14ac:dyDescent="0.2">
      <c r="A2115" t="s">
        <v>223</v>
      </c>
      <c r="B2115" t="s">
        <v>409</v>
      </c>
      <c r="C2115" t="s">
        <v>358</v>
      </c>
      <c r="D2115">
        <v>2008</v>
      </c>
      <c r="E2115" t="s">
        <v>329</v>
      </c>
      <c r="G2115" t="s">
        <v>1641</v>
      </c>
    </row>
    <row r="2116" spans="1:7" x14ac:dyDescent="0.2">
      <c r="A2116" t="s">
        <v>223</v>
      </c>
      <c r="B2116" t="s">
        <v>409</v>
      </c>
      <c r="C2116" t="s">
        <v>358</v>
      </c>
      <c r="D2116">
        <v>2008</v>
      </c>
      <c r="E2116" t="s">
        <v>726</v>
      </c>
      <c r="G2116" t="s">
        <v>1642</v>
      </c>
    </row>
    <row r="2117" spans="1:7" x14ac:dyDescent="0.2">
      <c r="A2117" t="s">
        <v>223</v>
      </c>
      <c r="B2117" t="s">
        <v>409</v>
      </c>
      <c r="C2117" t="s">
        <v>358</v>
      </c>
      <c r="D2117">
        <v>2008</v>
      </c>
      <c r="E2117" t="s">
        <v>1994</v>
      </c>
      <c r="G2117" t="s">
        <v>1645</v>
      </c>
    </row>
    <row r="2118" spans="1:7" x14ac:dyDescent="0.2">
      <c r="A2118" t="s">
        <v>223</v>
      </c>
      <c r="B2118" t="s">
        <v>409</v>
      </c>
      <c r="C2118" t="s">
        <v>358</v>
      </c>
      <c r="D2118">
        <v>2008</v>
      </c>
      <c r="E2118" t="s">
        <v>368</v>
      </c>
      <c r="G2118" t="s">
        <v>1646</v>
      </c>
    </row>
    <row r="2119" spans="1:7" x14ac:dyDescent="0.2">
      <c r="A2119" t="s">
        <v>223</v>
      </c>
      <c r="B2119" t="s">
        <v>409</v>
      </c>
      <c r="C2119" t="s">
        <v>358</v>
      </c>
      <c r="D2119">
        <v>2008</v>
      </c>
      <c r="E2119" t="s">
        <v>186</v>
      </c>
      <c r="G2119" t="s">
        <v>229</v>
      </c>
    </row>
    <row r="2120" spans="1:7" x14ac:dyDescent="0.2">
      <c r="A2120" t="s">
        <v>223</v>
      </c>
      <c r="B2120" t="s">
        <v>409</v>
      </c>
      <c r="C2120" t="s">
        <v>358</v>
      </c>
      <c r="D2120">
        <v>2008</v>
      </c>
      <c r="E2120" t="s">
        <v>126</v>
      </c>
      <c r="G2120" t="s">
        <v>1640</v>
      </c>
    </row>
    <row r="2121" spans="1:7" x14ac:dyDescent="0.2">
      <c r="A2121" t="s">
        <v>223</v>
      </c>
      <c r="B2121" t="s">
        <v>409</v>
      </c>
      <c r="C2121" t="s">
        <v>358</v>
      </c>
      <c r="D2121">
        <v>2008</v>
      </c>
      <c r="E2121" t="s">
        <v>524</v>
      </c>
      <c r="G2121" t="s">
        <v>1644</v>
      </c>
    </row>
    <row r="2122" spans="1:7" x14ac:dyDescent="0.2">
      <c r="A2122" t="s">
        <v>1659</v>
      </c>
      <c r="B2122" t="s">
        <v>409</v>
      </c>
      <c r="C2122" t="s">
        <v>358</v>
      </c>
      <c r="D2122">
        <v>2007</v>
      </c>
      <c r="E2122" t="s">
        <v>1521</v>
      </c>
      <c r="G2122" t="s">
        <v>1654</v>
      </c>
    </row>
    <row r="2123" spans="1:7" x14ac:dyDescent="0.2">
      <c r="A2123" t="s">
        <v>1659</v>
      </c>
      <c r="B2123" t="s">
        <v>409</v>
      </c>
      <c r="C2123" t="s">
        <v>358</v>
      </c>
      <c r="D2123">
        <v>2007</v>
      </c>
      <c r="E2123" t="s">
        <v>361</v>
      </c>
      <c r="G2123" t="s">
        <v>1651</v>
      </c>
    </row>
    <row r="2124" spans="1:7" x14ac:dyDescent="0.2">
      <c r="A2124" t="s">
        <v>1659</v>
      </c>
      <c r="B2124" t="s">
        <v>409</v>
      </c>
      <c r="C2124" t="s">
        <v>358</v>
      </c>
      <c r="D2124">
        <v>2007</v>
      </c>
      <c r="E2124" t="s">
        <v>329</v>
      </c>
      <c r="G2124" t="s">
        <v>1649</v>
      </c>
    </row>
    <row r="2125" spans="1:7" x14ac:dyDescent="0.2">
      <c r="A2125" t="s">
        <v>1659</v>
      </c>
      <c r="B2125" t="s">
        <v>409</v>
      </c>
      <c r="C2125" t="s">
        <v>358</v>
      </c>
      <c r="D2125">
        <v>2007</v>
      </c>
      <c r="E2125" t="s">
        <v>726</v>
      </c>
      <c r="G2125" t="s">
        <v>1650</v>
      </c>
    </row>
    <row r="2126" spans="1:7" x14ac:dyDescent="0.2">
      <c r="A2126" t="s">
        <v>1659</v>
      </c>
      <c r="B2126" t="s">
        <v>409</v>
      </c>
      <c r="C2126" t="s">
        <v>358</v>
      </c>
      <c r="D2126">
        <v>2007</v>
      </c>
      <c r="E2126" t="s">
        <v>1994</v>
      </c>
      <c r="G2126" t="s">
        <v>1655</v>
      </c>
    </row>
    <row r="2127" spans="1:7" x14ac:dyDescent="0.2">
      <c r="A2127" t="s">
        <v>1659</v>
      </c>
      <c r="B2127" t="s">
        <v>409</v>
      </c>
      <c r="C2127" t="s">
        <v>358</v>
      </c>
      <c r="D2127">
        <v>2007</v>
      </c>
      <c r="E2127" t="s">
        <v>368</v>
      </c>
      <c r="G2127" t="s">
        <v>1656</v>
      </c>
    </row>
    <row r="2128" spans="1:7" x14ac:dyDescent="0.2">
      <c r="A2128" t="s">
        <v>1659</v>
      </c>
      <c r="B2128" t="s">
        <v>409</v>
      </c>
      <c r="C2128" t="s">
        <v>358</v>
      </c>
      <c r="D2128">
        <v>2007</v>
      </c>
      <c r="E2128" t="s">
        <v>186</v>
      </c>
      <c r="G2128" t="s">
        <v>1648</v>
      </c>
    </row>
    <row r="2129" spans="1:7" x14ac:dyDescent="0.2">
      <c r="A2129" t="s">
        <v>1659</v>
      </c>
      <c r="B2129" t="s">
        <v>409</v>
      </c>
      <c r="C2129" t="s">
        <v>358</v>
      </c>
      <c r="D2129">
        <v>2007</v>
      </c>
      <c r="E2129" t="s">
        <v>126</v>
      </c>
      <c r="G2129" t="s">
        <v>1652</v>
      </c>
    </row>
    <row r="2130" spans="1:7" x14ac:dyDescent="0.2">
      <c r="A2130" t="s">
        <v>1659</v>
      </c>
      <c r="B2130" t="s">
        <v>409</v>
      </c>
      <c r="C2130" t="s">
        <v>358</v>
      </c>
      <c r="D2130">
        <v>2007</v>
      </c>
      <c r="E2130" t="s">
        <v>524</v>
      </c>
      <c r="G2130" t="s">
        <v>1653</v>
      </c>
    </row>
    <row r="2131" spans="1:7" x14ac:dyDescent="0.2">
      <c r="A2131" t="s">
        <v>1660</v>
      </c>
      <c r="B2131" t="s">
        <v>409</v>
      </c>
      <c r="C2131" t="s">
        <v>358</v>
      </c>
      <c r="D2131">
        <v>2006</v>
      </c>
      <c r="E2131" t="s">
        <v>1521</v>
      </c>
      <c r="G2131" t="s">
        <v>1671</v>
      </c>
    </row>
    <row r="2132" spans="1:7" x14ac:dyDescent="0.2">
      <c r="A2132" t="s">
        <v>1660</v>
      </c>
      <c r="B2132" t="s">
        <v>409</v>
      </c>
      <c r="C2132" t="s">
        <v>358</v>
      </c>
      <c r="D2132">
        <v>2006</v>
      </c>
      <c r="E2132" t="s">
        <v>361</v>
      </c>
      <c r="G2132" t="s">
        <v>1668</v>
      </c>
    </row>
    <row r="2133" spans="1:7" x14ac:dyDescent="0.2">
      <c r="A2133" t="s">
        <v>1660</v>
      </c>
      <c r="B2133" t="s">
        <v>409</v>
      </c>
      <c r="C2133" t="s">
        <v>358</v>
      </c>
      <c r="D2133">
        <v>2006</v>
      </c>
      <c r="E2133" t="s">
        <v>329</v>
      </c>
      <c r="G2133" t="s">
        <v>1666</v>
      </c>
    </row>
    <row r="2134" spans="1:7" x14ac:dyDescent="0.2">
      <c r="A2134" t="s">
        <v>1660</v>
      </c>
      <c r="B2134" t="s">
        <v>409</v>
      </c>
      <c r="C2134" t="s">
        <v>358</v>
      </c>
      <c r="D2134">
        <v>2006</v>
      </c>
      <c r="E2134" t="s">
        <v>726</v>
      </c>
      <c r="G2134" t="s">
        <v>1667</v>
      </c>
    </row>
    <row r="2135" spans="1:7" x14ac:dyDescent="0.2">
      <c r="A2135" t="s">
        <v>1660</v>
      </c>
      <c r="B2135" t="s">
        <v>409</v>
      </c>
      <c r="C2135" t="s">
        <v>358</v>
      </c>
      <c r="D2135">
        <v>2006</v>
      </c>
      <c r="E2135" t="s">
        <v>1994</v>
      </c>
      <c r="G2135" t="s">
        <v>1672</v>
      </c>
    </row>
    <row r="2136" spans="1:7" x14ac:dyDescent="0.2">
      <c r="A2136" t="s">
        <v>1660</v>
      </c>
      <c r="B2136" t="s">
        <v>409</v>
      </c>
      <c r="C2136" t="s">
        <v>358</v>
      </c>
      <c r="D2136">
        <v>2006</v>
      </c>
      <c r="E2136" t="s">
        <v>368</v>
      </c>
      <c r="G2136" t="s">
        <v>1673</v>
      </c>
    </row>
    <row r="2137" spans="1:7" x14ac:dyDescent="0.2">
      <c r="A2137" t="s">
        <v>1660</v>
      </c>
      <c r="B2137" t="s">
        <v>409</v>
      </c>
      <c r="C2137" t="s">
        <v>358</v>
      </c>
      <c r="D2137">
        <v>2006</v>
      </c>
      <c r="E2137" t="s">
        <v>186</v>
      </c>
      <c r="G2137" t="s">
        <v>1665</v>
      </c>
    </row>
    <row r="2138" spans="1:7" x14ac:dyDescent="0.2">
      <c r="A2138" t="s">
        <v>1660</v>
      </c>
      <c r="B2138" t="s">
        <v>409</v>
      </c>
      <c r="C2138" t="s">
        <v>358</v>
      </c>
      <c r="D2138">
        <v>2006</v>
      </c>
      <c r="E2138" t="s">
        <v>126</v>
      </c>
      <c r="G2138" t="s">
        <v>1663</v>
      </c>
    </row>
    <row r="2139" spans="1:7" x14ac:dyDescent="0.2">
      <c r="A2139" t="s">
        <v>1660</v>
      </c>
      <c r="B2139" t="s">
        <v>409</v>
      </c>
      <c r="C2139" t="s">
        <v>358</v>
      </c>
      <c r="D2139">
        <v>2006</v>
      </c>
      <c r="E2139" t="s">
        <v>524</v>
      </c>
      <c r="G2139" t="s">
        <v>1670</v>
      </c>
    </row>
    <row r="2140" spans="1:7" x14ac:dyDescent="0.2">
      <c r="A2140" t="s">
        <v>1660</v>
      </c>
      <c r="B2140" t="s">
        <v>409</v>
      </c>
      <c r="C2140" t="s">
        <v>358</v>
      </c>
      <c r="D2140">
        <v>2006</v>
      </c>
      <c r="E2140" t="s">
        <v>1664</v>
      </c>
      <c r="G2140" t="s">
        <v>1669</v>
      </c>
    </row>
    <row r="2141" spans="1:7" x14ac:dyDescent="0.2">
      <c r="A2141" t="s">
        <v>1675</v>
      </c>
      <c r="B2141" t="s">
        <v>409</v>
      </c>
      <c r="C2141" t="s">
        <v>358</v>
      </c>
      <c r="D2141">
        <v>2005</v>
      </c>
      <c r="E2141" t="s">
        <v>329</v>
      </c>
      <c r="G2141" t="s">
        <v>1682</v>
      </c>
    </row>
    <row r="2142" spans="1:7" x14ac:dyDescent="0.2">
      <c r="A2142" t="s">
        <v>1675</v>
      </c>
      <c r="B2142" t="s">
        <v>409</v>
      </c>
      <c r="C2142" t="s">
        <v>358</v>
      </c>
      <c r="D2142">
        <v>2005</v>
      </c>
      <c r="E2142" t="s">
        <v>1986</v>
      </c>
      <c r="G2142" t="s">
        <v>1683</v>
      </c>
    </row>
    <row r="2143" spans="1:7" x14ac:dyDescent="0.2">
      <c r="A2143" t="s">
        <v>1675</v>
      </c>
      <c r="B2143" t="s">
        <v>409</v>
      </c>
      <c r="C2143" t="s">
        <v>358</v>
      </c>
      <c r="D2143">
        <v>2005</v>
      </c>
      <c r="E2143" t="s">
        <v>1994</v>
      </c>
      <c r="G2143" t="s">
        <v>1687</v>
      </c>
    </row>
    <row r="2144" spans="1:7" x14ac:dyDescent="0.2">
      <c r="A2144" t="s">
        <v>1675</v>
      </c>
      <c r="B2144" t="s">
        <v>409</v>
      </c>
      <c r="C2144" t="s">
        <v>358</v>
      </c>
      <c r="D2144">
        <v>2005</v>
      </c>
      <c r="E2144" t="s">
        <v>368</v>
      </c>
      <c r="G2144" t="s">
        <v>1688</v>
      </c>
    </row>
    <row r="2145" spans="1:7" x14ac:dyDescent="0.2">
      <c r="A2145" t="s">
        <v>1675</v>
      </c>
      <c r="B2145" t="s">
        <v>409</v>
      </c>
      <c r="C2145" t="s">
        <v>358</v>
      </c>
      <c r="D2145">
        <v>2005</v>
      </c>
      <c r="E2145" t="s">
        <v>1657</v>
      </c>
      <c r="G2145" t="s">
        <v>1684</v>
      </c>
    </row>
    <row r="2146" spans="1:7" x14ac:dyDescent="0.2">
      <c r="A2146" t="s">
        <v>1675</v>
      </c>
      <c r="B2146" t="s">
        <v>409</v>
      </c>
      <c r="C2146" t="s">
        <v>358</v>
      </c>
      <c r="D2146">
        <v>2005</v>
      </c>
      <c r="E2146" t="s">
        <v>186</v>
      </c>
      <c r="G2146" t="s">
        <v>1681</v>
      </c>
    </row>
    <row r="2147" spans="1:7" x14ac:dyDescent="0.2">
      <c r="A2147" t="s">
        <v>1675</v>
      </c>
      <c r="B2147" t="s">
        <v>409</v>
      </c>
      <c r="C2147" t="s">
        <v>358</v>
      </c>
      <c r="D2147">
        <v>2005</v>
      </c>
      <c r="E2147" t="s">
        <v>126</v>
      </c>
      <c r="G2147" t="s">
        <v>1677</v>
      </c>
    </row>
    <row r="2148" spans="1:7" x14ac:dyDescent="0.2">
      <c r="A2148" t="s">
        <v>1675</v>
      </c>
      <c r="B2148" t="s">
        <v>409</v>
      </c>
      <c r="C2148" t="s">
        <v>358</v>
      </c>
      <c r="D2148">
        <v>2005</v>
      </c>
      <c r="E2148" t="s">
        <v>524</v>
      </c>
      <c r="G2148" t="s">
        <v>1685</v>
      </c>
    </row>
    <row r="2149" spans="1:7" x14ac:dyDescent="0.2">
      <c r="A2149" t="s">
        <v>1675</v>
      </c>
      <c r="B2149" t="s">
        <v>409</v>
      </c>
      <c r="C2149" t="s">
        <v>358</v>
      </c>
      <c r="D2149">
        <v>2005</v>
      </c>
      <c r="E2149" t="s">
        <v>1680</v>
      </c>
      <c r="G2149" t="s">
        <v>1686</v>
      </c>
    </row>
    <row r="2150" spans="1:7" x14ac:dyDescent="0.2">
      <c r="A2150" t="s">
        <v>309</v>
      </c>
      <c r="B2150" t="s">
        <v>409</v>
      </c>
      <c r="C2150" t="s">
        <v>358</v>
      </c>
      <c r="D2150">
        <v>2004</v>
      </c>
      <c r="E2150" t="s">
        <v>1693</v>
      </c>
      <c r="G2150" t="s">
        <v>1697</v>
      </c>
    </row>
    <row r="2151" spans="1:7" x14ac:dyDescent="0.2">
      <c r="A2151" t="s">
        <v>309</v>
      </c>
      <c r="B2151" t="s">
        <v>409</v>
      </c>
      <c r="C2151" t="s">
        <v>358</v>
      </c>
      <c r="D2151">
        <v>2004</v>
      </c>
      <c r="E2151" t="s">
        <v>389</v>
      </c>
    </row>
    <row r="2152" spans="1:7" x14ac:dyDescent="0.2">
      <c r="A2152" t="s">
        <v>309</v>
      </c>
      <c r="B2152" t="s">
        <v>409</v>
      </c>
      <c r="C2152" t="s">
        <v>358</v>
      </c>
      <c r="D2152">
        <v>2004</v>
      </c>
      <c r="E2152" t="s">
        <v>329</v>
      </c>
      <c r="G2152" t="s">
        <v>1695</v>
      </c>
    </row>
    <row r="2153" spans="1:7" x14ac:dyDescent="0.2">
      <c r="A2153" t="s">
        <v>309</v>
      </c>
      <c r="B2153" t="s">
        <v>409</v>
      </c>
      <c r="C2153" t="s">
        <v>358</v>
      </c>
      <c r="D2153">
        <v>2004</v>
      </c>
      <c r="E2153" t="s">
        <v>1987</v>
      </c>
      <c r="G2153" t="s">
        <v>1694</v>
      </c>
    </row>
    <row r="2154" spans="1:7" x14ac:dyDescent="0.2">
      <c r="A2154" t="s">
        <v>309</v>
      </c>
      <c r="B2154" t="s">
        <v>409</v>
      </c>
      <c r="C2154" t="s">
        <v>358</v>
      </c>
      <c r="D2154">
        <v>2004</v>
      </c>
      <c r="E2154" t="s">
        <v>1994</v>
      </c>
      <c r="G2154" t="s">
        <v>1700</v>
      </c>
    </row>
    <row r="2155" spans="1:7" x14ac:dyDescent="0.2">
      <c r="A2155" t="s">
        <v>309</v>
      </c>
      <c r="B2155" t="s">
        <v>409</v>
      </c>
      <c r="C2155" t="s">
        <v>358</v>
      </c>
      <c r="D2155">
        <v>2004</v>
      </c>
      <c r="E2155" t="s">
        <v>368</v>
      </c>
      <c r="G2155" t="s">
        <v>1701</v>
      </c>
    </row>
    <row r="2156" spans="1:7" x14ac:dyDescent="0.2">
      <c r="A2156" t="s">
        <v>309</v>
      </c>
      <c r="B2156" t="s">
        <v>409</v>
      </c>
      <c r="C2156" t="s">
        <v>358</v>
      </c>
      <c r="D2156">
        <v>2004</v>
      </c>
      <c r="E2156" t="s">
        <v>1657</v>
      </c>
      <c r="G2156" t="s">
        <v>1698</v>
      </c>
    </row>
    <row r="2157" spans="1:7" x14ac:dyDescent="0.2">
      <c r="A2157" t="s">
        <v>309</v>
      </c>
      <c r="B2157" t="s">
        <v>409</v>
      </c>
      <c r="C2157" t="s">
        <v>358</v>
      </c>
      <c r="D2157">
        <v>2004</v>
      </c>
      <c r="E2157" t="s">
        <v>186</v>
      </c>
    </row>
    <row r="2158" spans="1:7" x14ac:dyDescent="0.2">
      <c r="A2158" t="s">
        <v>309</v>
      </c>
      <c r="B2158" t="s">
        <v>409</v>
      </c>
      <c r="C2158" t="s">
        <v>358</v>
      </c>
      <c r="D2158">
        <v>2004</v>
      </c>
      <c r="E2158" t="s">
        <v>126</v>
      </c>
      <c r="G2158" t="s">
        <v>1696</v>
      </c>
    </row>
    <row r="2159" spans="1:7" x14ac:dyDescent="0.2">
      <c r="A2159" t="s">
        <v>309</v>
      </c>
      <c r="B2159" t="s">
        <v>409</v>
      </c>
      <c r="C2159" t="s">
        <v>358</v>
      </c>
      <c r="D2159">
        <v>2004</v>
      </c>
      <c r="E2159" t="s">
        <v>1680</v>
      </c>
      <c r="G2159" t="s">
        <v>1699</v>
      </c>
    </row>
    <row r="2160" spans="1:7" x14ac:dyDescent="0.2">
      <c r="A2160" t="s">
        <v>1963</v>
      </c>
      <c r="B2160" t="s">
        <v>409</v>
      </c>
      <c r="C2160" t="s">
        <v>358</v>
      </c>
      <c r="D2160">
        <v>2003</v>
      </c>
      <c r="E2160" t="s">
        <v>1693</v>
      </c>
      <c r="F2160" t="s">
        <v>1938</v>
      </c>
    </row>
    <row r="2161" spans="1:6" x14ac:dyDescent="0.2">
      <c r="A2161" t="s">
        <v>1963</v>
      </c>
      <c r="B2161" t="s">
        <v>409</v>
      </c>
      <c r="C2161" t="s">
        <v>358</v>
      </c>
      <c r="D2161">
        <v>2003</v>
      </c>
      <c r="E2161" t="s">
        <v>1521</v>
      </c>
      <c r="F2161" t="s">
        <v>1967</v>
      </c>
    </row>
    <row r="2162" spans="1:6" x14ac:dyDescent="0.2">
      <c r="A2162" t="s">
        <v>1963</v>
      </c>
      <c r="B2162" t="s">
        <v>409</v>
      </c>
      <c r="C2162" t="s">
        <v>358</v>
      </c>
      <c r="D2162">
        <v>2003</v>
      </c>
      <c r="E2162" t="s">
        <v>329</v>
      </c>
      <c r="F2162" t="s">
        <v>315</v>
      </c>
    </row>
    <row r="2163" spans="1:6" x14ac:dyDescent="0.2">
      <c r="A2163" t="s">
        <v>1963</v>
      </c>
      <c r="B2163" t="s">
        <v>409</v>
      </c>
      <c r="C2163" t="s">
        <v>358</v>
      </c>
      <c r="D2163">
        <v>2003</v>
      </c>
      <c r="E2163" t="s">
        <v>1987</v>
      </c>
      <c r="F2163" t="s">
        <v>1964</v>
      </c>
    </row>
    <row r="2164" spans="1:6" x14ac:dyDescent="0.2">
      <c r="A2164" t="s">
        <v>1963</v>
      </c>
      <c r="B2164" t="s">
        <v>409</v>
      </c>
      <c r="C2164" t="s">
        <v>358</v>
      </c>
      <c r="D2164">
        <v>2003</v>
      </c>
      <c r="E2164" t="s">
        <v>1994</v>
      </c>
      <c r="F2164" t="s">
        <v>1968</v>
      </c>
    </row>
    <row r="2165" spans="1:6" x14ac:dyDescent="0.2">
      <c r="A2165" t="s">
        <v>1963</v>
      </c>
      <c r="B2165" t="s">
        <v>409</v>
      </c>
      <c r="C2165" t="s">
        <v>358</v>
      </c>
      <c r="D2165">
        <v>2003</v>
      </c>
      <c r="E2165" t="s">
        <v>1137</v>
      </c>
      <c r="F2165" t="s">
        <v>1966</v>
      </c>
    </row>
    <row r="2166" spans="1:6" x14ac:dyDescent="0.2">
      <c r="A2166" t="s">
        <v>1963</v>
      </c>
      <c r="B2166" t="s">
        <v>409</v>
      </c>
      <c r="C2166" t="s">
        <v>358</v>
      </c>
      <c r="D2166">
        <v>2003</v>
      </c>
      <c r="E2166" t="s">
        <v>368</v>
      </c>
      <c r="F2166" t="s">
        <v>1967</v>
      </c>
    </row>
    <row r="2167" spans="1:6" x14ac:dyDescent="0.2">
      <c r="A2167" t="s">
        <v>1963</v>
      </c>
      <c r="B2167" t="s">
        <v>409</v>
      </c>
      <c r="C2167" t="s">
        <v>358</v>
      </c>
      <c r="D2167">
        <v>2003</v>
      </c>
      <c r="E2167" t="s">
        <v>1657</v>
      </c>
      <c r="F2167" t="s">
        <v>1939</v>
      </c>
    </row>
    <row r="2168" spans="1:6" x14ac:dyDescent="0.2">
      <c r="A2168" t="s">
        <v>1963</v>
      </c>
      <c r="B2168" t="s">
        <v>409</v>
      </c>
      <c r="C2168" t="s">
        <v>358</v>
      </c>
      <c r="D2168">
        <v>2003</v>
      </c>
      <c r="E2168" t="s">
        <v>126</v>
      </c>
      <c r="F2168" t="s">
        <v>1965</v>
      </c>
    </row>
    <row r="2169" spans="1:6" x14ac:dyDescent="0.2">
      <c r="A2169" t="s">
        <v>1963</v>
      </c>
      <c r="B2169" t="s">
        <v>409</v>
      </c>
      <c r="C2169" t="s">
        <v>358</v>
      </c>
      <c r="D2169">
        <v>2003</v>
      </c>
      <c r="E2169" t="s">
        <v>524</v>
      </c>
      <c r="F2169" t="s">
        <v>403</v>
      </c>
    </row>
    <row r="2170" spans="1:6" x14ac:dyDescent="0.2">
      <c r="A2170" t="s">
        <v>1972</v>
      </c>
      <c r="B2170" t="s">
        <v>409</v>
      </c>
      <c r="C2170" t="s">
        <v>358</v>
      </c>
      <c r="D2170">
        <v>2002</v>
      </c>
      <c r="E2170" t="s">
        <v>1693</v>
      </c>
      <c r="F2170" t="s">
        <v>1938</v>
      </c>
    </row>
    <row r="2171" spans="1:6" x14ac:dyDescent="0.2">
      <c r="A2171" t="s">
        <v>1972</v>
      </c>
      <c r="B2171" t="s">
        <v>409</v>
      </c>
      <c r="C2171" t="s">
        <v>358</v>
      </c>
      <c r="D2171">
        <v>2002</v>
      </c>
      <c r="E2171" t="s">
        <v>329</v>
      </c>
      <c r="F2171" t="s">
        <v>315</v>
      </c>
    </row>
    <row r="2172" spans="1:6" x14ac:dyDescent="0.2">
      <c r="A2172" t="s">
        <v>1972</v>
      </c>
      <c r="B2172" t="s">
        <v>409</v>
      </c>
      <c r="C2172" t="s">
        <v>358</v>
      </c>
      <c r="D2172">
        <v>2002</v>
      </c>
      <c r="E2172" t="s">
        <v>1998</v>
      </c>
      <c r="F2172" t="s">
        <v>1937</v>
      </c>
    </row>
    <row r="2173" spans="1:6" x14ac:dyDescent="0.2">
      <c r="A2173" t="s">
        <v>1972</v>
      </c>
      <c r="B2173" t="s">
        <v>409</v>
      </c>
      <c r="C2173" t="s">
        <v>358</v>
      </c>
      <c r="D2173">
        <v>2002</v>
      </c>
      <c r="E2173" t="s">
        <v>1994</v>
      </c>
      <c r="F2173" t="s">
        <v>1940</v>
      </c>
    </row>
    <row r="2174" spans="1:6" x14ac:dyDescent="0.2">
      <c r="A2174" t="s">
        <v>1972</v>
      </c>
      <c r="B2174" t="s">
        <v>409</v>
      </c>
      <c r="C2174" t="s">
        <v>358</v>
      </c>
      <c r="D2174">
        <v>2002</v>
      </c>
      <c r="E2174" t="s">
        <v>368</v>
      </c>
      <c r="F2174" t="s">
        <v>1941</v>
      </c>
    </row>
    <row r="2175" spans="1:6" x14ac:dyDescent="0.2">
      <c r="A2175" t="s">
        <v>1972</v>
      </c>
      <c r="B2175" t="s">
        <v>409</v>
      </c>
      <c r="C2175" t="s">
        <v>358</v>
      </c>
      <c r="D2175">
        <v>2002</v>
      </c>
      <c r="E2175" t="s">
        <v>1996</v>
      </c>
      <c r="F2175" t="s">
        <v>1936</v>
      </c>
    </row>
    <row r="2176" spans="1:6" x14ac:dyDescent="0.2">
      <c r="A2176" t="s">
        <v>1972</v>
      </c>
      <c r="B2176" t="s">
        <v>409</v>
      </c>
      <c r="C2176" t="s">
        <v>358</v>
      </c>
      <c r="D2176">
        <v>2002</v>
      </c>
      <c r="E2176" t="s">
        <v>1927</v>
      </c>
      <c r="F2176" t="s">
        <v>1935</v>
      </c>
    </row>
    <row r="2177" spans="1:6" x14ac:dyDescent="0.2">
      <c r="A2177" t="s">
        <v>1972</v>
      </c>
      <c r="B2177" t="s">
        <v>409</v>
      </c>
      <c r="C2177" t="s">
        <v>358</v>
      </c>
      <c r="D2177">
        <v>2002</v>
      </c>
      <c r="E2177" t="s">
        <v>1657</v>
      </c>
      <c r="F2177" t="s">
        <v>1939</v>
      </c>
    </row>
    <row r="2178" spans="1:6" x14ac:dyDescent="0.2">
      <c r="A2178" t="s">
        <v>1972</v>
      </c>
      <c r="B2178" t="s">
        <v>409</v>
      </c>
      <c r="C2178" t="s">
        <v>358</v>
      </c>
      <c r="D2178">
        <v>2002</v>
      </c>
      <c r="E2178" t="s">
        <v>1997</v>
      </c>
      <c r="F2178" t="s">
        <v>1970</v>
      </c>
    </row>
    <row r="2179" spans="1:6" x14ac:dyDescent="0.2">
      <c r="A2179" t="s">
        <v>1972</v>
      </c>
      <c r="B2179" t="s">
        <v>409</v>
      </c>
      <c r="C2179" t="s">
        <v>358</v>
      </c>
      <c r="D2179">
        <v>2002</v>
      </c>
      <c r="E2179" t="s">
        <v>126</v>
      </c>
      <c r="F2179" t="s">
        <v>1971</v>
      </c>
    </row>
    <row r="2180" spans="1:6" x14ac:dyDescent="0.2">
      <c r="A2180" t="s">
        <v>1976</v>
      </c>
      <c r="B2180" t="s">
        <v>409</v>
      </c>
      <c r="C2180" t="s">
        <v>358</v>
      </c>
      <c r="D2180">
        <v>2001</v>
      </c>
      <c r="E2180" t="s">
        <v>1693</v>
      </c>
      <c r="F2180" t="s">
        <v>1938</v>
      </c>
    </row>
    <row r="2181" spans="1:6" x14ac:dyDescent="0.2">
      <c r="A2181" t="s">
        <v>1976</v>
      </c>
      <c r="B2181" t="s">
        <v>409</v>
      </c>
      <c r="C2181" t="s">
        <v>358</v>
      </c>
      <c r="D2181">
        <v>2001</v>
      </c>
      <c r="E2181" t="s">
        <v>329</v>
      </c>
      <c r="F2181" t="s">
        <v>315</v>
      </c>
    </row>
    <row r="2182" spans="1:6" x14ac:dyDescent="0.2">
      <c r="A2182" t="s">
        <v>1976</v>
      </c>
      <c r="B2182" t="s">
        <v>409</v>
      </c>
      <c r="C2182" t="s">
        <v>358</v>
      </c>
      <c r="D2182">
        <v>2001</v>
      </c>
      <c r="E2182" t="s">
        <v>1994</v>
      </c>
      <c r="F2182" t="s">
        <v>1940</v>
      </c>
    </row>
    <row r="2183" spans="1:6" x14ac:dyDescent="0.2">
      <c r="A2183" t="s">
        <v>1976</v>
      </c>
      <c r="B2183" t="s">
        <v>409</v>
      </c>
      <c r="C2183" t="s">
        <v>358</v>
      </c>
      <c r="D2183">
        <v>2001</v>
      </c>
      <c r="E2183" t="s">
        <v>368</v>
      </c>
      <c r="F2183" t="s">
        <v>1941</v>
      </c>
    </row>
    <row r="2184" spans="1:6" x14ac:dyDescent="0.2">
      <c r="A2184" t="s">
        <v>1976</v>
      </c>
      <c r="B2184" t="s">
        <v>409</v>
      </c>
      <c r="C2184" t="s">
        <v>358</v>
      </c>
      <c r="D2184">
        <v>2001</v>
      </c>
      <c r="E2184" t="s">
        <v>1999</v>
      </c>
      <c r="F2184" t="s">
        <v>1975</v>
      </c>
    </row>
    <row r="2185" spans="1:6" x14ac:dyDescent="0.2">
      <c r="A2185" t="s">
        <v>1976</v>
      </c>
      <c r="B2185" t="s">
        <v>409</v>
      </c>
      <c r="C2185" t="s">
        <v>358</v>
      </c>
      <c r="D2185">
        <v>2001</v>
      </c>
      <c r="E2185" t="s">
        <v>1996</v>
      </c>
      <c r="F2185" t="s">
        <v>1936</v>
      </c>
    </row>
    <row r="2186" spans="1:6" x14ac:dyDescent="0.2">
      <c r="A2186" t="s">
        <v>1976</v>
      </c>
      <c r="B2186" t="s">
        <v>409</v>
      </c>
      <c r="C2186" t="s">
        <v>358</v>
      </c>
      <c r="D2186">
        <v>2001</v>
      </c>
      <c r="E2186" t="s">
        <v>1927</v>
      </c>
      <c r="F2186" t="s">
        <v>1935</v>
      </c>
    </row>
    <row r="2187" spans="1:6" x14ac:dyDescent="0.2">
      <c r="A2187" t="s">
        <v>1976</v>
      </c>
      <c r="B2187" t="s">
        <v>409</v>
      </c>
      <c r="C2187" t="s">
        <v>358</v>
      </c>
      <c r="D2187">
        <v>2001</v>
      </c>
      <c r="E2187" t="s">
        <v>1657</v>
      </c>
      <c r="F2187" t="s">
        <v>1939</v>
      </c>
    </row>
    <row r="2188" spans="1:6" x14ac:dyDescent="0.2">
      <c r="A2188" t="s">
        <v>1976</v>
      </c>
      <c r="B2188" t="s">
        <v>409</v>
      </c>
      <c r="C2188" t="s">
        <v>358</v>
      </c>
      <c r="D2188">
        <v>2001</v>
      </c>
      <c r="E2188" t="s">
        <v>126</v>
      </c>
      <c r="F2188" t="s">
        <v>1971</v>
      </c>
    </row>
    <row r="2189" spans="1:6" x14ac:dyDescent="0.2">
      <c r="A2189" t="s">
        <v>1978</v>
      </c>
      <c r="B2189" t="s">
        <v>409</v>
      </c>
      <c r="C2189" t="s">
        <v>358</v>
      </c>
      <c r="D2189">
        <v>2000</v>
      </c>
      <c r="E2189" t="s">
        <v>1944</v>
      </c>
      <c r="F2189" t="s">
        <v>1977</v>
      </c>
    </row>
    <row r="2190" spans="1:6" x14ac:dyDescent="0.2">
      <c r="A2190" t="s">
        <v>1978</v>
      </c>
      <c r="B2190" t="s">
        <v>409</v>
      </c>
      <c r="C2190" t="s">
        <v>358</v>
      </c>
      <c r="D2190">
        <v>2000</v>
      </c>
      <c r="E2190" t="s">
        <v>329</v>
      </c>
      <c r="F2190" t="s">
        <v>315</v>
      </c>
    </row>
    <row r="2191" spans="1:6" x14ac:dyDescent="0.2">
      <c r="A2191" t="s">
        <v>1978</v>
      </c>
      <c r="B2191" t="s">
        <v>409</v>
      </c>
      <c r="C2191" t="s">
        <v>358</v>
      </c>
      <c r="D2191">
        <v>2000</v>
      </c>
      <c r="E2191" t="s">
        <v>1994</v>
      </c>
      <c r="F2191" t="s">
        <v>1940</v>
      </c>
    </row>
    <row r="2192" spans="1:6" x14ac:dyDescent="0.2">
      <c r="A2192" t="s">
        <v>1978</v>
      </c>
      <c r="B2192" t="s">
        <v>409</v>
      </c>
      <c r="C2192" t="s">
        <v>358</v>
      </c>
      <c r="D2192">
        <v>2000</v>
      </c>
      <c r="E2192" t="s">
        <v>1999</v>
      </c>
      <c r="F2192" t="s">
        <v>1975</v>
      </c>
    </row>
    <row r="2193" spans="1:7" x14ac:dyDescent="0.2">
      <c r="A2193" t="s">
        <v>1978</v>
      </c>
      <c r="B2193" t="s">
        <v>409</v>
      </c>
      <c r="C2193" t="s">
        <v>358</v>
      </c>
      <c r="D2193">
        <v>2000</v>
      </c>
      <c r="E2193" t="s">
        <v>1996</v>
      </c>
      <c r="F2193" t="s">
        <v>1936</v>
      </c>
    </row>
    <row r="2194" spans="1:7" x14ac:dyDescent="0.2">
      <c r="A2194" t="s">
        <v>1978</v>
      </c>
      <c r="B2194" t="s">
        <v>409</v>
      </c>
      <c r="C2194" t="s">
        <v>358</v>
      </c>
      <c r="D2194">
        <v>2000</v>
      </c>
      <c r="E2194" t="s">
        <v>1927</v>
      </c>
      <c r="F2194" t="s">
        <v>1935</v>
      </c>
    </row>
    <row r="2195" spans="1:7" x14ac:dyDescent="0.2">
      <c r="A2195" t="s">
        <v>1978</v>
      </c>
      <c r="B2195" t="s">
        <v>409</v>
      </c>
      <c r="C2195" t="s">
        <v>358</v>
      </c>
      <c r="D2195">
        <v>2000</v>
      </c>
      <c r="E2195" t="s">
        <v>1657</v>
      </c>
      <c r="F2195" t="s">
        <v>1939</v>
      </c>
    </row>
    <row r="2196" spans="1:7" x14ac:dyDescent="0.2">
      <c r="A2196" t="s">
        <v>1978</v>
      </c>
      <c r="B2196" t="s">
        <v>409</v>
      </c>
      <c r="C2196" t="s">
        <v>358</v>
      </c>
      <c r="D2196">
        <v>2000</v>
      </c>
      <c r="E2196" t="s">
        <v>126</v>
      </c>
      <c r="F2196" t="s">
        <v>1971</v>
      </c>
    </row>
    <row r="2197" spans="1:7" x14ac:dyDescent="0.2">
      <c r="A2197" t="s">
        <v>2029</v>
      </c>
      <c r="B2197" t="s">
        <v>409</v>
      </c>
      <c r="C2197" t="s">
        <v>410</v>
      </c>
      <c r="D2197">
        <v>2023</v>
      </c>
      <c r="E2197" t="s">
        <v>2063</v>
      </c>
      <c r="F2197" t="s">
        <v>2442</v>
      </c>
      <c r="G2197" t="s">
        <v>336</v>
      </c>
    </row>
    <row r="2198" spans="1:7" x14ac:dyDescent="0.2">
      <c r="A2198" t="s">
        <v>2029</v>
      </c>
      <c r="B2198" t="s">
        <v>409</v>
      </c>
      <c r="C2198" t="s">
        <v>410</v>
      </c>
      <c r="D2198">
        <v>2023</v>
      </c>
      <c r="E2198" t="s">
        <v>363</v>
      </c>
      <c r="F2198" t="s">
        <v>2429</v>
      </c>
      <c r="G2198" t="s">
        <v>2115</v>
      </c>
    </row>
    <row r="2199" spans="1:7" x14ac:dyDescent="0.2">
      <c r="A2199" t="s">
        <v>2029</v>
      </c>
      <c r="B2199" t="s">
        <v>409</v>
      </c>
      <c r="C2199" t="s">
        <v>410</v>
      </c>
      <c r="D2199">
        <v>2023</v>
      </c>
      <c r="E2199" t="s">
        <v>2057</v>
      </c>
      <c r="F2199" t="s">
        <v>2432</v>
      </c>
      <c r="G2199" t="s">
        <v>2117</v>
      </c>
    </row>
    <row r="2200" spans="1:7" x14ac:dyDescent="0.2">
      <c r="A2200" t="s">
        <v>2029</v>
      </c>
      <c r="B2200" t="s">
        <v>409</v>
      </c>
      <c r="C2200" t="s">
        <v>410</v>
      </c>
      <c r="D2200">
        <v>2023</v>
      </c>
      <c r="E2200" t="s">
        <v>2065</v>
      </c>
      <c r="F2200" t="s">
        <v>2445</v>
      </c>
      <c r="G2200" t="s">
        <v>336</v>
      </c>
    </row>
    <row r="2201" spans="1:7" x14ac:dyDescent="0.2">
      <c r="A2201" t="s">
        <v>2029</v>
      </c>
      <c r="B2201" t="s">
        <v>409</v>
      </c>
      <c r="C2201" t="s">
        <v>410</v>
      </c>
      <c r="D2201">
        <v>2023</v>
      </c>
      <c r="E2201" t="s">
        <v>7</v>
      </c>
      <c r="F2201" t="s">
        <v>2421</v>
      </c>
      <c r="G2201" t="s">
        <v>2108</v>
      </c>
    </row>
    <row r="2202" spans="1:7" x14ac:dyDescent="0.2">
      <c r="A2202" t="s">
        <v>2029</v>
      </c>
      <c r="B2202" t="s">
        <v>409</v>
      </c>
      <c r="C2202" t="s">
        <v>410</v>
      </c>
      <c r="D2202">
        <v>2023</v>
      </c>
      <c r="E2202" t="s">
        <v>2049</v>
      </c>
      <c r="F2202" t="s">
        <v>2417</v>
      </c>
      <c r="G2202" t="s">
        <v>336</v>
      </c>
    </row>
    <row r="2203" spans="1:7" x14ac:dyDescent="0.2">
      <c r="A2203" t="s">
        <v>2029</v>
      </c>
      <c r="B2203" t="s">
        <v>409</v>
      </c>
      <c r="C2203" t="s">
        <v>410</v>
      </c>
      <c r="D2203">
        <v>2023</v>
      </c>
      <c r="E2203" t="s">
        <v>405</v>
      </c>
      <c r="F2203" t="s">
        <v>2428</v>
      </c>
      <c r="G2203" t="s">
        <v>2114</v>
      </c>
    </row>
    <row r="2204" spans="1:7" x14ac:dyDescent="0.2">
      <c r="A2204" t="s">
        <v>2029</v>
      </c>
      <c r="B2204" t="s">
        <v>409</v>
      </c>
      <c r="C2204" t="s">
        <v>410</v>
      </c>
      <c r="D2204">
        <v>2023</v>
      </c>
      <c r="E2204" t="s">
        <v>2058</v>
      </c>
      <c r="F2204" t="s">
        <v>2433</v>
      </c>
      <c r="G2204" t="s">
        <v>336</v>
      </c>
    </row>
    <row r="2205" spans="1:7" x14ac:dyDescent="0.2">
      <c r="A2205" t="s">
        <v>2029</v>
      </c>
      <c r="B2205" t="s">
        <v>409</v>
      </c>
      <c r="C2205" t="s">
        <v>410</v>
      </c>
      <c r="D2205">
        <v>2023</v>
      </c>
      <c r="E2205" t="s">
        <v>2059</v>
      </c>
      <c r="F2205" t="s">
        <v>2435</v>
      </c>
      <c r="G2205" t="s">
        <v>2120</v>
      </c>
    </row>
    <row r="2206" spans="1:7" x14ac:dyDescent="0.2">
      <c r="A2206" t="s">
        <v>2029</v>
      </c>
      <c r="B2206" t="s">
        <v>409</v>
      </c>
      <c r="C2206" t="s">
        <v>410</v>
      </c>
      <c r="D2206">
        <v>2023</v>
      </c>
      <c r="E2206" t="s">
        <v>361</v>
      </c>
      <c r="F2206" t="s">
        <v>2427</v>
      </c>
      <c r="G2206" t="s">
        <v>2113</v>
      </c>
    </row>
    <row r="2207" spans="1:7" x14ac:dyDescent="0.2">
      <c r="A2207" t="s">
        <v>2029</v>
      </c>
      <c r="B2207" t="s">
        <v>409</v>
      </c>
      <c r="C2207" t="s">
        <v>410</v>
      </c>
      <c r="D2207">
        <v>2023</v>
      </c>
      <c r="E2207" t="s">
        <v>423</v>
      </c>
      <c r="F2207" t="s">
        <v>2437</v>
      </c>
      <c r="G2207" t="s">
        <v>2122</v>
      </c>
    </row>
    <row r="2208" spans="1:7" x14ac:dyDescent="0.2">
      <c r="A2208" t="s">
        <v>2029</v>
      </c>
      <c r="B2208" t="s">
        <v>409</v>
      </c>
      <c r="C2208" t="s">
        <v>410</v>
      </c>
      <c r="D2208">
        <v>2023</v>
      </c>
      <c r="E2208" t="s">
        <v>2060</v>
      </c>
      <c r="F2208" t="s">
        <v>2438</v>
      </c>
      <c r="G2208" t="s">
        <v>2123</v>
      </c>
    </row>
    <row r="2209" spans="1:7" x14ac:dyDescent="0.2">
      <c r="A2209" t="s">
        <v>2029</v>
      </c>
      <c r="B2209" t="s">
        <v>409</v>
      </c>
      <c r="C2209" t="s">
        <v>410</v>
      </c>
      <c r="D2209">
        <v>2023</v>
      </c>
      <c r="E2209" t="s">
        <v>2553</v>
      </c>
      <c r="F2209" t="s">
        <v>404</v>
      </c>
      <c r="G2209" t="s">
        <v>2118</v>
      </c>
    </row>
    <row r="2210" spans="1:7" x14ac:dyDescent="0.2">
      <c r="A2210" t="s">
        <v>2029</v>
      </c>
      <c r="B2210" t="s">
        <v>409</v>
      </c>
      <c r="C2210" t="s">
        <v>410</v>
      </c>
      <c r="D2210">
        <v>2023</v>
      </c>
      <c r="E2210" t="s">
        <v>2056</v>
      </c>
      <c r="F2210" t="s">
        <v>2430</v>
      </c>
      <c r="G2210" t="s">
        <v>336</v>
      </c>
    </row>
    <row r="2211" spans="1:7" x14ac:dyDescent="0.2">
      <c r="A2211" t="s">
        <v>2029</v>
      </c>
      <c r="B2211" t="s">
        <v>409</v>
      </c>
      <c r="C2211" t="s">
        <v>410</v>
      </c>
      <c r="D2211">
        <v>2023</v>
      </c>
      <c r="E2211" t="s">
        <v>2053</v>
      </c>
      <c r="F2211" t="s">
        <v>2424</v>
      </c>
      <c r="G2211" t="s">
        <v>336</v>
      </c>
    </row>
    <row r="2212" spans="1:7" x14ac:dyDescent="0.2">
      <c r="A2212" t="s">
        <v>2029</v>
      </c>
      <c r="B2212" t="s">
        <v>409</v>
      </c>
      <c r="C2212" t="s">
        <v>410</v>
      </c>
      <c r="D2212">
        <v>2023</v>
      </c>
      <c r="E2212" t="s">
        <v>1994</v>
      </c>
      <c r="F2212" t="s">
        <v>2443</v>
      </c>
      <c r="G2212" t="s">
        <v>2126</v>
      </c>
    </row>
    <row r="2213" spans="1:7" x14ac:dyDescent="0.2">
      <c r="A2213" t="s">
        <v>2029</v>
      </c>
      <c r="B2213" t="s">
        <v>409</v>
      </c>
      <c r="C2213" t="s">
        <v>410</v>
      </c>
      <c r="D2213">
        <v>2023</v>
      </c>
      <c r="E2213" t="s">
        <v>428</v>
      </c>
      <c r="F2213" t="s">
        <v>2447</v>
      </c>
      <c r="G2213" t="s">
        <v>2128</v>
      </c>
    </row>
    <row r="2214" spans="1:7" x14ac:dyDescent="0.2">
      <c r="A2214" t="s">
        <v>2029</v>
      </c>
      <c r="B2214" t="s">
        <v>409</v>
      </c>
      <c r="C2214" t="s">
        <v>410</v>
      </c>
      <c r="D2214">
        <v>2023</v>
      </c>
      <c r="E2214" t="s">
        <v>2064</v>
      </c>
      <c r="F2214" t="s">
        <v>2444</v>
      </c>
      <c r="G2214" t="s">
        <v>336</v>
      </c>
    </row>
    <row r="2215" spans="1:7" x14ac:dyDescent="0.2">
      <c r="A2215" t="s">
        <v>2029</v>
      </c>
      <c r="B2215" t="s">
        <v>409</v>
      </c>
      <c r="C2215" t="s">
        <v>410</v>
      </c>
      <c r="D2215">
        <v>2023</v>
      </c>
      <c r="E2215" t="s">
        <v>1980</v>
      </c>
      <c r="F2215" t="s">
        <v>2441</v>
      </c>
      <c r="G2215" t="s">
        <v>2125</v>
      </c>
    </row>
    <row r="2216" spans="1:7" x14ac:dyDescent="0.2">
      <c r="A2216" t="s">
        <v>2029</v>
      </c>
      <c r="B2216" t="s">
        <v>409</v>
      </c>
      <c r="C2216" t="s">
        <v>410</v>
      </c>
      <c r="D2216">
        <v>2023</v>
      </c>
      <c r="E2216" t="s">
        <v>525</v>
      </c>
      <c r="F2216" t="s">
        <v>2425</v>
      </c>
      <c r="G2216" t="s">
        <v>2111</v>
      </c>
    </row>
    <row r="2217" spans="1:7" x14ac:dyDescent="0.2">
      <c r="A2217" t="s">
        <v>2029</v>
      </c>
      <c r="B2217" t="s">
        <v>409</v>
      </c>
      <c r="C2217" t="s">
        <v>410</v>
      </c>
      <c r="D2217">
        <v>2023</v>
      </c>
      <c r="E2217" t="s">
        <v>2062</v>
      </c>
      <c r="F2217" t="s">
        <v>2440</v>
      </c>
      <c r="G2217" t="s">
        <v>336</v>
      </c>
    </row>
    <row r="2218" spans="1:7" x14ac:dyDescent="0.2">
      <c r="A2218" t="s">
        <v>2029</v>
      </c>
      <c r="B2218" t="s">
        <v>409</v>
      </c>
      <c r="C2218" t="s">
        <v>410</v>
      </c>
      <c r="D2218">
        <v>2023</v>
      </c>
      <c r="E2218" t="s">
        <v>2052</v>
      </c>
      <c r="F2218" t="s">
        <v>2420</v>
      </c>
      <c r="G2218" t="s">
        <v>336</v>
      </c>
    </row>
    <row r="2219" spans="1:7" x14ac:dyDescent="0.2">
      <c r="A2219" t="s">
        <v>2029</v>
      </c>
      <c r="B2219" t="s">
        <v>409</v>
      </c>
      <c r="C2219" t="s">
        <v>410</v>
      </c>
      <c r="D2219">
        <v>2023</v>
      </c>
      <c r="E2219" t="s">
        <v>2055</v>
      </c>
      <c r="F2219" t="s">
        <v>2426</v>
      </c>
      <c r="G2219" t="s">
        <v>2112</v>
      </c>
    </row>
    <row r="2220" spans="1:7" x14ac:dyDescent="0.2">
      <c r="A2220" t="s">
        <v>2029</v>
      </c>
      <c r="B2220" t="s">
        <v>409</v>
      </c>
      <c r="C2220" t="s">
        <v>410</v>
      </c>
      <c r="D2220">
        <v>2023</v>
      </c>
      <c r="E2220" t="s">
        <v>2050</v>
      </c>
      <c r="F2220" t="s">
        <v>2418</v>
      </c>
      <c r="G2220" t="s">
        <v>336</v>
      </c>
    </row>
    <row r="2221" spans="1:7" x14ac:dyDescent="0.2">
      <c r="A2221" t="s">
        <v>2029</v>
      </c>
      <c r="B2221" t="s">
        <v>409</v>
      </c>
      <c r="C2221" t="s">
        <v>410</v>
      </c>
      <c r="D2221">
        <v>2023</v>
      </c>
      <c r="E2221" t="s">
        <v>2067</v>
      </c>
      <c r="F2221" t="s">
        <v>2448</v>
      </c>
      <c r="G2221" t="s">
        <v>336</v>
      </c>
    </row>
    <row r="2222" spans="1:7" x14ac:dyDescent="0.2">
      <c r="A2222" t="s">
        <v>2029</v>
      </c>
      <c r="B2222" t="s">
        <v>409</v>
      </c>
      <c r="C2222" t="s">
        <v>410</v>
      </c>
      <c r="D2222">
        <v>2023</v>
      </c>
      <c r="E2222" t="s">
        <v>2051</v>
      </c>
      <c r="F2222" t="s">
        <v>2419</v>
      </c>
      <c r="G2222" t="s">
        <v>2107</v>
      </c>
    </row>
    <row r="2223" spans="1:7" x14ac:dyDescent="0.2">
      <c r="A2223" t="s">
        <v>2029</v>
      </c>
      <c r="B2223" t="s">
        <v>409</v>
      </c>
      <c r="C2223" t="s">
        <v>410</v>
      </c>
      <c r="D2223">
        <v>2023</v>
      </c>
      <c r="E2223" t="s">
        <v>1979</v>
      </c>
      <c r="F2223" t="s">
        <v>2422</v>
      </c>
      <c r="G2223" t="s">
        <v>2109</v>
      </c>
    </row>
    <row r="2224" spans="1:7" x14ac:dyDescent="0.2">
      <c r="A2224" t="s">
        <v>2029</v>
      </c>
      <c r="B2224" t="s">
        <v>409</v>
      </c>
      <c r="C2224" t="s">
        <v>410</v>
      </c>
      <c r="D2224">
        <v>2023</v>
      </c>
      <c r="E2224" t="s">
        <v>523</v>
      </c>
      <c r="F2224" t="s">
        <v>2434</v>
      </c>
      <c r="G2224" t="s">
        <v>2119</v>
      </c>
    </row>
    <row r="2225" spans="1:7" x14ac:dyDescent="0.2">
      <c r="A2225" t="s">
        <v>2029</v>
      </c>
      <c r="B2225" t="s">
        <v>409</v>
      </c>
      <c r="C2225" t="s">
        <v>410</v>
      </c>
      <c r="D2225">
        <v>2023</v>
      </c>
      <c r="E2225" t="s">
        <v>126</v>
      </c>
      <c r="F2225" t="s">
        <v>2431</v>
      </c>
      <c r="G2225" t="s">
        <v>2116</v>
      </c>
    </row>
    <row r="2226" spans="1:7" x14ac:dyDescent="0.2">
      <c r="A2226" t="s">
        <v>2029</v>
      </c>
      <c r="B2226" t="s">
        <v>409</v>
      </c>
      <c r="C2226" t="s">
        <v>410</v>
      </c>
      <c r="D2226">
        <v>2023</v>
      </c>
      <c r="E2226" t="s">
        <v>415</v>
      </c>
      <c r="F2226" t="s">
        <v>2423</v>
      </c>
      <c r="G2226" t="s">
        <v>2110</v>
      </c>
    </row>
    <row r="2227" spans="1:7" x14ac:dyDescent="0.2">
      <c r="A2227" t="s">
        <v>2029</v>
      </c>
      <c r="B2227" t="s">
        <v>409</v>
      </c>
      <c r="C2227" t="s">
        <v>410</v>
      </c>
      <c r="D2227">
        <v>2023</v>
      </c>
      <c r="E2227" t="s">
        <v>2061</v>
      </c>
      <c r="F2227" t="s">
        <v>2439</v>
      </c>
      <c r="G2227" t="s">
        <v>2124</v>
      </c>
    </row>
    <row r="2228" spans="1:7" x14ac:dyDescent="0.2">
      <c r="A2228" t="s">
        <v>2029</v>
      </c>
      <c r="B2228" t="s">
        <v>409</v>
      </c>
      <c r="C2228" t="s">
        <v>410</v>
      </c>
      <c r="D2228">
        <v>2023</v>
      </c>
      <c r="E2228" t="s">
        <v>1984</v>
      </c>
      <c r="F2228" t="s">
        <v>1584</v>
      </c>
      <c r="G2228" t="s">
        <v>2106</v>
      </c>
    </row>
    <row r="2229" spans="1:7" x14ac:dyDescent="0.2">
      <c r="A2229" t="s">
        <v>2029</v>
      </c>
      <c r="B2229" t="s">
        <v>409</v>
      </c>
      <c r="C2229" t="s">
        <v>410</v>
      </c>
      <c r="D2229">
        <v>2023</v>
      </c>
      <c r="E2229" t="s">
        <v>1058</v>
      </c>
      <c r="F2229" t="s">
        <v>2436</v>
      </c>
      <c r="G2229" t="s">
        <v>2121</v>
      </c>
    </row>
    <row r="2230" spans="1:7" x14ac:dyDescent="0.2">
      <c r="A2230" t="s">
        <v>2029</v>
      </c>
      <c r="B2230" t="s">
        <v>409</v>
      </c>
      <c r="C2230" t="s">
        <v>410</v>
      </c>
      <c r="D2230">
        <v>2023</v>
      </c>
      <c r="E2230" t="s">
        <v>2066</v>
      </c>
      <c r="F2230" t="s">
        <v>2446</v>
      </c>
      <c r="G2230" t="s">
        <v>2127</v>
      </c>
    </row>
    <row r="2231" spans="1:7" x14ac:dyDescent="0.2">
      <c r="A2231" t="s">
        <v>2029</v>
      </c>
      <c r="B2231" t="s">
        <v>409</v>
      </c>
      <c r="C2231" t="s">
        <v>410</v>
      </c>
      <c r="D2231">
        <v>2023</v>
      </c>
      <c r="E2231" t="s">
        <v>2054</v>
      </c>
      <c r="F2231" t="s">
        <v>2420</v>
      </c>
      <c r="G2231" t="s">
        <v>336</v>
      </c>
    </row>
    <row r="2232" spans="1:7" x14ac:dyDescent="0.2">
      <c r="A2232" t="s">
        <v>2030</v>
      </c>
      <c r="B2232" t="s">
        <v>409</v>
      </c>
      <c r="C2232" t="s">
        <v>410</v>
      </c>
      <c r="D2232">
        <v>2022</v>
      </c>
      <c r="E2232" t="s">
        <v>2063</v>
      </c>
      <c r="F2232" t="s">
        <v>2442</v>
      </c>
      <c r="G2232" t="s">
        <v>336</v>
      </c>
    </row>
    <row r="2233" spans="1:7" x14ac:dyDescent="0.2">
      <c r="A2233" t="s">
        <v>2030</v>
      </c>
      <c r="B2233" t="s">
        <v>409</v>
      </c>
      <c r="C2233" t="s">
        <v>410</v>
      </c>
      <c r="D2233">
        <v>2022</v>
      </c>
      <c r="E2233" t="s">
        <v>363</v>
      </c>
      <c r="F2233" t="s">
        <v>2451</v>
      </c>
      <c r="G2233" t="s">
        <v>2136</v>
      </c>
    </row>
    <row r="2234" spans="1:7" x14ac:dyDescent="0.2">
      <c r="A2234" t="s">
        <v>2030</v>
      </c>
      <c r="B2234" t="s">
        <v>409</v>
      </c>
      <c r="C2234" t="s">
        <v>410</v>
      </c>
      <c r="D2234">
        <v>2022</v>
      </c>
      <c r="E2234" t="s">
        <v>2057</v>
      </c>
      <c r="F2234" t="s">
        <v>2432</v>
      </c>
      <c r="G2234" t="s">
        <v>2138</v>
      </c>
    </row>
    <row r="2235" spans="1:7" x14ac:dyDescent="0.2">
      <c r="A2235" t="s">
        <v>2030</v>
      </c>
      <c r="B2235" t="s">
        <v>409</v>
      </c>
      <c r="C2235" t="s">
        <v>410</v>
      </c>
      <c r="D2235">
        <v>2022</v>
      </c>
      <c r="E2235" t="s">
        <v>7</v>
      </c>
      <c r="F2235" t="s">
        <v>2421</v>
      </c>
      <c r="G2235" t="s">
        <v>2130</v>
      </c>
    </row>
    <row r="2236" spans="1:7" x14ac:dyDescent="0.2">
      <c r="A2236" t="s">
        <v>2030</v>
      </c>
      <c r="B2236" t="s">
        <v>409</v>
      </c>
      <c r="C2236" t="s">
        <v>410</v>
      </c>
      <c r="D2236">
        <v>2022</v>
      </c>
      <c r="E2236" t="s">
        <v>405</v>
      </c>
      <c r="F2236" t="s">
        <v>2428</v>
      </c>
      <c r="G2236" t="s">
        <v>2135</v>
      </c>
    </row>
    <row r="2237" spans="1:7" x14ac:dyDescent="0.2">
      <c r="A2237" t="s">
        <v>2030</v>
      </c>
      <c r="B2237" t="s">
        <v>409</v>
      </c>
      <c r="C2237" t="s">
        <v>410</v>
      </c>
      <c r="D2237">
        <v>2022</v>
      </c>
      <c r="E2237" t="s">
        <v>2058</v>
      </c>
      <c r="F2237" t="s">
        <v>2433</v>
      </c>
      <c r="G2237" t="s">
        <v>336</v>
      </c>
    </row>
    <row r="2238" spans="1:7" x14ac:dyDescent="0.2">
      <c r="A2238" t="s">
        <v>2030</v>
      </c>
      <c r="B2238" t="s">
        <v>409</v>
      </c>
      <c r="C2238" t="s">
        <v>410</v>
      </c>
      <c r="D2238">
        <v>2022</v>
      </c>
      <c r="E2238" t="s">
        <v>2059</v>
      </c>
      <c r="F2238" t="s">
        <v>2435</v>
      </c>
      <c r="G2238" t="s">
        <v>2141</v>
      </c>
    </row>
    <row r="2239" spans="1:7" x14ac:dyDescent="0.2">
      <c r="A2239" t="s">
        <v>2030</v>
      </c>
      <c r="B2239" t="s">
        <v>409</v>
      </c>
      <c r="C2239" t="s">
        <v>410</v>
      </c>
      <c r="D2239">
        <v>2022</v>
      </c>
      <c r="E2239" t="s">
        <v>361</v>
      </c>
      <c r="F2239" t="s">
        <v>2427</v>
      </c>
      <c r="G2239" t="s">
        <v>2134</v>
      </c>
    </row>
    <row r="2240" spans="1:7" x14ac:dyDescent="0.2">
      <c r="A2240" t="s">
        <v>2030</v>
      </c>
      <c r="B2240" t="s">
        <v>409</v>
      </c>
      <c r="C2240" t="s">
        <v>410</v>
      </c>
      <c r="D2240">
        <v>2022</v>
      </c>
      <c r="E2240" t="s">
        <v>1059</v>
      </c>
      <c r="F2240" t="s">
        <v>2420</v>
      </c>
      <c r="G2240" t="s">
        <v>336</v>
      </c>
    </row>
    <row r="2241" spans="1:7" x14ac:dyDescent="0.2">
      <c r="A2241" t="s">
        <v>2030</v>
      </c>
      <c r="B2241" t="s">
        <v>409</v>
      </c>
      <c r="C2241" t="s">
        <v>410</v>
      </c>
      <c r="D2241">
        <v>2022</v>
      </c>
      <c r="E2241" t="s">
        <v>2060</v>
      </c>
      <c r="F2241" t="s">
        <v>2438</v>
      </c>
      <c r="G2241" t="s">
        <v>2143</v>
      </c>
    </row>
    <row r="2242" spans="1:7" x14ac:dyDescent="0.2">
      <c r="A2242" t="s">
        <v>2030</v>
      </c>
      <c r="B2242" t="s">
        <v>409</v>
      </c>
      <c r="C2242" t="s">
        <v>410</v>
      </c>
      <c r="D2242">
        <v>2022</v>
      </c>
      <c r="E2242" t="s">
        <v>2553</v>
      </c>
      <c r="F2242" t="s">
        <v>404</v>
      </c>
      <c r="G2242" t="s">
        <v>2139</v>
      </c>
    </row>
    <row r="2243" spans="1:7" x14ac:dyDescent="0.2">
      <c r="A2243" t="s">
        <v>2030</v>
      </c>
      <c r="B2243" t="s">
        <v>409</v>
      </c>
      <c r="C2243" t="s">
        <v>410</v>
      </c>
      <c r="D2243">
        <v>2022</v>
      </c>
      <c r="E2243" t="s">
        <v>2069</v>
      </c>
      <c r="F2243" t="s">
        <v>2452</v>
      </c>
      <c r="G2243" t="s">
        <v>336</v>
      </c>
    </row>
    <row r="2244" spans="1:7" x14ac:dyDescent="0.2">
      <c r="A2244" t="s">
        <v>2030</v>
      </c>
      <c r="B2244" t="s">
        <v>409</v>
      </c>
      <c r="C2244" t="s">
        <v>410</v>
      </c>
      <c r="D2244">
        <v>2022</v>
      </c>
      <c r="E2244" t="s">
        <v>2056</v>
      </c>
      <c r="F2244" t="s">
        <v>2430</v>
      </c>
      <c r="G2244" t="s">
        <v>336</v>
      </c>
    </row>
    <row r="2245" spans="1:7" x14ac:dyDescent="0.2">
      <c r="A2245" t="s">
        <v>2030</v>
      </c>
      <c r="B2245" t="s">
        <v>409</v>
      </c>
      <c r="C2245" t="s">
        <v>410</v>
      </c>
      <c r="D2245">
        <v>2022</v>
      </c>
      <c r="E2245" t="s">
        <v>2068</v>
      </c>
      <c r="F2245" t="s">
        <v>2420</v>
      </c>
      <c r="G2245" t="s">
        <v>336</v>
      </c>
    </row>
    <row r="2246" spans="1:7" x14ac:dyDescent="0.2">
      <c r="A2246" t="s">
        <v>2030</v>
      </c>
      <c r="B2246" t="s">
        <v>409</v>
      </c>
      <c r="C2246" t="s">
        <v>410</v>
      </c>
      <c r="D2246">
        <v>2022</v>
      </c>
      <c r="E2246" t="s">
        <v>2053</v>
      </c>
      <c r="F2246" t="s">
        <v>2424</v>
      </c>
      <c r="G2246" t="s">
        <v>336</v>
      </c>
    </row>
    <row r="2247" spans="1:7" x14ac:dyDescent="0.2">
      <c r="A2247" t="s">
        <v>2030</v>
      </c>
      <c r="B2247" t="s">
        <v>409</v>
      </c>
      <c r="C2247" t="s">
        <v>410</v>
      </c>
      <c r="D2247">
        <v>2022</v>
      </c>
      <c r="E2247" t="s">
        <v>1994</v>
      </c>
      <c r="F2247" t="s">
        <v>2443</v>
      </c>
      <c r="G2247" t="s">
        <v>2146</v>
      </c>
    </row>
    <row r="2248" spans="1:7" x14ac:dyDescent="0.2">
      <c r="A2248" t="s">
        <v>2030</v>
      </c>
      <c r="B2248" t="s">
        <v>409</v>
      </c>
      <c r="C2248" t="s">
        <v>410</v>
      </c>
      <c r="D2248">
        <v>2022</v>
      </c>
      <c r="E2248" t="s">
        <v>428</v>
      </c>
      <c r="F2248" t="s">
        <v>2447</v>
      </c>
      <c r="G2248" t="s">
        <v>2148</v>
      </c>
    </row>
    <row r="2249" spans="1:7" x14ac:dyDescent="0.2">
      <c r="A2249" t="s">
        <v>2030</v>
      </c>
      <c r="B2249" t="s">
        <v>409</v>
      </c>
      <c r="C2249" t="s">
        <v>410</v>
      </c>
      <c r="D2249">
        <v>2022</v>
      </c>
      <c r="E2249" t="s">
        <v>2064</v>
      </c>
      <c r="F2249" t="s">
        <v>2453</v>
      </c>
      <c r="G2249" t="s">
        <v>336</v>
      </c>
    </row>
    <row r="2250" spans="1:7" x14ac:dyDescent="0.2">
      <c r="A2250" t="s">
        <v>2030</v>
      </c>
      <c r="B2250" t="s">
        <v>409</v>
      </c>
      <c r="C2250" t="s">
        <v>410</v>
      </c>
      <c r="D2250">
        <v>2022</v>
      </c>
      <c r="E2250" t="s">
        <v>1980</v>
      </c>
      <c r="F2250" t="s">
        <v>2441</v>
      </c>
      <c r="G2250" t="s">
        <v>2145</v>
      </c>
    </row>
    <row r="2251" spans="1:7" x14ac:dyDescent="0.2">
      <c r="A2251" t="s">
        <v>2030</v>
      </c>
      <c r="B2251" t="s">
        <v>409</v>
      </c>
      <c r="C2251" t="s">
        <v>410</v>
      </c>
      <c r="D2251">
        <v>2022</v>
      </c>
      <c r="E2251" t="s">
        <v>525</v>
      </c>
      <c r="F2251" t="s">
        <v>2425</v>
      </c>
      <c r="G2251" t="s">
        <v>2133</v>
      </c>
    </row>
    <row r="2252" spans="1:7" x14ac:dyDescent="0.2">
      <c r="A2252" t="s">
        <v>2030</v>
      </c>
      <c r="B2252" t="s">
        <v>409</v>
      </c>
      <c r="C2252" t="s">
        <v>410</v>
      </c>
      <c r="D2252">
        <v>2022</v>
      </c>
      <c r="E2252" t="s">
        <v>2062</v>
      </c>
      <c r="F2252" t="s">
        <v>2440</v>
      </c>
      <c r="G2252" t="s">
        <v>336</v>
      </c>
    </row>
    <row r="2253" spans="1:7" x14ac:dyDescent="0.2">
      <c r="A2253" t="s">
        <v>2030</v>
      </c>
      <c r="B2253" t="s">
        <v>409</v>
      </c>
      <c r="C2253" t="s">
        <v>410</v>
      </c>
      <c r="D2253">
        <v>2022</v>
      </c>
      <c r="E2253" t="s">
        <v>2055</v>
      </c>
      <c r="F2253" t="s">
        <v>2450</v>
      </c>
      <c r="G2253" t="s">
        <v>336</v>
      </c>
    </row>
    <row r="2254" spans="1:7" x14ac:dyDescent="0.2">
      <c r="A2254" t="s">
        <v>2030</v>
      </c>
      <c r="B2254" t="s">
        <v>409</v>
      </c>
      <c r="C2254" t="s">
        <v>410</v>
      </c>
      <c r="D2254">
        <v>2022</v>
      </c>
      <c r="E2254" t="s">
        <v>2050</v>
      </c>
      <c r="F2254" t="s">
        <v>2449</v>
      </c>
      <c r="G2254" t="s">
        <v>336</v>
      </c>
    </row>
    <row r="2255" spans="1:7" x14ac:dyDescent="0.2">
      <c r="A2255" t="s">
        <v>2030</v>
      </c>
      <c r="B2255" t="s">
        <v>409</v>
      </c>
      <c r="C2255" t="s">
        <v>410</v>
      </c>
      <c r="D2255">
        <v>2022</v>
      </c>
      <c r="E2255" t="s">
        <v>1979</v>
      </c>
      <c r="F2255" t="s">
        <v>2422</v>
      </c>
      <c r="G2255" t="s">
        <v>2131</v>
      </c>
    </row>
    <row r="2256" spans="1:7" x14ac:dyDescent="0.2">
      <c r="A2256" t="s">
        <v>2030</v>
      </c>
      <c r="B2256" t="s">
        <v>409</v>
      </c>
      <c r="C2256" t="s">
        <v>410</v>
      </c>
      <c r="D2256">
        <v>2022</v>
      </c>
      <c r="E2256" t="s">
        <v>523</v>
      </c>
      <c r="F2256" t="s">
        <v>2434</v>
      </c>
      <c r="G2256" t="s">
        <v>2140</v>
      </c>
    </row>
    <row r="2257" spans="1:7" x14ac:dyDescent="0.2">
      <c r="A2257" t="s">
        <v>2030</v>
      </c>
      <c r="B2257" t="s">
        <v>409</v>
      </c>
      <c r="C2257" t="s">
        <v>410</v>
      </c>
      <c r="D2257">
        <v>2022</v>
      </c>
      <c r="E2257" t="s">
        <v>126</v>
      </c>
      <c r="F2257" t="s">
        <v>2431</v>
      </c>
      <c r="G2257" t="s">
        <v>2137</v>
      </c>
    </row>
    <row r="2258" spans="1:7" x14ac:dyDescent="0.2">
      <c r="A2258" t="s">
        <v>2030</v>
      </c>
      <c r="B2258" t="s">
        <v>409</v>
      </c>
      <c r="C2258" t="s">
        <v>410</v>
      </c>
      <c r="D2258">
        <v>2022</v>
      </c>
      <c r="E2258" t="s">
        <v>415</v>
      </c>
      <c r="F2258" t="s">
        <v>2423</v>
      </c>
      <c r="G2258" t="s">
        <v>2132</v>
      </c>
    </row>
    <row r="2259" spans="1:7" x14ac:dyDescent="0.2">
      <c r="A2259" t="s">
        <v>2030</v>
      </c>
      <c r="B2259" t="s">
        <v>409</v>
      </c>
      <c r="C2259" t="s">
        <v>410</v>
      </c>
      <c r="D2259">
        <v>2022</v>
      </c>
      <c r="E2259" t="s">
        <v>2061</v>
      </c>
      <c r="F2259" t="s">
        <v>2439</v>
      </c>
      <c r="G2259" t="s">
        <v>2144</v>
      </c>
    </row>
    <row r="2260" spans="1:7" x14ac:dyDescent="0.2">
      <c r="A2260" t="s">
        <v>2030</v>
      </c>
      <c r="B2260" t="s">
        <v>409</v>
      </c>
      <c r="C2260" t="s">
        <v>410</v>
      </c>
      <c r="D2260">
        <v>2022</v>
      </c>
      <c r="E2260" t="s">
        <v>1984</v>
      </c>
      <c r="F2260" t="s">
        <v>1584</v>
      </c>
      <c r="G2260" t="s">
        <v>2129</v>
      </c>
    </row>
    <row r="2261" spans="1:7" x14ac:dyDescent="0.2">
      <c r="A2261" t="s">
        <v>2030</v>
      </c>
      <c r="B2261" t="s">
        <v>409</v>
      </c>
      <c r="C2261" t="s">
        <v>410</v>
      </c>
      <c r="D2261">
        <v>2022</v>
      </c>
      <c r="E2261" t="s">
        <v>1058</v>
      </c>
      <c r="F2261" t="s">
        <v>2436</v>
      </c>
      <c r="G2261" t="s">
        <v>2142</v>
      </c>
    </row>
    <row r="2262" spans="1:7" x14ac:dyDescent="0.2">
      <c r="A2262" t="s">
        <v>2030</v>
      </c>
      <c r="B2262" t="s">
        <v>409</v>
      </c>
      <c r="C2262" t="s">
        <v>410</v>
      </c>
      <c r="D2262">
        <v>2022</v>
      </c>
      <c r="E2262" t="s">
        <v>2066</v>
      </c>
      <c r="F2262" t="s">
        <v>2446</v>
      </c>
      <c r="G2262" t="s">
        <v>2147</v>
      </c>
    </row>
    <row r="2263" spans="1:7" x14ac:dyDescent="0.2">
      <c r="A2263" t="s">
        <v>2031</v>
      </c>
      <c r="B2263" t="s">
        <v>409</v>
      </c>
      <c r="C2263" t="s">
        <v>410</v>
      </c>
      <c r="D2263">
        <v>2021</v>
      </c>
      <c r="E2263" t="s">
        <v>2073</v>
      </c>
      <c r="F2263" t="s">
        <v>2420</v>
      </c>
      <c r="G2263" t="s">
        <v>336</v>
      </c>
    </row>
    <row r="2264" spans="1:7" x14ac:dyDescent="0.2">
      <c r="A2264" t="s">
        <v>2031</v>
      </c>
      <c r="B2264" t="s">
        <v>409</v>
      </c>
      <c r="C2264" t="s">
        <v>410</v>
      </c>
      <c r="D2264">
        <v>2021</v>
      </c>
      <c r="E2264" t="s">
        <v>363</v>
      </c>
      <c r="F2264" t="s">
        <v>2451</v>
      </c>
      <c r="G2264" t="s">
        <v>2157</v>
      </c>
    </row>
    <row r="2265" spans="1:7" x14ac:dyDescent="0.2">
      <c r="A2265" t="s">
        <v>2031</v>
      </c>
      <c r="B2265" t="s">
        <v>409</v>
      </c>
      <c r="C2265" t="s">
        <v>410</v>
      </c>
      <c r="D2265">
        <v>2021</v>
      </c>
      <c r="E2265" t="s">
        <v>2057</v>
      </c>
      <c r="F2265" t="s">
        <v>2432</v>
      </c>
      <c r="G2265" t="s">
        <v>2159</v>
      </c>
    </row>
    <row r="2266" spans="1:7" x14ac:dyDescent="0.2">
      <c r="A2266" t="s">
        <v>2031</v>
      </c>
      <c r="B2266" t="s">
        <v>409</v>
      </c>
      <c r="C2266" t="s">
        <v>410</v>
      </c>
      <c r="D2266">
        <v>2021</v>
      </c>
      <c r="E2266" t="s">
        <v>7</v>
      </c>
      <c r="F2266" t="s">
        <v>2421</v>
      </c>
      <c r="G2266" t="s">
        <v>2152</v>
      </c>
    </row>
    <row r="2267" spans="1:7" x14ac:dyDescent="0.2">
      <c r="A2267" t="s">
        <v>2031</v>
      </c>
      <c r="B2267" t="s">
        <v>409</v>
      </c>
      <c r="C2267" t="s">
        <v>410</v>
      </c>
      <c r="D2267">
        <v>2021</v>
      </c>
      <c r="E2267" t="s">
        <v>2071</v>
      </c>
      <c r="F2267" t="s">
        <v>2455</v>
      </c>
      <c r="G2267" t="s">
        <v>2149</v>
      </c>
    </row>
    <row r="2268" spans="1:7" x14ac:dyDescent="0.2">
      <c r="A2268" t="s">
        <v>2031</v>
      </c>
      <c r="B2268" t="s">
        <v>409</v>
      </c>
      <c r="C2268" t="s">
        <v>410</v>
      </c>
      <c r="D2268">
        <v>2021</v>
      </c>
      <c r="E2268" t="s">
        <v>405</v>
      </c>
      <c r="F2268" t="s">
        <v>2428</v>
      </c>
      <c r="G2268" t="s">
        <v>2156</v>
      </c>
    </row>
    <row r="2269" spans="1:7" x14ac:dyDescent="0.2">
      <c r="A2269" t="s">
        <v>2031</v>
      </c>
      <c r="B2269" t="s">
        <v>409</v>
      </c>
      <c r="C2269" t="s">
        <v>410</v>
      </c>
      <c r="D2269">
        <v>2021</v>
      </c>
      <c r="E2269" t="s">
        <v>2058</v>
      </c>
      <c r="F2269" t="s">
        <v>2433</v>
      </c>
      <c r="G2269" t="s">
        <v>336</v>
      </c>
    </row>
    <row r="2270" spans="1:7" x14ac:dyDescent="0.2">
      <c r="A2270" t="s">
        <v>2031</v>
      </c>
      <c r="B2270" t="s">
        <v>409</v>
      </c>
      <c r="C2270" t="s">
        <v>410</v>
      </c>
      <c r="D2270">
        <v>2021</v>
      </c>
      <c r="E2270" t="s">
        <v>2059</v>
      </c>
      <c r="F2270" t="s">
        <v>2435</v>
      </c>
      <c r="G2270" t="s">
        <v>2162</v>
      </c>
    </row>
    <row r="2271" spans="1:7" x14ac:dyDescent="0.2">
      <c r="A2271" t="s">
        <v>2031</v>
      </c>
      <c r="B2271" t="s">
        <v>409</v>
      </c>
      <c r="C2271" t="s">
        <v>410</v>
      </c>
      <c r="D2271">
        <v>2021</v>
      </c>
      <c r="E2271" t="s">
        <v>361</v>
      </c>
      <c r="F2271" t="s">
        <v>2427</v>
      </c>
      <c r="G2271" t="s">
        <v>2155</v>
      </c>
    </row>
    <row r="2272" spans="1:7" x14ac:dyDescent="0.2">
      <c r="A2272" t="s">
        <v>2031</v>
      </c>
      <c r="B2272" t="s">
        <v>409</v>
      </c>
      <c r="C2272" t="s">
        <v>410</v>
      </c>
      <c r="D2272">
        <v>2021</v>
      </c>
      <c r="E2272" t="s">
        <v>1059</v>
      </c>
      <c r="F2272" t="s">
        <v>2420</v>
      </c>
      <c r="G2272" t="s">
        <v>336</v>
      </c>
    </row>
    <row r="2273" spans="1:7" x14ac:dyDescent="0.2">
      <c r="A2273" t="s">
        <v>2031</v>
      </c>
      <c r="B2273" t="s">
        <v>409</v>
      </c>
      <c r="C2273" t="s">
        <v>410</v>
      </c>
      <c r="D2273">
        <v>2021</v>
      </c>
      <c r="E2273" t="s">
        <v>2553</v>
      </c>
      <c r="F2273" t="s">
        <v>404</v>
      </c>
      <c r="G2273" t="s">
        <v>2160</v>
      </c>
    </row>
    <row r="2274" spans="1:7" x14ac:dyDescent="0.2">
      <c r="A2274" t="s">
        <v>2031</v>
      </c>
      <c r="B2274" t="s">
        <v>409</v>
      </c>
      <c r="C2274" t="s">
        <v>410</v>
      </c>
      <c r="D2274">
        <v>2021</v>
      </c>
      <c r="E2274" t="s">
        <v>2056</v>
      </c>
      <c r="F2274" t="s">
        <v>2430</v>
      </c>
      <c r="G2274" t="s">
        <v>336</v>
      </c>
    </row>
    <row r="2275" spans="1:7" x14ac:dyDescent="0.2">
      <c r="A2275" t="s">
        <v>2031</v>
      </c>
      <c r="B2275" t="s">
        <v>409</v>
      </c>
      <c r="C2275" t="s">
        <v>410</v>
      </c>
      <c r="D2275">
        <v>2021</v>
      </c>
      <c r="E2275" t="s">
        <v>2072</v>
      </c>
      <c r="F2275" t="s">
        <v>2456</v>
      </c>
      <c r="G2275" t="s">
        <v>2151</v>
      </c>
    </row>
    <row r="2276" spans="1:7" x14ac:dyDescent="0.2">
      <c r="A2276" t="s">
        <v>2031</v>
      </c>
      <c r="B2276" t="s">
        <v>409</v>
      </c>
      <c r="C2276" t="s">
        <v>410</v>
      </c>
      <c r="D2276">
        <v>2021</v>
      </c>
      <c r="E2276" t="s">
        <v>1994</v>
      </c>
      <c r="F2276" t="s">
        <v>2443</v>
      </c>
      <c r="G2276" t="s">
        <v>2166</v>
      </c>
    </row>
    <row r="2277" spans="1:7" x14ac:dyDescent="0.2">
      <c r="A2277" t="s">
        <v>2031</v>
      </c>
      <c r="B2277" t="s">
        <v>409</v>
      </c>
      <c r="C2277" t="s">
        <v>410</v>
      </c>
      <c r="D2277">
        <v>2021</v>
      </c>
      <c r="E2277" t="s">
        <v>2070</v>
      </c>
      <c r="F2277" t="s">
        <v>2454</v>
      </c>
      <c r="G2277" t="s">
        <v>336</v>
      </c>
    </row>
    <row r="2278" spans="1:7" x14ac:dyDescent="0.2">
      <c r="A2278" t="s">
        <v>2031</v>
      </c>
      <c r="B2278" t="s">
        <v>409</v>
      </c>
      <c r="C2278" t="s">
        <v>410</v>
      </c>
      <c r="D2278">
        <v>2021</v>
      </c>
      <c r="E2278" t="s">
        <v>428</v>
      </c>
      <c r="F2278" t="s">
        <v>2457</v>
      </c>
      <c r="G2278" t="s">
        <v>2167</v>
      </c>
    </row>
    <row r="2279" spans="1:7" x14ac:dyDescent="0.2">
      <c r="A2279" t="s">
        <v>2031</v>
      </c>
      <c r="B2279" t="s">
        <v>409</v>
      </c>
      <c r="C2279" t="s">
        <v>410</v>
      </c>
      <c r="D2279">
        <v>2021</v>
      </c>
      <c r="E2279" t="s">
        <v>2064</v>
      </c>
      <c r="F2279" t="s">
        <v>2453</v>
      </c>
      <c r="G2279" t="s">
        <v>336</v>
      </c>
    </row>
    <row r="2280" spans="1:7" x14ac:dyDescent="0.2">
      <c r="A2280" t="s">
        <v>2031</v>
      </c>
      <c r="B2280" t="s">
        <v>409</v>
      </c>
      <c r="C2280" t="s">
        <v>410</v>
      </c>
      <c r="D2280">
        <v>2021</v>
      </c>
      <c r="E2280" t="s">
        <v>1980</v>
      </c>
      <c r="F2280" t="s">
        <v>2441</v>
      </c>
      <c r="G2280" t="s">
        <v>2165</v>
      </c>
    </row>
    <row r="2281" spans="1:7" x14ac:dyDescent="0.2">
      <c r="A2281" t="s">
        <v>2031</v>
      </c>
      <c r="B2281" t="s">
        <v>409</v>
      </c>
      <c r="C2281" t="s">
        <v>410</v>
      </c>
      <c r="D2281">
        <v>2021</v>
      </c>
      <c r="E2281" t="s">
        <v>525</v>
      </c>
      <c r="F2281" t="s">
        <v>2425</v>
      </c>
      <c r="G2281" t="s">
        <v>2154</v>
      </c>
    </row>
    <row r="2282" spans="1:7" x14ac:dyDescent="0.2">
      <c r="A2282" t="s">
        <v>2031</v>
      </c>
      <c r="B2282" t="s">
        <v>409</v>
      </c>
      <c r="C2282" t="s">
        <v>410</v>
      </c>
      <c r="D2282">
        <v>2021</v>
      </c>
      <c r="E2282" t="s">
        <v>2062</v>
      </c>
      <c r="F2282" t="s">
        <v>2440</v>
      </c>
      <c r="G2282" t="s">
        <v>336</v>
      </c>
    </row>
    <row r="2283" spans="1:7" x14ac:dyDescent="0.2">
      <c r="A2283" t="s">
        <v>2031</v>
      </c>
      <c r="B2283" t="s">
        <v>409</v>
      </c>
      <c r="C2283" t="s">
        <v>410</v>
      </c>
      <c r="D2283">
        <v>2021</v>
      </c>
      <c r="E2283" t="s">
        <v>2055</v>
      </c>
      <c r="F2283" t="s">
        <v>2450</v>
      </c>
      <c r="G2283" t="s">
        <v>336</v>
      </c>
    </row>
    <row r="2284" spans="1:7" x14ac:dyDescent="0.2">
      <c r="A2284" t="s">
        <v>2031</v>
      </c>
      <c r="B2284" t="s">
        <v>409</v>
      </c>
      <c r="C2284" t="s">
        <v>410</v>
      </c>
      <c r="D2284">
        <v>2021</v>
      </c>
      <c r="E2284" t="s">
        <v>2050</v>
      </c>
      <c r="F2284" t="s">
        <v>2449</v>
      </c>
      <c r="G2284" t="s">
        <v>336</v>
      </c>
    </row>
    <row r="2285" spans="1:7" x14ac:dyDescent="0.2">
      <c r="A2285" t="s">
        <v>2031</v>
      </c>
      <c r="B2285" t="s">
        <v>409</v>
      </c>
      <c r="C2285" t="s">
        <v>410</v>
      </c>
      <c r="D2285">
        <v>2021</v>
      </c>
      <c r="E2285" t="s">
        <v>1979</v>
      </c>
      <c r="F2285" t="s">
        <v>2422</v>
      </c>
      <c r="G2285" t="s">
        <v>2153</v>
      </c>
    </row>
    <row r="2286" spans="1:7" x14ac:dyDescent="0.2">
      <c r="A2286" t="s">
        <v>2031</v>
      </c>
      <c r="B2286" t="s">
        <v>409</v>
      </c>
      <c r="C2286" t="s">
        <v>410</v>
      </c>
      <c r="D2286">
        <v>2021</v>
      </c>
      <c r="E2286" t="s">
        <v>523</v>
      </c>
      <c r="F2286" t="s">
        <v>2434</v>
      </c>
      <c r="G2286" t="s">
        <v>2161</v>
      </c>
    </row>
    <row r="2287" spans="1:7" x14ac:dyDescent="0.2">
      <c r="A2287" t="s">
        <v>2031</v>
      </c>
      <c r="B2287" t="s">
        <v>409</v>
      </c>
      <c r="C2287" t="s">
        <v>410</v>
      </c>
      <c r="D2287">
        <v>2021</v>
      </c>
      <c r="E2287" t="s">
        <v>126</v>
      </c>
      <c r="F2287" t="s">
        <v>2431</v>
      </c>
      <c r="G2287" t="s">
        <v>2158</v>
      </c>
    </row>
    <row r="2288" spans="1:7" x14ac:dyDescent="0.2">
      <c r="A2288" t="s">
        <v>2031</v>
      </c>
      <c r="B2288" t="s">
        <v>409</v>
      </c>
      <c r="C2288" t="s">
        <v>410</v>
      </c>
      <c r="D2288">
        <v>2021</v>
      </c>
      <c r="E2288" t="s">
        <v>2061</v>
      </c>
      <c r="F2288" t="s">
        <v>2439</v>
      </c>
      <c r="G2288" t="s">
        <v>2164</v>
      </c>
    </row>
    <row r="2289" spans="1:7" x14ac:dyDescent="0.2">
      <c r="A2289" t="s">
        <v>2031</v>
      </c>
      <c r="B2289" t="s">
        <v>409</v>
      </c>
      <c r="C2289" t="s">
        <v>410</v>
      </c>
      <c r="D2289">
        <v>2021</v>
      </c>
      <c r="E2289" t="s">
        <v>1984</v>
      </c>
      <c r="F2289" t="s">
        <v>1584</v>
      </c>
      <c r="G2289" t="s">
        <v>2150</v>
      </c>
    </row>
    <row r="2290" spans="1:7" x14ac:dyDescent="0.2">
      <c r="A2290" t="s">
        <v>2031</v>
      </c>
      <c r="B2290" t="s">
        <v>409</v>
      </c>
      <c r="C2290" t="s">
        <v>410</v>
      </c>
      <c r="D2290">
        <v>2021</v>
      </c>
      <c r="E2290" t="s">
        <v>1058</v>
      </c>
      <c r="F2290" t="s">
        <v>2436</v>
      </c>
      <c r="G2290" t="s">
        <v>2163</v>
      </c>
    </row>
    <row r="2291" spans="1:7" x14ac:dyDescent="0.2">
      <c r="A2291" t="s">
        <v>2031</v>
      </c>
      <c r="B2291" t="s">
        <v>409</v>
      </c>
      <c r="C2291" t="s">
        <v>410</v>
      </c>
      <c r="D2291">
        <v>2021</v>
      </c>
      <c r="E2291" t="s">
        <v>2066</v>
      </c>
      <c r="F2291" t="s">
        <v>2446</v>
      </c>
      <c r="G2291" t="s">
        <v>2168</v>
      </c>
    </row>
    <row r="2292" spans="1:7" x14ac:dyDescent="0.2">
      <c r="A2292" t="s">
        <v>2032</v>
      </c>
      <c r="B2292" t="s">
        <v>409</v>
      </c>
      <c r="C2292" t="s">
        <v>410</v>
      </c>
      <c r="D2292">
        <v>2020</v>
      </c>
      <c r="E2292" t="s">
        <v>363</v>
      </c>
      <c r="F2292" t="s">
        <v>2451</v>
      </c>
      <c r="G2292" t="s">
        <v>2175</v>
      </c>
    </row>
    <row r="2293" spans="1:7" x14ac:dyDescent="0.2">
      <c r="A2293" t="s">
        <v>2032</v>
      </c>
      <c r="B2293" t="s">
        <v>409</v>
      </c>
      <c r="C2293" t="s">
        <v>410</v>
      </c>
      <c r="D2293">
        <v>2020</v>
      </c>
      <c r="E2293" t="s">
        <v>2077</v>
      </c>
      <c r="F2293" t="s">
        <v>2467</v>
      </c>
      <c r="G2293" t="s">
        <v>336</v>
      </c>
    </row>
    <row r="2294" spans="1:7" x14ac:dyDescent="0.2">
      <c r="A2294" t="s">
        <v>2032</v>
      </c>
      <c r="B2294" t="s">
        <v>409</v>
      </c>
      <c r="C2294" t="s">
        <v>410</v>
      </c>
      <c r="D2294">
        <v>2020</v>
      </c>
      <c r="E2294" t="s">
        <v>2554</v>
      </c>
      <c r="F2294" t="s">
        <v>2469</v>
      </c>
      <c r="G2294" t="s">
        <v>336</v>
      </c>
    </row>
    <row r="2295" spans="1:7" x14ac:dyDescent="0.2">
      <c r="A2295" t="s">
        <v>2032</v>
      </c>
      <c r="B2295" t="s">
        <v>409</v>
      </c>
      <c r="C2295" t="s">
        <v>410</v>
      </c>
      <c r="D2295">
        <v>2020</v>
      </c>
      <c r="E2295" t="s">
        <v>2057</v>
      </c>
      <c r="F2295" t="s">
        <v>2432</v>
      </c>
      <c r="G2295" t="s">
        <v>2177</v>
      </c>
    </row>
    <row r="2296" spans="1:7" x14ac:dyDescent="0.2">
      <c r="A2296" t="s">
        <v>2032</v>
      </c>
      <c r="B2296" t="s">
        <v>409</v>
      </c>
      <c r="C2296" t="s">
        <v>410</v>
      </c>
      <c r="D2296">
        <v>2020</v>
      </c>
      <c r="E2296" t="s">
        <v>7</v>
      </c>
      <c r="F2296" t="s">
        <v>2421</v>
      </c>
      <c r="G2296" t="s">
        <v>2171</v>
      </c>
    </row>
    <row r="2297" spans="1:7" x14ac:dyDescent="0.2">
      <c r="A2297" t="s">
        <v>2032</v>
      </c>
      <c r="B2297" t="s">
        <v>409</v>
      </c>
      <c r="C2297" t="s">
        <v>410</v>
      </c>
      <c r="D2297">
        <v>2020</v>
      </c>
      <c r="E2297" t="s">
        <v>2058</v>
      </c>
      <c r="F2297" t="s">
        <v>2433</v>
      </c>
      <c r="G2297" t="s">
        <v>336</v>
      </c>
    </row>
    <row r="2298" spans="1:7" x14ac:dyDescent="0.2">
      <c r="A2298" t="s">
        <v>2032</v>
      </c>
      <c r="B2298" t="s">
        <v>409</v>
      </c>
      <c r="C2298" t="s">
        <v>410</v>
      </c>
      <c r="D2298">
        <v>2020</v>
      </c>
      <c r="E2298" t="s">
        <v>2059</v>
      </c>
      <c r="F2298" t="s">
        <v>2466</v>
      </c>
      <c r="G2298" t="s">
        <v>2180</v>
      </c>
    </row>
    <row r="2299" spans="1:7" x14ac:dyDescent="0.2">
      <c r="A2299" t="s">
        <v>2032</v>
      </c>
      <c r="B2299" t="s">
        <v>409</v>
      </c>
      <c r="C2299" t="s">
        <v>410</v>
      </c>
      <c r="D2299">
        <v>2020</v>
      </c>
      <c r="E2299" t="s">
        <v>361</v>
      </c>
      <c r="F2299" t="s">
        <v>2462</v>
      </c>
      <c r="G2299" t="s">
        <v>2174</v>
      </c>
    </row>
    <row r="2300" spans="1:7" x14ac:dyDescent="0.2">
      <c r="A2300" t="s">
        <v>2032</v>
      </c>
      <c r="B2300" t="s">
        <v>409</v>
      </c>
      <c r="C2300" t="s">
        <v>410</v>
      </c>
      <c r="D2300">
        <v>2020</v>
      </c>
      <c r="E2300" t="s">
        <v>2074</v>
      </c>
      <c r="F2300" t="s">
        <v>2458</v>
      </c>
      <c r="G2300" t="s">
        <v>336</v>
      </c>
    </row>
    <row r="2301" spans="1:7" x14ac:dyDescent="0.2">
      <c r="A2301" t="s">
        <v>2032</v>
      </c>
      <c r="B2301" t="s">
        <v>409</v>
      </c>
      <c r="C2301" t="s">
        <v>410</v>
      </c>
      <c r="D2301">
        <v>2020</v>
      </c>
      <c r="E2301" t="s">
        <v>1059</v>
      </c>
      <c r="F2301" t="s">
        <v>2420</v>
      </c>
      <c r="G2301" t="s">
        <v>336</v>
      </c>
    </row>
    <row r="2302" spans="1:7" x14ac:dyDescent="0.2">
      <c r="A2302" t="s">
        <v>2032</v>
      </c>
      <c r="B2302" t="s">
        <v>409</v>
      </c>
      <c r="C2302" t="s">
        <v>410</v>
      </c>
      <c r="D2302">
        <v>2020</v>
      </c>
      <c r="E2302" t="s">
        <v>2076</v>
      </c>
      <c r="F2302" t="s">
        <v>2463</v>
      </c>
      <c r="G2302" t="s">
        <v>336</v>
      </c>
    </row>
    <row r="2303" spans="1:7" x14ac:dyDescent="0.2">
      <c r="A2303" t="s">
        <v>2032</v>
      </c>
      <c r="B2303" t="s">
        <v>409</v>
      </c>
      <c r="C2303" t="s">
        <v>410</v>
      </c>
      <c r="D2303">
        <v>2020</v>
      </c>
      <c r="E2303" t="s">
        <v>2553</v>
      </c>
      <c r="F2303" t="s">
        <v>2464</v>
      </c>
      <c r="G2303" t="s">
        <v>2178</v>
      </c>
    </row>
    <row r="2304" spans="1:7" x14ac:dyDescent="0.2">
      <c r="A2304" t="s">
        <v>2032</v>
      </c>
      <c r="B2304" t="s">
        <v>409</v>
      </c>
      <c r="C2304" t="s">
        <v>410</v>
      </c>
      <c r="D2304">
        <v>2020</v>
      </c>
      <c r="E2304" t="s">
        <v>726</v>
      </c>
      <c r="F2304" t="s">
        <v>2460</v>
      </c>
      <c r="G2304" t="s">
        <v>2173</v>
      </c>
    </row>
    <row r="2305" spans="1:7" x14ac:dyDescent="0.2">
      <c r="A2305" t="s">
        <v>2032</v>
      </c>
      <c r="B2305" t="s">
        <v>409</v>
      </c>
      <c r="C2305" t="s">
        <v>410</v>
      </c>
      <c r="D2305">
        <v>2020</v>
      </c>
      <c r="E2305" t="s">
        <v>2056</v>
      </c>
      <c r="F2305" t="s">
        <v>2430</v>
      </c>
      <c r="G2305" t="s">
        <v>336</v>
      </c>
    </row>
    <row r="2306" spans="1:7" x14ac:dyDescent="0.2">
      <c r="A2306" t="s">
        <v>2032</v>
      </c>
      <c r="B2306" t="s">
        <v>409</v>
      </c>
      <c r="C2306" t="s">
        <v>410</v>
      </c>
      <c r="D2306">
        <v>2020</v>
      </c>
      <c r="E2306" t="s">
        <v>1994</v>
      </c>
      <c r="F2306" t="s">
        <v>2468</v>
      </c>
      <c r="G2306" t="s">
        <v>2184</v>
      </c>
    </row>
    <row r="2307" spans="1:7" x14ac:dyDescent="0.2">
      <c r="A2307" t="s">
        <v>2032</v>
      </c>
      <c r="B2307" t="s">
        <v>409</v>
      </c>
      <c r="C2307" t="s">
        <v>410</v>
      </c>
      <c r="D2307">
        <v>2020</v>
      </c>
      <c r="E2307" t="s">
        <v>2070</v>
      </c>
      <c r="F2307" t="s">
        <v>2454</v>
      </c>
      <c r="G2307" t="s">
        <v>336</v>
      </c>
    </row>
    <row r="2308" spans="1:7" x14ac:dyDescent="0.2">
      <c r="A2308" t="s">
        <v>2032</v>
      </c>
      <c r="B2308" t="s">
        <v>409</v>
      </c>
      <c r="C2308" t="s">
        <v>410</v>
      </c>
      <c r="D2308">
        <v>2020</v>
      </c>
      <c r="E2308" t="s">
        <v>428</v>
      </c>
      <c r="F2308" t="s">
        <v>2457</v>
      </c>
      <c r="G2308" t="s">
        <v>2185</v>
      </c>
    </row>
    <row r="2309" spans="1:7" x14ac:dyDescent="0.2">
      <c r="A2309" t="s">
        <v>2032</v>
      </c>
      <c r="B2309" t="s">
        <v>409</v>
      </c>
      <c r="C2309" t="s">
        <v>410</v>
      </c>
      <c r="D2309">
        <v>2020</v>
      </c>
      <c r="E2309" t="s">
        <v>2064</v>
      </c>
      <c r="F2309" t="s">
        <v>2453</v>
      </c>
      <c r="G2309" t="s">
        <v>336</v>
      </c>
    </row>
    <row r="2310" spans="1:7" x14ac:dyDescent="0.2">
      <c r="A2310" t="s">
        <v>2032</v>
      </c>
      <c r="B2310" t="s">
        <v>409</v>
      </c>
      <c r="C2310" t="s">
        <v>410</v>
      </c>
      <c r="D2310">
        <v>2020</v>
      </c>
      <c r="E2310" t="s">
        <v>1980</v>
      </c>
      <c r="F2310" t="s">
        <v>2441</v>
      </c>
      <c r="G2310" t="s">
        <v>2183</v>
      </c>
    </row>
    <row r="2311" spans="1:7" x14ac:dyDescent="0.2">
      <c r="A2311" t="s">
        <v>2032</v>
      </c>
      <c r="B2311" t="s">
        <v>409</v>
      </c>
      <c r="C2311" t="s">
        <v>410</v>
      </c>
      <c r="D2311">
        <v>2020</v>
      </c>
      <c r="E2311" t="s">
        <v>2062</v>
      </c>
      <c r="F2311" t="s">
        <v>2440</v>
      </c>
      <c r="G2311" t="s">
        <v>336</v>
      </c>
    </row>
    <row r="2312" spans="1:7" x14ac:dyDescent="0.2">
      <c r="A2312" t="s">
        <v>2032</v>
      </c>
      <c r="B2312" t="s">
        <v>409</v>
      </c>
      <c r="C2312" t="s">
        <v>410</v>
      </c>
      <c r="D2312">
        <v>2020</v>
      </c>
      <c r="E2312" t="s">
        <v>2055</v>
      </c>
      <c r="F2312" t="s">
        <v>2461</v>
      </c>
      <c r="G2312" t="s">
        <v>336</v>
      </c>
    </row>
    <row r="2313" spans="1:7" x14ac:dyDescent="0.2">
      <c r="A2313" t="s">
        <v>2032</v>
      </c>
      <c r="B2313" t="s">
        <v>409</v>
      </c>
      <c r="C2313" t="s">
        <v>410</v>
      </c>
      <c r="D2313">
        <v>2020</v>
      </c>
      <c r="E2313" t="s">
        <v>2050</v>
      </c>
      <c r="F2313" t="s">
        <v>2449</v>
      </c>
      <c r="G2313" t="s">
        <v>336</v>
      </c>
    </row>
    <row r="2314" spans="1:7" x14ac:dyDescent="0.2">
      <c r="A2314" t="s">
        <v>2032</v>
      </c>
      <c r="B2314" t="s">
        <v>409</v>
      </c>
      <c r="C2314" t="s">
        <v>410</v>
      </c>
      <c r="D2314">
        <v>2020</v>
      </c>
      <c r="E2314" t="s">
        <v>1979</v>
      </c>
      <c r="F2314" t="s">
        <v>2422</v>
      </c>
      <c r="G2314" t="s">
        <v>2172</v>
      </c>
    </row>
    <row r="2315" spans="1:7" x14ac:dyDescent="0.2">
      <c r="A2315" t="s">
        <v>2032</v>
      </c>
      <c r="B2315" t="s">
        <v>409</v>
      </c>
      <c r="C2315" t="s">
        <v>410</v>
      </c>
      <c r="D2315">
        <v>2020</v>
      </c>
      <c r="E2315" t="s">
        <v>2075</v>
      </c>
      <c r="F2315" t="s">
        <v>2459</v>
      </c>
      <c r="G2315" t="s">
        <v>2170</v>
      </c>
    </row>
    <row r="2316" spans="1:7" x14ac:dyDescent="0.2">
      <c r="A2316" t="s">
        <v>2032</v>
      </c>
      <c r="B2316" t="s">
        <v>409</v>
      </c>
      <c r="C2316" t="s">
        <v>410</v>
      </c>
      <c r="D2316">
        <v>2020</v>
      </c>
      <c r="E2316" t="s">
        <v>523</v>
      </c>
      <c r="F2316" t="s">
        <v>2465</v>
      </c>
      <c r="G2316" t="s">
        <v>2179</v>
      </c>
    </row>
    <row r="2317" spans="1:7" x14ac:dyDescent="0.2">
      <c r="A2317" t="s">
        <v>2032</v>
      </c>
      <c r="B2317" t="s">
        <v>409</v>
      </c>
      <c r="C2317" t="s">
        <v>410</v>
      </c>
      <c r="D2317">
        <v>2020</v>
      </c>
      <c r="E2317" t="s">
        <v>126</v>
      </c>
      <c r="F2317" t="s">
        <v>2431</v>
      </c>
      <c r="G2317" t="s">
        <v>2176</v>
      </c>
    </row>
    <row r="2318" spans="1:7" x14ac:dyDescent="0.2">
      <c r="A2318" t="s">
        <v>2032</v>
      </c>
      <c r="B2318" t="s">
        <v>409</v>
      </c>
      <c r="C2318" t="s">
        <v>410</v>
      </c>
      <c r="D2318">
        <v>2020</v>
      </c>
      <c r="E2318" t="s">
        <v>2061</v>
      </c>
      <c r="F2318" t="s">
        <v>2439</v>
      </c>
      <c r="G2318" t="s">
        <v>2182</v>
      </c>
    </row>
    <row r="2319" spans="1:7" x14ac:dyDescent="0.2">
      <c r="A2319" t="s">
        <v>2032</v>
      </c>
      <c r="B2319" t="s">
        <v>409</v>
      </c>
      <c r="C2319" t="s">
        <v>410</v>
      </c>
      <c r="D2319">
        <v>2020</v>
      </c>
      <c r="E2319" t="s">
        <v>1984</v>
      </c>
      <c r="F2319" t="s">
        <v>1584</v>
      </c>
      <c r="G2319" t="s">
        <v>2169</v>
      </c>
    </row>
    <row r="2320" spans="1:7" x14ac:dyDescent="0.2">
      <c r="A2320" t="s">
        <v>2032</v>
      </c>
      <c r="B2320" t="s">
        <v>409</v>
      </c>
      <c r="C2320" t="s">
        <v>410</v>
      </c>
      <c r="D2320">
        <v>2020</v>
      </c>
      <c r="E2320" t="s">
        <v>1058</v>
      </c>
      <c r="F2320" t="s">
        <v>2436</v>
      </c>
      <c r="G2320" t="s">
        <v>2181</v>
      </c>
    </row>
    <row r="2321" spans="1:7" x14ac:dyDescent="0.2">
      <c r="A2321" t="s">
        <v>2032</v>
      </c>
      <c r="B2321" t="s">
        <v>409</v>
      </c>
      <c r="C2321" t="s">
        <v>410</v>
      </c>
      <c r="D2321">
        <v>2020</v>
      </c>
      <c r="E2321" t="s">
        <v>2066</v>
      </c>
      <c r="F2321" t="s">
        <v>2446</v>
      </c>
      <c r="G2321" t="s">
        <v>2186</v>
      </c>
    </row>
    <row r="2322" spans="1:7" x14ac:dyDescent="0.2">
      <c r="A2322" t="s">
        <v>2033</v>
      </c>
      <c r="B2322" t="s">
        <v>409</v>
      </c>
      <c r="C2322" t="s">
        <v>410</v>
      </c>
      <c r="D2322">
        <v>2019</v>
      </c>
      <c r="E2322" t="s">
        <v>363</v>
      </c>
      <c r="F2322" t="s">
        <v>2451</v>
      </c>
      <c r="G2322" t="s">
        <v>2193</v>
      </c>
    </row>
    <row r="2323" spans="1:7" x14ac:dyDescent="0.2">
      <c r="A2323" t="s">
        <v>2033</v>
      </c>
      <c r="B2323" t="s">
        <v>409</v>
      </c>
      <c r="C2323" t="s">
        <v>410</v>
      </c>
      <c r="D2323">
        <v>2019</v>
      </c>
      <c r="E2323" t="s">
        <v>2077</v>
      </c>
      <c r="F2323" t="s">
        <v>2471</v>
      </c>
      <c r="G2323" t="s">
        <v>336</v>
      </c>
    </row>
    <row r="2324" spans="1:7" x14ac:dyDescent="0.2">
      <c r="A2324" t="s">
        <v>2033</v>
      </c>
      <c r="B2324" t="s">
        <v>409</v>
      </c>
      <c r="C2324" t="s">
        <v>410</v>
      </c>
      <c r="D2324">
        <v>2019</v>
      </c>
      <c r="E2324" t="s">
        <v>2554</v>
      </c>
      <c r="F2324" t="s">
        <v>2469</v>
      </c>
      <c r="G2324" t="s">
        <v>336</v>
      </c>
    </row>
    <row r="2325" spans="1:7" x14ac:dyDescent="0.2">
      <c r="A2325" t="s">
        <v>2033</v>
      </c>
      <c r="B2325" t="s">
        <v>409</v>
      </c>
      <c r="C2325" t="s">
        <v>410</v>
      </c>
      <c r="D2325">
        <v>2019</v>
      </c>
      <c r="E2325" t="s">
        <v>2057</v>
      </c>
      <c r="F2325" t="s">
        <v>2432</v>
      </c>
      <c r="G2325" t="s">
        <v>2195</v>
      </c>
    </row>
    <row r="2326" spans="1:7" x14ac:dyDescent="0.2">
      <c r="A2326" t="s">
        <v>2033</v>
      </c>
      <c r="B2326" t="s">
        <v>409</v>
      </c>
      <c r="C2326" t="s">
        <v>410</v>
      </c>
      <c r="D2326">
        <v>2019</v>
      </c>
      <c r="E2326" t="s">
        <v>7</v>
      </c>
      <c r="F2326" t="s">
        <v>2421</v>
      </c>
      <c r="G2326" t="s">
        <v>2189</v>
      </c>
    </row>
    <row r="2327" spans="1:7" x14ac:dyDescent="0.2">
      <c r="A2327" t="s">
        <v>2033</v>
      </c>
      <c r="B2327" t="s">
        <v>409</v>
      </c>
      <c r="C2327" t="s">
        <v>410</v>
      </c>
      <c r="D2327">
        <v>2019</v>
      </c>
      <c r="E2327" t="s">
        <v>2058</v>
      </c>
      <c r="F2327" t="s">
        <v>2433</v>
      </c>
      <c r="G2327" t="s">
        <v>336</v>
      </c>
    </row>
    <row r="2328" spans="1:7" x14ac:dyDescent="0.2">
      <c r="A2328" t="s">
        <v>2033</v>
      </c>
      <c r="B2328" t="s">
        <v>409</v>
      </c>
      <c r="C2328" t="s">
        <v>410</v>
      </c>
      <c r="D2328">
        <v>2019</v>
      </c>
      <c r="E2328" t="s">
        <v>2059</v>
      </c>
      <c r="F2328" t="s">
        <v>2466</v>
      </c>
      <c r="G2328" t="s">
        <v>2198</v>
      </c>
    </row>
    <row r="2329" spans="1:7" x14ac:dyDescent="0.2">
      <c r="A2329" t="s">
        <v>2033</v>
      </c>
      <c r="B2329" t="s">
        <v>409</v>
      </c>
      <c r="C2329" t="s">
        <v>410</v>
      </c>
      <c r="D2329">
        <v>2019</v>
      </c>
      <c r="E2329" t="s">
        <v>361</v>
      </c>
      <c r="F2329" t="s">
        <v>2462</v>
      </c>
      <c r="G2329" t="s">
        <v>2192</v>
      </c>
    </row>
    <row r="2330" spans="1:7" x14ac:dyDescent="0.2">
      <c r="A2330" t="s">
        <v>2033</v>
      </c>
      <c r="B2330" t="s">
        <v>409</v>
      </c>
      <c r="C2330" t="s">
        <v>410</v>
      </c>
      <c r="D2330">
        <v>2019</v>
      </c>
      <c r="E2330" t="s">
        <v>2074</v>
      </c>
      <c r="F2330" t="s">
        <v>2458</v>
      </c>
      <c r="G2330" t="s">
        <v>336</v>
      </c>
    </row>
    <row r="2331" spans="1:7" x14ac:dyDescent="0.2">
      <c r="A2331" t="s">
        <v>2033</v>
      </c>
      <c r="B2331" t="s">
        <v>409</v>
      </c>
      <c r="C2331" t="s">
        <v>410</v>
      </c>
      <c r="D2331">
        <v>2019</v>
      </c>
      <c r="E2331" t="s">
        <v>1059</v>
      </c>
      <c r="F2331" t="s">
        <v>2420</v>
      </c>
      <c r="G2331" t="s">
        <v>336</v>
      </c>
    </row>
    <row r="2332" spans="1:7" x14ac:dyDescent="0.2">
      <c r="A2332" t="s">
        <v>2033</v>
      </c>
      <c r="B2332" t="s">
        <v>409</v>
      </c>
      <c r="C2332" t="s">
        <v>410</v>
      </c>
      <c r="D2332">
        <v>2019</v>
      </c>
      <c r="E2332" t="s">
        <v>2076</v>
      </c>
      <c r="F2332" t="s">
        <v>2463</v>
      </c>
      <c r="G2332" t="s">
        <v>336</v>
      </c>
    </row>
    <row r="2333" spans="1:7" x14ac:dyDescent="0.2">
      <c r="A2333" t="s">
        <v>2033</v>
      </c>
      <c r="B2333" t="s">
        <v>409</v>
      </c>
      <c r="C2333" t="s">
        <v>410</v>
      </c>
      <c r="D2333">
        <v>2019</v>
      </c>
      <c r="E2333" t="s">
        <v>2553</v>
      </c>
      <c r="F2333" t="s">
        <v>2470</v>
      </c>
      <c r="G2333" t="s">
        <v>2196</v>
      </c>
    </row>
    <row r="2334" spans="1:7" x14ac:dyDescent="0.2">
      <c r="A2334" t="s">
        <v>2033</v>
      </c>
      <c r="B2334" t="s">
        <v>409</v>
      </c>
      <c r="C2334" t="s">
        <v>410</v>
      </c>
      <c r="D2334">
        <v>2019</v>
      </c>
      <c r="E2334" t="s">
        <v>726</v>
      </c>
      <c r="F2334" t="s">
        <v>2460</v>
      </c>
      <c r="G2334" t="s">
        <v>2191</v>
      </c>
    </row>
    <row r="2335" spans="1:7" x14ac:dyDescent="0.2">
      <c r="A2335" t="s">
        <v>2033</v>
      </c>
      <c r="B2335" t="s">
        <v>409</v>
      </c>
      <c r="C2335" t="s">
        <v>410</v>
      </c>
      <c r="D2335">
        <v>2019</v>
      </c>
      <c r="E2335" t="s">
        <v>2056</v>
      </c>
      <c r="F2335" t="s">
        <v>2430</v>
      </c>
      <c r="G2335" t="s">
        <v>336</v>
      </c>
    </row>
    <row r="2336" spans="1:7" x14ac:dyDescent="0.2">
      <c r="A2336" t="s">
        <v>2033</v>
      </c>
      <c r="B2336" t="s">
        <v>409</v>
      </c>
      <c r="C2336" t="s">
        <v>410</v>
      </c>
      <c r="D2336">
        <v>2019</v>
      </c>
      <c r="E2336" t="s">
        <v>1994</v>
      </c>
      <c r="F2336" t="s">
        <v>2468</v>
      </c>
      <c r="G2336" t="s">
        <v>2202</v>
      </c>
    </row>
    <row r="2337" spans="1:7" x14ac:dyDescent="0.2">
      <c r="A2337" t="s">
        <v>2033</v>
      </c>
      <c r="B2337" t="s">
        <v>409</v>
      </c>
      <c r="C2337" t="s">
        <v>410</v>
      </c>
      <c r="D2337">
        <v>2019</v>
      </c>
      <c r="E2337" t="s">
        <v>2070</v>
      </c>
      <c r="F2337" t="s">
        <v>2454</v>
      </c>
      <c r="G2337" t="s">
        <v>336</v>
      </c>
    </row>
    <row r="2338" spans="1:7" x14ac:dyDescent="0.2">
      <c r="A2338" t="s">
        <v>2033</v>
      </c>
      <c r="B2338" t="s">
        <v>409</v>
      </c>
      <c r="C2338" t="s">
        <v>410</v>
      </c>
      <c r="D2338">
        <v>2019</v>
      </c>
      <c r="E2338" t="s">
        <v>428</v>
      </c>
      <c r="F2338" t="s">
        <v>2457</v>
      </c>
      <c r="G2338" t="s">
        <v>2203</v>
      </c>
    </row>
    <row r="2339" spans="1:7" x14ac:dyDescent="0.2">
      <c r="A2339" t="s">
        <v>2033</v>
      </c>
      <c r="B2339" t="s">
        <v>409</v>
      </c>
      <c r="C2339" t="s">
        <v>410</v>
      </c>
      <c r="D2339">
        <v>2019</v>
      </c>
      <c r="E2339" t="s">
        <v>2064</v>
      </c>
      <c r="F2339" t="s">
        <v>2453</v>
      </c>
      <c r="G2339" t="s">
        <v>336</v>
      </c>
    </row>
    <row r="2340" spans="1:7" x14ac:dyDescent="0.2">
      <c r="A2340" t="s">
        <v>2033</v>
      </c>
      <c r="B2340" t="s">
        <v>409</v>
      </c>
      <c r="C2340" t="s">
        <v>410</v>
      </c>
      <c r="D2340">
        <v>2019</v>
      </c>
      <c r="E2340" t="s">
        <v>1980</v>
      </c>
      <c r="F2340" t="s">
        <v>2441</v>
      </c>
      <c r="G2340" t="s">
        <v>2201</v>
      </c>
    </row>
    <row r="2341" spans="1:7" x14ac:dyDescent="0.2">
      <c r="A2341" t="s">
        <v>2033</v>
      </c>
      <c r="B2341" t="s">
        <v>409</v>
      </c>
      <c r="C2341" t="s">
        <v>410</v>
      </c>
      <c r="D2341">
        <v>2019</v>
      </c>
      <c r="E2341" t="s">
        <v>2062</v>
      </c>
      <c r="F2341" t="s">
        <v>2440</v>
      </c>
      <c r="G2341" t="s">
        <v>336</v>
      </c>
    </row>
    <row r="2342" spans="1:7" x14ac:dyDescent="0.2">
      <c r="A2342" t="s">
        <v>2033</v>
      </c>
      <c r="B2342" t="s">
        <v>409</v>
      </c>
      <c r="C2342" t="s">
        <v>410</v>
      </c>
      <c r="D2342">
        <v>2019</v>
      </c>
      <c r="E2342" t="s">
        <v>2055</v>
      </c>
      <c r="F2342" t="s">
        <v>2461</v>
      </c>
      <c r="G2342" t="s">
        <v>336</v>
      </c>
    </row>
    <row r="2343" spans="1:7" x14ac:dyDescent="0.2">
      <c r="A2343" t="s">
        <v>2033</v>
      </c>
      <c r="B2343" t="s">
        <v>409</v>
      </c>
      <c r="C2343" t="s">
        <v>410</v>
      </c>
      <c r="D2343">
        <v>2019</v>
      </c>
      <c r="E2343" t="s">
        <v>2050</v>
      </c>
      <c r="F2343" t="s">
        <v>2449</v>
      </c>
      <c r="G2343" t="s">
        <v>336</v>
      </c>
    </row>
    <row r="2344" spans="1:7" x14ac:dyDescent="0.2">
      <c r="A2344" t="s">
        <v>2033</v>
      </c>
      <c r="B2344" t="s">
        <v>409</v>
      </c>
      <c r="C2344" t="s">
        <v>410</v>
      </c>
      <c r="D2344">
        <v>2019</v>
      </c>
      <c r="E2344" t="s">
        <v>1979</v>
      </c>
      <c r="F2344" t="s">
        <v>2422</v>
      </c>
      <c r="G2344" t="s">
        <v>2190</v>
      </c>
    </row>
    <row r="2345" spans="1:7" x14ac:dyDescent="0.2">
      <c r="A2345" t="s">
        <v>2033</v>
      </c>
      <c r="B2345" t="s">
        <v>409</v>
      </c>
      <c r="C2345" t="s">
        <v>410</v>
      </c>
      <c r="D2345">
        <v>2019</v>
      </c>
      <c r="E2345" t="s">
        <v>2075</v>
      </c>
      <c r="F2345" t="s">
        <v>2459</v>
      </c>
      <c r="G2345" t="s">
        <v>2188</v>
      </c>
    </row>
    <row r="2346" spans="1:7" x14ac:dyDescent="0.2">
      <c r="A2346" t="s">
        <v>2033</v>
      </c>
      <c r="B2346" t="s">
        <v>409</v>
      </c>
      <c r="C2346" t="s">
        <v>410</v>
      </c>
      <c r="D2346">
        <v>2019</v>
      </c>
      <c r="E2346" t="s">
        <v>523</v>
      </c>
      <c r="F2346" t="s">
        <v>2465</v>
      </c>
      <c r="G2346" t="s">
        <v>2197</v>
      </c>
    </row>
    <row r="2347" spans="1:7" x14ac:dyDescent="0.2">
      <c r="A2347" t="s">
        <v>2033</v>
      </c>
      <c r="B2347" t="s">
        <v>409</v>
      </c>
      <c r="C2347" t="s">
        <v>410</v>
      </c>
      <c r="D2347">
        <v>2019</v>
      </c>
      <c r="E2347" t="s">
        <v>126</v>
      </c>
      <c r="F2347" t="s">
        <v>2431</v>
      </c>
      <c r="G2347" t="s">
        <v>2194</v>
      </c>
    </row>
    <row r="2348" spans="1:7" x14ac:dyDescent="0.2">
      <c r="A2348" t="s">
        <v>2033</v>
      </c>
      <c r="B2348" t="s">
        <v>409</v>
      </c>
      <c r="C2348" t="s">
        <v>410</v>
      </c>
      <c r="D2348">
        <v>2019</v>
      </c>
      <c r="E2348" t="s">
        <v>2061</v>
      </c>
      <c r="F2348" t="s">
        <v>2439</v>
      </c>
      <c r="G2348" t="s">
        <v>2200</v>
      </c>
    </row>
    <row r="2349" spans="1:7" x14ac:dyDescent="0.2">
      <c r="A2349" t="s">
        <v>2033</v>
      </c>
      <c r="B2349" t="s">
        <v>409</v>
      </c>
      <c r="C2349" t="s">
        <v>410</v>
      </c>
      <c r="D2349">
        <v>2019</v>
      </c>
      <c r="E2349" t="s">
        <v>1984</v>
      </c>
      <c r="F2349" t="s">
        <v>1584</v>
      </c>
      <c r="G2349" t="s">
        <v>2187</v>
      </c>
    </row>
    <row r="2350" spans="1:7" x14ac:dyDescent="0.2">
      <c r="A2350" t="s">
        <v>2033</v>
      </c>
      <c r="B2350" t="s">
        <v>409</v>
      </c>
      <c r="C2350" t="s">
        <v>410</v>
      </c>
      <c r="D2350">
        <v>2019</v>
      </c>
      <c r="E2350" t="s">
        <v>1058</v>
      </c>
      <c r="F2350" t="s">
        <v>2436</v>
      </c>
      <c r="G2350" t="s">
        <v>2199</v>
      </c>
    </row>
    <row r="2351" spans="1:7" x14ac:dyDescent="0.2">
      <c r="A2351" t="s">
        <v>2033</v>
      </c>
      <c r="B2351" t="s">
        <v>409</v>
      </c>
      <c r="C2351" t="s">
        <v>410</v>
      </c>
      <c r="D2351">
        <v>2019</v>
      </c>
      <c r="E2351" t="s">
        <v>2066</v>
      </c>
      <c r="F2351" t="s">
        <v>2446</v>
      </c>
      <c r="G2351" t="s">
        <v>2204</v>
      </c>
    </row>
    <row r="2352" spans="1:7" x14ac:dyDescent="0.2">
      <c r="A2352" t="s">
        <v>2034</v>
      </c>
      <c r="B2352" t="s">
        <v>409</v>
      </c>
      <c r="C2352" t="s">
        <v>410</v>
      </c>
      <c r="D2352">
        <v>2018</v>
      </c>
      <c r="E2352" t="s">
        <v>363</v>
      </c>
      <c r="F2352" t="s">
        <v>2451</v>
      </c>
      <c r="G2352" t="s">
        <v>2212</v>
      </c>
    </row>
    <row r="2353" spans="1:7" x14ac:dyDescent="0.2">
      <c r="A2353" t="s">
        <v>2034</v>
      </c>
      <c r="B2353" t="s">
        <v>409</v>
      </c>
      <c r="C2353" t="s">
        <v>410</v>
      </c>
      <c r="D2353">
        <v>2018</v>
      </c>
      <c r="E2353" t="s">
        <v>417</v>
      </c>
      <c r="F2353" t="s">
        <v>2472</v>
      </c>
      <c r="G2353" t="s">
        <v>2209</v>
      </c>
    </row>
    <row r="2354" spans="1:7" x14ac:dyDescent="0.2">
      <c r="A2354" t="s">
        <v>2034</v>
      </c>
      <c r="B2354" t="s">
        <v>409</v>
      </c>
      <c r="C2354" t="s">
        <v>410</v>
      </c>
      <c r="D2354">
        <v>2018</v>
      </c>
      <c r="E2354" t="s">
        <v>2554</v>
      </c>
      <c r="F2354" t="s">
        <v>2469</v>
      </c>
      <c r="G2354" t="s">
        <v>336</v>
      </c>
    </row>
    <row r="2355" spans="1:7" x14ac:dyDescent="0.2">
      <c r="A2355" t="s">
        <v>2034</v>
      </c>
      <c r="B2355" t="s">
        <v>409</v>
      </c>
      <c r="C2355" t="s">
        <v>410</v>
      </c>
      <c r="D2355">
        <v>2018</v>
      </c>
      <c r="E2355" t="s">
        <v>2057</v>
      </c>
      <c r="F2355" t="s">
        <v>2432</v>
      </c>
      <c r="G2355" t="s">
        <v>2215</v>
      </c>
    </row>
    <row r="2356" spans="1:7" x14ac:dyDescent="0.2">
      <c r="A2356" t="s">
        <v>2034</v>
      </c>
      <c r="B2356" t="s">
        <v>409</v>
      </c>
      <c r="C2356" t="s">
        <v>410</v>
      </c>
      <c r="D2356">
        <v>2018</v>
      </c>
      <c r="E2356" t="s">
        <v>7</v>
      </c>
      <c r="F2356" t="s">
        <v>2421</v>
      </c>
      <c r="G2356" t="s">
        <v>2207</v>
      </c>
    </row>
    <row r="2357" spans="1:7" x14ac:dyDescent="0.2">
      <c r="A2357" t="s">
        <v>2034</v>
      </c>
      <c r="B2357" t="s">
        <v>409</v>
      </c>
      <c r="C2357" t="s">
        <v>410</v>
      </c>
      <c r="D2357">
        <v>2018</v>
      </c>
      <c r="E2357" t="s">
        <v>2059</v>
      </c>
      <c r="F2357" t="s">
        <v>2466</v>
      </c>
      <c r="G2357" t="s">
        <v>2218</v>
      </c>
    </row>
    <row r="2358" spans="1:7" x14ac:dyDescent="0.2">
      <c r="A2358" t="s">
        <v>2034</v>
      </c>
      <c r="B2358" t="s">
        <v>409</v>
      </c>
      <c r="C2358" t="s">
        <v>410</v>
      </c>
      <c r="D2358">
        <v>2018</v>
      </c>
      <c r="E2358" t="s">
        <v>361</v>
      </c>
      <c r="F2358" t="s">
        <v>2462</v>
      </c>
      <c r="G2358" t="s">
        <v>2211</v>
      </c>
    </row>
    <row r="2359" spans="1:7" x14ac:dyDescent="0.2">
      <c r="A2359" t="s">
        <v>2034</v>
      </c>
      <c r="B2359" t="s">
        <v>409</v>
      </c>
      <c r="C2359" t="s">
        <v>410</v>
      </c>
      <c r="D2359">
        <v>2018</v>
      </c>
      <c r="E2359" t="s">
        <v>2082</v>
      </c>
      <c r="F2359" t="s">
        <v>2474</v>
      </c>
      <c r="G2359" t="s">
        <v>2213</v>
      </c>
    </row>
    <row r="2360" spans="1:7" x14ac:dyDescent="0.2">
      <c r="A2360" t="s">
        <v>2034</v>
      </c>
      <c r="B2360" t="s">
        <v>409</v>
      </c>
      <c r="C2360" t="s">
        <v>410</v>
      </c>
      <c r="D2360">
        <v>2018</v>
      </c>
      <c r="E2360" t="s">
        <v>1059</v>
      </c>
      <c r="F2360" t="s">
        <v>2420</v>
      </c>
      <c r="G2360" t="s">
        <v>336</v>
      </c>
    </row>
    <row r="2361" spans="1:7" x14ac:dyDescent="0.2">
      <c r="A2361" t="s">
        <v>2034</v>
      </c>
      <c r="B2361" t="s">
        <v>409</v>
      </c>
      <c r="C2361" t="s">
        <v>410</v>
      </c>
      <c r="D2361">
        <v>2018</v>
      </c>
      <c r="E2361" t="s">
        <v>2553</v>
      </c>
      <c r="F2361" t="s">
        <v>2470</v>
      </c>
      <c r="G2361" t="s">
        <v>2216</v>
      </c>
    </row>
    <row r="2362" spans="1:7" x14ac:dyDescent="0.2">
      <c r="A2362" t="s">
        <v>2034</v>
      </c>
      <c r="B2362" t="s">
        <v>409</v>
      </c>
      <c r="C2362" t="s">
        <v>410</v>
      </c>
      <c r="D2362">
        <v>2018</v>
      </c>
      <c r="E2362" t="s">
        <v>726</v>
      </c>
      <c r="F2362" t="s">
        <v>2460</v>
      </c>
      <c r="G2362" t="s">
        <v>2210</v>
      </c>
    </row>
    <row r="2363" spans="1:7" x14ac:dyDescent="0.2">
      <c r="A2363" t="s">
        <v>2034</v>
      </c>
      <c r="B2363" t="s">
        <v>409</v>
      </c>
      <c r="C2363" t="s">
        <v>410</v>
      </c>
      <c r="D2363">
        <v>2018</v>
      </c>
      <c r="E2363" t="s">
        <v>2056</v>
      </c>
      <c r="F2363" t="s">
        <v>2430</v>
      </c>
      <c r="G2363" t="s">
        <v>336</v>
      </c>
    </row>
    <row r="2364" spans="1:7" x14ac:dyDescent="0.2">
      <c r="A2364" t="s">
        <v>2034</v>
      </c>
      <c r="B2364" t="s">
        <v>409</v>
      </c>
      <c r="C2364" t="s">
        <v>410</v>
      </c>
      <c r="D2364">
        <v>2018</v>
      </c>
      <c r="E2364" t="s">
        <v>2078</v>
      </c>
      <c r="F2364" t="s">
        <v>2473</v>
      </c>
      <c r="G2364" t="s">
        <v>336</v>
      </c>
    </row>
    <row r="2365" spans="1:7" x14ac:dyDescent="0.2">
      <c r="A2365" t="s">
        <v>2034</v>
      </c>
      <c r="B2365" t="s">
        <v>409</v>
      </c>
      <c r="C2365" t="s">
        <v>410</v>
      </c>
      <c r="D2365">
        <v>2018</v>
      </c>
      <c r="E2365" t="s">
        <v>2079</v>
      </c>
      <c r="F2365" t="s">
        <v>2475</v>
      </c>
      <c r="G2365" t="s">
        <v>2221</v>
      </c>
    </row>
    <row r="2366" spans="1:7" x14ac:dyDescent="0.2">
      <c r="A2366" t="s">
        <v>2034</v>
      </c>
      <c r="B2366" t="s">
        <v>409</v>
      </c>
      <c r="C2366" t="s">
        <v>410</v>
      </c>
      <c r="D2366">
        <v>2018</v>
      </c>
      <c r="E2366" t="s">
        <v>1994</v>
      </c>
      <c r="F2366" t="s">
        <v>2468</v>
      </c>
      <c r="G2366" t="s">
        <v>2223</v>
      </c>
    </row>
    <row r="2367" spans="1:7" x14ac:dyDescent="0.2">
      <c r="A2367" t="s">
        <v>2034</v>
      </c>
      <c r="B2367" t="s">
        <v>409</v>
      </c>
      <c r="C2367" t="s">
        <v>410</v>
      </c>
      <c r="D2367">
        <v>2018</v>
      </c>
      <c r="E2367" t="s">
        <v>428</v>
      </c>
      <c r="F2367" t="s">
        <v>2457</v>
      </c>
      <c r="G2367" t="s">
        <v>2224</v>
      </c>
    </row>
    <row r="2368" spans="1:7" x14ac:dyDescent="0.2">
      <c r="A2368" t="s">
        <v>2034</v>
      </c>
      <c r="B2368" t="s">
        <v>409</v>
      </c>
      <c r="C2368" t="s">
        <v>410</v>
      </c>
      <c r="D2368">
        <v>2018</v>
      </c>
      <c r="E2368" t="s">
        <v>1980</v>
      </c>
      <c r="F2368" t="s">
        <v>2441</v>
      </c>
      <c r="G2368" t="s">
        <v>2222</v>
      </c>
    </row>
    <row r="2369" spans="1:7" x14ac:dyDescent="0.2">
      <c r="A2369" t="s">
        <v>2034</v>
      </c>
      <c r="B2369" t="s">
        <v>409</v>
      </c>
      <c r="C2369" t="s">
        <v>410</v>
      </c>
      <c r="D2369">
        <v>2018</v>
      </c>
      <c r="E2369" t="s">
        <v>2062</v>
      </c>
      <c r="F2369" t="s">
        <v>2440</v>
      </c>
      <c r="G2369" t="s">
        <v>336</v>
      </c>
    </row>
    <row r="2370" spans="1:7" x14ac:dyDescent="0.2">
      <c r="A2370" t="s">
        <v>2034</v>
      </c>
      <c r="B2370" t="s">
        <v>409</v>
      </c>
      <c r="C2370" t="s">
        <v>410</v>
      </c>
      <c r="D2370">
        <v>2018</v>
      </c>
      <c r="E2370" t="s">
        <v>2055</v>
      </c>
      <c r="F2370" t="s">
        <v>2461</v>
      </c>
      <c r="G2370" t="s">
        <v>336</v>
      </c>
    </row>
    <row r="2371" spans="1:7" x14ac:dyDescent="0.2">
      <c r="A2371" t="s">
        <v>2034</v>
      </c>
      <c r="B2371" t="s">
        <v>409</v>
      </c>
      <c r="C2371" t="s">
        <v>410</v>
      </c>
      <c r="D2371">
        <v>2018</v>
      </c>
      <c r="E2371" t="s">
        <v>2050</v>
      </c>
      <c r="F2371" t="s">
        <v>2449</v>
      </c>
      <c r="G2371" t="s">
        <v>336</v>
      </c>
    </row>
    <row r="2372" spans="1:7" x14ac:dyDescent="0.2">
      <c r="A2372" t="s">
        <v>2034</v>
      </c>
      <c r="B2372" t="s">
        <v>409</v>
      </c>
      <c r="C2372" t="s">
        <v>410</v>
      </c>
      <c r="D2372">
        <v>2018</v>
      </c>
      <c r="E2372" t="s">
        <v>1979</v>
      </c>
      <c r="F2372" t="s">
        <v>2422</v>
      </c>
      <c r="G2372" t="s">
        <v>2208</v>
      </c>
    </row>
    <row r="2373" spans="1:7" x14ac:dyDescent="0.2">
      <c r="A2373" t="s">
        <v>2034</v>
      </c>
      <c r="B2373" t="s">
        <v>409</v>
      </c>
      <c r="C2373" t="s">
        <v>410</v>
      </c>
      <c r="D2373">
        <v>2018</v>
      </c>
      <c r="E2373" t="s">
        <v>2080</v>
      </c>
      <c r="F2373" t="s">
        <v>2477</v>
      </c>
      <c r="G2373" t="s">
        <v>336</v>
      </c>
    </row>
    <row r="2374" spans="1:7" x14ac:dyDescent="0.2">
      <c r="A2374" t="s">
        <v>2034</v>
      </c>
      <c r="B2374" t="s">
        <v>409</v>
      </c>
      <c r="C2374" t="s">
        <v>410</v>
      </c>
      <c r="D2374">
        <v>2018</v>
      </c>
      <c r="E2374" t="s">
        <v>2075</v>
      </c>
      <c r="F2374" t="s">
        <v>2459</v>
      </c>
      <c r="G2374" t="s">
        <v>2206</v>
      </c>
    </row>
    <row r="2375" spans="1:7" x14ac:dyDescent="0.2">
      <c r="A2375" t="s">
        <v>2034</v>
      </c>
      <c r="B2375" t="s">
        <v>409</v>
      </c>
      <c r="C2375" t="s">
        <v>410</v>
      </c>
      <c r="D2375">
        <v>2018</v>
      </c>
      <c r="E2375" t="s">
        <v>523</v>
      </c>
      <c r="F2375" t="s">
        <v>2465</v>
      </c>
      <c r="G2375" t="s">
        <v>2217</v>
      </c>
    </row>
    <row r="2376" spans="1:7" x14ac:dyDescent="0.2">
      <c r="A2376" t="s">
        <v>2034</v>
      </c>
      <c r="B2376" t="s">
        <v>409</v>
      </c>
      <c r="C2376" t="s">
        <v>410</v>
      </c>
      <c r="D2376">
        <v>2018</v>
      </c>
      <c r="E2376" t="s">
        <v>126</v>
      </c>
      <c r="F2376" t="s">
        <v>2431</v>
      </c>
      <c r="G2376" t="s">
        <v>2214</v>
      </c>
    </row>
    <row r="2377" spans="1:7" x14ac:dyDescent="0.2">
      <c r="A2377" t="s">
        <v>2034</v>
      </c>
      <c r="B2377" t="s">
        <v>409</v>
      </c>
      <c r="C2377" t="s">
        <v>410</v>
      </c>
      <c r="D2377">
        <v>2018</v>
      </c>
      <c r="E2377" t="s">
        <v>2061</v>
      </c>
      <c r="F2377" t="s">
        <v>2439</v>
      </c>
      <c r="G2377" t="s">
        <v>2220</v>
      </c>
    </row>
    <row r="2378" spans="1:7" x14ac:dyDescent="0.2">
      <c r="A2378" t="s">
        <v>2034</v>
      </c>
      <c r="B2378" t="s">
        <v>409</v>
      </c>
      <c r="C2378" t="s">
        <v>410</v>
      </c>
      <c r="D2378">
        <v>2018</v>
      </c>
      <c r="E2378" t="s">
        <v>1984</v>
      </c>
      <c r="F2378" t="s">
        <v>1584</v>
      </c>
      <c r="G2378" t="s">
        <v>2205</v>
      </c>
    </row>
    <row r="2379" spans="1:7" x14ac:dyDescent="0.2">
      <c r="A2379" t="s">
        <v>2034</v>
      </c>
      <c r="B2379" t="s">
        <v>409</v>
      </c>
      <c r="C2379" t="s">
        <v>410</v>
      </c>
      <c r="D2379">
        <v>2018</v>
      </c>
      <c r="E2379" t="s">
        <v>1058</v>
      </c>
      <c r="F2379" t="s">
        <v>2436</v>
      </c>
      <c r="G2379" t="s">
        <v>2219</v>
      </c>
    </row>
    <row r="2380" spans="1:7" x14ac:dyDescent="0.2">
      <c r="A2380" t="s">
        <v>2034</v>
      </c>
      <c r="B2380" t="s">
        <v>409</v>
      </c>
      <c r="C2380" t="s">
        <v>410</v>
      </c>
      <c r="D2380">
        <v>2018</v>
      </c>
      <c r="E2380" t="s">
        <v>2066</v>
      </c>
      <c r="F2380" t="s">
        <v>2476</v>
      </c>
      <c r="G2380" t="s">
        <v>2225</v>
      </c>
    </row>
    <row r="2381" spans="1:7" x14ac:dyDescent="0.2">
      <c r="A2381" t="s">
        <v>2035</v>
      </c>
      <c r="B2381" t="s">
        <v>409</v>
      </c>
      <c r="C2381" t="s">
        <v>410</v>
      </c>
      <c r="D2381">
        <v>2017</v>
      </c>
      <c r="E2381" t="s">
        <v>2084</v>
      </c>
      <c r="F2381" t="s">
        <v>2476</v>
      </c>
      <c r="G2381" t="s">
        <v>2245</v>
      </c>
    </row>
    <row r="2382" spans="1:7" x14ac:dyDescent="0.2">
      <c r="A2382" t="s">
        <v>2035</v>
      </c>
      <c r="B2382" t="s">
        <v>409</v>
      </c>
      <c r="C2382" t="s">
        <v>410</v>
      </c>
      <c r="D2382">
        <v>2017</v>
      </c>
      <c r="E2382" t="s">
        <v>363</v>
      </c>
      <c r="F2382" t="s">
        <v>2451</v>
      </c>
      <c r="G2382" t="s">
        <v>2234</v>
      </c>
    </row>
    <row r="2383" spans="1:7" x14ac:dyDescent="0.2">
      <c r="A2383" t="s">
        <v>2035</v>
      </c>
      <c r="B2383" t="s">
        <v>409</v>
      </c>
      <c r="C2383" t="s">
        <v>410</v>
      </c>
      <c r="D2383">
        <v>2017</v>
      </c>
      <c r="E2383" t="s">
        <v>417</v>
      </c>
      <c r="F2383" t="s">
        <v>2472</v>
      </c>
      <c r="G2383" t="s">
        <v>2231</v>
      </c>
    </row>
    <row r="2384" spans="1:7" x14ac:dyDescent="0.2">
      <c r="A2384" t="s">
        <v>2035</v>
      </c>
      <c r="B2384" t="s">
        <v>409</v>
      </c>
      <c r="C2384" t="s">
        <v>410</v>
      </c>
      <c r="D2384">
        <v>2017</v>
      </c>
      <c r="E2384" t="s">
        <v>2554</v>
      </c>
      <c r="F2384" t="s">
        <v>2469</v>
      </c>
      <c r="G2384" t="s">
        <v>336</v>
      </c>
    </row>
    <row r="2385" spans="1:7" x14ac:dyDescent="0.2">
      <c r="A2385" t="s">
        <v>2035</v>
      </c>
      <c r="B2385" t="s">
        <v>409</v>
      </c>
      <c r="C2385" t="s">
        <v>410</v>
      </c>
      <c r="D2385">
        <v>2017</v>
      </c>
      <c r="E2385" t="s">
        <v>2057</v>
      </c>
      <c r="F2385" t="s">
        <v>2432</v>
      </c>
      <c r="G2385" t="s">
        <v>2237</v>
      </c>
    </row>
    <row r="2386" spans="1:7" x14ac:dyDescent="0.2">
      <c r="A2386" t="s">
        <v>2035</v>
      </c>
      <c r="B2386" t="s">
        <v>409</v>
      </c>
      <c r="C2386" t="s">
        <v>410</v>
      </c>
      <c r="D2386">
        <v>2017</v>
      </c>
      <c r="E2386" t="s">
        <v>7</v>
      </c>
      <c r="F2386" t="s">
        <v>2421</v>
      </c>
      <c r="G2386" t="s">
        <v>2229</v>
      </c>
    </row>
    <row r="2387" spans="1:7" x14ac:dyDescent="0.2">
      <c r="A2387" t="s">
        <v>2035</v>
      </c>
      <c r="B2387" t="s">
        <v>409</v>
      </c>
      <c r="C2387" t="s">
        <v>410</v>
      </c>
      <c r="D2387">
        <v>2017</v>
      </c>
      <c r="E2387" t="s">
        <v>2059</v>
      </c>
      <c r="F2387" t="s">
        <v>2482</v>
      </c>
      <c r="G2387" t="s">
        <v>2239</v>
      </c>
    </row>
    <row r="2388" spans="1:7" x14ac:dyDescent="0.2">
      <c r="A2388" t="s">
        <v>2035</v>
      </c>
      <c r="B2388" t="s">
        <v>409</v>
      </c>
      <c r="C2388" t="s">
        <v>410</v>
      </c>
      <c r="D2388">
        <v>2017</v>
      </c>
      <c r="E2388" t="s">
        <v>361</v>
      </c>
      <c r="F2388" t="s">
        <v>2462</v>
      </c>
      <c r="G2388" t="s">
        <v>2233</v>
      </c>
    </row>
    <row r="2389" spans="1:7" x14ac:dyDescent="0.2">
      <c r="A2389" t="s">
        <v>2035</v>
      </c>
      <c r="B2389" t="s">
        <v>409</v>
      </c>
      <c r="C2389" t="s">
        <v>410</v>
      </c>
      <c r="D2389">
        <v>2017</v>
      </c>
      <c r="E2389" t="s">
        <v>2082</v>
      </c>
      <c r="F2389" t="s">
        <v>2474</v>
      </c>
      <c r="G2389" t="s">
        <v>2235</v>
      </c>
    </row>
    <row r="2390" spans="1:7" x14ac:dyDescent="0.2">
      <c r="A2390" t="s">
        <v>2035</v>
      </c>
      <c r="B2390" t="s">
        <v>409</v>
      </c>
      <c r="C2390" t="s">
        <v>410</v>
      </c>
      <c r="D2390">
        <v>2017</v>
      </c>
      <c r="E2390" t="s">
        <v>1059</v>
      </c>
      <c r="F2390" t="s">
        <v>2420</v>
      </c>
      <c r="G2390" t="s">
        <v>336</v>
      </c>
    </row>
    <row r="2391" spans="1:7" x14ac:dyDescent="0.2">
      <c r="A2391" t="s">
        <v>2035</v>
      </c>
      <c r="B2391" t="s">
        <v>409</v>
      </c>
      <c r="C2391" t="s">
        <v>410</v>
      </c>
      <c r="D2391">
        <v>2017</v>
      </c>
      <c r="E2391" t="s">
        <v>1585</v>
      </c>
      <c r="F2391" t="s">
        <v>1586</v>
      </c>
      <c r="G2391" t="s">
        <v>336</v>
      </c>
    </row>
    <row r="2392" spans="1:7" x14ac:dyDescent="0.2">
      <c r="A2392" t="s">
        <v>2035</v>
      </c>
      <c r="B2392" t="s">
        <v>409</v>
      </c>
      <c r="C2392" t="s">
        <v>410</v>
      </c>
      <c r="D2392">
        <v>2017</v>
      </c>
      <c r="E2392" t="s">
        <v>726</v>
      </c>
      <c r="F2392" t="s">
        <v>2460</v>
      </c>
      <c r="G2392" t="s">
        <v>2232</v>
      </c>
    </row>
    <row r="2393" spans="1:7" x14ac:dyDescent="0.2">
      <c r="A2393" t="s">
        <v>2035</v>
      </c>
      <c r="B2393" t="s">
        <v>409</v>
      </c>
      <c r="C2393" t="s">
        <v>410</v>
      </c>
      <c r="D2393">
        <v>2017</v>
      </c>
      <c r="E2393" t="s">
        <v>2078</v>
      </c>
      <c r="F2393" t="s">
        <v>2473</v>
      </c>
      <c r="G2393" t="s">
        <v>336</v>
      </c>
    </row>
    <row r="2394" spans="1:7" x14ac:dyDescent="0.2">
      <c r="A2394" t="s">
        <v>2035</v>
      </c>
      <c r="B2394" t="s">
        <v>409</v>
      </c>
      <c r="C2394" t="s">
        <v>410</v>
      </c>
      <c r="D2394">
        <v>2017</v>
      </c>
      <c r="E2394" t="s">
        <v>2079</v>
      </c>
      <c r="F2394" t="s">
        <v>2483</v>
      </c>
      <c r="G2394" t="s">
        <v>2241</v>
      </c>
    </row>
    <row r="2395" spans="1:7" x14ac:dyDescent="0.2">
      <c r="A2395" t="s">
        <v>2035</v>
      </c>
      <c r="B2395" t="s">
        <v>409</v>
      </c>
      <c r="C2395" t="s">
        <v>410</v>
      </c>
      <c r="D2395">
        <v>2017</v>
      </c>
      <c r="E2395" t="s">
        <v>1994</v>
      </c>
      <c r="F2395" t="s">
        <v>2468</v>
      </c>
      <c r="G2395" t="s">
        <v>2243</v>
      </c>
    </row>
    <row r="2396" spans="1:7" x14ac:dyDescent="0.2">
      <c r="A2396" t="s">
        <v>2035</v>
      </c>
      <c r="B2396" t="s">
        <v>409</v>
      </c>
      <c r="C2396" t="s">
        <v>410</v>
      </c>
      <c r="D2396">
        <v>2017</v>
      </c>
      <c r="E2396" t="s">
        <v>428</v>
      </c>
      <c r="F2396" t="s">
        <v>2457</v>
      </c>
      <c r="G2396" t="s">
        <v>2244</v>
      </c>
    </row>
    <row r="2397" spans="1:7" x14ac:dyDescent="0.2">
      <c r="A2397" t="s">
        <v>2035</v>
      </c>
      <c r="B2397" t="s">
        <v>409</v>
      </c>
      <c r="C2397" t="s">
        <v>410</v>
      </c>
      <c r="D2397">
        <v>2017</v>
      </c>
      <c r="E2397" t="s">
        <v>1707</v>
      </c>
      <c r="F2397" t="s">
        <v>2480</v>
      </c>
      <c r="G2397" t="s">
        <v>336</v>
      </c>
    </row>
    <row r="2398" spans="1:7" x14ac:dyDescent="0.2">
      <c r="A2398" t="s">
        <v>2035</v>
      </c>
      <c r="B2398" t="s">
        <v>409</v>
      </c>
      <c r="C2398" t="s">
        <v>410</v>
      </c>
      <c r="D2398">
        <v>2017</v>
      </c>
      <c r="E2398" t="s">
        <v>1980</v>
      </c>
      <c r="F2398" t="s">
        <v>2441</v>
      </c>
      <c r="G2398" t="s">
        <v>2242</v>
      </c>
    </row>
    <row r="2399" spans="1:7" x14ac:dyDescent="0.2">
      <c r="A2399" t="s">
        <v>2035</v>
      </c>
      <c r="B2399" t="s">
        <v>409</v>
      </c>
      <c r="C2399" t="s">
        <v>410</v>
      </c>
      <c r="D2399">
        <v>2017</v>
      </c>
      <c r="E2399" t="s">
        <v>2055</v>
      </c>
      <c r="F2399" t="s">
        <v>2461</v>
      </c>
      <c r="G2399" t="s">
        <v>336</v>
      </c>
    </row>
    <row r="2400" spans="1:7" x14ac:dyDescent="0.2">
      <c r="A2400" t="s">
        <v>2035</v>
      </c>
      <c r="B2400" t="s">
        <v>409</v>
      </c>
      <c r="C2400" t="s">
        <v>410</v>
      </c>
      <c r="D2400">
        <v>2017</v>
      </c>
      <c r="E2400" t="s">
        <v>2050</v>
      </c>
      <c r="F2400" t="s">
        <v>2479</v>
      </c>
      <c r="G2400" t="s">
        <v>336</v>
      </c>
    </row>
    <row r="2401" spans="1:7" x14ac:dyDescent="0.2">
      <c r="A2401" t="s">
        <v>2035</v>
      </c>
      <c r="B2401" t="s">
        <v>409</v>
      </c>
      <c r="C2401" t="s">
        <v>410</v>
      </c>
      <c r="D2401">
        <v>2017</v>
      </c>
      <c r="E2401" t="s">
        <v>2081</v>
      </c>
      <c r="F2401" t="s">
        <v>2478</v>
      </c>
      <c r="G2401" t="s">
        <v>2226</v>
      </c>
    </row>
    <row r="2402" spans="1:7" x14ac:dyDescent="0.2">
      <c r="A2402" t="s">
        <v>2035</v>
      </c>
      <c r="B2402" t="s">
        <v>409</v>
      </c>
      <c r="C2402" t="s">
        <v>410</v>
      </c>
      <c r="D2402">
        <v>2017</v>
      </c>
      <c r="E2402" t="s">
        <v>1979</v>
      </c>
      <c r="F2402" t="s">
        <v>2422</v>
      </c>
      <c r="G2402" t="s">
        <v>2230</v>
      </c>
    </row>
    <row r="2403" spans="1:7" x14ac:dyDescent="0.2">
      <c r="A2403" t="s">
        <v>2035</v>
      </c>
      <c r="B2403" t="s">
        <v>409</v>
      </c>
      <c r="C2403" t="s">
        <v>410</v>
      </c>
      <c r="D2403">
        <v>2017</v>
      </c>
      <c r="E2403" t="s">
        <v>2080</v>
      </c>
      <c r="F2403" t="s">
        <v>2477</v>
      </c>
      <c r="G2403" t="s">
        <v>336</v>
      </c>
    </row>
    <row r="2404" spans="1:7" x14ac:dyDescent="0.2">
      <c r="A2404" t="s">
        <v>2035</v>
      </c>
      <c r="B2404" t="s">
        <v>409</v>
      </c>
      <c r="C2404" t="s">
        <v>410</v>
      </c>
      <c r="D2404">
        <v>2017</v>
      </c>
      <c r="E2404" t="s">
        <v>2075</v>
      </c>
      <c r="F2404" t="s">
        <v>2459</v>
      </c>
      <c r="G2404" t="s">
        <v>2228</v>
      </c>
    </row>
    <row r="2405" spans="1:7" x14ac:dyDescent="0.2">
      <c r="A2405" t="s">
        <v>2035</v>
      </c>
      <c r="B2405" t="s">
        <v>409</v>
      </c>
      <c r="C2405" t="s">
        <v>410</v>
      </c>
      <c r="D2405">
        <v>2017</v>
      </c>
      <c r="E2405" t="s">
        <v>523</v>
      </c>
      <c r="F2405" t="s">
        <v>2465</v>
      </c>
      <c r="G2405" t="s">
        <v>2238</v>
      </c>
    </row>
    <row r="2406" spans="1:7" x14ac:dyDescent="0.2">
      <c r="A2406" t="s">
        <v>2035</v>
      </c>
      <c r="B2406" t="s">
        <v>409</v>
      </c>
      <c r="C2406" t="s">
        <v>410</v>
      </c>
      <c r="D2406">
        <v>2017</v>
      </c>
      <c r="E2406" t="s">
        <v>126</v>
      </c>
      <c r="F2406" t="s">
        <v>2431</v>
      </c>
      <c r="G2406" t="s">
        <v>2236</v>
      </c>
    </row>
    <row r="2407" spans="1:7" x14ac:dyDescent="0.2">
      <c r="A2407" t="s">
        <v>2035</v>
      </c>
      <c r="B2407" t="s">
        <v>409</v>
      </c>
      <c r="C2407" t="s">
        <v>410</v>
      </c>
      <c r="D2407">
        <v>2017</v>
      </c>
      <c r="E2407" t="s">
        <v>1984</v>
      </c>
      <c r="F2407" t="s">
        <v>1584</v>
      </c>
      <c r="G2407" t="s">
        <v>2227</v>
      </c>
    </row>
    <row r="2408" spans="1:7" x14ac:dyDescent="0.2">
      <c r="A2408" t="s">
        <v>2035</v>
      </c>
      <c r="B2408" t="s">
        <v>409</v>
      </c>
      <c r="C2408" t="s">
        <v>410</v>
      </c>
      <c r="D2408">
        <v>2017</v>
      </c>
      <c r="E2408" t="s">
        <v>1058</v>
      </c>
      <c r="F2408" t="s">
        <v>2436</v>
      </c>
      <c r="G2408" t="s">
        <v>2240</v>
      </c>
    </row>
    <row r="2409" spans="1:7" x14ac:dyDescent="0.2">
      <c r="A2409" t="s">
        <v>2035</v>
      </c>
      <c r="B2409" t="s">
        <v>409</v>
      </c>
      <c r="C2409" t="s">
        <v>410</v>
      </c>
      <c r="D2409">
        <v>2017</v>
      </c>
      <c r="E2409" t="s">
        <v>2083</v>
      </c>
      <c r="F2409" t="s">
        <v>2481</v>
      </c>
      <c r="G2409" t="s">
        <v>336</v>
      </c>
    </row>
    <row r="2410" spans="1:7" x14ac:dyDescent="0.2">
      <c r="A2410" t="s">
        <v>2036</v>
      </c>
      <c r="B2410" t="s">
        <v>409</v>
      </c>
      <c r="C2410" t="s">
        <v>410</v>
      </c>
      <c r="D2410">
        <v>2016</v>
      </c>
      <c r="E2410" t="s">
        <v>363</v>
      </c>
      <c r="F2410" t="s">
        <v>2451</v>
      </c>
      <c r="G2410" t="s">
        <v>2258</v>
      </c>
    </row>
    <row r="2411" spans="1:7" x14ac:dyDescent="0.2">
      <c r="A2411" t="s">
        <v>2036</v>
      </c>
      <c r="B2411" t="s">
        <v>409</v>
      </c>
      <c r="C2411" t="s">
        <v>410</v>
      </c>
      <c r="D2411">
        <v>2016</v>
      </c>
      <c r="E2411" t="s">
        <v>417</v>
      </c>
      <c r="F2411" t="s">
        <v>2485</v>
      </c>
      <c r="G2411" t="s">
        <v>2254</v>
      </c>
    </row>
    <row r="2412" spans="1:7" x14ac:dyDescent="0.2">
      <c r="A2412" t="s">
        <v>2036</v>
      </c>
      <c r="B2412" t="s">
        <v>409</v>
      </c>
      <c r="C2412" t="s">
        <v>410</v>
      </c>
      <c r="D2412">
        <v>2016</v>
      </c>
      <c r="E2412" t="s">
        <v>2554</v>
      </c>
      <c r="F2412" t="s">
        <v>2469</v>
      </c>
      <c r="G2412" t="s">
        <v>336</v>
      </c>
    </row>
    <row r="2413" spans="1:7" x14ac:dyDescent="0.2">
      <c r="A2413" t="s">
        <v>2036</v>
      </c>
      <c r="B2413" t="s">
        <v>409</v>
      </c>
      <c r="C2413" t="s">
        <v>410</v>
      </c>
      <c r="D2413">
        <v>2016</v>
      </c>
      <c r="E2413" t="s">
        <v>7</v>
      </c>
      <c r="F2413" t="s">
        <v>2421</v>
      </c>
      <c r="G2413" t="s">
        <v>2250</v>
      </c>
    </row>
    <row r="2414" spans="1:7" x14ac:dyDescent="0.2">
      <c r="A2414" t="s">
        <v>2036</v>
      </c>
      <c r="B2414" t="s">
        <v>409</v>
      </c>
      <c r="C2414" t="s">
        <v>410</v>
      </c>
      <c r="D2414">
        <v>2016</v>
      </c>
      <c r="E2414" t="s">
        <v>2088</v>
      </c>
      <c r="F2414" t="s">
        <v>2487</v>
      </c>
      <c r="G2414" t="s">
        <v>336</v>
      </c>
    </row>
    <row r="2415" spans="1:7" x14ac:dyDescent="0.2">
      <c r="A2415" t="s">
        <v>2036</v>
      </c>
      <c r="B2415" t="s">
        <v>409</v>
      </c>
      <c r="C2415" t="s">
        <v>410</v>
      </c>
      <c r="D2415">
        <v>2016</v>
      </c>
      <c r="E2415" t="s">
        <v>361</v>
      </c>
      <c r="F2415" t="s">
        <v>2462</v>
      </c>
      <c r="G2415" t="s">
        <v>2257</v>
      </c>
    </row>
    <row r="2416" spans="1:7" x14ac:dyDescent="0.2">
      <c r="A2416" t="s">
        <v>2036</v>
      </c>
      <c r="B2416" t="s">
        <v>409</v>
      </c>
      <c r="C2416" t="s">
        <v>410</v>
      </c>
      <c r="D2416">
        <v>2016</v>
      </c>
      <c r="E2416" t="s">
        <v>2082</v>
      </c>
      <c r="F2416" t="s">
        <v>2486</v>
      </c>
      <c r="G2416" t="s">
        <v>2259</v>
      </c>
    </row>
    <row r="2417" spans="1:7" x14ac:dyDescent="0.2">
      <c r="A2417" t="s">
        <v>2036</v>
      </c>
      <c r="B2417" t="s">
        <v>409</v>
      </c>
      <c r="C2417" t="s">
        <v>410</v>
      </c>
      <c r="D2417">
        <v>2016</v>
      </c>
      <c r="E2417" t="s">
        <v>1059</v>
      </c>
      <c r="F2417" t="s">
        <v>2420</v>
      </c>
      <c r="G2417" t="s">
        <v>336</v>
      </c>
    </row>
    <row r="2418" spans="1:7" x14ac:dyDescent="0.2">
      <c r="A2418" t="s">
        <v>2036</v>
      </c>
      <c r="B2418" t="s">
        <v>409</v>
      </c>
      <c r="C2418" t="s">
        <v>410</v>
      </c>
      <c r="D2418">
        <v>2016</v>
      </c>
      <c r="E2418" t="s">
        <v>411</v>
      </c>
      <c r="F2418" t="s">
        <v>336</v>
      </c>
      <c r="G2418" t="s">
        <v>2247</v>
      </c>
    </row>
    <row r="2419" spans="1:7" x14ac:dyDescent="0.2">
      <c r="A2419" t="s">
        <v>2036</v>
      </c>
      <c r="B2419" t="s">
        <v>409</v>
      </c>
      <c r="C2419" t="s">
        <v>410</v>
      </c>
      <c r="D2419">
        <v>2016</v>
      </c>
      <c r="E2419" t="s">
        <v>1585</v>
      </c>
      <c r="F2419" t="s">
        <v>1586</v>
      </c>
      <c r="G2419" t="s">
        <v>336</v>
      </c>
    </row>
    <row r="2420" spans="1:7" x14ac:dyDescent="0.2">
      <c r="A2420" t="s">
        <v>2036</v>
      </c>
      <c r="B2420" t="s">
        <v>409</v>
      </c>
      <c r="C2420" t="s">
        <v>410</v>
      </c>
      <c r="D2420">
        <v>2016</v>
      </c>
      <c r="E2420" t="s">
        <v>726</v>
      </c>
      <c r="F2420" t="s">
        <v>2460</v>
      </c>
      <c r="G2420" t="s">
        <v>2255</v>
      </c>
    </row>
    <row r="2421" spans="1:7" x14ac:dyDescent="0.2">
      <c r="A2421" t="s">
        <v>2036</v>
      </c>
      <c r="B2421" t="s">
        <v>409</v>
      </c>
      <c r="C2421" t="s">
        <v>410</v>
      </c>
      <c r="D2421">
        <v>2016</v>
      </c>
      <c r="E2421" t="s">
        <v>2078</v>
      </c>
      <c r="F2421" t="s">
        <v>2473</v>
      </c>
      <c r="G2421" t="s">
        <v>336</v>
      </c>
    </row>
    <row r="2422" spans="1:7" x14ac:dyDescent="0.2">
      <c r="A2422" t="s">
        <v>2036</v>
      </c>
      <c r="B2422" t="s">
        <v>409</v>
      </c>
      <c r="C2422" t="s">
        <v>410</v>
      </c>
      <c r="D2422">
        <v>2016</v>
      </c>
      <c r="E2422" t="s">
        <v>1056</v>
      </c>
      <c r="F2422" t="s">
        <v>2483</v>
      </c>
      <c r="G2422" t="s">
        <v>2253</v>
      </c>
    </row>
    <row r="2423" spans="1:7" x14ac:dyDescent="0.2">
      <c r="A2423" t="s">
        <v>2036</v>
      </c>
      <c r="B2423" t="s">
        <v>409</v>
      </c>
      <c r="C2423" t="s">
        <v>410</v>
      </c>
      <c r="D2423">
        <v>2016</v>
      </c>
      <c r="E2423" t="s">
        <v>1994</v>
      </c>
      <c r="F2423" t="s">
        <v>2468</v>
      </c>
      <c r="G2423" t="s">
        <v>2264</v>
      </c>
    </row>
    <row r="2424" spans="1:7" x14ac:dyDescent="0.2">
      <c r="A2424" t="s">
        <v>2036</v>
      </c>
      <c r="B2424" t="s">
        <v>409</v>
      </c>
      <c r="C2424" t="s">
        <v>410</v>
      </c>
      <c r="D2424">
        <v>2016</v>
      </c>
      <c r="E2424" t="s">
        <v>1707</v>
      </c>
      <c r="F2424" t="s">
        <v>2480</v>
      </c>
      <c r="G2424" t="s">
        <v>336</v>
      </c>
    </row>
    <row r="2425" spans="1:7" x14ac:dyDescent="0.2">
      <c r="A2425" t="s">
        <v>2036</v>
      </c>
      <c r="B2425" t="s">
        <v>409</v>
      </c>
      <c r="C2425" t="s">
        <v>410</v>
      </c>
      <c r="D2425">
        <v>2016</v>
      </c>
      <c r="E2425" t="s">
        <v>1980</v>
      </c>
      <c r="F2425" t="s">
        <v>2441</v>
      </c>
      <c r="G2425" t="s">
        <v>2263</v>
      </c>
    </row>
    <row r="2426" spans="1:7" x14ac:dyDescent="0.2">
      <c r="A2426" t="s">
        <v>2036</v>
      </c>
      <c r="B2426" t="s">
        <v>409</v>
      </c>
      <c r="C2426" t="s">
        <v>410</v>
      </c>
      <c r="D2426">
        <v>2016</v>
      </c>
      <c r="E2426" t="s">
        <v>2086</v>
      </c>
      <c r="F2426" t="s">
        <v>2484</v>
      </c>
      <c r="G2426" t="s">
        <v>2252</v>
      </c>
    </row>
    <row r="2427" spans="1:7" x14ac:dyDescent="0.2">
      <c r="A2427" t="s">
        <v>2036</v>
      </c>
      <c r="B2427" t="s">
        <v>409</v>
      </c>
      <c r="C2427" t="s">
        <v>410</v>
      </c>
      <c r="D2427">
        <v>2016</v>
      </c>
      <c r="E2427" t="s">
        <v>2087</v>
      </c>
      <c r="F2427" t="s">
        <v>2425</v>
      </c>
      <c r="G2427" t="s">
        <v>2256</v>
      </c>
    </row>
    <row r="2428" spans="1:7" x14ac:dyDescent="0.2">
      <c r="A2428" t="s">
        <v>2036</v>
      </c>
      <c r="B2428" t="s">
        <v>409</v>
      </c>
      <c r="C2428" t="s">
        <v>410</v>
      </c>
      <c r="D2428">
        <v>2016</v>
      </c>
      <c r="E2428" t="s">
        <v>2085</v>
      </c>
      <c r="F2428" t="s">
        <v>2478</v>
      </c>
      <c r="G2428" t="s">
        <v>2246</v>
      </c>
    </row>
    <row r="2429" spans="1:7" x14ac:dyDescent="0.2">
      <c r="A2429" t="s">
        <v>2036</v>
      </c>
      <c r="B2429" t="s">
        <v>409</v>
      </c>
      <c r="C2429" t="s">
        <v>410</v>
      </c>
      <c r="D2429">
        <v>2016</v>
      </c>
      <c r="E2429" t="s">
        <v>1979</v>
      </c>
      <c r="F2429" t="s">
        <v>2422</v>
      </c>
      <c r="G2429" t="s">
        <v>2251</v>
      </c>
    </row>
    <row r="2430" spans="1:7" x14ac:dyDescent="0.2">
      <c r="A2430" t="s">
        <v>2036</v>
      </c>
      <c r="B2430" t="s">
        <v>409</v>
      </c>
      <c r="C2430" t="s">
        <v>410</v>
      </c>
      <c r="D2430">
        <v>2016</v>
      </c>
      <c r="E2430" t="s">
        <v>2075</v>
      </c>
      <c r="F2430" t="s">
        <v>2459</v>
      </c>
      <c r="G2430" t="s">
        <v>2249</v>
      </c>
    </row>
    <row r="2431" spans="1:7" x14ac:dyDescent="0.2">
      <c r="A2431" t="s">
        <v>2036</v>
      </c>
      <c r="B2431" t="s">
        <v>409</v>
      </c>
      <c r="C2431" t="s">
        <v>410</v>
      </c>
      <c r="D2431">
        <v>2016</v>
      </c>
      <c r="E2431" t="s">
        <v>523</v>
      </c>
      <c r="F2431" t="s">
        <v>2465</v>
      </c>
      <c r="G2431" t="s">
        <v>2261</v>
      </c>
    </row>
    <row r="2432" spans="1:7" x14ac:dyDescent="0.2">
      <c r="A2432" t="s">
        <v>2036</v>
      </c>
      <c r="B2432" t="s">
        <v>409</v>
      </c>
      <c r="C2432" t="s">
        <v>410</v>
      </c>
      <c r="D2432">
        <v>2016</v>
      </c>
      <c r="E2432" t="s">
        <v>126</v>
      </c>
      <c r="F2432" t="s">
        <v>2431</v>
      </c>
      <c r="G2432" t="s">
        <v>2260</v>
      </c>
    </row>
    <row r="2433" spans="1:7" x14ac:dyDescent="0.2">
      <c r="A2433" t="s">
        <v>2036</v>
      </c>
      <c r="B2433" t="s">
        <v>409</v>
      </c>
      <c r="C2433" t="s">
        <v>410</v>
      </c>
      <c r="D2433">
        <v>2016</v>
      </c>
      <c r="E2433" t="s">
        <v>1984</v>
      </c>
      <c r="F2433" t="s">
        <v>1584</v>
      </c>
      <c r="G2433" t="s">
        <v>2248</v>
      </c>
    </row>
    <row r="2434" spans="1:7" x14ac:dyDescent="0.2">
      <c r="A2434" t="s">
        <v>2036</v>
      </c>
      <c r="B2434" t="s">
        <v>409</v>
      </c>
      <c r="C2434" t="s">
        <v>410</v>
      </c>
      <c r="D2434">
        <v>2016</v>
      </c>
      <c r="E2434" t="s">
        <v>1058</v>
      </c>
      <c r="F2434" t="s">
        <v>2436</v>
      </c>
      <c r="G2434" t="s">
        <v>2262</v>
      </c>
    </row>
    <row r="2435" spans="1:7" x14ac:dyDescent="0.2">
      <c r="A2435" t="s">
        <v>2036</v>
      </c>
      <c r="B2435" t="s">
        <v>409</v>
      </c>
      <c r="C2435" t="s">
        <v>410</v>
      </c>
      <c r="D2435">
        <v>2016</v>
      </c>
      <c r="E2435" t="s">
        <v>2083</v>
      </c>
      <c r="F2435" t="s">
        <v>2481</v>
      </c>
      <c r="G2435" t="s">
        <v>336</v>
      </c>
    </row>
    <row r="2436" spans="1:7" x14ac:dyDescent="0.2">
      <c r="A2436" t="s">
        <v>2037</v>
      </c>
      <c r="B2436" t="s">
        <v>409</v>
      </c>
      <c r="C2436" t="s">
        <v>410</v>
      </c>
      <c r="D2436">
        <v>2015</v>
      </c>
      <c r="E2436" t="s">
        <v>363</v>
      </c>
      <c r="F2436" t="s">
        <v>2451</v>
      </c>
      <c r="G2436" t="s">
        <v>2272</v>
      </c>
    </row>
    <row r="2437" spans="1:7" x14ac:dyDescent="0.2">
      <c r="A2437" t="s">
        <v>2037</v>
      </c>
      <c r="B2437" t="s">
        <v>409</v>
      </c>
      <c r="C2437" t="s">
        <v>410</v>
      </c>
      <c r="D2437">
        <v>2015</v>
      </c>
      <c r="E2437" t="s">
        <v>7</v>
      </c>
      <c r="F2437" t="s">
        <v>2421</v>
      </c>
      <c r="G2437" t="s">
        <v>2266</v>
      </c>
    </row>
    <row r="2438" spans="1:7" x14ac:dyDescent="0.2">
      <c r="A2438" t="s">
        <v>2037</v>
      </c>
      <c r="B2438" t="s">
        <v>409</v>
      </c>
      <c r="C2438" t="s">
        <v>410</v>
      </c>
      <c r="D2438">
        <v>2015</v>
      </c>
      <c r="E2438" t="s">
        <v>405</v>
      </c>
      <c r="F2438" t="s">
        <v>2432</v>
      </c>
      <c r="G2438" t="s">
        <v>2271</v>
      </c>
    </row>
    <row r="2439" spans="1:7" x14ac:dyDescent="0.2">
      <c r="A2439" t="s">
        <v>2037</v>
      </c>
      <c r="B2439" t="s">
        <v>409</v>
      </c>
      <c r="C2439" t="s">
        <v>410</v>
      </c>
      <c r="D2439">
        <v>2015</v>
      </c>
      <c r="E2439" t="s">
        <v>361</v>
      </c>
      <c r="F2439" t="s">
        <v>2462</v>
      </c>
      <c r="G2439" t="s">
        <v>2270</v>
      </c>
    </row>
    <row r="2440" spans="1:7" x14ac:dyDescent="0.2">
      <c r="A2440" t="s">
        <v>2037</v>
      </c>
      <c r="B2440" t="s">
        <v>409</v>
      </c>
      <c r="C2440" t="s">
        <v>410</v>
      </c>
      <c r="D2440">
        <v>2015</v>
      </c>
      <c r="E2440" t="s">
        <v>2082</v>
      </c>
      <c r="F2440" t="s">
        <v>2486</v>
      </c>
      <c r="G2440" t="s">
        <v>2273</v>
      </c>
    </row>
    <row r="2441" spans="1:7" x14ac:dyDescent="0.2">
      <c r="A2441" t="s">
        <v>2037</v>
      </c>
      <c r="B2441" t="s">
        <v>409</v>
      </c>
      <c r="C2441" t="s">
        <v>410</v>
      </c>
      <c r="D2441">
        <v>2015</v>
      </c>
      <c r="E2441" t="s">
        <v>1059</v>
      </c>
      <c r="F2441" t="s">
        <v>2420</v>
      </c>
      <c r="G2441" t="s">
        <v>336</v>
      </c>
    </row>
    <row r="2442" spans="1:7" x14ac:dyDescent="0.2">
      <c r="A2442" t="s">
        <v>2037</v>
      </c>
      <c r="B2442" t="s">
        <v>409</v>
      </c>
      <c r="C2442" t="s">
        <v>410</v>
      </c>
      <c r="D2442">
        <v>2015</v>
      </c>
      <c r="E2442" t="s">
        <v>1585</v>
      </c>
      <c r="F2442" t="s">
        <v>1586</v>
      </c>
      <c r="G2442" t="s">
        <v>336</v>
      </c>
    </row>
    <row r="2443" spans="1:7" x14ac:dyDescent="0.2">
      <c r="A2443" t="s">
        <v>2037</v>
      </c>
      <c r="B2443" t="s">
        <v>409</v>
      </c>
      <c r="C2443" t="s">
        <v>410</v>
      </c>
      <c r="D2443">
        <v>2015</v>
      </c>
      <c r="E2443" t="s">
        <v>726</v>
      </c>
      <c r="F2443" t="s">
        <v>2460</v>
      </c>
      <c r="G2443" t="s">
        <v>2269</v>
      </c>
    </row>
    <row r="2444" spans="1:7" x14ac:dyDescent="0.2">
      <c r="A2444" t="s">
        <v>2037</v>
      </c>
      <c r="B2444" t="s">
        <v>409</v>
      </c>
      <c r="C2444" t="s">
        <v>410</v>
      </c>
      <c r="D2444">
        <v>2015</v>
      </c>
      <c r="E2444" t="s">
        <v>1056</v>
      </c>
      <c r="F2444" t="s">
        <v>2483</v>
      </c>
      <c r="G2444" t="s">
        <v>2268</v>
      </c>
    </row>
    <row r="2445" spans="1:7" x14ac:dyDescent="0.2">
      <c r="A2445" t="s">
        <v>2037</v>
      </c>
      <c r="B2445" t="s">
        <v>409</v>
      </c>
      <c r="C2445" t="s">
        <v>410</v>
      </c>
      <c r="D2445">
        <v>2015</v>
      </c>
      <c r="E2445" t="s">
        <v>1720</v>
      </c>
      <c r="F2445" t="s">
        <v>2488</v>
      </c>
      <c r="G2445" t="s">
        <v>2276</v>
      </c>
    </row>
    <row r="2446" spans="1:7" x14ac:dyDescent="0.2">
      <c r="A2446" t="s">
        <v>2037</v>
      </c>
      <c r="B2446" t="s">
        <v>409</v>
      </c>
      <c r="C2446" t="s">
        <v>410</v>
      </c>
      <c r="D2446">
        <v>2015</v>
      </c>
      <c r="E2446" t="s">
        <v>1994</v>
      </c>
      <c r="F2446" t="s">
        <v>2489</v>
      </c>
      <c r="G2446" t="s">
        <v>2279</v>
      </c>
    </row>
    <row r="2447" spans="1:7" x14ac:dyDescent="0.2">
      <c r="A2447" t="s">
        <v>2037</v>
      </c>
      <c r="B2447" t="s">
        <v>409</v>
      </c>
      <c r="C2447" t="s">
        <v>410</v>
      </c>
      <c r="D2447">
        <v>2015</v>
      </c>
      <c r="E2447" t="s">
        <v>516</v>
      </c>
      <c r="F2447" t="s">
        <v>336</v>
      </c>
      <c r="G2447" t="s">
        <v>2274</v>
      </c>
    </row>
    <row r="2448" spans="1:7" x14ac:dyDescent="0.2">
      <c r="A2448" t="s">
        <v>2037</v>
      </c>
      <c r="B2448" t="s">
        <v>409</v>
      </c>
      <c r="C2448" t="s">
        <v>410</v>
      </c>
      <c r="D2448">
        <v>2015</v>
      </c>
      <c r="E2448" t="s">
        <v>1707</v>
      </c>
      <c r="F2448" t="s">
        <v>2480</v>
      </c>
      <c r="G2448" t="s">
        <v>336</v>
      </c>
    </row>
    <row r="2449" spans="1:7" x14ac:dyDescent="0.2">
      <c r="A2449" t="s">
        <v>2037</v>
      </c>
      <c r="B2449" t="s">
        <v>409</v>
      </c>
      <c r="C2449" t="s">
        <v>410</v>
      </c>
      <c r="D2449">
        <v>2015</v>
      </c>
      <c r="E2449" t="s">
        <v>1980</v>
      </c>
      <c r="F2449" t="s">
        <v>2441</v>
      </c>
      <c r="G2449" t="s">
        <v>2278</v>
      </c>
    </row>
    <row r="2450" spans="1:7" x14ac:dyDescent="0.2">
      <c r="A2450" t="s">
        <v>2037</v>
      </c>
      <c r="B2450" t="s">
        <v>409</v>
      </c>
      <c r="C2450" t="s">
        <v>410</v>
      </c>
      <c r="D2450">
        <v>2015</v>
      </c>
      <c r="E2450" t="s">
        <v>1979</v>
      </c>
      <c r="F2450" t="s">
        <v>2422</v>
      </c>
      <c r="G2450" t="s">
        <v>2267</v>
      </c>
    </row>
    <row r="2451" spans="1:7" x14ac:dyDescent="0.2">
      <c r="A2451" t="s">
        <v>2037</v>
      </c>
      <c r="B2451" t="s">
        <v>409</v>
      </c>
      <c r="C2451" t="s">
        <v>410</v>
      </c>
      <c r="D2451">
        <v>2015</v>
      </c>
      <c r="E2451" t="s">
        <v>523</v>
      </c>
      <c r="F2451" t="s">
        <v>2465</v>
      </c>
      <c r="G2451" t="s">
        <v>2275</v>
      </c>
    </row>
    <row r="2452" spans="1:7" x14ac:dyDescent="0.2">
      <c r="A2452" t="s">
        <v>2037</v>
      </c>
      <c r="B2452" t="s">
        <v>409</v>
      </c>
      <c r="C2452" t="s">
        <v>410</v>
      </c>
      <c r="D2452">
        <v>2015</v>
      </c>
      <c r="E2452" t="s">
        <v>1984</v>
      </c>
      <c r="F2452" t="s">
        <v>1584</v>
      </c>
      <c r="G2452" t="s">
        <v>2265</v>
      </c>
    </row>
    <row r="2453" spans="1:7" x14ac:dyDescent="0.2">
      <c r="A2453" t="s">
        <v>2037</v>
      </c>
      <c r="B2453" t="s">
        <v>409</v>
      </c>
      <c r="C2453" t="s">
        <v>410</v>
      </c>
      <c r="D2453">
        <v>2015</v>
      </c>
      <c r="E2453" t="s">
        <v>1058</v>
      </c>
      <c r="F2453" t="s">
        <v>2436</v>
      </c>
      <c r="G2453" t="s">
        <v>2277</v>
      </c>
    </row>
    <row r="2454" spans="1:7" x14ac:dyDescent="0.2">
      <c r="A2454" t="s">
        <v>2037</v>
      </c>
      <c r="B2454" t="s">
        <v>409</v>
      </c>
      <c r="C2454" t="s">
        <v>410</v>
      </c>
      <c r="D2454">
        <v>2015</v>
      </c>
      <c r="E2454" t="s">
        <v>2083</v>
      </c>
      <c r="F2454" t="s">
        <v>2481</v>
      </c>
      <c r="G2454" t="s">
        <v>336</v>
      </c>
    </row>
    <row r="2455" spans="1:7" x14ac:dyDescent="0.2">
      <c r="A2455" t="s">
        <v>2038</v>
      </c>
      <c r="B2455" t="s">
        <v>409</v>
      </c>
      <c r="C2455" t="s">
        <v>410</v>
      </c>
      <c r="D2455">
        <v>2014</v>
      </c>
      <c r="E2455" t="s">
        <v>363</v>
      </c>
      <c r="F2455" t="s">
        <v>2451</v>
      </c>
      <c r="G2455" t="s">
        <v>2287</v>
      </c>
    </row>
    <row r="2456" spans="1:7" x14ac:dyDescent="0.2">
      <c r="A2456" t="s">
        <v>2038</v>
      </c>
      <c r="B2456" t="s">
        <v>409</v>
      </c>
      <c r="C2456" t="s">
        <v>410</v>
      </c>
      <c r="D2456">
        <v>2014</v>
      </c>
      <c r="E2456" t="s">
        <v>2089</v>
      </c>
      <c r="F2456" t="s">
        <v>2498</v>
      </c>
      <c r="G2456" t="s">
        <v>336</v>
      </c>
    </row>
    <row r="2457" spans="1:7" x14ac:dyDescent="0.2">
      <c r="A2457" t="s">
        <v>2038</v>
      </c>
      <c r="B2457" t="s">
        <v>409</v>
      </c>
      <c r="C2457" t="s">
        <v>410</v>
      </c>
      <c r="D2457">
        <v>2014</v>
      </c>
      <c r="E2457" t="s">
        <v>7</v>
      </c>
      <c r="F2457" t="s">
        <v>2421</v>
      </c>
      <c r="G2457" t="s">
        <v>2281</v>
      </c>
    </row>
    <row r="2458" spans="1:7" x14ac:dyDescent="0.2">
      <c r="A2458" t="s">
        <v>2038</v>
      </c>
      <c r="B2458" t="s">
        <v>409</v>
      </c>
      <c r="C2458" t="s">
        <v>410</v>
      </c>
      <c r="D2458">
        <v>2014</v>
      </c>
      <c r="E2458" t="s">
        <v>405</v>
      </c>
      <c r="F2458" t="s">
        <v>2495</v>
      </c>
      <c r="G2458" t="s">
        <v>2286</v>
      </c>
    </row>
    <row r="2459" spans="1:7" x14ac:dyDescent="0.2">
      <c r="A2459" t="s">
        <v>2038</v>
      </c>
      <c r="B2459" t="s">
        <v>409</v>
      </c>
      <c r="C2459" t="s">
        <v>410</v>
      </c>
      <c r="D2459">
        <v>2014</v>
      </c>
      <c r="E2459" t="s">
        <v>361</v>
      </c>
      <c r="F2459" t="s">
        <v>2494</v>
      </c>
      <c r="G2459" t="s">
        <v>2285</v>
      </c>
    </row>
    <row r="2460" spans="1:7" x14ac:dyDescent="0.2">
      <c r="A2460" t="s">
        <v>2038</v>
      </c>
      <c r="B2460" t="s">
        <v>409</v>
      </c>
      <c r="C2460" t="s">
        <v>410</v>
      </c>
      <c r="D2460">
        <v>2014</v>
      </c>
      <c r="E2460" t="s">
        <v>2082</v>
      </c>
      <c r="F2460" t="s">
        <v>2486</v>
      </c>
      <c r="G2460" t="s">
        <v>2288</v>
      </c>
    </row>
    <row r="2461" spans="1:7" x14ac:dyDescent="0.2">
      <c r="A2461" t="s">
        <v>2038</v>
      </c>
      <c r="B2461" t="s">
        <v>409</v>
      </c>
      <c r="C2461" t="s">
        <v>410</v>
      </c>
      <c r="D2461">
        <v>2014</v>
      </c>
      <c r="E2461" t="s">
        <v>1059</v>
      </c>
      <c r="F2461" t="s">
        <v>2420</v>
      </c>
      <c r="G2461" t="s">
        <v>336</v>
      </c>
    </row>
    <row r="2462" spans="1:7" x14ac:dyDescent="0.2">
      <c r="A2462" t="s">
        <v>2038</v>
      </c>
      <c r="B2462" t="s">
        <v>409</v>
      </c>
      <c r="C2462" t="s">
        <v>410</v>
      </c>
      <c r="D2462">
        <v>2014</v>
      </c>
      <c r="E2462" t="s">
        <v>1585</v>
      </c>
      <c r="F2462" t="s">
        <v>2492</v>
      </c>
      <c r="G2462" t="s">
        <v>336</v>
      </c>
    </row>
    <row r="2463" spans="1:7" x14ac:dyDescent="0.2">
      <c r="A2463" t="s">
        <v>2038</v>
      </c>
      <c r="B2463" t="s">
        <v>409</v>
      </c>
      <c r="C2463" t="s">
        <v>410</v>
      </c>
      <c r="D2463">
        <v>2014</v>
      </c>
      <c r="E2463" t="s">
        <v>726</v>
      </c>
      <c r="F2463" t="s">
        <v>2460</v>
      </c>
      <c r="G2463" t="s">
        <v>2284</v>
      </c>
    </row>
    <row r="2464" spans="1:7" x14ac:dyDescent="0.2">
      <c r="A2464" t="s">
        <v>2038</v>
      </c>
      <c r="B2464" t="s">
        <v>409</v>
      </c>
      <c r="C2464" t="s">
        <v>410</v>
      </c>
      <c r="D2464">
        <v>2014</v>
      </c>
      <c r="E2464" t="s">
        <v>1056</v>
      </c>
      <c r="F2464" t="s">
        <v>2491</v>
      </c>
      <c r="G2464" t="s">
        <v>2283</v>
      </c>
    </row>
    <row r="2465" spans="1:7" x14ac:dyDescent="0.2">
      <c r="A2465" t="s">
        <v>2038</v>
      </c>
      <c r="B2465" t="s">
        <v>409</v>
      </c>
      <c r="C2465" t="s">
        <v>410</v>
      </c>
      <c r="D2465">
        <v>2014</v>
      </c>
      <c r="E2465" t="s">
        <v>1720</v>
      </c>
      <c r="F2465" t="s">
        <v>2497</v>
      </c>
      <c r="G2465" t="s">
        <v>2291</v>
      </c>
    </row>
    <row r="2466" spans="1:7" x14ac:dyDescent="0.2">
      <c r="A2466" t="s">
        <v>2038</v>
      </c>
      <c r="B2466" t="s">
        <v>409</v>
      </c>
      <c r="C2466" t="s">
        <v>410</v>
      </c>
      <c r="D2466">
        <v>2014</v>
      </c>
      <c r="E2466" t="s">
        <v>1057</v>
      </c>
      <c r="F2466" t="s">
        <v>2493</v>
      </c>
      <c r="G2466" t="s">
        <v>336</v>
      </c>
    </row>
    <row r="2467" spans="1:7" x14ac:dyDescent="0.2">
      <c r="A2467" t="s">
        <v>2038</v>
      </c>
      <c r="B2467" t="s">
        <v>409</v>
      </c>
      <c r="C2467" t="s">
        <v>410</v>
      </c>
      <c r="D2467">
        <v>2014</v>
      </c>
      <c r="E2467" t="s">
        <v>1994</v>
      </c>
      <c r="F2467" t="s">
        <v>2500</v>
      </c>
      <c r="G2467" t="s">
        <v>2294</v>
      </c>
    </row>
    <row r="2468" spans="1:7" x14ac:dyDescent="0.2">
      <c r="A2468" t="s">
        <v>2038</v>
      </c>
      <c r="B2468" t="s">
        <v>409</v>
      </c>
      <c r="C2468" t="s">
        <v>410</v>
      </c>
      <c r="D2468">
        <v>2014</v>
      </c>
      <c r="E2468" t="s">
        <v>516</v>
      </c>
      <c r="F2468" t="s">
        <v>336</v>
      </c>
      <c r="G2468" t="s">
        <v>2289</v>
      </c>
    </row>
    <row r="2469" spans="1:7" x14ac:dyDescent="0.2">
      <c r="A2469" t="s">
        <v>2038</v>
      </c>
      <c r="B2469" t="s">
        <v>409</v>
      </c>
      <c r="C2469" t="s">
        <v>410</v>
      </c>
      <c r="D2469">
        <v>2014</v>
      </c>
      <c r="E2469" t="s">
        <v>1707</v>
      </c>
      <c r="F2469" t="s">
        <v>2480</v>
      </c>
      <c r="G2469" t="s">
        <v>336</v>
      </c>
    </row>
    <row r="2470" spans="1:7" x14ac:dyDescent="0.2">
      <c r="A2470" t="s">
        <v>2038</v>
      </c>
      <c r="B2470" t="s">
        <v>409</v>
      </c>
      <c r="C2470" t="s">
        <v>410</v>
      </c>
      <c r="D2470">
        <v>2014</v>
      </c>
      <c r="E2470" t="s">
        <v>1980</v>
      </c>
      <c r="F2470" t="s">
        <v>2499</v>
      </c>
      <c r="G2470" t="s">
        <v>2293</v>
      </c>
    </row>
    <row r="2471" spans="1:7" x14ac:dyDescent="0.2">
      <c r="A2471" t="s">
        <v>2038</v>
      </c>
      <c r="B2471" t="s">
        <v>409</v>
      </c>
      <c r="C2471" t="s">
        <v>410</v>
      </c>
      <c r="D2471">
        <v>2014</v>
      </c>
      <c r="E2471" t="s">
        <v>1979</v>
      </c>
      <c r="F2471" t="s">
        <v>2490</v>
      </c>
      <c r="G2471" t="s">
        <v>2282</v>
      </c>
    </row>
    <row r="2472" spans="1:7" x14ac:dyDescent="0.2">
      <c r="A2472" t="s">
        <v>2038</v>
      </c>
      <c r="B2472" t="s">
        <v>409</v>
      </c>
      <c r="C2472" t="s">
        <v>410</v>
      </c>
      <c r="D2472">
        <v>2014</v>
      </c>
      <c r="E2472" t="s">
        <v>523</v>
      </c>
      <c r="F2472" t="s">
        <v>2496</v>
      </c>
      <c r="G2472" t="s">
        <v>2290</v>
      </c>
    </row>
    <row r="2473" spans="1:7" x14ac:dyDescent="0.2">
      <c r="A2473" t="s">
        <v>2038</v>
      </c>
      <c r="B2473" t="s">
        <v>409</v>
      </c>
      <c r="C2473" t="s">
        <v>410</v>
      </c>
      <c r="D2473">
        <v>2014</v>
      </c>
      <c r="E2473" t="s">
        <v>1984</v>
      </c>
      <c r="F2473" t="s">
        <v>1584</v>
      </c>
      <c r="G2473" t="s">
        <v>2280</v>
      </c>
    </row>
    <row r="2474" spans="1:7" x14ac:dyDescent="0.2">
      <c r="A2474" t="s">
        <v>2038</v>
      </c>
      <c r="B2474" t="s">
        <v>409</v>
      </c>
      <c r="C2474" t="s">
        <v>410</v>
      </c>
      <c r="D2474">
        <v>2014</v>
      </c>
      <c r="E2474" t="s">
        <v>1058</v>
      </c>
      <c r="F2474" t="s">
        <v>2436</v>
      </c>
      <c r="G2474" t="s">
        <v>2292</v>
      </c>
    </row>
    <row r="2475" spans="1:7" x14ac:dyDescent="0.2">
      <c r="A2475" t="s">
        <v>2039</v>
      </c>
      <c r="B2475" t="s">
        <v>409</v>
      </c>
      <c r="C2475" t="s">
        <v>410</v>
      </c>
      <c r="D2475">
        <v>2013</v>
      </c>
      <c r="E2475" t="s">
        <v>363</v>
      </c>
      <c r="F2475" t="s">
        <v>2503</v>
      </c>
      <c r="G2475" t="s">
        <v>2303</v>
      </c>
    </row>
    <row r="2476" spans="1:7" x14ac:dyDescent="0.2">
      <c r="A2476" t="s">
        <v>2039</v>
      </c>
      <c r="B2476" t="s">
        <v>409</v>
      </c>
      <c r="C2476" t="s">
        <v>410</v>
      </c>
      <c r="D2476">
        <v>2013</v>
      </c>
      <c r="E2476" t="s">
        <v>2089</v>
      </c>
      <c r="F2476" t="s">
        <v>2498</v>
      </c>
      <c r="G2476" t="s">
        <v>336</v>
      </c>
    </row>
    <row r="2477" spans="1:7" x14ac:dyDescent="0.2">
      <c r="A2477" t="s">
        <v>2039</v>
      </c>
      <c r="B2477" t="s">
        <v>409</v>
      </c>
      <c r="C2477" t="s">
        <v>410</v>
      </c>
      <c r="D2477">
        <v>2013</v>
      </c>
      <c r="E2477" t="s">
        <v>7</v>
      </c>
      <c r="F2477" t="s">
        <v>2421</v>
      </c>
      <c r="G2477" t="s">
        <v>2296</v>
      </c>
    </row>
    <row r="2478" spans="1:7" x14ac:dyDescent="0.2">
      <c r="A2478" t="s">
        <v>2039</v>
      </c>
      <c r="B2478" t="s">
        <v>409</v>
      </c>
      <c r="C2478" t="s">
        <v>410</v>
      </c>
      <c r="D2478">
        <v>2013</v>
      </c>
      <c r="E2478" t="s">
        <v>405</v>
      </c>
      <c r="F2478" t="s">
        <v>2495</v>
      </c>
      <c r="G2478" t="s">
        <v>2301</v>
      </c>
    </row>
    <row r="2479" spans="1:7" x14ac:dyDescent="0.2">
      <c r="A2479" t="s">
        <v>2039</v>
      </c>
      <c r="B2479" t="s">
        <v>409</v>
      </c>
      <c r="C2479" t="s">
        <v>410</v>
      </c>
      <c r="D2479">
        <v>2013</v>
      </c>
      <c r="E2479" t="s">
        <v>361</v>
      </c>
      <c r="F2479" t="s">
        <v>2494</v>
      </c>
      <c r="G2479" t="s">
        <v>2300</v>
      </c>
    </row>
    <row r="2480" spans="1:7" x14ac:dyDescent="0.2">
      <c r="A2480" t="s">
        <v>2039</v>
      </c>
      <c r="B2480" t="s">
        <v>409</v>
      </c>
      <c r="C2480" t="s">
        <v>410</v>
      </c>
      <c r="D2480">
        <v>2013</v>
      </c>
      <c r="E2480" t="s">
        <v>1059</v>
      </c>
      <c r="F2480" t="s">
        <v>2420</v>
      </c>
      <c r="G2480" t="s">
        <v>336</v>
      </c>
    </row>
    <row r="2481" spans="1:7" x14ac:dyDescent="0.2">
      <c r="A2481" t="s">
        <v>2039</v>
      </c>
      <c r="B2481" t="s">
        <v>409</v>
      </c>
      <c r="C2481" t="s">
        <v>410</v>
      </c>
      <c r="D2481">
        <v>2013</v>
      </c>
      <c r="E2481" t="s">
        <v>1116</v>
      </c>
      <c r="F2481" t="s">
        <v>2501</v>
      </c>
      <c r="G2481" t="s">
        <v>336</v>
      </c>
    </row>
    <row r="2482" spans="1:7" x14ac:dyDescent="0.2">
      <c r="A2482" t="s">
        <v>2039</v>
      </c>
      <c r="B2482" t="s">
        <v>409</v>
      </c>
      <c r="C2482" t="s">
        <v>410</v>
      </c>
      <c r="D2482">
        <v>2013</v>
      </c>
      <c r="E2482" t="s">
        <v>1585</v>
      </c>
      <c r="F2482" t="s">
        <v>2492</v>
      </c>
      <c r="G2482" t="s">
        <v>336</v>
      </c>
    </row>
    <row r="2483" spans="1:7" x14ac:dyDescent="0.2">
      <c r="A2483" t="s">
        <v>2039</v>
      </c>
      <c r="B2483" t="s">
        <v>409</v>
      </c>
      <c r="C2483" t="s">
        <v>410</v>
      </c>
      <c r="D2483">
        <v>2013</v>
      </c>
      <c r="E2483" t="s">
        <v>726</v>
      </c>
      <c r="F2483" t="s">
        <v>2460</v>
      </c>
      <c r="G2483" t="s">
        <v>2299</v>
      </c>
    </row>
    <row r="2484" spans="1:7" x14ac:dyDescent="0.2">
      <c r="A2484" t="s">
        <v>2039</v>
      </c>
      <c r="B2484" t="s">
        <v>409</v>
      </c>
      <c r="C2484" t="s">
        <v>410</v>
      </c>
      <c r="D2484">
        <v>2013</v>
      </c>
      <c r="E2484" t="s">
        <v>1056</v>
      </c>
      <c r="F2484" t="s">
        <v>2491</v>
      </c>
      <c r="G2484" t="s">
        <v>2298</v>
      </c>
    </row>
    <row r="2485" spans="1:7" x14ac:dyDescent="0.2">
      <c r="A2485" t="s">
        <v>2039</v>
      </c>
      <c r="B2485" t="s">
        <v>409</v>
      </c>
      <c r="C2485" t="s">
        <v>410</v>
      </c>
      <c r="D2485">
        <v>2013</v>
      </c>
      <c r="E2485" t="s">
        <v>1720</v>
      </c>
      <c r="F2485" t="s">
        <v>2497</v>
      </c>
      <c r="G2485" t="s">
        <v>2305</v>
      </c>
    </row>
    <row r="2486" spans="1:7" x14ac:dyDescent="0.2">
      <c r="A2486" t="s">
        <v>2039</v>
      </c>
      <c r="B2486" t="s">
        <v>409</v>
      </c>
      <c r="C2486" t="s">
        <v>410</v>
      </c>
      <c r="D2486">
        <v>2013</v>
      </c>
      <c r="E2486" t="s">
        <v>1057</v>
      </c>
      <c r="F2486" t="s">
        <v>2493</v>
      </c>
      <c r="G2486" t="s">
        <v>336</v>
      </c>
    </row>
    <row r="2487" spans="1:7" x14ac:dyDescent="0.2">
      <c r="A2487" t="s">
        <v>2039</v>
      </c>
      <c r="B2487" t="s">
        <v>409</v>
      </c>
      <c r="C2487" t="s">
        <v>410</v>
      </c>
      <c r="D2487">
        <v>2013</v>
      </c>
      <c r="E2487" t="s">
        <v>1994</v>
      </c>
      <c r="F2487" t="s">
        <v>2500</v>
      </c>
      <c r="G2487" t="s">
        <v>2308</v>
      </c>
    </row>
    <row r="2488" spans="1:7" x14ac:dyDescent="0.2">
      <c r="A2488" t="s">
        <v>2039</v>
      </c>
      <c r="B2488" t="s">
        <v>409</v>
      </c>
      <c r="C2488" t="s">
        <v>410</v>
      </c>
      <c r="D2488">
        <v>2013</v>
      </c>
      <c r="E2488" t="s">
        <v>2090</v>
      </c>
      <c r="F2488" t="s">
        <v>2505</v>
      </c>
      <c r="G2488" t="s">
        <v>2309</v>
      </c>
    </row>
    <row r="2489" spans="1:7" x14ac:dyDescent="0.2">
      <c r="A2489" t="s">
        <v>2039</v>
      </c>
      <c r="B2489" t="s">
        <v>409</v>
      </c>
      <c r="C2489" t="s">
        <v>410</v>
      </c>
      <c r="D2489">
        <v>2013</v>
      </c>
      <c r="E2489" t="s">
        <v>1707</v>
      </c>
      <c r="F2489" t="s">
        <v>2480</v>
      </c>
      <c r="G2489" t="s">
        <v>336</v>
      </c>
    </row>
    <row r="2490" spans="1:7" x14ac:dyDescent="0.2">
      <c r="A2490" t="s">
        <v>2039</v>
      </c>
      <c r="B2490" t="s">
        <v>409</v>
      </c>
      <c r="C2490" t="s">
        <v>410</v>
      </c>
      <c r="D2490">
        <v>2013</v>
      </c>
      <c r="E2490" t="s">
        <v>1980</v>
      </c>
      <c r="F2490" t="s">
        <v>2499</v>
      </c>
      <c r="G2490" t="s">
        <v>2307</v>
      </c>
    </row>
    <row r="2491" spans="1:7" x14ac:dyDescent="0.2">
      <c r="A2491" t="s">
        <v>2039</v>
      </c>
      <c r="B2491" t="s">
        <v>409</v>
      </c>
      <c r="C2491" t="s">
        <v>410</v>
      </c>
      <c r="D2491">
        <v>2013</v>
      </c>
      <c r="E2491" t="s">
        <v>1979</v>
      </c>
      <c r="F2491" t="s">
        <v>2490</v>
      </c>
      <c r="G2491" t="s">
        <v>2297</v>
      </c>
    </row>
    <row r="2492" spans="1:7" x14ac:dyDescent="0.2">
      <c r="A2492" t="s">
        <v>2039</v>
      </c>
      <c r="B2492" t="s">
        <v>409</v>
      </c>
      <c r="C2492" t="s">
        <v>410</v>
      </c>
      <c r="D2492">
        <v>2013</v>
      </c>
      <c r="E2492" t="s">
        <v>523</v>
      </c>
      <c r="F2492" t="s">
        <v>2496</v>
      </c>
      <c r="G2492" t="s">
        <v>2304</v>
      </c>
    </row>
    <row r="2493" spans="1:7" x14ac:dyDescent="0.2">
      <c r="A2493" t="s">
        <v>2039</v>
      </c>
      <c r="B2493" t="s">
        <v>409</v>
      </c>
      <c r="C2493" t="s">
        <v>410</v>
      </c>
      <c r="D2493">
        <v>2013</v>
      </c>
      <c r="E2493" t="s">
        <v>1984</v>
      </c>
      <c r="F2493" t="s">
        <v>1584</v>
      </c>
      <c r="G2493" t="s">
        <v>2295</v>
      </c>
    </row>
    <row r="2494" spans="1:7" x14ac:dyDescent="0.2">
      <c r="A2494" t="s">
        <v>2039</v>
      </c>
      <c r="B2494" t="s">
        <v>409</v>
      </c>
      <c r="C2494" t="s">
        <v>410</v>
      </c>
      <c r="D2494">
        <v>2013</v>
      </c>
      <c r="E2494" t="s">
        <v>1058</v>
      </c>
      <c r="F2494" t="s">
        <v>2504</v>
      </c>
      <c r="G2494" t="s">
        <v>2306</v>
      </c>
    </row>
    <row r="2495" spans="1:7" x14ac:dyDescent="0.2">
      <c r="A2495" t="s">
        <v>2039</v>
      </c>
      <c r="B2495" t="s">
        <v>409</v>
      </c>
      <c r="C2495" t="s">
        <v>410</v>
      </c>
      <c r="D2495">
        <v>2013</v>
      </c>
      <c r="E2495" t="s">
        <v>1664</v>
      </c>
      <c r="F2495" t="s">
        <v>2502</v>
      </c>
      <c r="G2495" t="s">
        <v>2302</v>
      </c>
    </row>
    <row r="2496" spans="1:7" x14ac:dyDescent="0.2">
      <c r="A2496" t="s">
        <v>2040</v>
      </c>
      <c r="B2496" t="s">
        <v>409</v>
      </c>
      <c r="C2496" t="s">
        <v>410</v>
      </c>
      <c r="D2496">
        <v>2012</v>
      </c>
      <c r="E2496" t="s">
        <v>363</v>
      </c>
      <c r="F2496" t="s">
        <v>2503</v>
      </c>
      <c r="G2496" t="s">
        <v>2319</v>
      </c>
    </row>
    <row r="2497" spans="1:7" x14ac:dyDescent="0.2">
      <c r="A2497" t="s">
        <v>2040</v>
      </c>
      <c r="B2497" t="s">
        <v>409</v>
      </c>
      <c r="C2497" t="s">
        <v>410</v>
      </c>
      <c r="D2497">
        <v>2012</v>
      </c>
      <c r="E2497" t="s">
        <v>2089</v>
      </c>
      <c r="F2497" t="s">
        <v>336</v>
      </c>
      <c r="G2497" t="s">
        <v>336</v>
      </c>
    </row>
    <row r="2498" spans="1:7" x14ac:dyDescent="0.2">
      <c r="A2498" t="s">
        <v>2040</v>
      </c>
      <c r="B2498" t="s">
        <v>409</v>
      </c>
      <c r="C2498" t="s">
        <v>410</v>
      </c>
      <c r="D2498">
        <v>2012</v>
      </c>
      <c r="E2498" t="s">
        <v>7</v>
      </c>
      <c r="F2498" t="s">
        <v>2421</v>
      </c>
      <c r="G2498" t="s">
        <v>2311</v>
      </c>
    </row>
    <row r="2499" spans="1:7" x14ac:dyDescent="0.2">
      <c r="A2499" t="s">
        <v>2040</v>
      </c>
      <c r="B2499" t="s">
        <v>409</v>
      </c>
      <c r="C2499" t="s">
        <v>410</v>
      </c>
      <c r="D2499">
        <v>2012</v>
      </c>
      <c r="E2499" t="s">
        <v>405</v>
      </c>
      <c r="F2499" t="s">
        <v>2495</v>
      </c>
      <c r="G2499" t="s">
        <v>2316</v>
      </c>
    </row>
    <row r="2500" spans="1:7" x14ac:dyDescent="0.2">
      <c r="A2500" t="s">
        <v>2040</v>
      </c>
      <c r="B2500" t="s">
        <v>409</v>
      </c>
      <c r="C2500" t="s">
        <v>410</v>
      </c>
      <c r="D2500">
        <v>2012</v>
      </c>
      <c r="E2500" t="s">
        <v>361</v>
      </c>
      <c r="F2500" t="s">
        <v>2494</v>
      </c>
      <c r="G2500" t="s">
        <v>2315</v>
      </c>
    </row>
    <row r="2501" spans="1:7" x14ac:dyDescent="0.2">
      <c r="A2501" t="s">
        <v>2040</v>
      </c>
      <c r="B2501" t="s">
        <v>409</v>
      </c>
      <c r="C2501" t="s">
        <v>410</v>
      </c>
      <c r="D2501">
        <v>2012</v>
      </c>
      <c r="E2501" t="s">
        <v>1059</v>
      </c>
      <c r="F2501" t="s">
        <v>2420</v>
      </c>
      <c r="G2501" t="s">
        <v>336</v>
      </c>
    </row>
    <row r="2502" spans="1:7" x14ac:dyDescent="0.2">
      <c r="A2502" t="s">
        <v>2040</v>
      </c>
      <c r="B2502" t="s">
        <v>409</v>
      </c>
      <c r="C2502" t="s">
        <v>410</v>
      </c>
      <c r="D2502">
        <v>2012</v>
      </c>
      <c r="E2502" t="s">
        <v>1212</v>
      </c>
      <c r="F2502" t="s">
        <v>2506</v>
      </c>
      <c r="G2502" t="s">
        <v>2318</v>
      </c>
    </row>
    <row r="2503" spans="1:7" x14ac:dyDescent="0.2">
      <c r="A2503" t="s">
        <v>2040</v>
      </c>
      <c r="B2503" t="s">
        <v>409</v>
      </c>
      <c r="C2503" t="s">
        <v>410</v>
      </c>
      <c r="D2503">
        <v>2012</v>
      </c>
      <c r="E2503" t="s">
        <v>1116</v>
      </c>
      <c r="F2503" t="s">
        <v>2501</v>
      </c>
      <c r="G2503" t="s">
        <v>336</v>
      </c>
    </row>
    <row r="2504" spans="1:7" x14ac:dyDescent="0.2">
      <c r="A2504" t="s">
        <v>2040</v>
      </c>
      <c r="B2504" t="s">
        <v>409</v>
      </c>
      <c r="C2504" t="s">
        <v>410</v>
      </c>
      <c r="D2504">
        <v>2012</v>
      </c>
      <c r="E2504" t="s">
        <v>1585</v>
      </c>
      <c r="F2504" t="s">
        <v>2492</v>
      </c>
      <c r="G2504" t="s">
        <v>336</v>
      </c>
    </row>
    <row r="2505" spans="1:7" x14ac:dyDescent="0.2">
      <c r="A2505" t="s">
        <v>2040</v>
      </c>
      <c r="B2505" t="s">
        <v>409</v>
      </c>
      <c r="C2505" t="s">
        <v>410</v>
      </c>
      <c r="D2505">
        <v>2012</v>
      </c>
      <c r="E2505" t="s">
        <v>726</v>
      </c>
      <c r="F2505" t="s">
        <v>2460</v>
      </c>
      <c r="G2505" t="s">
        <v>2314</v>
      </c>
    </row>
    <row r="2506" spans="1:7" x14ac:dyDescent="0.2">
      <c r="A2506" t="s">
        <v>2040</v>
      </c>
      <c r="B2506" t="s">
        <v>409</v>
      </c>
      <c r="C2506" t="s">
        <v>410</v>
      </c>
      <c r="D2506">
        <v>2012</v>
      </c>
      <c r="E2506" t="s">
        <v>1056</v>
      </c>
      <c r="F2506" t="s">
        <v>2491</v>
      </c>
      <c r="G2506" t="s">
        <v>2313</v>
      </c>
    </row>
    <row r="2507" spans="1:7" x14ac:dyDescent="0.2">
      <c r="A2507" t="s">
        <v>2040</v>
      </c>
      <c r="B2507" t="s">
        <v>409</v>
      </c>
      <c r="C2507" t="s">
        <v>410</v>
      </c>
      <c r="D2507">
        <v>2012</v>
      </c>
      <c r="E2507" t="s">
        <v>1720</v>
      </c>
      <c r="F2507" t="s">
        <v>2497</v>
      </c>
      <c r="G2507" t="s">
        <v>2321</v>
      </c>
    </row>
    <row r="2508" spans="1:7" x14ac:dyDescent="0.2">
      <c r="A2508" t="s">
        <v>2040</v>
      </c>
      <c r="B2508" t="s">
        <v>409</v>
      </c>
      <c r="C2508" t="s">
        <v>410</v>
      </c>
      <c r="D2508">
        <v>2012</v>
      </c>
      <c r="E2508" t="s">
        <v>1994</v>
      </c>
      <c r="F2508" t="s">
        <v>2500</v>
      </c>
      <c r="G2508" t="s">
        <v>2324</v>
      </c>
    </row>
    <row r="2509" spans="1:7" x14ac:dyDescent="0.2">
      <c r="A2509" t="s">
        <v>2040</v>
      </c>
      <c r="B2509" t="s">
        <v>409</v>
      </c>
      <c r="C2509" t="s">
        <v>410</v>
      </c>
      <c r="D2509">
        <v>2012</v>
      </c>
      <c r="E2509" t="s">
        <v>2090</v>
      </c>
      <c r="F2509" t="s">
        <v>2505</v>
      </c>
      <c r="G2509" t="s">
        <v>2326</v>
      </c>
    </row>
    <row r="2510" spans="1:7" x14ac:dyDescent="0.2">
      <c r="A2510" t="s">
        <v>2040</v>
      </c>
      <c r="B2510" t="s">
        <v>409</v>
      </c>
      <c r="C2510" t="s">
        <v>410</v>
      </c>
      <c r="D2510">
        <v>2012</v>
      </c>
      <c r="E2510" t="s">
        <v>1707</v>
      </c>
      <c r="F2510" t="s">
        <v>2480</v>
      </c>
      <c r="G2510" t="s">
        <v>336</v>
      </c>
    </row>
    <row r="2511" spans="1:7" x14ac:dyDescent="0.2">
      <c r="A2511" t="s">
        <v>2040</v>
      </c>
      <c r="B2511" t="s">
        <v>409</v>
      </c>
      <c r="C2511" t="s">
        <v>410</v>
      </c>
      <c r="D2511">
        <v>2012</v>
      </c>
      <c r="E2511" t="s">
        <v>1980</v>
      </c>
      <c r="F2511" t="s">
        <v>2499</v>
      </c>
      <c r="G2511" t="s">
        <v>2323</v>
      </c>
    </row>
    <row r="2512" spans="1:7" x14ac:dyDescent="0.2">
      <c r="A2512" t="s">
        <v>2040</v>
      </c>
      <c r="B2512" t="s">
        <v>409</v>
      </c>
      <c r="C2512" t="s">
        <v>410</v>
      </c>
      <c r="D2512">
        <v>2012</v>
      </c>
      <c r="E2512" t="s">
        <v>1117</v>
      </c>
      <c r="F2512" t="s">
        <v>2507</v>
      </c>
      <c r="G2512" t="s">
        <v>2325</v>
      </c>
    </row>
    <row r="2513" spans="1:7" x14ac:dyDescent="0.2">
      <c r="A2513" t="s">
        <v>2040</v>
      </c>
      <c r="B2513" t="s">
        <v>409</v>
      </c>
      <c r="C2513" t="s">
        <v>410</v>
      </c>
      <c r="D2513">
        <v>2012</v>
      </c>
      <c r="E2513" t="s">
        <v>1979</v>
      </c>
      <c r="F2513" t="s">
        <v>2490</v>
      </c>
      <c r="G2513" t="s">
        <v>2312</v>
      </c>
    </row>
    <row r="2514" spans="1:7" x14ac:dyDescent="0.2">
      <c r="A2514" t="s">
        <v>2040</v>
      </c>
      <c r="B2514" t="s">
        <v>409</v>
      </c>
      <c r="C2514" t="s">
        <v>410</v>
      </c>
      <c r="D2514">
        <v>2012</v>
      </c>
      <c r="E2514" t="s">
        <v>523</v>
      </c>
      <c r="F2514" t="s">
        <v>336</v>
      </c>
      <c r="G2514" t="s">
        <v>2320</v>
      </c>
    </row>
    <row r="2515" spans="1:7" x14ac:dyDescent="0.2">
      <c r="A2515" t="s">
        <v>2040</v>
      </c>
      <c r="B2515" t="s">
        <v>409</v>
      </c>
      <c r="C2515" t="s">
        <v>410</v>
      </c>
      <c r="D2515">
        <v>2012</v>
      </c>
      <c r="E2515" t="s">
        <v>1984</v>
      </c>
      <c r="F2515" t="s">
        <v>1584</v>
      </c>
      <c r="G2515" t="s">
        <v>2310</v>
      </c>
    </row>
    <row r="2516" spans="1:7" x14ac:dyDescent="0.2">
      <c r="A2516" t="s">
        <v>2040</v>
      </c>
      <c r="B2516" t="s">
        <v>409</v>
      </c>
      <c r="C2516" t="s">
        <v>410</v>
      </c>
      <c r="D2516">
        <v>2012</v>
      </c>
      <c r="E2516" t="s">
        <v>1058</v>
      </c>
      <c r="F2516" t="s">
        <v>2504</v>
      </c>
      <c r="G2516" t="s">
        <v>2322</v>
      </c>
    </row>
    <row r="2517" spans="1:7" x14ac:dyDescent="0.2">
      <c r="A2517" t="s">
        <v>2040</v>
      </c>
      <c r="B2517" t="s">
        <v>409</v>
      </c>
      <c r="C2517" t="s">
        <v>410</v>
      </c>
      <c r="D2517">
        <v>2012</v>
      </c>
      <c r="E2517" t="s">
        <v>1664</v>
      </c>
      <c r="F2517" t="s">
        <v>2502</v>
      </c>
      <c r="G2517" t="s">
        <v>2317</v>
      </c>
    </row>
    <row r="2518" spans="1:7" x14ac:dyDescent="0.2">
      <c r="A2518" t="s">
        <v>2041</v>
      </c>
      <c r="B2518" t="s">
        <v>409</v>
      </c>
      <c r="C2518" t="s">
        <v>410</v>
      </c>
      <c r="D2518">
        <v>2011</v>
      </c>
      <c r="E2518" t="s">
        <v>2091</v>
      </c>
      <c r="F2518" t="s">
        <v>2512</v>
      </c>
      <c r="G2518" t="s">
        <v>2334</v>
      </c>
    </row>
    <row r="2519" spans="1:7" x14ac:dyDescent="0.2">
      <c r="A2519" t="s">
        <v>2041</v>
      </c>
      <c r="B2519" t="s">
        <v>409</v>
      </c>
      <c r="C2519" t="s">
        <v>410</v>
      </c>
      <c r="D2519">
        <v>2011</v>
      </c>
      <c r="E2519" t="s">
        <v>7</v>
      </c>
      <c r="F2519" t="s">
        <v>1584</v>
      </c>
      <c r="G2519" t="s">
        <v>2328</v>
      </c>
    </row>
    <row r="2520" spans="1:7" x14ac:dyDescent="0.2">
      <c r="A2520" t="s">
        <v>2041</v>
      </c>
      <c r="B2520" t="s">
        <v>409</v>
      </c>
      <c r="C2520" t="s">
        <v>410</v>
      </c>
      <c r="D2520">
        <v>2011</v>
      </c>
      <c r="E2520" t="s">
        <v>405</v>
      </c>
      <c r="F2520" t="s">
        <v>2511</v>
      </c>
      <c r="G2520" t="s">
        <v>2333</v>
      </c>
    </row>
    <row r="2521" spans="1:7" x14ac:dyDescent="0.2">
      <c r="A2521" t="s">
        <v>2041</v>
      </c>
      <c r="B2521" t="s">
        <v>409</v>
      </c>
      <c r="C2521" t="s">
        <v>410</v>
      </c>
      <c r="D2521">
        <v>2011</v>
      </c>
      <c r="E2521" t="s">
        <v>361</v>
      </c>
      <c r="F2521" t="s">
        <v>2510</v>
      </c>
      <c r="G2521" t="s">
        <v>2332</v>
      </c>
    </row>
    <row r="2522" spans="1:7" x14ac:dyDescent="0.2">
      <c r="A2522" t="s">
        <v>2041</v>
      </c>
      <c r="B2522" t="s">
        <v>409</v>
      </c>
      <c r="C2522" t="s">
        <v>410</v>
      </c>
      <c r="D2522">
        <v>2011</v>
      </c>
      <c r="E2522" t="s">
        <v>1059</v>
      </c>
      <c r="F2522" t="s">
        <v>2420</v>
      </c>
      <c r="G2522" t="s">
        <v>336</v>
      </c>
    </row>
    <row r="2523" spans="1:7" x14ac:dyDescent="0.2">
      <c r="A2523" t="s">
        <v>2041</v>
      </c>
      <c r="B2523" t="s">
        <v>409</v>
      </c>
      <c r="C2523" t="s">
        <v>410</v>
      </c>
      <c r="D2523">
        <v>2011</v>
      </c>
      <c r="E2523" t="s">
        <v>2092</v>
      </c>
      <c r="F2523" t="s">
        <v>2506</v>
      </c>
      <c r="G2523" t="s">
        <v>2336</v>
      </c>
    </row>
    <row r="2524" spans="1:7" x14ac:dyDescent="0.2">
      <c r="A2524" t="s">
        <v>2041</v>
      </c>
      <c r="B2524" t="s">
        <v>409</v>
      </c>
      <c r="C2524" t="s">
        <v>410</v>
      </c>
      <c r="D2524">
        <v>2011</v>
      </c>
      <c r="E2524" t="s">
        <v>1116</v>
      </c>
      <c r="F2524" t="s">
        <v>2501</v>
      </c>
      <c r="G2524" t="s">
        <v>336</v>
      </c>
    </row>
    <row r="2525" spans="1:7" x14ac:dyDescent="0.2">
      <c r="A2525" t="s">
        <v>2041</v>
      </c>
      <c r="B2525" t="s">
        <v>409</v>
      </c>
      <c r="C2525" t="s">
        <v>410</v>
      </c>
      <c r="D2525">
        <v>2011</v>
      </c>
      <c r="E2525" t="s">
        <v>1585</v>
      </c>
      <c r="F2525" t="s">
        <v>2492</v>
      </c>
      <c r="G2525" t="s">
        <v>336</v>
      </c>
    </row>
    <row r="2526" spans="1:7" x14ac:dyDescent="0.2">
      <c r="A2526" t="s">
        <v>2041</v>
      </c>
      <c r="B2526" t="s">
        <v>409</v>
      </c>
      <c r="C2526" t="s">
        <v>410</v>
      </c>
      <c r="D2526">
        <v>2011</v>
      </c>
      <c r="E2526" t="s">
        <v>726</v>
      </c>
      <c r="F2526" t="s">
        <v>2460</v>
      </c>
      <c r="G2526" t="s">
        <v>2331</v>
      </c>
    </row>
    <row r="2527" spans="1:7" x14ac:dyDescent="0.2">
      <c r="A2527" t="s">
        <v>2041</v>
      </c>
      <c r="B2527" t="s">
        <v>409</v>
      </c>
      <c r="C2527" t="s">
        <v>410</v>
      </c>
      <c r="D2527">
        <v>2011</v>
      </c>
      <c r="E2527" t="s">
        <v>1056</v>
      </c>
      <c r="F2527" t="s">
        <v>2491</v>
      </c>
      <c r="G2527" t="s">
        <v>2330</v>
      </c>
    </row>
    <row r="2528" spans="1:7" x14ac:dyDescent="0.2">
      <c r="A2528" t="s">
        <v>2041</v>
      </c>
      <c r="B2528" t="s">
        <v>409</v>
      </c>
      <c r="C2528" t="s">
        <v>410</v>
      </c>
      <c r="D2528">
        <v>2011</v>
      </c>
      <c r="E2528" t="s">
        <v>1720</v>
      </c>
      <c r="F2528" t="s">
        <v>2513</v>
      </c>
      <c r="G2528" t="s">
        <v>2337</v>
      </c>
    </row>
    <row r="2529" spans="1:7" x14ac:dyDescent="0.2">
      <c r="A2529" t="s">
        <v>2041</v>
      </c>
      <c r="B2529" t="s">
        <v>409</v>
      </c>
      <c r="C2529" t="s">
        <v>410</v>
      </c>
      <c r="D2529">
        <v>2011</v>
      </c>
      <c r="E2529" t="s">
        <v>1994</v>
      </c>
      <c r="F2529" t="s">
        <v>2500</v>
      </c>
      <c r="G2529" t="s">
        <v>2340</v>
      </c>
    </row>
    <row r="2530" spans="1:7" x14ac:dyDescent="0.2">
      <c r="A2530" t="s">
        <v>2041</v>
      </c>
      <c r="B2530" t="s">
        <v>409</v>
      </c>
      <c r="C2530" t="s">
        <v>410</v>
      </c>
      <c r="D2530">
        <v>2011</v>
      </c>
      <c r="E2530" t="s">
        <v>1707</v>
      </c>
      <c r="F2530" t="s">
        <v>2480</v>
      </c>
      <c r="G2530" t="s">
        <v>336</v>
      </c>
    </row>
    <row r="2531" spans="1:7" x14ac:dyDescent="0.2">
      <c r="A2531" t="s">
        <v>2041</v>
      </c>
      <c r="B2531" t="s">
        <v>409</v>
      </c>
      <c r="C2531" t="s">
        <v>410</v>
      </c>
      <c r="D2531">
        <v>2011</v>
      </c>
      <c r="E2531" t="s">
        <v>1980</v>
      </c>
      <c r="F2531" t="s">
        <v>2499</v>
      </c>
      <c r="G2531" t="s">
        <v>2339</v>
      </c>
    </row>
    <row r="2532" spans="1:7" x14ac:dyDescent="0.2">
      <c r="A2532" t="s">
        <v>2041</v>
      </c>
      <c r="B2532" t="s">
        <v>409</v>
      </c>
      <c r="C2532" t="s">
        <v>410</v>
      </c>
      <c r="D2532">
        <v>2011</v>
      </c>
      <c r="E2532" t="s">
        <v>1117</v>
      </c>
      <c r="F2532" t="s">
        <v>2507</v>
      </c>
      <c r="G2532" t="s">
        <v>2341</v>
      </c>
    </row>
    <row r="2533" spans="1:7" x14ac:dyDescent="0.2">
      <c r="A2533" t="s">
        <v>2041</v>
      </c>
      <c r="B2533" t="s">
        <v>409</v>
      </c>
      <c r="C2533" t="s">
        <v>410</v>
      </c>
      <c r="D2533">
        <v>2011</v>
      </c>
      <c r="E2533" t="s">
        <v>1979</v>
      </c>
      <c r="F2533" t="s">
        <v>2509</v>
      </c>
      <c r="G2533" t="s">
        <v>2329</v>
      </c>
    </row>
    <row r="2534" spans="1:7" x14ac:dyDescent="0.2">
      <c r="A2534" t="s">
        <v>2041</v>
      </c>
      <c r="B2534" t="s">
        <v>409</v>
      </c>
      <c r="C2534" t="s">
        <v>410</v>
      </c>
      <c r="D2534">
        <v>2011</v>
      </c>
      <c r="E2534" t="s">
        <v>1984</v>
      </c>
      <c r="F2534" t="s">
        <v>2508</v>
      </c>
      <c r="G2534" t="s">
        <v>2327</v>
      </c>
    </row>
    <row r="2535" spans="1:7" x14ac:dyDescent="0.2">
      <c r="A2535" t="s">
        <v>2041</v>
      </c>
      <c r="B2535" t="s">
        <v>409</v>
      </c>
      <c r="C2535" t="s">
        <v>410</v>
      </c>
      <c r="D2535">
        <v>2011</v>
      </c>
      <c r="E2535" t="s">
        <v>1058</v>
      </c>
      <c r="F2535" t="s">
        <v>2504</v>
      </c>
      <c r="G2535" t="s">
        <v>2338</v>
      </c>
    </row>
    <row r="2536" spans="1:7" x14ac:dyDescent="0.2">
      <c r="A2536" t="s">
        <v>2041</v>
      </c>
      <c r="B2536" t="s">
        <v>409</v>
      </c>
      <c r="C2536" t="s">
        <v>410</v>
      </c>
      <c r="D2536">
        <v>2011</v>
      </c>
      <c r="E2536" t="s">
        <v>1664</v>
      </c>
      <c r="F2536" t="s">
        <v>2502</v>
      </c>
      <c r="G2536" t="s">
        <v>2335</v>
      </c>
    </row>
    <row r="2537" spans="1:7" x14ac:dyDescent="0.2">
      <c r="A2537" t="s">
        <v>2042</v>
      </c>
      <c r="B2537" t="s">
        <v>409</v>
      </c>
      <c r="C2537" t="s">
        <v>410</v>
      </c>
      <c r="D2537">
        <v>2010</v>
      </c>
      <c r="E2537" t="s">
        <v>2091</v>
      </c>
      <c r="F2537" t="s">
        <v>2512</v>
      </c>
      <c r="G2537" t="s">
        <v>2350</v>
      </c>
    </row>
    <row r="2538" spans="1:7" x14ac:dyDescent="0.2">
      <c r="A2538" t="s">
        <v>2042</v>
      </c>
      <c r="B2538" t="s">
        <v>409</v>
      </c>
      <c r="C2538" t="s">
        <v>410</v>
      </c>
      <c r="D2538">
        <v>2010</v>
      </c>
      <c r="E2538" t="s">
        <v>1259</v>
      </c>
      <c r="F2538" t="s">
        <v>2516</v>
      </c>
      <c r="G2538" t="s">
        <v>336</v>
      </c>
    </row>
    <row r="2539" spans="1:7" x14ac:dyDescent="0.2">
      <c r="A2539" t="s">
        <v>2042</v>
      </c>
      <c r="B2539" t="s">
        <v>409</v>
      </c>
      <c r="C2539" t="s">
        <v>410</v>
      </c>
      <c r="D2539">
        <v>2010</v>
      </c>
      <c r="E2539" t="s">
        <v>389</v>
      </c>
      <c r="F2539" t="s">
        <v>2514</v>
      </c>
      <c r="G2539" t="s">
        <v>2342</v>
      </c>
    </row>
    <row r="2540" spans="1:7" x14ac:dyDescent="0.2">
      <c r="A2540" t="s">
        <v>2042</v>
      </c>
      <c r="B2540" t="s">
        <v>409</v>
      </c>
      <c r="C2540" t="s">
        <v>410</v>
      </c>
      <c r="D2540">
        <v>2010</v>
      </c>
      <c r="E2540" t="s">
        <v>7</v>
      </c>
      <c r="F2540" t="s">
        <v>1584</v>
      </c>
      <c r="G2540" t="s">
        <v>2344</v>
      </c>
    </row>
    <row r="2541" spans="1:7" x14ac:dyDescent="0.2">
      <c r="A2541" t="s">
        <v>2042</v>
      </c>
      <c r="B2541" t="s">
        <v>409</v>
      </c>
      <c r="C2541" t="s">
        <v>410</v>
      </c>
      <c r="D2541">
        <v>2010</v>
      </c>
      <c r="E2541" t="s">
        <v>530</v>
      </c>
      <c r="F2541" t="s">
        <v>2513</v>
      </c>
      <c r="G2541" t="s">
        <v>2346</v>
      </c>
    </row>
    <row r="2542" spans="1:7" x14ac:dyDescent="0.2">
      <c r="A2542" t="s">
        <v>2042</v>
      </c>
      <c r="B2542" t="s">
        <v>409</v>
      </c>
      <c r="C2542" t="s">
        <v>410</v>
      </c>
      <c r="D2542">
        <v>2010</v>
      </c>
      <c r="E2542" t="s">
        <v>405</v>
      </c>
      <c r="F2542" t="s">
        <v>2511</v>
      </c>
      <c r="G2542" t="s">
        <v>2349</v>
      </c>
    </row>
    <row r="2543" spans="1:7" x14ac:dyDescent="0.2">
      <c r="A2543" t="s">
        <v>2042</v>
      </c>
      <c r="B2543" t="s">
        <v>409</v>
      </c>
      <c r="C2543" t="s">
        <v>410</v>
      </c>
      <c r="D2543">
        <v>2010</v>
      </c>
      <c r="E2543" t="s">
        <v>361</v>
      </c>
      <c r="F2543" t="s">
        <v>2510</v>
      </c>
      <c r="G2543" t="s">
        <v>2348</v>
      </c>
    </row>
    <row r="2544" spans="1:7" x14ac:dyDescent="0.2">
      <c r="A2544" t="s">
        <v>2042</v>
      </c>
      <c r="B2544" t="s">
        <v>409</v>
      </c>
      <c r="C2544" t="s">
        <v>410</v>
      </c>
      <c r="D2544">
        <v>2010</v>
      </c>
      <c r="E2544" t="s">
        <v>1059</v>
      </c>
      <c r="F2544" t="s">
        <v>2420</v>
      </c>
      <c r="G2544" t="s">
        <v>336</v>
      </c>
    </row>
    <row r="2545" spans="1:7" x14ac:dyDescent="0.2">
      <c r="A2545" t="s">
        <v>2042</v>
      </c>
      <c r="B2545" t="s">
        <v>409</v>
      </c>
      <c r="C2545" t="s">
        <v>410</v>
      </c>
      <c r="D2545">
        <v>2010</v>
      </c>
      <c r="E2545" t="s">
        <v>2092</v>
      </c>
      <c r="F2545" t="s">
        <v>2506</v>
      </c>
      <c r="G2545" t="s">
        <v>2352</v>
      </c>
    </row>
    <row r="2546" spans="1:7" x14ac:dyDescent="0.2">
      <c r="A2546" t="s">
        <v>2042</v>
      </c>
      <c r="B2546" t="s">
        <v>409</v>
      </c>
      <c r="C2546" t="s">
        <v>410</v>
      </c>
      <c r="D2546">
        <v>2010</v>
      </c>
      <c r="E2546" t="s">
        <v>1116</v>
      </c>
      <c r="F2546" t="s">
        <v>2501</v>
      </c>
      <c r="G2546" t="s">
        <v>336</v>
      </c>
    </row>
    <row r="2547" spans="1:7" x14ac:dyDescent="0.2">
      <c r="A2547" t="s">
        <v>2042</v>
      </c>
      <c r="B2547" t="s">
        <v>409</v>
      </c>
      <c r="C2547" t="s">
        <v>410</v>
      </c>
      <c r="D2547">
        <v>2010</v>
      </c>
      <c r="E2547" t="s">
        <v>1585</v>
      </c>
      <c r="F2547" t="s">
        <v>2492</v>
      </c>
      <c r="G2547" t="s">
        <v>336</v>
      </c>
    </row>
    <row r="2548" spans="1:7" x14ac:dyDescent="0.2">
      <c r="A2548" t="s">
        <v>2042</v>
      </c>
      <c r="B2548" t="s">
        <v>409</v>
      </c>
      <c r="C2548" t="s">
        <v>410</v>
      </c>
      <c r="D2548">
        <v>2010</v>
      </c>
      <c r="E2548" t="s">
        <v>726</v>
      </c>
      <c r="F2548" t="s">
        <v>2460</v>
      </c>
      <c r="G2548" t="s">
        <v>2347</v>
      </c>
    </row>
    <row r="2549" spans="1:7" x14ac:dyDescent="0.2">
      <c r="A2549" t="s">
        <v>2042</v>
      </c>
      <c r="B2549" t="s">
        <v>409</v>
      </c>
      <c r="C2549" t="s">
        <v>410</v>
      </c>
      <c r="D2549">
        <v>2010</v>
      </c>
      <c r="E2549" t="s">
        <v>1292</v>
      </c>
      <c r="F2549" t="s">
        <v>2515</v>
      </c>
      <c r="G2549" t="s">
        <v>336</v>
      </c>
    </row>
    <row r="2550" spans="1:7" x14ac:dyDescent="0.2">
      <c r="A2550" t="s">
        <v>2042</v>
      </c>
      <c r="B2550" t="s">
        <v>409</v>
      </c>
      <c r="C2550" t="s">
        <v>410</v>
      </c>
      <c r="D2550">
        <v>2010</v>
      </c>
      <c r="E2550" t="s">
        <v>1056</v>
      </c>
      <c r="F2550" t="s">
        <v>2491</v>
      </c>
      <c r="G2550" t="s">
        <v>336</v>
      </c>
    </row>
    <row r="2551" spans="1:7" x14ac:dyDescent="0.2">
      <c r="A2551" t="s">
        <v>2042</v>
      </c>
      <c r="B2551" t="s">
        <v>409</v>
      </c>
      <c r="C2551" t="s">
        <v>410</v>
      </c>
      <c r="D2551">
        <v>2010</v>
      </c>
      <c r="E2551" t="s">
        <v>1994</v>
      </c>
      <c r="F2551" t="s">
        <v>2500</v>
      </c>
      <c r="G2551" t="s">
        <v>2354</v>
      </c>
    </row>
    <row r="2552" spans="1:7" x14ac:dyDescent="0.2">
      <c r="A2552" t="s">
        <v>2042</v>
      </c>
      <c r="B2552" t="s">
        <v>409</v>
      </c>
      <c r="C2552" t="s">
        <v>410</v>
      </c>
      <c r="D2552">
        <v>2010</v>
      </c>
      <c r="E2552" t="s">
        <v>1707</v>
      </c>
      <c r="F2552" t="s">
        <v>2480</v>
      </c>
      <c r="G2552" t="s">
        <v>336</v>
      </c>
    </row>
    <row r="2553" spans="1:7" x14ac:dyDescent="0.2">
      <c r="A2553" t="s">
        <v>2042</v>
      </c>
      <c r="B2553" t="s">
        <v>409</v>
      </c>
      <c r="C2553" t="s">
        <v>410</v>
      </c>
      <c r="D2553">
        <v>2010</v>
      </c>
      <c r="E2553" t="s">
        <v>1980</v>
      </c>
      <c r="F2553" t="s">
        <v>2499</v>
      </c>
      <c r="G2553" t="s">
        <v>2353</v>
      </c>
    </row>
    <row r="2554" spans="1:7" x14ac:dyDescent="0.2">
      <c r="A2554" t="s">
        <v>2042</v>
      </c>
      <c r="B2554" t="s">
        <v>409</v>
      </c>
      <c r="C2554" t="s">
        <v>410</v>
      </c>
      <c r="D2554">
        <v>2010</v>
      </c>
      <c r="E2554" t="s">
        <v>1117</v>
      </c>
      <c r="F2554" t="s">
        <v>2507</v>
      </c>
      <c r="G2554" t="s">
        <v>2355</v>
      </c>
    </row>
    <row r="2555" spans="1:7" x14ac:dyDescent="0.2">
      <c r="A2555" t="s">
        <v>2042</v>
      </c>
      <c r="B2555" t="s">
        <v>409</v>
      </c>
      <c r="C2555" t="s">
        <v>410</v>
      </c>
      <c r="D2555">
        <v>2010</v>
      </c>
      <c r="E2555" t="s">
        <v>2093</v>
      </c>
      <c r="F2555" t="s">
        <v>2517</v>
      </c>
      <c r="G2555" t="s">
        <v>336</v>
      </c>
    </row>
    <row r="2556" spans="1:7" x14ac:dyDescent="0.2">
      <c r="A2556" t="s">
        <v>2042</v>
      </c>
      <c r="B2556" t="s">
        <v>409</v>
      </c>
      <c r="C2556" t="s">
        <v>410</v>
      </c>
      <c r="D2556">
        <v>2010</v>
      </c>
      <c r="E2556" t="s">
        <v>1979</v>
      </c>
      <c r="F2556" t="s">
        <v>2509</v>
      </c>
      <c r="G2556" t="s">
        <v>2345</v>
      </c>
    </row>
    <row r="2557" spans="1:7" x14ac:dyDescent="0.2">
      <c r="A2557" t="s">
        <v>2042</v>
      </c>
      <c r="B2557" t="s">
        <v>409</v>
      </c>
      <c r="C2557" t="s">
        <v>410</v>
      </c>
      <c r="D2557">
        <v>2010</v>
      </c>
      <c r="E2557" t="s">
        <v>1984</v>
      </c>
      <c r="F2557" t="s">
        <v>2508</v>
      </c>
      <c r="G2557" t="s">
        <v>2343</v>
      </c>
    </row>
    <row r="2558" spans="1:7" x14ac:dyDescent="0.2">
      <c r="A2558" t="s">
        <v>2042</v>
      </c>
      <c r="B2558" t="s">
        <v>409</v>
      </c>
      <c r="C2558" t="s">
        <v>410</v>
      </c>
      <c r="D2558">
        <v>2010</v>
      </c>
      <c r="E2558" t="s">
        <v>1664</v>
      </c>
      <c r="F2558" t="s">
        <v>2502</v>
      </c>
      <c r="G2558" t="s">
        <v>2351</v>
      </c>
    </row>
    <row r="2559" spans="1:7" x14ac:dyDescent="0.2">
      <c r="A2559" t="s">
        <v>2043</v>
      </c>
      <c r="B2559" t="s">
        <v>409</v>
      </c>
      <c r="C2559" t="s">
        <v>410</v>
      </c>
      <c r="D2559">
        <v>2009</v>
      </c>
      <c r="E2559" t="s">
        <v>2091</v>
      </c>
      <c r="F2559" t="s">
        <v>2512</v>
      </c>
      <c r="G2559" t="s">
        <v>2363</v>
      </c>
    </row>
    <row r="2560" spans="1:7" x14ac:dyDescent="0.2">
      <c r="A2560" t="s">
        <v>2043</v>
      </c>
      <c r="B2560" t="s">
        <v>409</v>
      </c>
      <c r="C2560" t="s">
        <v>410</v>
      </c>
      <c r="D2560">
        <v>2009</v>
      </c>
      <c r="E2560" t="s">
        <v>1259</v>
      </c>
      <c r="F2560" t="s">
        <v>2516</v>
      </c>
      <c r="G2560" t="s">
        <v>336</v>
      </c>
    </row>
    <row r="2561" spans="1:7" x14ac:dyDescent="0.2">
      <c r="A2561" t="s">
        <v>2043</v>
      </c>
      <c r="B2561" t="s">
        <v>409</v>
      </c>
      <c r="C2561" t="s">
        <v>410</v>
      </c>
      <c r="D2561">
        <v>2009</v>
      </c>
      <c r="E2561" t="s">
        <v>389</v>
      </c>
      <c r="F2561" t="s">
        <v>2518</v>
      </c>
      <c r="G2561" t="s">
        <v>2356</v>
      </c>
    </row>
    <row r="2562" spans="1:7" x14ac:dyDescent="0.2">
      <c r="A2562" t="s">
        <v>2043</v>
      </c>
      <c r="B2562" t="s">
        <v>409</v>
      </c>
      <c r="C2562" t="s">
        <v>410</v>
      </c>
      <c r="D2562">
        <v>2009</v>
      </c>
      <c r="E2562" t="s">
        <v>7</v>
      </c>
      <c r="F2562" t="s">
        <v>1584</v>
      </c>
      <c r="G2562" t="s">
        <v>2358</v>
      </c>
    </row>
    <row r="2563" spans="1:7" x14ac:dyDescent="0.2">
      <c r="A2563" t="s">
        <v>2043</v>
      </c>
      <c r="B2563" t="s">
        <v>409</v>
      </c>
      <c r="C2563" t="s">
        <v>410</v>
      </c>
      <c r="D2563">
        <v>2009</v>
      </c>
      <c r="E2563" t="s">
        <v>405</v>
      </c>
      <c r="F2563" t="s">
        <v>2511</v>
      </c>
      <c r="G2563" t="s">
        <v>2362</v>
      </c>
    </row>
    <row r="2564" spans="1:7" x14ac:dyDescent="0.2">
      <c r="A2564" t="s">
        <v>2043</v>
      </c>
      <c r="B2564" t="s">
        <v>409</v>
      </c>
      <c r="C2564" t="s">
        <v>410</v>
      </c>
      <c r="D2564">
        <v>2009</v>
      </c>
      <c r="E2564" t="s">
        <v>361</v>
      </c>
      <c r="F2564" t="s">
        <v>2510</v>
      </c>
      <c r="G2564" t="s">
        <v>2361</v>
      </c>
    </row>
    <row r="2565" spans="1:7" x14ac:dyDescent="0.2">
      <c r="A2565" t="s">
        <v>2043</v>
      </c>
      <c r="B2565" t="s">
        <v>409</v>
      </c>
      <c r="C2565" t="s">
        <v>410</v>
      </c>
      <c r="D2565">
        <v>2009</v>
      </c>
      <c r="E2565" t="s">
        <v>1059</v>
      </c>
      <c r="F2565" t="s">
        <v>2420</v>
      </c>
      <c r="G2565" t="s">
        <v>336</v>
      </c>
    </row>
    <row r="2566" spans="1:7" x14ac:dyDescent="0.2">
      <c r="A2566" t="s">
        <v>2043</v>
      </c>
      <c r="B2566" t="s">
        <v>409</v>
      </c>
      <c r="C2566" t="s">
        <v>410</v>
      </c>
      <c r="D2566">
        <v>2009</v>
      </c>
      <c r="E2566" t="s">
        <v>2092</v>
      </c>
      <c r="F2566" t="s">
        <v>2506</v>
      </c>
      <c r="G2566" t="s">
        <v>2365</v>
      </c>
    </row>
    <row r="2567" spans="1:7" x14ac:dyDescent="0.2">
      <c r="A2567" t="s">
        <v>2043</v>
      </c>
      <c r="B2567" t="s">
        <v>409</v>
      </c>
      <c r="C2567" t="s">
        <v>410</v>
      </c>
      <c r="D2567">
        <v>2009</v>
      </c>
      <c r="E2567" t="s">
        <v>1116</v>
      </c>
      <c r="F2567" t="s">
        <v>2501</v>
      </c>
      <c r="G2567" t="s">
        <v>336</v>
      </c>
    </row>
    <row r="2568" spans="1:7" x14ac:dyDescent="0.2">
      <c r="A2568" t="s">
        <v>2043</v>
      </c>
      <c r="B2568" t="s">
        <v>409</v>
      </c>
      <c r="C2568" t="s">
        <v>410</v>
      </c>
      <c r="D2568">
        <v>2009</v>
      </c>
      <c r="E2568" t="s">
        <v>1585</v>
      </c>
      <c r="F2568" t="s">
        <v>2492</v>
      </c>
      <c r="G2568" t="s">
        <v>336</v>
      </c>
    </row>
    <row r="2569" spans="1:7" x14ac:dyDescent="0.2">
      <c r="A2569" t="s">
        <v>2043</v>
      </c>
      <c r="B2569" t="s">
        <v>409</v>
      </c>
      <c r="C2569" t="s">
        <v>410</v>
      </c>
      <c r="D2569">
        <v>2009</v>
      </c>
      <c r="E2569" t="s">
        <v>726</v>
      </c>
      <c r="F2569" t="s">
        <v>2460</v>
      </c>
      <c r="G2569" t="s">
        <v>2360</v>
      </c>
    </row>
    <row r="2570" spans="1:7" x14ac:dyDescent="0.2">
      <c r="A2570" t="s">
        <v>2043</v>
      </c>
      <c r="B2570" t="s">
        <v>409</v>
      </c>
      <c r="C2570" t="s">
        <v>410</v>
      </c>
      <c r="D2570">
        <v>2009</v>
      </c>
      <c r="E2570" t="s">
        <v>1292</v>
      </c>
      <c r="F2570" t="s">
        <v>2515</v>
      </c>
      <c r="G2570" t="s">
        <v>336</v>
      </c>
    </row>
    <row r="2571" spans="1:7" x14ac:dyDescent="0.2">
      <c r="A2571" t="s">
        <v>2043</v>
      </c>
      <c r="B2571" t="s">
        <v>409</v>
      </c>
      <c r="C2571" t="s">
        <v>410</v>
      </c>
      <c r="D2571">
        <v>2009</v>
      </c>
      <c r="E2571" t="s">
        <v>1056</v>
      </c>
      <c r="F2571" t="s">
        <v>2491</v>
      </c>
      <c r="G2571" t="s">
        <v>336</v>
      </c>
    </row>
    <row r="2572" spans="1:7" x14ac:dyDescent="0.2">
      <c r="A2572" t="s">
        <v>2043</v>
      </c>
      <c r="B2572" t="s">
        <v>409</v>
      </c>
      <c r="C2572" t="s">
        <v>410</v>
      </c>
      <c r="D2572">
        <v>2009</v>
      </c>
      <c r="E2572" t="s">
        <v>1127</v>
      </c>
      <c r="F2572" t="s">
        <v>2519</v>
      </c>
      <c r="G2572" t="s">
        <v>336</v>
      </c>
    </row>
    <row r="2573" spans="1:7" x14ac:dyDescent="0.2">
      <c r="A2573" t="s">
        <v>2043</v>
      </c>
      <c r="B2573" t="s">
        <v>409</v>
      </c>
      <c r="C2573" t="s">
        <v>410</v>
      </c>
      <c r="D2573">
        <v>2009</v>
      </c>
      <c r="E2573" t="s">
        <v>1994</v>
      </c>
      <c r="F2573" t="s">
        <v>2500</v>
      </c>
      <c r="G2573" t="s">
        <v>2370</v>
      </c>
    </row>
    <row r="2574" spans="1:7" x14ac:dyDescent="0.2">
      <c r="A2574" t="s">
        <v>2043</v>
      </c>
      <c r="B2574" t="s">
        <v>409</v>
      </c>
      <c r="C2574" t="s">
        <v>410</v>
      </c>
      <c r="D2574">
        <v>2009</v>
      </c>
      <c r="E2574" t="s">
        <v>1707</v>
      </c>
      <c r="F2574" t="s">
        <v>2480</v>
      </c>
      <c r="G2574" t="s">
        <v>336</v>
      </c>
    </row>
    <row r="2575" spans="1:7" x14ac:dyDescent="0.2">
      <c r="A2575" t="s">
        <v>2043</v>
      </c>
      <c r="B2575" t="s">
        <v>409</v>
      </c>
      <c r="C2575" t="s">
        <v>410</v>
      </c>
      <c r="D2575">
        <v>2009</v>
      </c>
      <c r="E2575" t="s">
        <v>1980</v>
      </c>
      <c r="F2575" t="s">
        <v>2499</v>
      </c>
      <c r="G2575" t="s">
        <v>2369</v>
      </c>
    </row>
    <row r="2576" spans="1:7" x14ac:dyDescent="0.2">
      <c r="A2576" t="s">
        <v>2043</v>
      </c>
      <c r="B2576" t="s">
        <v>409</v>
      </c>
      <c r="C2576" t="s">
        <v>410</v>
      </c>
      <c r="D2576">
        <v>2009</v>
      </c>
      <c r="E2576" t="s">
        <v>2094</v>
      </c>
      <c r="F2576" t="s">
        <v>2520</v>
      </c>
      <c r="G2576" t="s">
        <v>336</v>
      </c>
    </row>
    <row r="2577" spans="1:7" x14ac:dyDescent="0.2">
      <c r="A2577" t="s">
        <v>2043</v>
      </c>
      <c r="B2577" t="s">
        <v>409</v>
      </c>
      <c r="C2577" t="s">
        <v>410</v>
      </c>
      <c r="D2577">
        <v>2009</v>
      </c>
      <c r="E2577" t="s">
        <v>1138</v>
      </c>
      <c r="F2577" t="s">
        <v>2522</v>
      </c>
      <c r="G2577" t="s">
        <v>2367</v>
      </c>
    </row>
    <row r="2578" spans="1:7" x14ac:dyDescent="0.2">
      <c r="A2578" t="s">
        <v>2043</v>
      </c>
      <c r="B2578" t="s">
        <v>409</v>
      </c>
      <c r="C2578" t="s">
        <v>410</v>
      </c>
      <c r="D2578">
        <v>2009</v>
      </c>
      <c r="E2578" t="s">
        <v>2095</v>
      </c>
      <c r="F2578" t="s">
        <v>2523</v>
      </c>
      <c r="G2578" t="s">
        <v>2368</v>
      </c>
    </row>
    <row r="2579" spans="1:7" x14ac:dyDescent="0.2">
      <c r="A2579" t="s">
        <v>2043</v>
      </c>
      <c r="B2579" t="s">
        <v>409</v>
      </c>
      <c r="C2579" t="s">
        <v>410</v>
      </c>
      <c r="D2579">
        <v>2009</v>
      </c>
      <c r="E2579" t="s">
        <v>1117</v>
      </c>
      <c r="F2579" t="s">
        <v>2507</v>
      </c>
      <c r="G2579" t="s">
        <v>2371</v>
      </c>
    </row>
    <row r="2580" spans="1:7" x14ac:dyDescent="0.2">
      <c r="A2580" t="s">
        <v>2043</v>
      </c>
      <c r="B2580" t="s">
        <v>409</v>
      </c>
      <c r="C2580" t="s">
        <v>410</v>
      </c>
      <c r="D2580">
        <v>2009</v>
      </c>
      <c r="E2580" t="s">
        <v>2093</v>
      </c>
      <c r="F2580" t="s">
        <v>2517</v>
      </c>
      <c r="G2580" t="s">
        <v>336</v>
      </c>
    </row>
    <row r="2581" spans="1:7" x14ac:dyDescent="0.2">
      <c r="A2581" t="s">
        <v>2043</v>
      </c>
      <c r="B2581" t="s">
        <v>409</v>
      </c>
      <c r="C2581" t="s">
        <v>410</v>
      </c>
      <c r="D2581">
        <v>2009</v>
      </c>
      <c r="E2581" t="s">
        <v>1129</v>
      </c>
      <c r="F2581" t="s">
        <v>2521</v>
      </c>
      <c r="G2581" t="s">
        <v>2366</v>
      </c>
    </row>
    <row r="2582" spans="1:7" x14ac:dyDescent="0.2">
      <c r="A2582" t="s">
        <v>2043</v>
      </c>
      <c r="B2582" t="s">
        <v>409</v>
      </c>
      <c r="C2582" t="s">
        <v>410</v>
      </c>
      <c r="D2582">
        <v>2009</v>
      </c>
      <c r="E2582" t="s">
        <v>1979</v>
      </c>
      <c r="F2582" t="s">
        <v>2509</v>
      </c>
      <c r="G2582" t="s">
        <v>2359</v>
      </c>
    </row>
    <row r="2583" spans="1:7" x14ac:dyDescent="0.2">
      <c r="A2583" t="s">
        <v>2043</v>
      </c>
      <c r="B2583" t="s">
        <v>409</v>
      </c>
      <c r="C2583" t="s">
        <v>410</v>
      </c>
      <c r="D2583">
        <v>2009</v>
      </c>
      <c r="E2583" t="s">
        <v>1984</v>
      </c>
      <c r="F2583" t="s">
        <v>2508</v>
      </c>
      <c r="G2583" t="s">
        <v>2357</v>
      </c>
    </row>
    <row r="2584" spans="1:7" x14ac:dyDescent="0.2">
      <c r="A2584" t="s">
        <v>2043</v>
      </c>
      <c r="B2584" t="s">
        <v>409</v>
      </c>
      <c r="C2584" t="s">
        <v>410</v>
      </c>
      <c r="D2584">
        <v>2009</v>
      </c>
      <c r="E2584" t="s">
        <v>1664</v>
      </c>
      <c r="F2584" t="s">
        <v>2502</v>
      </c>
      <c r="G2584" t="s">
        <v>2364</v>
      </c>
    </row>
    <row r="2585" spans="1:7" x14ac:dyDescent="0.2">
      <c r="A2585" t="s">
        <v>2044</v>
      </c>
      <c r="B2585" t="s">
        <v>409</v>
      </c>
      <c r="C2585" t="s">
        <v>410</v>
      </c>
      <c r="D2585">
        <v>2008</v>
      </c>
      <c r="E2585" t="s">
        <v>2091</v>
      </c>
      <c r="F2585" t="s">
        <v>2512</v>
      </c>
      <c r="G2585" t="s">
        <v>2379</v>
      </c>
    </row>
    <row r="2586" spans="1:7" x14ac:dyDescent="0.2">
      <c r="A2586" t="s">
        <v>2044</v>
      </c>
      <c r="B2586" t="s">
        <v>409</v>
      </c>
      <c r="C2586" t="s">
        <v>410</v>
      </c>
      <c r="D2586">
        <v>2008</v>
      </c>
      <c r="E2586" t="s">
        <v>2096</v>
      </c>
      <c r="F2586" t="s">
        <v>2526</v>
      </c>
      <c r="G2586" t="s">
        <v>336</v>
      </c>
    </row>
    <row r="2587" spans="1:7" x14ac:dyDescent="0.2">
      <c r="A2587" t="s">
        <v>2044</v>
      </c>
      <c r="B2587" t="s">
        <v>409</v>
      </c>
      <c r="C2587" t="s">
        <v>410</v>
      </c>
      <c r="D2587">
        <v>2008</v>
      </c>
      <c r="E2587" t="s">
        <v>1259</v>
      </c>
      <c r="F2587" t="s">
        <v>2516</v>
      </c>
      <c r="G2587" t="s">
        <v>336</v>
      </c>
    </row>
    <row r="2588" spans="1:7" x14ac:dyDescent="0.2">
      <c r="A2588" t="s">
        <v>2044</v>
      </c>
      <c r="B2588" t="s">
        <v>409</v>
      </c>
      <c r="C2588" t="s">
        <v>410</v>
      </c>
      <c r="D2588">
        <v>2008</v>
      </c>
      <c r="E2588" t="s">
        <v>389</v>
      </c>
      <c r="F2588" t="s">
        <v>2518</v>
      </c>
      <c r="G2588" t="s">
        <v>2372</v>
      </c>
    </row>
    <row r="2589" spans="1:7" x14ac:dyDescent="0.2">
      <c r="A2589" t="s">
        <v>2044</v>
      </c>
      <c r="B2589" t="s">
        <v>409</v>
      </c>
      <c r="C2589" t="s">
        <v>410</v>
      </c>
      <c r="D2589">
        <v>2008</v>
      </c>
      <c r="E2589" t="s">
        <v>7</v>
      </c>
      <c r="F2589" t="s">
        <v>1584</v>
      </c>
      <c r="G2589" t="s">
        <v>2374</v>
      </c>
    </row>
    <row r="2590" spans="1:7" x14ac:dyDescent="0.2">
      <c r="A2590" t="s">
        <v>2044</v>
      </c>
      <c r="B2590" t="s">
        <v>409</v>
      </c>
      <c r="C2590" t="s">
        <v>410</v>
      </c>
      <c r="D2590">
        <v>2008</v>
      </c>
      <c r="E2590" t="s">
        <v>405</v>
      </c>
      <c r="F2590" t="s">
        <v>2511</v>
      </c>
      <c r="G2590" t="s">
        <v>2378</v>
      </c>
    </row>
    <row r="2591" spans="1:7" x14ac:dyDescent="0.2">
      <c r="A2591" t="s">
        <v>2044</v>
      </c>
      <c r="B2591" t="s">
        <v>409</v>
      </c>
      <c r="C2591" t="s">
        <v>410</v>
      </c>
      <c r="D2591">
        <v>2008</v>
      </c>
      <c r="E2591" t="s">
        <v>361</v>
      </c>
      <c r="F2591" t="s">
        <v>2510</v>
      </c>
      <c r="G2591" t="s">
        <v>2377</v>
      </c>
    </row>
    <row r="2592" spans="1:7" x14ac:dyDescent="0.2">
      <c r="A2592" t="s">
        <v>2044</v>
      </c>
      <c r="B2592" t="s">
        <v>409</v>
      </c>
      <c r="C2592" t="s">
        <v>410</v>
      </c>
      <c r="D2592">
        <v>2008</v>
      </c>
      <c r="E2592" t="s">
        <v>2092</v>
      </c>
      <c r="F2592" t="s">
        <v>2506</v>
      </c>
      <c r="G2592" t="s">
        <v>2382</v>
      </c>
    </row>
    <row r="2593" spans="1:7" x14ac:dyDescent="0.2">
      <c r="A2593" t="s">
        <v>2044</v>
      </c>
      <c r="B2593" t="s">
        <v>409</v>
      </c>
      <c r="C2593" t="s">
        <v>410</v>
      </c>
      <c r="D2593">
        <v>2008</v>
      </c>
      <c r="E2593" t="s">
        <v>1116</v>
      </c>
      <c r="F2593" t="s">
        <v>2501</v>
      </c>
      <c r="G2593" t="s">
        <v>336</v>
      </c>
    </row>
    <row r="2594" spans="1:7" x14ac:dyDescent="0.2">
      <c r="A2594" t="s">
        <v>2044</v>
      </c>
      <c r="B2594" t="s">
        <v>409</v>
      </c>
      <c r="C2594" t="s">
        <v>410</v>
      </c>
      <c r="D2594">
        <v>2008</v>
      </c>
      <c r="E2594" t="s">
        <v>1585</v>
      </c>
      <c r="F2594" t="s">
        <v>2492</v>
      </c>
      <c r="G2594" t="s">
        <v>336</v>
      </c>
    </row>
    <row r="2595" spans="1:7" x14ac:dyDescent="0.2">
      <c r="A2595" t="s">
        <v>2044</v>
      </c>
      <c r="B2595" t="s">
        <v>409</v>
      </c>
      <c r="C2595" t="s">
        <v>410</v>
      </c>
      <c r="D2595">
        <v>2008</v>
      </c>
      <c r="E2595" t="s">
        <v>726</v>
      </c>
      <c r="F2595" t="s">
        <v>2460</v>
      </c>
      <c r="G2595" t="s">
        <v>2376</v>
      </c>
    </row>
    <row r="2596" spans="1:7" x14ac:dyDescent="0.2">
      <c r="A2596" t="s">
        <v>2044</v>
      </c>
      <c r="B2596" t="s">
        <v>409</v>
      </c>
      <c r="C2596" t="s">
        <v>410</v>
      </c>
      <c r="D2596">
        <v>2008</v>
      </c>
      <c r="E2596" t="s">
        <v>1292</v>
      </c>
      <c r="F2596" t="s">
        <v>2515</v>
      </c>
      <c r="G2596" t="s">
        <v>336</v>
      </c>
    </row>
    <row r="2597" spans="1:7" x14ac:dyDescent="0.2">
      <c r="A2597" t="s">
        <v>2044</v>
      </c>
      <c r="B2597" t="s">
        <v>409</v>
      </c>
      <c r="C2597" t="s">
        <v>410</v>
      </c>
      <c r="D2597">
        <v>2008</v>
      </c>
      <c r="E2597" t="s">
        <v>1056</v>
      </c>
      <c r="F2597" t="s">
        <v>2524</v>
      </c>
      <c r="G2597" t="s">
        <v>336</v>
      </c>
    </row>
    <row r="2598" spans="1:7" x14ac:dyDescent="0.2">
      <c r="A2598" t="s">
        <v>2044</v>
      </c>
      <c r="B2598" t="s">
        <v>409</v>
      </c>
      <c r="C2598" t="s">
        <v>410</v>
      </c>
      <c r="D2598">
        <v>2008</v>
      </c>
      <c r="E2598" t="s">
        <v>1983</v>
      </c>
      <c r="F2598" t="s">
        <v>2525</v>
      </c>
      <c r="G2598" t="s">
        <v>336</v>
      </c>
    </row>
    <row r="2599" spans="1:7" x14ac:dyDescent="0.2">
      <c r="A2599" t="s">
        <v>2044</v>
      </c>
      <c r="B2599" t="s">
        <v>409</v>
      </c>
      <c r="C2599" t="s">
        <v>410</v>
      </c>
      <c r="D2599">
        <v>2008</v>
      </c>
      <c r="E2599" t="s">
        <v>1127</v>
      </c>
      <c r="F2599" t="s">
        <v>2519</v>
      </c>
      <c r="G2599" t="s">
        <v>336</v>
      </c>
    </row>
    <row r="2600" spans="1:7" x14ac:dyDescent="0.2">
      <c r="A2600" t="s">
        <v>2044</v>
      </c>
      <c r="B2600" t="s">
        <v>409</v>
      </c>
      <c r="C2600" t="s">
        <v>410</v>
      </c>
      <c r="D2600">
        <v>2008</v>
      </c>
      <c r="E2600" t="s">
        <v>1994</v>
      </c>
      <c r="F2600" t="s">
        <v>2500</v>
      </c>
      <c r="G2600" t="s">
        <v>2387</v>
      </c>
    </row>
    <row r="2601" spans="1:7" x14ac:dyDescent="0.2">
      <c r="A2601" t="s">
        <v>2044</v>
      </c>
      <c r="B2601" t="s">
        <v>409</v>
      </c>
      <c r="C2601" t="s">
        <v>410</v>
      </c>
      <c r="D2601">
        <v>2008</v>
      </c>
      <c r="E2601" t="s">
        <v>1707</v>
      </c>
      <c r="F2601" t="s">
        <v>2480</v>
      </c>
      <c r="G2601" t="s">
        <v>336</v>
      </c>
    </row>
    <row r="2602" spans="1:7" x14ac:dyDescent="0.2">
      <c r="A2602" t="s">
        <v>2044</v>
      </c>
      <c r="B2602" t="s">
        <v>409</v>
      </c>
      <c r="C2602" t="s">
        <v>410</v>
      </c>
      <c r="D2602">
        <v>2008</v>
      </c>
      <c r="E2602" t="s">
        <v>1980</v>
      </c>
      <c r="F2602" t="s">
        <v>2499</v>
      </c>
      <c r="G2602" t="s">
        <v>2386</v>
      </c>
    </row>
    <row r="2603" spans="1:7" x14ac:dyDescent="0.2">
      <c r="A2603" t="s">
        <v>2044</v>
      </c>
      <c r="B2603" t="s">
        <v>409</v>
      </c>
      <c r="C2603" t="s">
        <v>410</v>
      </c>
      <c r="D2603">
        <v>2008</v>
      </c>
      <c r="E2603" t="s">
        <v>2094</v>
      </c>
      <c r="F2603" t="s">
        <v>2520</v>
      </c>
      <c r="G2603" t="s">
        <v>336</v>
      </c>
    </row>
    <row r="2604" spans="1:7" x14ac:dyDescent="0.2">
      <c r="A2604" t="s">
        <v>2044</v>
      </c>
      <c r="B2604" t="s">
        <v>409</v>
      </c>
      <c r="C2604" t="s">
        <v>410</v>
      </c>
      <c r="D2604">
        <v>2008</v>
      </c>
      <c r="E2604" t="s">
        <v>1138</v>
      </c>
      <c r="F2604" t="s">
        <v>2522</v>
      </c>
      <c r="G2604" t="s">
        <v>2384</v>
      </c>
    </row>
    <row r="2605" spans="1:7" x14ac:dyDescent="0.2">
      <c r="A2605" t="s">
        <v>2044</v>
      </c>
      <c r="B2605" t="s">
        <v>409</v>
      </c>
      <c r="C2605" t="s">
        <v>410</v>
      </c>
      <c r="D2605">
        <v>2008</v>
      </c>
      <c r="E2605" t="s">
        <v>2095</v>
      </c>
      <c r="F2605" t="s">
        <v>2523</v>
      </c>
      <c r="G2605" t="s">
        <v>2385</v>
      </c>
    </row>
    <row r="2606" spans="1:7" x14ac:dyDescent="0.2">
      <c r="A2606" t="s">
        <v>2044</v>
      </c>
      <c r="B2606" t="s">
        <v>409</v>
      </c>
      <c r="C2606" t="s">
        <v>410</v>
      </c>
      <c r="D2606">
        <v>2008</v>
      </c>
      <c r="E2606" t="s">
        <v>1117</v>
      </c>
      <c r="F2606" t="s">
        <v>2527</v>
      </c>
      <c r="G2606" t="s">
        <v>2388</v>
      </c>
    </row>
    <row r="2607" spans="1:7" x14ac:dyDescent="0.2">
      <c r="A2607" t="s">
        <v>2044</v>
      </c>
      <c r="B2607" t="s">
        <v>409</v>
      </c>
      <c r="C2607" t="s">
        <v>410</v>
      </c>
      <c r="D2607">
        <v>2008</v>
      </c>
      <c r="E2607" t="s">
        <v>2093</v>
      </c>
      <c r="F2607" t="s">
        <v>2517</v>
      </c>
      <c r="G2607" t="s">
        <v>336</v>
      </c>
    </row>
    <row r="2608" spans="1:7" x14ac:dyDescent="0.2">
      <c r="A2608" t="s">
        <v>2044</v>
      </c>
      <c r="B2608" t="s">
        <v>409</v>
      </c>
      <c r="C2608" t="s">
        <v>410</v>
      </c>
      <c r="D2608">
        <v>2008</v>
      </c>
      <c r="E2608" t="s">
        <v>1129</v>
      </c>
      <c r="F2608" t="s">
        <v>2521</v>
      </c>
      <c r="G2608" t="s">
        <v>2383</v>
      </c>
    </row>
    <row r="2609" spans="1:7" x14ac:dyDescent="0.2">
      <c r="A2609" t="s">
        <v>2044</v>
      </c>
      <c r="B2609" t="s">
        <v>409</v>
      </c>
      <c r="C2609" t="s">
        <v>410</v>
      </c>
      <c r="D2609">
        <v>2008</v>
      </c>
      <c r="E2609" t="s">
        <v>1979</v>
      </c>
      <c r="F2609" t="s">
        <v>2509</v>
      </c>
      <c r="G2609" t="s">
        <v>2375</v>
      </c>
    </row>
    <row r="2610" spans="1:7" x14ac:dyDescent="0.2">
      <c r="A2610" t="s">
        <v>2044</v>
      </c>
      <c r="B2610" t="s">
        <v>409</v>
      </c>
      <c r="C2610" t="s">
        <v>410</v>
      </c>
      <c r="D2610">
        <v>2008</v>
      </c>
      <c r="E2610" t="s">
        <v>1111</v>
      </c>
      <c r="F2610" t="s">
        <v>2522</v>
      </c>
      <c r="G2610" t="s">
        <v>2381</v>
      </c>
    </row>
    <row r="2611" spans="1:7" x14ac:dyDescent="0.2">
      <c r="A2611" t="s">
        <v>2044</v>
      </c>
      <c r="B2611" t="s">
        <v>409</v>
      </c>
      <c r="C2611" t="s">
        <v>410</v>
      </c>
      <c r="D2611">
        <v>2008</v>
      </c>
      <c r="E2611" t="s">
        <v>1984</v>
      </c>
      <c r="F2611" t="s">
        <v>2508</v>
      </c>
      <c r="G2611" t="s">
        <v>2373</v>
      </c>
    </row>
    <row r="2612" spans="1:7" x14ac:dyDescent="0.2">
      <c r="A2612" t="s">
        <v>2044</v>
      </c>
      <c r="B2612" t="s">
        <v>409</v>
      </c>
      <c r="C2612" t="s">
        <v>410</v>
      </c>
      <c r="D2612">
        <v>2008</v>
      </c>
      <c r="E2612" t="s">
        <v>1664</v>
      </c>
      <c r="F2612" t="s">
        <v>2502</v>
      </c>
      <c r="G2612" t="s">
        <v>2380</v>
      </c>
    </row>
    <row r="2613" spans="1:7" x14ac:dyDescent="0.2">
      <c r="A2613" t="s">
        <v>2045</v>
      </c>
      <c r="B2613" t="s">
        <v>409</v>
      </c>
      <c r="C2613" t="s">
        <v>410</v>
      </c>
      <c r="D2613">
        <v>2007</v>
      </c>
      <c r="E2613" t="s">
        <v>2096</v>
      </c>
      <c r="F2613" t="s">
        <v>2532</v>
      </c>
      <c r="G2613" t="s">
        <v>336</v>
      </c>
    </row>
    <row r="2614" spans="1:7" x14ac:dyDescent="0.2">
      <c r="A2614" t="s">
        <v>2045</v>
      </c>
      <c r="B2614" t="s">
        <v>409</v>
      </c>
      <c r="C2614" t="s">
        <v>410</v>
      </c>
      <c r="D2614">
        <v>2007</v>
      </c>
      <c r="E2614" t="s">
        <v>1259</v>
      </c>
      <c r="F2614" t="s">
        <v>2529</v>
      </c>
      <c r="G2614" t="s">
        <v>336</v>
      </c>
    </row>
    <row r="2615" spans="1:7" x14ac:dyDescent="0.2">
      <c r="A2615" t="s">
        <v>2045</v>
      </c>
      <c r="B2615" t="s">
        <v>409</v>
      </c>
      <c r="C2615" t="s">
        <v>410</v>
      </c>
      <c r="D2615">
        <v>2007</v>
      </c>
      <c r="E2615" t="s">
        <v>2098</v>
      </c>
      <c r="F2615" t="s">
        <v>2528</v>
      </c>
      <c r="G2615" t="s">
        <v>336</v>
      </c>
    </row>
    <row r="2616" spans="1:7" x14ac:dyDescent="0.2">
      <c r="A2616" t="s">
        <v>2045</v>
      </c>
      <c r="B2616" t="s">
        <v>409</v>
      </c>
      <c r="C2616" t="s">
        <v>410</v>
      </c>
      <c r="D2616">
        <v>2007</v>
      </c>
      <c r="E2616" t="s">
        <v>389</v>
      </c>
      <c r="F2616" t="s">
        <v>2518</v>
      </c>
      <c r="G2616" t="s">
        <v>2389</v>
      </c>
    </row>
    <row r="2617" spans="1:7" x14ac:dyDescent="0.2">
      <c r="A2617" t="s">
        <v>2045</v>
      </c>
      <c r="B2617" t="s">
        <v>409</v>
      </c>
      <c r="C2617" t="s">
        <v>410</v>
      </c>
      <c r="D2617">
        <v>2007</v>
      </c>
      <c r="E2617" t="s">
        <v>7</v>
      </c>
      <c r="F2617" t="s">
        <v>1584</v>
      </c>
      <c r="G2617" t="s">
        <v>2392</v>
      </c>
    </row>
    <row r="2618" spans="1:7" x14ac:dyDescent="0.2">
      <c r="A2618" t="s">
        <v>2045</v>
      </c>
      <c r="B2618" t="s">
        <v>409</v>
      </c>
      <c r="C2618" t="s">
        <v>410</v>
      </c>
      <c r="D2618">
        <v>2007</v>
      </c>
      <c r="E2618" t="s">
        <v>405</v>
      </c>
      <c r="F2618" t="s">
        <v>2511</v>
      </c>
      <c r="G2618" t="s">
        <v>2395</v>
      </c>
    </row>
    <row r="2619" spans="1:7" x14ac:dyDescent="0.2">
      <c r="A2619" t="s">
        <v>2045</v>
      </c>
      <c r="B2619" t="s">
        <v>409</v>
      </c>
      <c r="C2619" t="s">
        <v>410</v>
      </c>
      <c r="D2619">
        <v>2007</v>
      </c>
      <c r="E2619" t="s">
        <v>361</v>
      </c>
      <c r="F2619" t="s">
        <v>2510</v>
      </c>
      <c r="G2619" t="s">
        <v>2394</v>
      </c>
    </row>
    <row r="2620" spans="1:7" x14ac:dyDescent="0.2">
      <c r="A2620" t="s">
        <v>2045</v>
      </c>
      <c r="B2620" t="s">
        <v>409</v>
      </c>
      <c r="C2620" t="s">
        <v>410</v>
      </c>
      <c r="D2620">
        <v>2007</v>
      </c>
      <c r="E2620" t="s">
        <v>1585</v>
      </c>
      <c r="F2620" t="s">
        <v>2492</v>
      </c>
      <c r="G2620" t="s">
        <v>336</v>
      </c>
    </row>
    <row r="2621" spans="1:7" x14ac:dyDescent="0.2">
      <c r="A2621" t="s">
        <v>2045</v>
      </c>
      <c r="B2621" t="s">
        <v>409</v>
      </c>
      <c r="C2621" t="s">
        <v>410</v>
      </c>
      <c r="D2621">
        <v>2007</v>
      </c>
      <c r="E2621" t="s">
        <v>726</v>
      </c>
      <c r="F2621" t="s">
        <v>2460</v>
      </c>
      <c r="G2621" t="s">
        <v>2393</v>
      </c>
    </row>
    <row r="2622" spans="1:7" x14ac:dyDescent="0.2">
      <c r="A2622" t="s">
        <v>2045</v>
      </c>
      <c r="B2622" t="s">
        <v>409</v>
      </c>
      <c r="C2622" t="s">
        <v>410</v>
      </c>
      <c r="D2622">
        <v>2007</v>
      </c>
      <c r="E2622" t="s">
        <v>1711</v>
      </c>
      <c r="F2622" t="s">
        <v>2531</v>
      </c>
      <c r="G2622" t="s">
        <v>336</v>
      </c>
    </row>
    <row r="2623" spans="1:7" x14ac:dyDescent="0.2">
      <c r="A2623" t="s">
        <v>2045</v>
      </c>
      <c r="B2623" t="s">
        <v>409</v>
      </c>
      <c r="C2623" t="s">
        <v>410</v>
      </c>
      <c r="D2623">
        <v>2007</v>
      </c>
      <c r="E2623" t="s">
        <v>1056</v>
      </c>
      <c r="F2623" t="s">
        <v>2529</v>
      </c>
      <c r="G2623" t="s">
        <v>336</v>
      </c>
    </row>
    <row r="2624" spans="1:7" x14ac:dyDescent="0.2">
      <c r="A2624" t="s">
        <v>2045</v>
      </c>
      <c r="B2624" t="s">
        <v>409</v>
      </c>
      <c r="C2624" t="s">
        <v>410</v>
      </c>
      <c r="D2624">
        <v>2007</v>
      </c>
      <c r="E2624" t="s">
        <v>1149</v>
      </c>
      <c r="F2624" t="s">
        <v>2535</v>
      </c>
      <c r="G2624" t="s">
        <v>336</v>
      </c>
    </row>
    <row r="2625" spans="1:7" x14ac:dyDescent="0.2">
      <c r="A2625" t="s">
        <v>2045</v>
      </c>
      <c r="B2625" t="s">
        <v>409</v>
      </c>
      <c r="C2625" t="s">
        <v>410</v>
      </c>
      <c r="D2625">
        <v>2007</v>
      </c>
      <c r="E2625" t="s">
        <v>1127</v>
      </c>
      <c r="F2625" t="s">
        <v>2530</v>
      </c>
      <c r="G2625" t="s">
        <v>336</v>
      </c>
    </row>
    <row r="2626" spans="1:7" x14ac:dyDescent="0.2">
      <c r="A2626" t="s">
        <v>2045</v>
      </c>
      <c r="B2626" t="s">
        <v>409</v>
      </c>
      <c r="C2626" t="s">
        <v>410</v>
      </c>
      <c r="D2626">
        <v>2007</v>
      </c>
      <c r="E2626" t="s">
        <v>1994</v>
      </c>
      <c r="F2626" t="s">
        <v>2500</v>
      </c>
      <c r="G2626" t="s">
        <v>2397</v>
      </c>
    </row>
    <row r="2627" spans="1:7" x14ac:dyDescent="0.2">
      <c r="A2627" t="s">
        <v>2045</v>
      </c>
      <c r="B2627" t="s">
        <v>409</v>
      </c>
      <c r="C2627" t="s">
        <v>410</v>
      </c>
      <c r="D2627">
        <v>2007</v>
      </c>
      <c r="E2627" t="s">
        <v>1707</v>
      </c>
      <c r="F2627" t="s">
        <v>2480</v>
      </c>
      <c r="G2627" t="s">
        <v>336</v>
      </c>
    </row>
    <row r="2628" spans="1:7" x14ac:dyDescent="0.2">
      <c r="A2628" t="s">
        <v>2045</v>
      </c>
      <c r="B2628" t="s">
        <v>409</v>
      </c>
      <c r="C2628" t="s">
        <v>410</v>
      </c>
      <c r="D2628">
        <v>2007</v>
      </c>
      <c r="E2628" t="s">
        <v>1980</v>
      </c>
      <c r="F2628" t="s">
        <v>2499</v>
      </c>
      <c r="G2628" t="s">
        <v>336</v>
      </c>
    </row>
    <row r="2629" spans="1:7" x14ac:dyDescent="0.2">
      <c r="A2629" t="s">
        <v>2045</v>
      </c>
      <c r="B2629" t="s">
        <v>409</v>
      </c>
      <c r="C2629" t="s">
        <v>410</v>
      </c>
      <c r="D2629">
        <v>2007</v>
      </c>
      <c r="E2629" t="s">
        <v>2094</v>
      </c>
      <c r="F2629" t="s">
        <v>2520</v>
      </c>
      <c r="G2629" t="s">
        <v>336</v>
      </c>
    </row>
    <row r="2630" spans="1:7" x14ac:dyDescent="0.2">
      <c r="A2630" t="s">
        <v>2045</v>
      </c>
      <c r="B2630" t="s">
        <v>409</v>
      </c>
      <c r="C2630" t="s">
        <v>410</v>
      </c>
      <c r="D2630">
        <v>2007</v>
      </c>
      <c r="E2630" t="s">
        <v>2095</v>
      </c>
      <c r="F2630" t="s">
        <v>2523</v>
      </c>
      <c r="G2630" t="s">
        <v>336</v>
      </c>
    </row>
    <row r="2631" spans="1:7" x14ac:dyDescent="0.2">
      <c r="A2631" t="s">
        <v>2045</v>
      </c>
      <c r="B2631" t="s">
        <v>409</v>
      </c>
      <c r="C2631" t="s">
        <v>410</v>
      </c>
      <c r="D2631">
        <v>2007</v>
      </c>
      <c r="E2631" t="s">
        <v>1117</v>
      </c>
      <c r="F2631" t="s">
        <v>2534</v>
      </c>
      <c r="G2631" t="s">
        <v>2398</v>
      </c>
    </row>
    <row r="2632" spans="1:7" x14ac:dyDescent="0.2">
      <c r="A2632" t="s">
        <v>2045</v>
      </c>
      <c r="B2632" t="s">
        <v>409</v>
      </c>
      <c r="C2632" t="s">
        <v>410</v>
      </c>
      <c r="D2632">
        <v>2007</v>
      </c>
      <c r="E2632" t="s">
        <v>1148</v>
      </c>
      <c r="F2632" t="s">
        <v>2533</v>
      </c>
      <c r="G2632" t="s">
        <v>336</v>
      </c>
    </row>
    <row r="2633" spans="1:7" x14ac:dyDescent="0.2">
      <c r="A2633" t="s">
        <v>2045</v>
      </c>
      <c r="B2633" t="s">
        <v>409</v>
      </c>
      <c r="C2633" t="s">
        <v>410</v>
      </c>
      <c r="D2633">
        <v>2007</v>
      </c>
      <c r="E2633" t="s">
        <v>2097</v>
      </c>
      <c r="F2633" t="s">
        <v>2512</v>
      </c>
      <c r="G2633" t="s">
        <v>2390</v>
      </c>
    </row>
    <row r="2634" spans="1:7" x14ac:dyDescent="0.2">
      <c r="A2634" t="s">
        <v>2045</v>
      </c>
      <c r="B2634" t="s">
        <v>409</v>
      </c>
      <c r="C2634" t="s">
        <v>410</v>
      </c>
      <c r="D2634">
        <v>2007</v>
      </c>
      <c r="E2634" t="s">
        <v>1979</v>
      </c>
      <c r="F2634" t="s">
        <v>1710</v>
      </c>
      <c r="G2634" t="s">
        <v>336</v>
      </c>
    </row>
    <row r="2635" spans="1:7" x14ac:dyDescent="0.2">
      <c r="A2635" t="s">
        <v>2045</v>
      </c>
      <c r="B2635" t="s">
        <v>409</v>
      </c>
      <c r="C2635" t="s">
        <v>410</v>
      </c>
      <c r="D2635">
        <v>2007</v>
      </c>
      <c r="E2635" t="s">
        <v>1111</v>
      </c>
      <c r="F2635" t="s">
        <v>2522</v>
      </c>
      <c r="G2635" t="s">
        <v>336</v>
      </c>
    </row>
    <row r="2636" spans="1:7" x14ac:dyDescent="0.2">
      <c r="A2636" t="s">
        <v>2045</v>
      </c>
      <c r="B2636" t="s">
        <v>409</v>
      </c>
      <c r="C2636" t="s">
        <v>410</v>
      </c>
      <c r="D2636">
        <v>2007</v>
      </c>
      <c r="E2636" t="s">
        <v>1984</v>
      </c>
      <c r="F2636" t="s">
        <v>2508</v>
      </c>
      <c r="G2636" t="s">
        <v>2391</v>
      </c>
    </row>
    <row r="2637" spans="1:7" x14ac:dyDescent="0.2">
      <c r="A2637" t="s">
        <v>2045</v>
      </c>
      <c r="B2637" t="s">
        <v>409</v>
      </c>
      <c r="C2637" t="s">
        <v>410</v>
      </c>
      <c r="D2637">
        <v>2007</v>
      </c>
      <c r="E2637" t="s">
        <v>2099</v>
      </c>
      <c r="F2637" t="s">
        <v>403</v>
      </c>
      <c r="G2637" t="s">
        <v>336</v>
      </c>
    </row>
    <row r="2638" spans="1:7" x14ac:dyDescent="0.2">
      <c r="A2638" t="s">
        <v>2045</v>
      </c>
      <c r="B2638" t="s">
        <v>409</v>
      </c>
      <c r="C2638" t="s">
        <v>410</v>
      </c>
      <c r="D2638">
        <v>2007</v>
      </c>
      <c r="E2638" t="s">
        <v>1664</v>
      </c>
      <c r="F2638" t="s">
        <v>2502</v>
      </c>
      <c r="G2638" t="s">
        <v>2396</v>
      </c>
    </row>
    <row r="2639" spans="1:7" x14ac:dyDescent="0.2">
      <c r="A2639" t="s">
        <v>2046</v>
      </c>
      <c r="B2639" t="s">
        <v>409</v>
      </c>
      <c r="C2639" t="s">
        <v>410</v>
      </c>
      <c r="D2639">
        <v>2006</v>
      </c>
      <c r="E2639" t="s">
        <v>2098</v>
      </c>
      <c r="F2639" t="s">
        <v>2528</v>
      </c>
      <c r="G2639" t="s">
        <v>336</v>
      </c>
    </row>
    <row r="2640" spans="1:7" x14ac:dyDescent="0.2">
      <c r="A2640" t="s">
        <v>2046</v>
      </c>
      <c r="B2640" t="s">
        <v>409</v>
      </c>
      <c r="C2640" t="s">
        <v>410</v>
      </c>
      <c r="D2640">
        <v>2006</v>
      </c>
      <c r="E2640" t="s">
        <v>1521</v>
      </c>
      <c r="F2640" t="s">
        <v>2543</v>
      </c>
      <c r="G2640" t="s">
        <v>2407</v>
      </c>
    </row>
    <row r="2641" spans="1:7" x14ac:dyDescent="0.2">
      <c r="A2641" t="s">
        <v>2046</v>
      </c>
      <c r="B2641" t="s">
        <v>409</v>
      </c>
      <c r="C2641" t="s">
        <v>410</v>
      </c>
      <c r="D2641">
        <v>2006</v>
      </c>
      <c r="E2641" t="s">
        <v>389</v>
      </c>
      <c r="F2641" t="s">
        <v>2536</v>
      </c>
      <c r="G2641" t="s">
        <v>2399</v>
      </c>
    </row>
    <row r="2642" spans="1:7" x14ac:dyDescent="0.2">
      <c r="A2642" t="s">
        <v>2046</v>
      </c>
      <c r="B2642" t="s">
        <v>409</v>
      </c>
      <c r="C2642" t="s">
        <v>410</v>
      </c>
      <c r="D2642">
        <v>2006</v>
      </c>
      <c r="E2642" t="s">
        <v>7</v>
      </c>
      <c r="F2642" t="s">
        <v>1584</v>
      </c>
      <c r="G2642" t="s">
        <v>2402</v>
      </c>
    </row>
    <row r="2643" spans="1:7" x14ac:dyDescent="0.2">
      <c r="A2643" t="s">
        <v>2046</v>
      </c>
      <c r="B2643" t="s">
        <v>409</v>
      </c>
      <c r="C2643" t="s">
        <v>410</v>
      </c>
      <c r="D2643">
        <v>2006</v>
      </c>
      <c r="E2643" t="s">
        <v>405</v>
      </c>
      <c r="F2643" t="s">
        <v>2511</v>
      </c>
      <c r="G2643" t="s">
        <v>2405</v>
      </c>
    </row>
    <row r="2644" spans="1:7" x14ac:dyDescent="0.2">
      <c r="A2644" t="s">
        <v>2046</v>
      </c>
      <c r="B2644" t="s">
        <v>409</v>
      </c>
      <c r="C2644" t="s">
        <v>410</v>
      </c>
      <c r="D2644">
        <v>2006</v>
      </c>
      <c r="E2644" t="s">
        <v>1161</v>
      </c>
      <c r="F2644" t="s">
        <v>2539</v>
      </c>
      <c r="G2644" t="s">
        <v>2403</v>
      </c>
    </row>
    <row r="2645" spans="1:7" x14ac:dyDescent="0.2">
      <c r="A2645" t="s">
        <v>2046</v>
      </c>
      <c r="B2645" t="s">
        <v>409</v>
      </c>
      <c r="C2645" t="s">
        <v>410</v>
      </c>
      <c r="D2645">
        <v>2006</v>
      </c>
      <c r="E2645" t="s">
        <v>2092</v>
      </c>
      <c r="F2645" t="s">
        <v>2541</v>
      </c>
      <c r="G2645" t="s">
        <v>336</v>
      </c>
    </row>
    <row r="2646" spans="1:7" x14ac:dyDescent="0.2">
      <c r="A2646" t="s">
        <v>2046</v>
      </c>
      <c r="B2646" t="s">
        <v>409</v>
      </c>
      <c r="C2646" t="s">
        <v>410</v>
      </c>
      <c r="D2646">
        <v>2006</v>
      </c>
      <c r="E2646" t="s">
        <v>1585</v>
      </c>
      <c r="F2646" t="s">
        <v>2492</v>
      </c>
      <c r="G2646" t="s">
        <v>336</v>
      </c>
    </row>
    <row r="2647" spans="1:7" x14ac:dyDescent="0.2">
      <c r="A2647" t="s">
        <v>2046</v>
      </c>
      <c r="B2647" t="s">
        <v>409</v>
      </c>
      <c r="C2647" t="s">
        <v>410</v>
      </c>
      <c r="D2647">
        <v>2006</v>
      </c>
      <c r="E2647" t="s">
        <v>726</v>
      </c>
      <c r="F2647" t="s">
        <v>2460</v>
      </c>
      <c r="G2647" t="s">
        <v>2404</v>
      </c>
    </row>
    <row r="2648" spans="1:7" x14ac:dyDescent="0.2">
      <c r="A2648" t="s">
        <v>2046</v>
      </c>
      <c r="B2648" t="s">
        <v>409</v>
      </c>
      <c r="C2648" t="s">
        <v>410</v>
      </c>
      <c r="D2648">
        <v>2006</v>
      </c>
      <c r="E2648" t="s">
        <v>1163</v>
      </c>
      <c r="F2648" t="s">
        <v>2540</v>
      </c>
      <c r="G2648" t="s">
        <v>336</v>
      </c>
    </row>
    <row r="2649" spans="1:7" x14ac:dyDescent="0.2">
      <c r="A2649" t="s">
        <v>2046</v>
      </c>
      <c r="B2649" t="s">
        <v>409</v>
      </c>
      <c r="C2649" t="s">
        <v>410</v>
      </c>
      <c r="D2649">
        <v>2006</v>
      </c>
      <c r="E2649" t="s">
        <v>1711</v>
      </c>
      <c r="F2649" t="s">
        <v>1712</v>
      </c>
      <c r="G2649" t="s">
        <v>336</v>
      </c>
    </row>
    <row r="2650" spans="1:7" x14ac:dyDescent="0.2">
      <c r="A2650" t="s">
        <v>2046</v>
      </c>
      <c r="B2650" t="s">
        <v>409</v>
      </c>
      <c r="C2650" t="s">
        <v>410</v>
      </c>
      <c r="D2650">
        <v>2006</v>
      </c>
      <c r="E2650" t="s">
        <v>2100</v>
      </c>
      <c r="F2650" t="s">
        <v>2537</v>
      </c>
      <c r="G2650" t="s">
        <v>336</v>
      </c>
    </row>
    <row r="2651" spans="1:7" x14ac:dyDescent="0.2">
      <c r="A2651" t="s">
        <v>2046</v>
      </c>
      <c r="B2651" t="s">
        <v>409</v>
      </c>
      <c r="C2651" t="s">
        <v>410</v>
      </c>
      <c r="D2651">
        <v>2006</v>
      </c>
      <c r="E2651" t="s">
        <v>1994</v>
      </c>
      <c r="F2651" t="s">
        <v>1529</v>
      </c>
      <c r="G2651" t="s">
        <v>2409</v>
      </c>
    </row>
    <row r="2652" spans="1:7" x14ac:dyDescent="0.2">
      <c r="A2652" t="s">
        <v>2046</v>
      </c>
      <c r="B2652" t="s">
        <v>409</v>
      </c>
      <c r="C2652" t="s">
        <v>410</v>
      </c>
      <c r="D2652">
        <v>2006</v>
      </c>
      <c r="E2652" t="s">
        <v>1707</v>
      </c>
      <c r="F2652" t="s">
        <v>2542</v>
      </c>
      <c r="G2652" t="s">
        <v>336</v>
      </c>
    </row>
    <row r="2653" spans="1:7" x14ac:dyDescent="0.2">
      <c r="A2653" t="s">
        <v>2046</v>
      </c>
      <c r="B2653" t="s">
        <v>409</v>
      </c>
      <c r="C2653" t="s">
        <v>410</v>
      </c>
      <c r="D2653">
        <v>2006</v>
      </c>
      <c r="E2653" t="s">
        <v>2094</v>
      </c>
      <c r="F2653" t="s">
        <v>2538</v>
      </c>
      <c r="G2653" t="s">
        <v>336</v>
      </c>
    </row>
    <row r="2654" spans="1:7" x14ac:dyDescent="0.2">
      <c r="A2654" t="s">
        <v>2046</v>
      </c>
      <c r="B2654" t="s">
        <v>409</v>
      </c>
      <c r="C2654" t="s">
        <v>410</v>
      </c>
      <c r="D2654">
        <v>2006</v>
      </c>
      <c r="E2654" t="s">
        <v>2095</v>
      </c>
      <c r="F2654" t="s">
        <v>2523</v>
      </c>
      <c r="G2654" t="s">
        <v>336</v>
      </c>
    </row>
    <row r="2655" spans="1:7" x14ac:dyDescent="0.2">
      <c r="A2655" t="s">
        <v>2046</v>
      </c>
      <c r="B2655" t="s">
        <v>409</v>
      </c>
      <c r="C2655" t="s">
        <v>410</v>
      </c>
      <c r="D2655">
        <v>2006</v>
      </c>
      <c r="E2655" t="s">
        <v>2097</v>
      </c>
      <c r="F2655" t="s">
        <v>2512</v>
      </c>
      <c r="G2655" t="s">
        <v>2400</v>
      </c>
    </row>
    <row r="2656" spans="1:7" x14ac:dyDescent="0.2">
      <c r="A2656" t="s">
        <v>2046</v>
      </c>
      <c r="B2656" t="s">
        <v>409</v>
      </c>
      <c r="C2656" t="s">
        <v>410</v>
      </c>
      <c r="D2656">
        <v>2006</v>
      </c>
      <c r="E2656" t="s">
        <v>1979</v>
      </c>
      <c r="F2656" t="s">
        <v>1710</v>
      </c>
      <c r="G2656" t="s">
        <v>336</v>
      </c>
    </row>
    <row r="2657" spans="1:7" x14ac:dyDescent="0.2">
      <c r="A2657" t="s">
        <v>2046</v>
      </c>
      <c r="B2657" t="s">
        <v>409</v>
      </c>
      <c r="C2657" t="s">
        <v>410</v>
      </c>
      <c r="D2657">
        <v>2006</v>
      </c>
      <c r="E2657" t="s">
        <v>1984</v>
      </c>
      <c r="F2657" t="s">
        <v>2508</v>
      </c>
      <c r="G2657" t="s">
        <v>2401</v>
      </c>
    </row>
    <row r="2658" spans="1:7" x14ac:dyDescent="0.2">
      <c r="A2658" t="s">
        <v>2046</v>
      </c>
      <c r="B2658" t="s">
        <v>409</v>
      </c>
      <c r="C2658" t="s">
        <v>410</v>
      </c>
      <c r="D2658">
        <v>2006</v>
      </c>
      <c r="E2658" t="s">
        <v>1162</v>
      </c>
      <c r="F2658" t="s">
        <v>2535</v>
      </c>
      <c r="G2658" t="s">
        <v>336</v>
      </c>
    </row>
    <row r="2659" spans="1:7" x14ac:dyDescent="0.2">
      <c r="A2659" t="s">
        <v>2046</v>
      </c>
      <c r="B2659" t="s">
        <v>409</v>
      </c>
      <c r="C2659" t="s">
        <v>410</v>
      </c>
      <c r="D2659">
        <v>2006</v>
      </c>
      <c r="E2659" t="s">
        <v>1158</v>
      </c>
      <c r="F2659" t="s">
        <v>2544</v>
      </c>
      <c r="G2659" t="s">
        <v>2408</v>
      </c>
    </row>
    <row r="2660" spans="1:7" x14ac:dyDescent="0.2">
      <c r="A2660" t="s">
        <v>2046</v>
      </c>
      <c r="B2660" t="s">
        <v>409</v>
      </c>
      <c r="C2660" t="s">
        <v>410</v>
      </c>
      <c r="D2660">
        <v>2006</v>
      </c>
      <c r="E2660" t="s">
        <v>2099</v>
      </c>
      <c r="F2660" t="s">
        <v>403</v>
      </c>
      <c r="G2660" t="s">
        <v>336</v>
      </c>
    </row>
    <row r="2661" spans="1:7" x14ac:dyDescent="0.2">
      <c r="A2661" t="s">
        <v>2046</v>
      </c>
      <c r="B2661" t="s">
        <v>409</v>
      </c>
      <c r="C2661" t="s">
        <v>410</v>
      </c>
      <c r="D2661">
        <v>2006</v>
      </c>
      <c r="E2661" t="s">
        <v>1664</v>
      </c>
      <c r="F2661" t="s">
        <v>2502</v>
      </c>
      <c r="G2661" t="s">
        <v>2406</v>
      </c>
    </row>
    <row r="2662" spans="1:7" x14ac:dyDescent="0.2">
      <c r="A2662" t="s">
        <v>2047</v>
      </c>
      <c r="B2662" t="s">
        <v>409</v>
      </c>
      <c r="C2662" t="s">
        <v>410</v>
      </c>
      <c r="D2662">
        <v>2005</v>
      </c>
      <c r="E2662" t="s">
        <v>389</v>
      </c>
      <c r="F2662" t="s">
        <v>2545</v>
      </c>
      <c r="G2662" t="s">
        <v>2410</v>
      </c>
    </row>
    <row r="2663" spans="1:7" x14ac:dyDescent="0.2">
      <c r="A2663" t="s">
        <v>2047</v>
      </c>
      <c r="B2663" t="s">
        <v>409</v>
      </c>
      <c r="C2663" t="s">
        <v>410</v>
      </c>
      <c r="D2663">
        <v>2005</v>
      </c>
      <c r="E2663" t="s">
        <v>7</v>
      </c>
      <c r="F2663" t="s">
        <v>1584</v>
      </c>
      <c r="G2663" t="s">
        <v>2411</v>
      </c>
    </row>
    <row r="2664" spans="1:7" x14ac:dyDescent="0.2">
      <c r="A2664" t="s">
        <v>2047</v>
      </c>
      <c r="B2664" t="s">
        <v>409</v>
      </c>
      <c r="C2664" t="s">
        <v>410</v>
      </c>
      <c r="D2664">
        <v>2005</v>
      </c>
      <c r="E2664" t="s">
        <v>2103</v>
      </c>
      <c r="F2664" t="s">
        <v>2532</v>
      </c>
      <c r="G2664" t="s">
        <v>336</v>
      </c>
    </row>
    <row r="2665" spans="1:7" x14ac:dyDescent="0.2">
      <c r="A2665" t="s">
        <v>2047</v>
      </c>
      <c r="B2665" t="s">
        <v>409</v>
      </c>
      <c r="C2665" t="s">
        <v>410</v>
      </c>
      <c r="D2665">
        <v>2005</v>
      </c>
      <c r="E2665" t="s">
        <v>2092</v>
      </c>
      <c r="F2665" t="s">
        <v>2541</v>
      </c>
      <c r="G2665" t="s">
        <v>336</v>
      </c>
    </row>
    <row r="2666" spans="1:7" x14ac:dyDescent="0.2">
      <c r="A2666" t="s">
        <v>2047</v>
      </c>
      <c r="B2666" t="s">
        <v>409</v>
      </c>
      <c r="C2666" t="s">
        <v>410</v>
      </c>
      <c r="D2666">
        <v>2005</v>
      </c>
      <c r="E2666" t="s">
        <v>1585</v>
      </c>
      <c r="F2666" t="s">
        <v>2492</v>
      </c>
      <c r="G2666" t="s">
        <v>336</v>
      </c>
    </row>
    <row r="2667" spans="1:7" x14ac:dyDescent="0.2">
      <c r="A2667" t="s">
        <v>2047</v>
      </c>
      <c r="B2667" t="s">
        <v>409</v>
      </c>
      <c r="C2667" t="s">
        <v>410</v>
      </c>
      <c r="D2667">
        <v>2005</v>
      </c>
      <c r="E2667" t="s">
        <v>1163</v>
      </c>
      <c r="F2667" t="s">
        <v>2540</v>
      </c>
      <c r="G2667" t="s">
        <v>336</v>
      </c>
    </row>
    <row r="2668" spans="1:7" x14ac:dyDescent="0.2">
      <c r="A2668" t="s">
        <v>2047</v>
      </c>
      <c r="B2668" t="s">
        <v>409</v>
      </c>
      <c r="C2668" t="s">
        <v>410</v>
      </c>
      <c r="D2668">
        <v>2005</v>
      </c>
      <c r="E2668" t="s">
        <v>1711</v>
      </c>
      <c r="F2668" t="s">
        <v>1712</v>
      </c>
      <c r="G2668" t="s">
        <v>336</v>
      </c>
    </row>
    <row r="2669" spans="1:7" x14ac:dyDescent="0.2">
      <c r="A2669" t="s">
        <v>2047</v>
      </c>
      <c r="B2669" t="s">
        <v>409</v>
      </c>
      <c r="C2669" t="s">
        <v>410</v>
      </c>
      <c r="D2669">
        <v>2005</v>
      </c>
      <c r="E2669" t="s">
        <v>1720</v>
      </c>
      <c r="F2669" t="s">
        <v>403</v>
      </c>
      <c r="G2669" t="s">
        <v>2413</v>
      </c>
    </row>
    <row r="2670" spans="1:7" x14ac:dyDescent="0.2">
      <c r="A2670" t="s">
        <v>2047</v>
      </c>
      <c r="B2670" t="s">
        <v>409</v>
      </c>
      <c r="C2670" t="s">
        <v>410</v>
      </c>
      <c r="D2670">
        <v>2005</v>
      </c>
      <c r="E2670" t="s">
        <v>1987</v>
      </c>
      <c r="F2670" t="s">
        <v>2546</v>
      </c>
      <c r="G2670" t="s">
        <v>2412</v>
      </c>
    </row>
    <row r="2671" spans="1:7" x14ac:dyDescent="0.2">
      <c r="A2671" t="s">
        <v>2047</v>
      </c>
      <c r="B2671" t="s">
        <v>409</v>
      </c>
      <c r="C2671" t="s">
        <v>410</v>
      </c>
      <c r="D2671">
        <v>2005</v>
      </c>
      <c r="E2671" t="s">
        <v>1994</v>
      </c>
      <c r="F2671" t="s">
        <v>1529</v>
      </c>
      <c r="G2671" t="s">
        <v>2416</v>
      </c>
    </row>
    <row r="2672" spans="1:7" x14ac:dyDescent="0.2">
      <c r="A2672" t="s">
        <v>2047</v>
      </c>
      <c r="B2672" t="s">
        <v>409</v>
      </c>
      <c r="C2672" t="s">
        <v>410</v>
      </c>
      <c r="D2672">
        <v>2005</v>
      </c>
      <c r="E2672" t="s">
        <v>2104</v>
      </c>
      <c r="F2672" t="s">
        <v>2551</v>
      </c>
      <c r="G2672" t="s">
        <v>336</v>
      </c>
    </row>
    <row r="2673" spans="1:7" x14ac:dyDescent="0.2">
      <c r="A2673" t="s">
        <v>2047</v>
      </c>
      <c r="B2673" t="s">
        <v>409</v>
      </c>
      <c r="C2673" t="s">
        <v>410</v>
      </c>
      <c r="D2673">
        <v>2005</v>
      </c>
      <c r="E2673" t="s">
        <v>1707</v>
      </c>
      <c r="F2673" t="s">
        <v>2549</v>
      </c>
      <c r="G2673" t="s">
        <v>336</v>
      </c>
    </row>
    <row r="2674" spans="1:7" x14ac:dyDescent="0.2">
      <c r="A2674" t="s">
        <v>2047</v>
      </c>
      <c r="B2674" t="s">
        <v>409</v>
      </c>
      <c r="C2674" t="s">
        <v>410</v>
      </c>
      <c r="D2674">
        <v>2005</v>
      </c>
      <c r="E2674" t="s">
        <v>2094</v>
      </c>
      <c r="F2674" t="s">
        <v>2547</v>
      </c>
      <c r="G2674" t="s">
        <v>336</v>
      </c>
    </row>
    <row r="2675" spans="1:7" x14ac:dyDescent="0.2">
      <c r="A2675" t="s">
        <v>2047</v>
      </c>
      <c r="B2675" t="s">
        <v>409</v>
      </c>
      <c r="C2675" t="s">
        <v>410</v>
      </c>
      <c r="D2675">
        <v>2005</v>
      </c>
      <c r="E2675" t="s">
        <v>270</v>
      </c>
      <c r="F2675" t="s">
        <v>2550</v>
      </c>
      <c r="G2675" t="s">
        <v>2414</v>
      </c>
    </row>
    <row r="2676" spans="1:7" x14ac:dyDescent="0.2">
      <c r="A2676" t="s">
        <v>2047</v>
      </c>
      <c r="B2676" t="s">
        <v>409</v>
      </c>
      <c r="C2676" t="s">
        <v>410</v>
      </c>
      <c r="D2676">
        <v>2005</v>
      </c>
      <c r="E2676" t="s">
        <v>1705</v>
      </c>
      <c r="F2676" t="s">
        <v>2512</v>
      </c>
      <c r="G2676" t="s">
        <v>336</v>
      </c>
    </row>
    <row r="2677" spans="1:7" x14ac:dyDescent="0.2">
      <c r="A2677" t="s">
        <v>2047</v>
      </c>
      <c r="B2677" t="s">
        <v>409</v>
      </c>
      <c r="C2677" t="s">
        <v>410</v>
      </c>
      <c r="D2677">
        <v>2005</v>
      </c>
      <c r="E2677" t="s">
        <v>2095</v>
      </c>
      <c r="F2677" t="s">
        <v>2523</v>
      </c>
      <c r="G2677" t="s">
        <v>336</v>
      </c>
    </row>
    <row r="2678" spans="1:7" x14ac:dyDescent="0.2">
      <c r="A2678" t="s">
        <v>2047</v>
      </c>
      <c r="B2678" t="s">
        <v>409</v>
      </c>
      <c r="C2678" t="s">
        <v>410</v>
      </c>
      <c r="D2678">
        <v>2005</v>
      </c>
      <c r="E2678" t="s">
        <v>2102</v>
      </c>
      <c r="F2678" t="s">
        <v>2548</v>
      </c>
      <c r="G2678" t="s">
        <v>336</v>
      </c>
    </row>
    <row r="2679" spans="1:7" x14ac:dyDescent="0.2">
      <c r="A2679" t="s">
        <v>2047</v>
      </c>
      <c r="B2679" t="s">
        <v>409</v>
      </c>
      <c r="C2679" t="s">
        <v>410</v>
      </c>
      <c r="D2679">
        <v>2005</v>
      </c>
      <c r="E2679" t="s">
        <v>1979</v>
      </c>
      <c r="F2679" t="s">
        <v>1710</v>
      </c>
      <c r="G2679" t="s">
        <v>336</v>
      </c>
    </row>
    <row r="2680" spans="1:7" x14ac:dyDescent="0.2">
      <c r="A2680" t="s">
        <v>2047</v>
      </c>
      <c r="B2680" t="s">
        <v>409</v>
      </c>
      <c r="C2680" t="s">
        <v>410</v>
      </c>
      <c r="D2680">
        <v>2005</v>
      </c>
      <c r="E2680" t="s">
        <v>2101</v>
      </c>
      <c r="F2680" t="s">
        <v>2511</v>
      </c>
      <c r="G2680" t="s">
        <v>336</v>
      </c>
    </row>
    <row r="2681" spans="1:7" x14ac:dyDescent="0.2">
      <c r="A2681" t="s">
        <v>2047</v>
      </c>
      <c r="B2681" t="s">
        <v>409</v>
      </c>
      <c r="C2681" t="s">
        <v>410</v>
      </c>
      <c r="D2681">
        <v>2005</v>
      </c>
      <c r="E2681" t="s">
        <v>1984</v>
      </c>
      <c r="F2681" t="s">
        <v>2508</v>
      </c>
      <c r="G2681" t="s">
        <v>336</v>
      </c>
    </row>
    <row r="2682" spans="1:7" x14ac:dyDescent="0.2">
      <c r="A2682" t="s">
        <v>2047</v>
      </c>
      <c r="B2682" t="s">
        <v>409</v>
      </c>
      <c r="C2682" t="s">
        <v>410</v>
      </c>
      <c r="D2682">
        <v>2005</v>
      </c>
      <c r="E2682" t="s">
        <v>1162</v>
      </c>
      <c r="F2682" t="s">
        <v>2535</v>
      </c>
      <c r="G2682" t="s">
        <v>336</v>
      </c>
    </row>
    <row r="2683" spans="1:7" x14ac:dyDescent="0.2">
      <c r="A2683" t="s">
        <v>2047</v>
      </c>
      <c r="B2683" t="s">
        <v>409</v>
      </c>
      <c r="C2683" t="s">
        <v>410</v>
      </c>
      <c r="D2683">
        <v>2005</v>
      </c>
      <c r="E2683" t="s">
        <v>1158</v>
      </c>
      <c r="F2683" t="s">
        <v>2544</v>
      </c>
      <c r="G2683" t="s">
        <v>2415</v>
      </c>
    </row>
    <row r="2684" spans="1:7" x14ac:dyDescent="0.2">
      <c r="A2684" t="s">
        <v>2047</v>
      </c>
      <c r="B2684" t="s">
        <v>409</v>
      </c>
      <c r="C2684" t="s">
        <v>410</v>
      </c>
      <c r="D2684">
        <v>2005</v>
      </c>
      <c r="E2684" t="s">
        <v>2099</v>
      </c>
      <c r="F2684" t="s">
        <v>403</v>
      </c>
      <c r="G2684" t="s">
        <v>336</v>
      </c>
    </row>
    <row r="2685" spans="1:7" x14ac:dyDescent="0.2">
      <c r="A2685" t="s">
        <v>2048</v>
      </c>
      <c r="B2685" t="s">
        <v>409</v>
      </c>
      <c r="C2685" t="s">
        <v>410</v>
      </c>
      <c r="D2685">
        <v>2004</v>
      </c>
      <c r="E2685" t="s">
        <v>389</v>
      </c>
      <c r="F2685" t="s">
        <v>2545</v>
      </c>
    </row>
    <row r="2686" spans="1:7" x14ac:dyDescent="0.2">
      <c r="A2686" t="s">
        <v>2048</v>
      </c>
      <c r="B2686" t="s">
        <v>409</v>
      </c>
      <c r="C2686" t="s">
        <v>410</v>
      </c>
      <c r="D2686">
        <v>2004</v>
      </c>
      <c r="E2686" t="s">
        <v>7</v>
      </c>
      <c r="F2686" t="s">
        <v>1584</v>
      </c>
    </row>
    <row r="2687" spans="1:7" x14ac:dyDescent="0.2">
      <c r="A2687" t="s">
        <v>2048</v>
      </c>
      <c r="B2687" t="s">
        <v>409</v>
      </c>
      <c r="C2687" t="s">
        <v>410</v>
      </c>
      <c r="D2687">
        <v>2004</v>
      </c>
      <c r="E2687" t="s">
        <v>2103</v>
      </c>
      <c r="F2687" t="s">
        <v>2532</v>
      </c>
    </row>
    <row r="2688" spans="1:7" x14ac:dyDescent="0.2">
      <c r="A2688" t="s">
        <v>2048</v>
      </c>
      <c r="B2688" t="s">
        <v>409</v>
      </c>
      <c r="C2688" t="s">
        <v>410</v>
      </c>
      <c r="D2688">
        <v>2004</v>
      </c>
      <c r="E2688" t="s">
        <v>2092</v>
      </c>
      <c r="F2688" t="s">
        <v>2541</v>
      </c>
    </row>
    <row r="2689" spans="1:6" x14ac:dyDescent="0.2">
      <c r="A2689" t="s">
        <v>2048</v>
      </c>
      <c r="B2689" t="s">
        <v>409</v>
      </c>
      <c r="C2689" t="s">
        <v>410</v>
      </c>
      <c r="D2689">
        <v>2004</v>
      </c>
      <c r="E2689" t="s">
        <v>1585</v>
      </c>
      <c r="F2689" t="s">
        <v>2492</v>
      </c>
    </row>
    <row r="2690" spans="1:6" x14ac:dyDescent="0.2">
      <c r="A2690" t="s">
        <v>2048</v>
      </c>
      <c r="B2690" t="s">
        <v>409</v>
      </c>
      <c r="C2690" t="s">
        <v>410</v>
      </c>
      <c r="D2690">
        <v>2004</v>
      </c>
      <c r="E2690" t="s">
        <v>1163</v>
      </c>
      <c r="F2690" t="s">
        <v>2540</v>
      </c>
    </row>
    <row r="2691" spans="1:6" x14ac:dyDescent="0.2">
      <c r="A2691" t="s">
        <v>2048</v>
      </c>
      <c r="B2691" t="s">
        <v>409</v>
      </c>
      <c r="C2691" t="s">
        <v>410</v>
      </c>
      <c r="D2691">
        <v>2004</v>
      </c>
      <c r="E2691" t="s">
        <v>1711</v>
      </c>
      <c r="F2691" t="s">
        <v>1712</v>
      </c>
    </row>
    <row r="2692" spans="1:6" x14ac:dyDescent="0.2">
      <c r="A2692" t="s">
        <v>2048</v>
      </c>
      <c r="B2692" t="s">
        <v>409</v>
      </c>
      <c r="C2692" t="s">
        <v>410</v>
      </c>
      <c r="D2692">
        <v>2004</v>
      </c>
      <c r="E2692" t="s">
        <v>1720</v>
      </c>
      <c r="F2692" t="s">
        <v>2552</v>
      </c>
    </row>
    <row r="2693" spans="1:6" x14ac:dyDescent="0.2">
      <c r="A2693" t="s">
        <v>2048</v>
      </c>
      <c r="B2693" t="s">
        <v>409</v>
      </c>
      <c r="C2693" t="s">
        <v>410</v>
      </c>
      <c r="D2693">
        <v>2004</v>
      </c>
      <c r="E2693" t="s">
        <v>1987</v>
      </c>
      <c r="F2693" t="s">
        <v>2546</v>
      </c>
    </row>
    <row r="2694" spans="1:6" x14ac:dyDescent="0.2">
      <c r="A2694" t="s">
        <v>2048</v>
      </c>
      <c r="B2694" t="s">
        <v>409</v>
      </c>
      <c r="C2694" t="s">
        <v>410</v>
      </c>
      <c r="D2694">
        <v>2004</v>
      </c>
      <c r="E2694" t="s">
        <v>1994</v>
      </c>
      <c r="F2694" t="s">
        <v>1529</v>
      </c>
    </row>
    <row r="2695" spans="1:6" x14ac:dyDescent="0.2">
      <c r="A2695" t="s">
        <v>2048</v>
      </c>
      <c r="B2695" t="s">
        <v>409</v>
      </c>
      <c r="C2695" t="s">
        <v>410</v>
      </c>
      <c r="D2695">
        <v>2004</v>
      </c>
      <c r="E2695" t="s">
        <v>1707</v>
      </c>
      <c r="F2695" t="s">
        <v>2549</v>
      </c>
    </row>
    <row r="2696" spans="1:6" x14ac:dyDescent="0.2">
      <c r="A2696" t="s">
        <v>2048</v>
      </c>
      <c r="B2696" t="s">
        <v>409</v>
      </c>
      <c r="C2696" t="s">
        <v>410</v>
      </c>
      <c r="D2696">
        <v>2004</v>
      </c>
      <c r="E2696" t="s">
        <v>2105</v>
      </c>
      <c r="F2696" t="s">
        <v>2551</v>
      </c>
    </row>
    <row r="2697" spans="1:6" x14ac:dyDescent="0.2">
      <c r="A2697" t="s">
        <v>2048</v>
      </c>
      <c r="B2697" t="s">
        <v>409</v>
      </c>
      <c r="C2697" t="s">
        <v>410</v>
      </c>
      <c r="D2697">
        <v>2004</v>
      </c>
      <c r="E2697" t="s">
        <v>1705</v>
      </c>
      <c r="F2697" t="s">
        <v>2512</v>
      </c>
    </row>
    <row r="2698" spans="1:6" x14ac:dyDescent="0.2">
      <c r="A2698" t="s">
        <v>2048</v>
      </c>
      <c r="B2698" t="s">
        <v>409</v>
      </c>
      <c r="C2698" t="s">
        <v>410</v>
      </c>
      <c r="D2698">
        <v>2004</v>
      </c>
      <c r="E2698" t="s">
        <v>2095</v>
      </c>
      <c r="F2698" t="s">
        <v>2523</v>
      </c>
    </row>
    <row r="2699" spans="1:6" x14ac:dyDescent="0.2">
      <c r="A2699" t="s">
        <v>2048</v>
      </c>
      <c r="B2699" t="s">
        <v>409</v>
      </c>
      <c r="C2699" t="s">
        <v>410</v>
      </c>
      <c r="D2699">
        <v>2004</v>
      </c>
      <c r="E2699" t="s">
        <v>1979</v>
      </c>
      <c r="F2699" t="s">
        <v>1710</v>
      </c>
    </row>
    <row r="2700" spans="1:6" x14ac:dyDescent="0.2">
      <c r="A2700" t="s">
        <v>2048</v>
      </c>
      <c r="B2700" t="s">
        <v>409</v>
      </c>
      <c r="C2700" t="s">
        <v>410</v>
      </c>
      <c r="D2700">
        <v>2004</v>
      </c>
      <c r="E2700" t="s">
        <v>2101</v>
      </c>
      <c r="F2700" t="s">
        <v>2511</v>
      </c>
    </row>
    <row r="2701" spans="1:6" x14ac:dyDescent="0.2">
      <c r="A2701" t="s">
        <v>2048</v>
      </c>
      <c r="B2701" t="s">
        <v>409</v>
      </c>
      <c r="C2701" t="s">
        <v>410</v>
      </c>
      <c r="D2701">
        <v>2004</v>
      </c>
      <c r="E2701" t="s">
        <v>1984</v>
      </c>
      <c r="F2701" t="s">
        <v>2508</v>
      </c>
    </row>
    <row r="2702" spans="1:6" x14ac:dyDescent="0.2">
      <c r="A2702" t="s">
        <v>2048</v>
      </c>
      <c r="B2702" t="s">
        <v>409</v>
      </c>
      <c r="C2702" t="s">
        <v>410</v>
      </c>
      <c r="D2702">
        <v>2004</v>
      </c>
      <c r="E2702" t="s">
        <v>1162</v>
      </c>
      <c r="F2702" t="s">
        <v>2535</v>
      </c>
    </row>
    <row r="2703" spans="1:6" x14ac:dyDescent="0.2">
      <c r="A2703" t="s">
        <v>1718</v>
      </c>
      <c r="B2703" t="s">
        <v>409</v>
      </c>
      <c r="C2703" t="s">
        <v>410</v>
      </c>
      <c r="D2703">
        <v>2003</v>
      </c>
      <c r="E2703" t="s">
        <v>389</v>
      </c>
      <c r="F2703" t="s">
        <v>1706</v>
      </c>
    </row>
    <row r="2704" spans="1:6" x14ac:dyDescent="0.2">
      <c r="A2704" t="s">
        <v>1719</v>
      </c>
      <c r="B2704" t="s">
        <v>409</v>
      </c>
      <c r="C2704" t="s">
        <v>410</v>
      </c>
      <c r="D2704">
        <v>2003</v>
      </c>
      <c r="E2704" t="s">
        <v>7</v>
      </c>
      <c r="F2704" t="s">
        <v>1584</v>
      </c>
    </row>
    <row r="2705" spans="1:6" x14ac:dyDescent="0.2">
      <c r="A2705" t="s">
        <v>1718</v>
      </c>
      <c r="B2705" t="s">
        <v>409</v>
      </c>
      <c r="C2705" t="s">
        <v>410</v>
      </c>
      <c r="D2705">
        <v>2003</v>
      </c>
      <c r="E2705" t="s">
        <v>1708</v>
      </c>
      <c r="F2705" t="s">
        <v>1706</v>
      </c>
    </row>
    <row r="2706" spans="1:6" x14ac:dyDescent="0.2">
      <c r="A2706" t="s">
        <v>1718</v>
      </c>
      <c r="B2706" t="s">
        <v>409</v>
      </c>
      <c r="C2706" t="s">
        <v>410</v>
      </c>
      <c r="D2706">
        <v>2003</v>
      </c>
      <c r="E2706" t="s">
        <v>1716</v>
      </c>
      <c r="F2706" t="s">
        <v>1717</v>
      </c>
    </row>
    <row r="2707" spans="1:6" x14ac:dyDescent="0.2">
      <c r="A2707" t="s">
        <v>1718</v>
      </c>
      <c r="B2707" t="s">
        <v>409</v>
      </c>
      <c r="C2707" t="s">
        <v>410</v>
      </c>
      <c r="D2707">
        <v>2003</v>
      </c>
      <c r="E2707" t="s">
        <v>1714</v>
      </c>
      <c r="F2707" t="s">
        <v>1706</v>
      </c>
    </row>
    <row r="2708" spans="1:6" x14ac:dyDescent="0.2">
      <c r="A2708" t="s">
        <v>1718</v>
      </c>
      <c r="B2708" t="s">
        <v>409</v>
      </c>
      <c r="C2708" t="s">
        <v>410</v>
      </c>
      <c r="D2708">
        <v>2003</v>
      </c>
      <c r="E2708" t="s">
        <v>1711</v>
      </c>
      <c r="F2708" t="s">
        <v>1712</v>
      </c>
    </row>
    <row r="2709" spans="1:6" x14ac:dyDescent="0.2">
      <c r="A2709" t="s">
        <v>1718</v>
      </c>
      <c r="B2709" t="s">
        <v>409</v>
      </c>
      <c r="C2709" t="s">
        <v>410</v>
      </c>
      <c r="D2709">
        <v>2003</v>
      </c>
      <c r="E2709" t="s">
        <v>1720</v>
      </c>
      <c r="F2709" t="s">
        <v>1706</v>
      </c>
    </row>
    <row r="2710" spans="1:6" x14ac:dyDescent="0.2">
      <c r="A2710" t="s">
        <v>1718</v>
      </c>
      <c r="B2710" t="s">
        <v>409</v>
      </c>
      <c r="C2710" t="s">
        <v>410</v>
      </c>
      <c r="D2710">
        <v>2003</v>
      </c>
      <c r="E2710" t="s">
        <v>1720</v>
      </c>
      <c r="F2710" t="s">
        <v>1586</v>
      </c>
    </row>
    <row r="2711" spans="1:6" x14ac:dyDescent="0.2">
      <c r="A2711" t="s">
        <v>1718</v>
      </c>
      <c r="B2711" t="s">
        <v>409</v>
      </c>
      <c r="C2711" t="s">
        <v>410</v>
      </c>
      <c r="D2711">
        <v>2003</v>
      </c>
      <c r="E2711" t="s">
        <v>1715</v>
      </c>
      <c r="F2711" t="s">
        <v>1706</v>
      </c>
    </row>
    <row r="2712" spans="1:6" x14ac:dyDescent="0.2">
      <c r="A2712" t="s">
        <v>1718</v>
      </c>
      <c r="B2712" t="s">
        <v>409</v>
      </c>
      <c r="C2712" t="s">
        <v>410</v>
      </c>
      <c r="D2712">
        <v>2003</v>
      </c>
      <c r="E2712" t="s">
        <v>1987</v>
      </c>
      <c r="F2712" t="s">
        <v>1706</v>
      </c>
    </row>
    <row r="2713" spans="1:6" x14ac:dyDescent="0.2">
      <c r="A2713" t="s">
        <v>1718</v>
      </c>
      <c r="B2713" t="s">
        <v>409</v>
      </c>
      <c r="C2713" t="s">
        <v>410</v>
      </c>
      <c r="D2713">
        <v>2003</v>
      </c>
      <c r="E2713" t="s">
        <v>1994</v>
      </c>
      <c r="F2713" t="s">
        <v>1706</v>
      </c>
    </row>
    <row r="2714" spans="1:6" x14ac:dyDescent="0.2">
      <c r="A2714" t="s">
        <v>1718</v>
      </c>
      <c r="B2714" t="s">
        <v>409</v>
      </c>
      <c r="C2714" t="s">
        <v>410</v>
      </c>
      <c r="D2714">
        <v>2003</v>
      </c>
      <c r="E2714" t="s">
        <v>1707</v>
      </c>
      <c r="F2714" t="s">
        <v>1706</v>
      </c>
    </row>
    <row r="2715" spans="1:6" x14ac:dyDescent="0.2">
      <c r="A2715" t="s">
        <v>1718</v>
      </c>
      <c r="B2715" t="s">
        <v>409</v>
      </c>
      <c r="C2715" t="s">
        <v>410</v>
      </c>
      <c r="D2715">
        <v>2003</v>
      </c>
      <c r="E2715" t="s">
        <v>1709</v>
      </c>
      <c r="F2715" t="s">
        <v>1710</v>
      </c>
    </row>
    <row r="2716" spans="1:6" x14ac:dyDescent="0.2">
      <c r="A2716" t="s">
        <v>1719</v>
      </c>
      <c r="B2716" t="s">
        <v>409</v>
      </c>
      <c r="C2716" t="s">
        <v>410</v>
      </c>
      <c r="D2716">
        <v>2003</v>
      </c>
      <c r="E2716" t="s">
        <v>270</v>
      </c>
      <c r="F2716" t="s">
        <v>1586</v>
      </c>
    </row>
    <row r="2717" spans="1:6" x14ac:dyDescent="0.2">
      <c r="A2717" t="s">
        <v>1718</v>
      </c>
      <c r="B2717" t="s">
        <v>409</v>
      </c>
      <c r="C2717" t="s">
        <v>410</v>
      </c>
      <c r="D2717">
        <v>2003</v>
      </c>
      <c r="E2717" t="s">
        <v>1705</v>
      </c>
      <c r="F2717" t="s">
        <v>1706</v>
      </c>
    </row>
    <row r="2718" spans="1:6" x14ac:dyDescent="0.2">
      <c r="A2718" t="s">
        <v>1718</v>
      </c>
      <c r="B2718" t="s">
        <v>409</v>
      </c>
      <c r="C2718" t="s">
        <v>410</v>
      </c>
      <c r="D2718">
        <v>2003</v>
      </c>
      <c r="E2718" t="s">
        <v>2095</v>
      </c>
      <c r="F2718" t="s">
        <v>1706</v>
      </c>
    </row>
    <row r="2719" spans="1:6" x14ac:dyDescent="0.2">
      <c r="A2719" t="s">
        <v>1718</v>
      </c>
      <c r="B2719" t="s">
        <v>409</v>
      </c>
      <c r="C2719" t="s">
        <v>410</v>
      </c>
      <c r="D2719">
        <v>2003</v>
      </c>
      <c r="E2719" t="s">
        <v>1984</v>
      </c>
      <c r="F2719" t="s">
        <v>1706</v>
      </c>
    </row>
    <row r="2720" spans="1:6" x14ac:dyDescent="0.2">
      <c r="A2720" t="s">
        <v>1718</v>
      </c>
      <c r="B2720" t="s">
        <v>409</v>
      </c>
      <c r="C2720" t="s">
        <v>410</v>
      </c>
      <c r="D2720">
        <v>2003</v>
      </c>
      <c r="E2720" t="s">
        <v>1162</v>
      </c>
      <c r="F2720" t="s">
        <v>1706</v>
      </c>
    </row>
    <row r="2721" spans="1:7" x14ac:dyDescent="0.2">
      <c r="A2721" t="s">
        <v>1929</v>
      </c>
      <c r="B2721" t="s">
        <v>409</v>
      </c>
      <c r="C2721" t="s">
        <v>410</v>
      </c>
      <c r="D2721">
        <v>2002</v>
      </c>
      <c r="E2721" t="s">
        <v>389</v>
      </c>
    </row>
    <row r="2722" spans="1:7" x14ac:dyDescent="0.2">
      <c r="A2722" t="s">
        <v>1922</v>
      </c>
      <c r="B2722" t="s">
        <v>409</v>
      </c>
      <c r="C2722" t="s">
        <v>410</v>
      </c>
      <c r="D2722">
        <v>2002</v>
      </c>
      <c r="E2722" t="s">
        <v>7</v>
      </c>
      <c r="F2722" t="s">
        <v>1559</v>
      </c>
      <c r="G2722" t="s">
        <v>1923</v>
      </c>
    </row>
    <row r="2723" spans="1:7" x14ac:dyDescent="0.2">
      <c r="A2723" t="s">
        <v>1929</v>
      </c>
      <c r="B2723" t="s">
        <v>409</v>
      </c>
      <c r="C2723" t="s">
        <v>410</v>
      </c>
      <c r="D2723">
        <v>2002</v>
      </c>
      <c r="E2723" t="s">
        <v>1928</v>
      </c>
    </row>
    <row r="2724" spans="1:7" x14ac:dyDescent="0.2">
      <c r="A2724" t="s">
        <v>1929</v>
      </c>
      <c r="B2724" t="s">
        <v>409</v>
      </c>
      <c r="C2724" t="s">
        <v>410</v>
      </c>
      <c r="D2724">
        <v>2002</v>
      </c>
      <c r="E2724" t="s">
        <v>1708</v>
      </c>
    </row>
    <row r="2725" spans="1:7" x14ac:dyDescent="0.2">
      <c r="A2725" t="s">
        <v>1929</v>
      </c>
      <c r="B2725" t="s">
        <v>409</v>
      </c>
      <c r="C2725" t="s">
        <v>410</v>
      </c>
      <c r="D2725">
        <v>2002</v>
      </c>
      <c r="E2725" t="s">
        <v>1716</v>
      </c>
    </row>
    <row r="2726" spans="1:7" x14ac:dyDescent="0.2">
      <c r="A2726" t="s">
        <v>1929</v>
      </c>
      <c r="B2726" t="s">
        <v>409</v>
      </c>
      <c r="C2726" t="s">
        <v>410</v>
      </c>
      <c r="D2726">
        <v>2002</v>
      </c>
      <c r="E2726" t="s">
        <v>1714</v>
      </c>
    </row>
    <row r="2727" spans="1:7" x14ac:dyDescent="0.2">
      <c r="A2727" t="s">
        <v>1929</v>
      </c>
      <c r="B2727" t="s">
        <v>409</v>
      </c>
      <c r="C2727" t="s">
        <v>410</v>
      </c>
      <c r="D2727">
        <v>2002</v>
      </c>
      <c r="E2727" t="s">
        <v>1711</v>
      </c>
    </row>
    <row r="2728" spans="1:7" x14ac:dyDescent="0.2">
      <c r="A2728" t="s">
        <v>1929</v>
      </c>
      <c r="B2728" t="s">
        <v>409</v>
      </c>
      <c r="C2728" t="s">
        <v>410</v>
      </c>
      <c r="D2728">
        <v>2002</v>
      </c>
      <c r="E2728" t="s">
        <v>1720</v>
      </c>
    </row>
    <row r="2729" spans="1:7" x14ac:dyDescent="0.2">
      <c r="A2729" t="s">
        <v>1929</v>
      </c>
      <c r="B2729" t="s">
        <v>409</v>
      </c>
      <c r="C2729" t="s">
        <v>410</v>
      </c>
      <c r="D2729">
        <v>2002</v>
      </c>
      <c r="E2729" t="s">
        <v>1715</v>
      </c>
    </row>
    <row r="2730" spans="1:7" x14ac:dyDescent="0.2">
      <c r="A2730" t="s">
        <v>1929</v>
      </c>
      <c r="B2730" t="s">
        <v>409</v>
      </c>
      <c r="C2730" t="s">
        <v>410</v>
      </c>
      <c r="D2730">
        <v>2002</v>
      </c>
      <c r="E2730" t="s">
        <v>1994</v>
      </c>
    </row>
    <row r="2731" spans="1:7" x14ac:dyDescent="0.2">
      <c r="A2731" t="s">
        <v>1929</v>
      </c>
      <c r="B2731" t="s">
        <v>409</v>
      </c>
      <c r="C2731" t="s">
        <v>410</v>
      </c>
      <c r="D2731">
        <v>2002</v>
      </c>
      <c r="E2731" t="s">
        <v>1707</v>
      </c>
    </row>
    <row r="2732" spans="1:7" x14ac:dyDescent="0.2">
      <c r="A2732" t="s">
        <v>1929</v>
      </c>
      <c r="B2732" t="s">
        <v>409</v>
      </c>
      <c r="C2732" t="s">
        <v>410</v>
      </c>
      <c r="D2732">
        <v>2002</v>
      </c>
      <c r="E2732" t="s">
        <v>1709</v>
      </c>
    </row>
    <row r="2733" spans="1:7" x14ac:dyDescent="0.2">
      <c r="A2733" t="s">
        <v>1929</v>
      </c>
      <c r="B2733" t="s">
        <v>409</v>
      </c>
      <c r="C2733" t="s">
        <v>410</v>
      </c>
      <c r="D2733">
        <v>2002</v>
      </c>
      <c r="E2733" t="s">
        <v>1705</v>
      </c>
    </row>
    <row r="2734" spans="1:7" x14ac:dyDescent="0.2">
      <c r="A2734" t="s">
        <v>1929</v>
      </c>
      <c r="B2734" t="s">
        <v>409</v>
      </c>
      <c r="C2734" t="s">
        <v>410</v>
      </c>
      <c r="D2734">
        <v>2002</v>
      </c>
      <c r="E2734" t="s">
        <v>2095</v>
      </c>
    </row>
    <row r="2735" spans="1:7" x14ac:dyDescent="0.2">
      <c r="A2735" t="s">
        <v>1929</v>
      </c>
      <c r="B2735" t="s">
        <v>409</v>
      </c>
      <c r="C2735" t="s">
        <v>410</v>
      </c>
      <c r="D2735">
        <v>2002</v>
      </c>
      <c r="E2735" t="s">
        <v>1927</v>
      </c>
    </row>
    <row r="2736" spans="1:7" x14ac:dyDescent="0.2">
      <c r="A2736" t="s">
        <v>1929</v>
      </c>
      <c r="B2736" t="s">
        <v>409</v>
      </c>
      <c r="C2736" t="s">
        <v>410</v>
      </c>
      <c r="D2736">
        <v>2002</v>
      </c>
      <c r="E2736" t="s">
        <v>1984</v>
      </c>
    </row>
    <row r="2737" spans="1:7" x14ac:dyDescent="0.2">
      <c r="A2737" t="s">
        <v>1929</v>
      </c>
      <c r="B2737" t="s">
        <v>409</v>
      </c>
      <c r="C2737" t="s">
        <v>410</v>
      </c>
      <c r="D2737">
        <v>2002</v>
      </c>
      <c r="E2737" t="s">
        <v>1162</v>
      </c>
    </row>
    <row r="2738" spans="1:7" x14ac:dyDescent="0.2">
      <c r="A2738" t="s">
        <v>1932</v>
      </c>
      <c r="B2738" t="s">
        <v>409</v>
      </c>
      <c r="C2738" t="s">
        <v>410</v>
      </c>
      <c r="D2738">
        <v>2001</v>
      </c>
      <c r="E2738" t="s">
        <v>389</v>
      </c>
    </row>
    <row r="2739" spans="1:7" x14ac:dyDescent="0.2">
      <c r="A2739" t="s">
        <v>1925</v>
      </c>
      <c r="B2739" t="s">
        <v>409</v>
      </c>
      <c r="C2739" t="s">
        <v>410</v>
      </c>
      <c r="D2739">
        <v>2001</v>
      </c>
      <c r="E2739" t="s">
        <v>7</v>
      </c>
      <c r="F2739" t="s">
        <v>1559</v>
      </c>
      <c r="G2739" t="s">
        <v>1924</v>
      </c>
    </row>
    <row r="2740" spans="1:7" x14ac:dyDescent="0.2">
      <c r="A2740" t="s">
        <v>1932</v>
      </c>
      <c r="B2740" t="s">
        <v>409</v>
      </c>
      <c r="C2740" t="s">
        <v>410</v>
      </c>
      <c r="D2740">
        <v>2001</v>
      </c>
      <c r="E2740" t="s">
        <v>1708</v>
      </c>
    </row>
    <row r="2741" spans="1:7" x14ac:dyDescent="0.2">
      <c r="A2741" t="s">
        <v>1932</v>
      </c>
      <c r="B2741" t="s">
        <v>409</v>
      </c>
      <c r="C2741" t="s">
        <v>410</v>
      </c>
      <c r="D2741">
        <v>2001</v>
      </c>
      <c r="E2741" t="s">
        <v>1720</v>
      </c>
    </row>
    <row r="2742" spans="1:7" x14ac:dyDescent="0.2">
      <c r="A2742" t="s">
        <v>1932</v>
      </c>
      <c r="B2742" t="s">
        <v>409</v>
      </c>
      <c r="C2742" t="s">
        <v>410</v>
      </c>
      <c r="D2742">
        <v>2001</v>
      </c>
      <c r="E2742" t="s">
        <v>1994</v>
      </c>
    </row>
    <row r="2743" spans="1:7" x14ac:dyDescent="0.2">
      <c r="A2743" t="s">
        <v>1932</v>
      </c>
      <c r="B2743" t="s">
        <v>409</v>
      </c>
      <c r="C2743" t="s">
        <v>410</v>
      </c>
      <c r="D2743">
        <v>2001</v>
      </c>
      <c r="E2743" t="s">
        <v>1709</v>
      </c>
    </row>
    <row r="2744" spans="1:7" x14ac:dyDescent="0.2">
      <c r="A2744" t="s">
        <v>1932</v>
      </c>
      <c r="B2744" t="s">
        <v>409</v>
      </c>
      <c r="C2744" t="s">
        <v>410</v>
      </c>
      <c r="D2744">
        <v>2001</v>
      </c>
      <c r="E2744" t="s">
        <v>1705</v>
      </c>
    </row>
    <row r="2745" spans="1:7" x14ac:dyDescent="0.2">
      <c r="A2745" t="s">
        <v>1932</v>
      </c>
      <c r="B2745" t="s">
        <v>409</v>
      </c>
      <c r="C2745" t="s">
        <v>410</v>
      </c>
      <c r="D2745">
        <v>2001</v>
      </c>
      <c r="E2745" t="s">
        <v>2095</v>
      </c>
    </row>
    <row r="2746" spans="1:7" x14ac:dyDescent="0.2">
      <c r="A2746" t="s">
        <v>1932</v>
      </c>
      <c r="B2746" t="s">
        <v>409</v>
      </c>
      <c r="C2746" t="s">
        <v>410</v>
      </c>
      <c r="D2746">
        <v>2001</v>
      </c>
      <c r="E2746" t="s">
        <v>1927</v>
      </c>
    </row>
    <row r="2747" spans="1:7" x14ac:dyDescent="0.2">
      <c r="A2747" t="s">
        <v>1932</v>
      </c>
      <c r="B2747" t="s">
        <v>409</v>
      </c>
      <c r="C2747" t="s">
        <v>410</v>
      </c>
      <c r="D2747">
        <v>2001</v>
      </c>
      <c r="E2747" t="s">
        <v>1931</v>
      </c>
    </row>
    <row r="2748" spans="1:7" x14ac:dyDescent="0.2">
      <c r="A2748" t="s">
        <v>1932</v>
      </c>
      <c r="B2748" t="s">
        <v>409</v>
      </c>
      <c r="C2748" t="s">
        <v>410</v>
      </c>
      <c r="D2748">
        <v>2001</v>
      </c>
      <c r="E2748" t="s">
        <v>1984</v>
      </c>
    </row>
    <row r="2749" spans="1:7" x14ac:dyDescent="0.2">
      <c r="A2749" t="s">
        <v>1932</v>
      </c>
      <c r="B2749" t="s">
        <v>409</v>
      </c>
      <c r="C2749" t="s">
        <v>410</v>
      </c>
      <c r="D2749">
        <v>2001</v>
      </c>
      <c r="E2749" t="s">
        <v>1162</v>
      </c>
    </row>
    <row r="2750" spans="1:7" x14ac:dyDescent="0.2">
      <c r="A2750" t="s">
        <v>1932</v>
      </c>
      <c r="B2750" t="s">
        <v>409</v>
      </c>
      <c r="C2750" t="s">
        <v>410</v>
      </c>
      <c r="D2750">
        <v>2001</v>
      </c>
      <c r="E2750" t="s">
        <v>1930</v>
      </c>
    </row>
    <row r="2751" spans="1:7" x14ac:dyDescent="0.2">
      <c r="A2751" t="s">
        <v>1934</v>
      </c>
      <c r="B2751" t="s">
        <v>409</v>
      </c>
      <c r="C2751" t="s">
        <v>410</v>
      </c>
      <c r="D2751">
        <v>2000</v>
      </c>
      <c r="E2751" t="s">
        <v>389</v>
      </c>
    </row>
    <row r="2752" spans="1:7" x14ac:dyDescent="0.2">
      <c r="A2752" t="s">
        <v>1926</v>
      </c>
      <c r="B2752" t="s">
        <v>409</v>
      </c>
      <c r="C2752" t="s">
        <v>410</v>
      </c>
      <c r="D2752">
        <v>2000</v>
      </c>
      <c r="E2752" t="s">
        <v>7</v>
      </c>
      <c r="F2752" t="s">
        <v>1559</v>
      </c>
    </row>
    <row r="2753" spans="1:8" x14ac:dyDescent="0.2">
      <c r="A2753" t="s">
        <v>1934</v>
      </c>
      <c r="B2753" t="s">
        <v>409</v>
      </c>
      <c r="C2753" t="s">
        <v>410</v>
      </c>
      <c r="D2753">
        <v>2000</v>
      </c>
      <c r="E2753" t="s">
        <v>1708</v>
      </c>
    </row>
    <row r="2754" spans="1:8" x14ac:dyDescent="0.2">
      <c r="A2754" t="s">
        <v>1934</v>
      </c>
      <c r="B2754" t="s">
        <v>409</v>
      </c>
      <c r="C2754" t="s">
        <v>410</v>
      </c>
      <c r="D2754">
        <v>2000</v>
      </c>
      <c r="E2754" t="s">
        <v>1720</v>
      </c>
    </row>
    <row r="2755" spans="1:8" x14ac:dyDescent="0.2">
      <c r="A2755" t="s">
        <v>1934</v>
      </c>
      <c r="B2755" t="s">
        <v>409</v>
      </c>
      <c r="C2755" t="s">
        <v>410</v>
      </c>
      <c r="D2755">
        <v>2000</v>
      </c>
      <c r="E2755" t="s">
        <v>1994</v>
      </c>
    </row>
    <row r="2756" spans="1:8" x14ac:dyDescent="0.2">
      <c r="A2756" t="s">
        <v>1934</v>
      </c>
      <c r="B2756" t="s">
        <v>409</v>
      </c>
      <c r="C2756" t="s">
        <v>410</v>
      </c>
      <c r="D2756">
        <v>2000</v>
      </c>
      <c r="E2756" t="s">
        <v>1933</v>
      </c>
    </row>
    <row r="2757" spans="1:8" x14ac:dyDescent="0.2">
      <c r="A2757" t="s">
        <v>1934</v>
      </c>
      <c r="B2757" t="s">
        <v>409</v>
      </c>
      <c r="C2757" t="s">
        <v>410</v>
      </c>
      <c r="D2757">
        <v>2000</v>
      </c>
      <c r="E2757" t="s">
        <v>1705</v>
      </c>
    </row>
    <row r="2758" spans="1:8" x14ac:dyDescent="0.2">
      <c r="A2758" t="s">
        <v>1934</v>
      </c>
      <c r="B2758" t="s">
        <v>409</v>
      </c>
      <c r="C2758" t="s">
        <v>410</v>
      </c>
      <c r="D2758">
        <v>2000</v>
      </c>
      <c r="E2758" t="s">
        <v>2095</v>
      </c>
    </row>
    <row r="2759" spans="1:8" x14ac:dyDescent="0.2">
      <c r="A2759" t="s">
        <v>1934</v>
      </c>
      <c r="B2759" t="s">
        <v>409</v>
      </c>
      <c r="C2759" t="s">
        <v>410</v>
      </c>
      <c r="D2759">
        <v>2000</v>
      </c>
      <c r="E2759" t="s">
        <v>1927</v>
      </c>
    </row>
    <row r="2760" spans="1:8" x14ac:dyDescent="0.2">
      <c r="A2760" t="s">
        <v>1934</v>
      </c>
      <c r="B2760" t="s">
        <v>409</v>
      </c>
      <c r="C2760" t="s">
        <v>410</v>
      </c>
      <c r="D2760">
        <v>2000</v>
      </c>
      <c r="E2760" t="s">
        <v>1979</v>
      </c>
      <c r="H2760" t="s">
        <v>2001</v>
      </c>
    </row>
    <row r="2761" spans="1:8" x14ac:dyDescent="0.2">
      <c r="A2761" t="s">
        <v>1934</v>
      </c>
      <c r="B2761" t="s">
        <v>409</v>
      </c>
      <c r="C2761" t="s">
        <v>410</v>
      </c>
      <c r="D2761">
        <v>2000</v>
      </c>
      <c r="E2761" t="s">
        <v>1931</v>
      </c>
    </row>
    <row r="2762" spans="1:8" x14ac:dyDescent="0.2">
      <c r="A2762" t="s">
        <v>1934</v>
      </c>
      <c r="B2762" t="s">
        <v>409</v>
      </c>
      <c r="C2762" t="s">
        <v>410</v>
      </c>
      <c r="D2762">
        <v>2000</v>
      </c>
      <c r="E2762" t="s">
        <v>1984</v>
      </c>
    </row>
    <row r="2763" spans="1:8" x14ac:dyDescent="0.2">
      <c r="A2763" t="s">
        <v>1934</v>
      </c>
      <c r="B2763" t="s">
        <v>409</v>
      </c>
      <c r="C2763" t="s">
        <v>410</v>
      </c>
      <c r="D2763">
        <v>2000</v>
      </c>
      <c r="E2763" t="s">
        <v>1162</v>
      </c>
    </row>
    <row r="2764" spans="1:8" x14ac:dyDescent="0.2">
      <c r="A2764" t="s">
        <v>1962</v>
      </c>
      <c r="B2764" t="s">
        <v>1942</v>
      </c>
      <c r="C2764" t="s">
        <v>1589</v>
      </c>
      <c r="D2764">
        <v>2013</v>
      </c>
      <c r="E2764" t="s">
        <v>1946</v>
      </c>
    </row>
    <row r="2765" spans="1:8" x14ac:dyDescent="0.2">
      <c r="A2765" t="s">
        <v>1961</v>
      </c>
      <c r="B2765" t="s">
        <v>1942</v>
      </c>
      <c r="C2765" t="s">
        <v>1589</v>
      </c>
      <c r="D2765">
        <v>2012</v>
      </c>
      <c r="E2765" t="s">
        <v>1946</v>
      </c>
    </row>
    <row r="2766" spans="1:8" x14ac:dyDescent="0.2">
      <c r="A2766" t="s">
        <v>1960</v>
      </c>
      <c r="B2766" t="s">
        <v>1942</v>
      </c>
      <c r="C2766" t="s">
        <v>1589</v>
      </c>
      <c r="D2766">
        <v>2011</v>
      </c>
      <c r="E2766" t="s">
        <v>1946</v>
      </c>
    </row>
    <row r="2767" spans="1:8" x14ac:dyDescent="0.2">
      <c r="A2767" t="s">
        <v>1959</v>
      </c>
      <c r="B2767" t="s">
        <v>1942</v>
      </c>
      <c r="C2767" t="s">
        <v>1589</v>
      </c>
      <c r="D2767">
        <v>2010</v>
      </c>
      <c r="E2767" t="s">
        <v>1946</v>
      </c>
    </row>
    <row r="2768" spans="1:8" x14ac:dyDescent="0.2">
      <c r="A2768" t="s">
        <v>1958</v>
      </c>
      <c r="B2768" t="s">
        <v>1942</v>
      </c>
      <c r="C2768" t="s">
        <v>1589</v>
      </c>
      <c r="D2768">
        <v>2009</v>
      </c>
      <c r="E2768" t="s">
        <v>1946</v>
      </c>
    </row>
    <row r="2769" spans="1:6" x14ac:dyDescent="0.2">
      <c r="A2769" t="s">
        <v>1957</v>
      </c>
      <c r="B2769" t="s">
        <v>1942</v>
      </c>
      <c r="C2769" t="s">
        <v>1589</v>
      </c>
      <c r="D2769">
        <v>2008</v>
      </c>
      <c r="E2769" t="s">
        <v>1946</v>
      </c>
    </row>
    <row r="2770" spans="1:6" x14ac:dyDescent="0.2">
      <c r="A2770" t="s">
        <v>1956</v>
      </c>
      <c r="B2770" t="s">
        <v>1942</v>
      </c>
      <c r="C2770" t="s">
        <v>1589</v>
      </c>
      <c r="D2770">
        <v>2007</v>
      </c>
      <c r="E2770" t="s">
        <v>1946</v>
      </c>
    </row>
    <row r="2771" spans="1:6" x14ac:dyDescent="0.2">
      <c r="A2771" t="s">
        <v>1954</v>
      </c>
      <c r="B2771" t="s">
        <v>1942</v>
      </c>
      <c r="C2771" t="s">
        <v>1589</v>
      </c>
      <c r="D2771">
        <v>2006</v>
      </c>
      <c r="E2771" t="s">
        <v>1946</v>
      </c>
    </row>
    <row r="2772" spans="1:6" x14ac:dyDescent="0.2">
      <c r="A2772" t="s">
        <v>1954</v>
      </c>
      <c r="B2772" t="s">
        <v>1942</v>
      </c>
      <c r="C2772" t="s">
        <v>1589</v>
      </c>
      <c r="D2772">
        <v>2005</v>
      </c>
      <c r="E2772" t="s">
        <v>1946</v>
      </c>
    </row>
    <row r="2773" spans="1:6" x14ac:dyDescent="0.2">
      <c r="A2773" t="s">
        <v>1954</v>
      </c>
      <c r="B2773" t="s">
        <v>1942</v>
      </c>
      <c r="C2773" t="s">
        <v>1589</v>
      </c>
      <c r="D2773">
        <v>2005</v>
      </c>
      <c r="E2773" t="s">
        <v>1704</v>
      </c>
    </row>
    <row r="2774" spans="1:6" x14ac:dyDescent="0.2">
      <c r="A2774" t="s">
        <v>1953</v>
      </c>
      <c r="B2774" t="s">
        <v>1942</v>
      </c>
      <c r="C2774" t="s">
        <v>1589</v>
      </c>
      <c r="D2774">
        <v>2004</v>
      </c>
      <c r="E2774" t="s">
        <v>1946</v>
      </c>
    </row>
    <row r="2775" spans="1:6" x14ac:dyDescent="0.2">
      <c r="A2775" t="s">
        <v>1953</v>
      </c>
      <c r="B2775" t="s">
        <v>1942</v>
      </c>
      <c r="C2775" t="s">
        <v>1589</v>
      </c>
      <c r="D2775">
        <v>2004</v>
      </c>
      <c r="E2775" t="s">
        <v>1704</v>
      </c>
    </row>
    <row r="2776" spans="1:6" x14ac:dyDescent="0.2">
      <c r="A2776" t="s">
        <v>1952</v>
      </c>
      <c r="B2776" t="s">
        <v>1942</v>
      </c>
      <c r="C2776" t="s">
        <v>1943</v>
      </c>
      <c r="D2776">
        <v>2003</v>
      </c>
      <c r="E2776" t="s">
        <v>329</v>
      </c>
      <c r="F2776" t="s">
        <v>1529</v>
      </c>
    </row>
    <row r="2777" spans="1:6" x14ac:dyDescent="0.2">
      <c r="A2777" t="s">
        <v>1952</v>
      </c>
      <c r="B2777" t="s">
        <v>1942</v>
      </c>
      <c r="C2777" t="s">
        <v>1943</v>
      </c>
      <c r="D2777">
        <v>2003</v>
      </c>
      <c r="E2777" t="s">
        <v>1946</v>
      </c>
      <c r="F2777" t="s">
        <v>1947</v>
      </c>
    </row>
    <row r="2778" spans="1:6" x14ac:dyDescent="0.2">
      <c r="A2778" t="s">
        <v>1952</v>
      </c>
      <c r="B2778" t="s">
        <v>1942</v>
      </c>
      <c r="C2778" t="s">
        <v>1943</v>
      </c>
      <c r="D2778">
        <v>2003</v>
      </c>
      <c r="E2778" t="s">
        <v>1705</v>
      </c>
      <c r="F2778" t="s">
        <v>1534</v>
      </c>
    </row>
    <row r="2779" spans="1:6" x14ac:dyDescent="0.2">
      <c r="A2779" t="s">
        <v>1952</v>
      </c>
      <c r="B2779" t="s">
        <v>1942</v>
      </c>
      <c r="C2779" t="s">
        <v>1943</v>
      </c>
      <c r="D2779">
        <v>2003</v>
      </c>
      <c r="E2779" t="s">
        <v>126</v>
      </c>
      <c r="F2779" t="s">
        <v>1529</v>
      </c>
    </row>
    <row r="2780" spans="1:6" x14ac:dyDescent="0.2">
      <c r="A2780" t="s">
        <v>1950</v>
      </c>
      <c r="B2780" t="s">
        <v>1942</v>
      </c>
      <c r="C2780" t="s">
        <v>1943</v>
      </c>
      <c r="D2780">
        <v>2002</v>
      </c>
      <c r="E2780" t="s">
        <v>329</v>
      </c>
      <c r="F2780" t="s">
        <v>1529</v>
      </c>
    </row>
    <row r="2781" spans="1:6" x14ac:dyDescent="0.2">
      <c r="A2781" t="s">
        <v>1950</v>
      </c>
      <c r="B2781" t="s">
        <v>1942</v>
      </c>
      <c r="C2781" t="s">
        <v>1943</v>
      </c>
      <c r="D2781">
        <v>2002</v>
      </c>
      <c r="E2781" t="s">
        <v>1946</v>
      </c>
      <c r="F2781" t="s">
        <v>1947</v>
      </c>
    </row>
    <row r="2782" spans="1:6" x14ac:dyDescent="0.2">
      <c r="A2782" t="s">
        <v>1950</v>
      </c>
      <c r="B2782" t="s">
        <v>1942</v>
      </c>
      <c r="C2782" t="s">
        <v>1943</v>
      </c>
      <c r="D2782">
        <v>2002</v>
      </c>
      <c r="E2782" t="s">
        <v>1705</v>
      </c>
      <c r="F2782" t="s">
        <v>1534</v>
      </c>
    </row>
    <row r="2783" spans="1:6" x14ac:dyDescent="0.2">
      <c r="A2783" t="s">
        <v>1950</v>
      </c>
      <c r="B2783" t="s">
        <v>1942</v>
      </c>
      <c r="C2783" t="s">
        <v>1943</v>
      </c>
      <c r="D2783">
        <v>2002</v>
      </c>
      <c r="E2783" t="s">
        <v>126</v>
      </c>
      <c r="F2783" t="s">
        <v>1529</v>
      </c>
    </row>
    <row r="2784" spans="1:6" x14ac:dyDescent="0.2">
      <c r="A2784" t="s">
        <v>1949</v>
      </c>
      <c r="B2784" t="s">
        <v>1942</v>
      </c>
      <c r="C2784" t="s">
        <v>1943</v>
      </c>
      <c r="D2784">
        <v>2001</v>
      </c>
      <c r="E2784" t="s">
        <v>329</v>
      </c>
      <c r="F2784" t="s">
        <v>1529</v>
      </c>
    </row>
    <row r="2785" spans="1:7" x14ac:dyDescent="0.2">
      <c r="A2785" t="s">
        <v>1949</v>
      </c>
      <c r="B2785" t="s">
        <v>1942</v>
      </c>
      <c r="C2785" t="s">
        <v>1943</v>
      </c>
      <c r="D2785">
        <v>2001</v>
      </c>
      <c r="E2785" t="s">
        <v>1946</v>
      </c>
      <c r="F2785" t="s">
        <v>1947</v>
      </c>
    </row>
    <row r="2786" spans="1:7" x14ac:dyDescent="0.2">
      <c r="A2786" t="s">
        <v>1949</v>
      </c>
      <c r="B2786" t="s">
        <v>1942</v>
      </c>
      <c r="C2786" t="s">
        <v>1943</v>
      </c>
      <c r="D2786">
        <v>2001</v>
      </c>
      <c r="E2786" t="s">
        <v>1705</v>
      </c>
      <c r="F2786" t="s">
        <v>1534</v>
      </c>
    </row>
    <row r="2787" spans="1:7" x14ac:dyDescent="0.2">
      <c r="A2787" t="s">
        <v>1949</v>
      </c>
      <c r="B2787" t="s">
        <v>1942</v>
      </c>
      <c r="C2787" t="s">
        <v>1943</v>
      </c>
      <c r="D2787">
        <v>2001</v>
      </c>
      <c r="E2787" t="s">
        <v>126</v>
      </c>
      <c r="F2787" t="s">
        <v>1529</v>
      </c>
    </row>
    <row r="2788" spans="1:7" x14ac:dyDescent="0.2">
      <c r="A2788" t="s">
        <v>1948</v>
      </c>
      <c r="B2788" t="s">
        <v>1942</v>
      </c>
      <c r="C2788" t="s">
        <v>1943</v>
      </c>
      <c r="D2788">
        <v>2000</v>
      </c>
      <c r="E2788" t="s">
        <v>1944</v>
      </c>
      <c r="F2788" t="s">
        <v>1529</v>
      </c>
    </row>
    <row r="2789" spans="1:7" x14ac:dyDescent="0.2">
      <c r="A2789" t="s">
        <v>1948</v>
      </c>
      <c r="B2789" t="s">
        <v>1942</v>
      </c>
      <c r="C2789" t="s">
        <v>1943</v>
      </c>
      <c r="D2789">
        <v>2000</v>
      </c>
      <c r="E2789" t="s">
        <v>329</v>
      </c>
      <c r="F2789" t="s">
        <v>1529</v>
      </c>
    </row>
    <row r="2790" spans="1:7" x14ac:dyDescent="0.2">
      <c r="A2790" t="s">
        <v>1948</v>
      </c>
      <c r="B2790" t="s">
        <v>1942</v>
      </c>
      <c r="C2790" t="s">
        <v>1943</v>
      </c>
      <c r="D2790">
        <v>2000</v>
      </c>
      <c r="E2790" t="s">
        <v>1946</v>
      </c>
      <c r="F2790" t="s">
        <v>1947</v>
      </c>
    </row>
    <row r="2791" spans="1:7" x14ac:dyDescent="0.2">
      <c r="A2791" t="s">
        <v>1948</v>
      </c>
      <c r="B2791" t="s">
        <v>1942</v>
      </c>
      <c r="C2791" t="s">
        <v>1943</v>
      </c>
      <c r="D2791">
        <v>2000</v>
      </c>
      <c r="E2791" t="s">
        <v>126</v>
      </c>
      <c r="F2791" t="s">
        <v>1529</v>
      </c>
    </row>
    <row r="2792" spans="1:7" x14ac:dyDescent="0.2">
      <c r="A2792" t="s">
        <v>1958</v>
      </c>
      <c r="B2792" t="s">
        <v>1942</v>
      </c>
      <c r="C2792" t="s">
        <v>358</v>
      </c>
      <c r="D2792">
        <v>2009</v>
      </c>
      <c r="E2792" t="s">
        <v>361</v>
      </c>
    </row>
    <row r="2793" spans="1:7" x14ac:dyDescent="0.2">
      <c r="A2793" t="s">
        <v>1957</v>
      </c>
      <c r="B2793" t="s">
        <v>1942</v>
      </c>
      <c r="C2793" t="s">
        <v>358</v>
      </c>
      <c r="D2793">
        <v>2008</v>
      </c>
      <c r="E2793" t="s">
        <v>361</v>
      </c>
    </row>
    <row r="2794" spans="1:7" x14ac:dyDescent="0.2">
      <c r="A2794" t="s">
        <v>1956</v>
      </c>
      <c r="B2794" t="s">
        <v>1942</v>
      </c>
      <c r="C2794" t="s">
        <v>358</v>
      </c>
      <c r="D2794">
        <v>2007</v>
      </c>
      <c r="E2794" t="s">
        <v>361</v>
      </c>
    </row>
    <row r="2795" spans="1:7" x14ac:dyDescent="0.2">
      <c r="A2795" t="s">
        <v>1954</v>
      </c>
      <c r="B2795" t="s">
        <v>1942</v>
      </c>
      <c r="C2795" t="s">
        <v>358</v>
      </c>
      <c r="D2795">
        <v>2006</v>
      </c>
      <c r="E2795" t="s">
        <v>361</v>
      </c>
      <c r="G2795" t="s">
        <v>1955</v>
      </c>
    </row>
    <row r="2796" spans="1:7" x14ac:dyDescent="0.2">
      <c r="A2796" t="s">
        <v>1952</v>
      </c>
      <c r="B2796" t="s">
        <v>1942</v>
      </c>
      <c r="C2796" t="s">
        <v>410</v>
      </c>
      <c r="D2796">
        <v>2003</v>
      </c>
      <c r="E2796" t="s">
        <v>1951</v>
      </c>
    </row>
    <row r="2797" spans="1:7" x14ac:dyDescent="0.2">
      <c r="A2797" t="s">
        <v>1952</v>
      </c>
      <c r="B2797" t="s">
        <v>1942</v>
      </c>
      <c r="C2797" t="s">
        <v>410</v>
      </c>
      <c r="D2797">
        <v>2003</v>
      </c>
      <c r="E2797" t="s">
        <v>1994</v>
      </c>
      <c r="F2797" t="s">
        <v>1945</v>
      </c>
    </row>
    <row r="2798" spans="1:7" x14ac:dyDescent="0.2">
      <c r="A2798" t="s">
        <v>1950</v>
      </c>
      <c r="B2798" t="s">
        <v>1942</v>
      </c>
      <c r="C2798" t="s">
        <v>410</v>
      </c>
      <c r="D2798">
        <v>2002</v>
      </c>
      <c r="E2798" s="2" t="s">
        <v>1994</v>
      </c>
      <c r="F2798" t="s">
        <v>1945</v>
      </c>
    </row>
    <row r="2799" spans="1:7" x14ac:dyDescent="0.2">
      <c r="A2799" t="s">
        <v>1949</v>
      </c>
      <c r="B2799" t="s">
        <v>1942</v>
      </c>
      <c r="C2799" t="s">
        <v>410</v>
      </c>
      <c r="D2799">
        <v>2001</v>
      </c>
      <c r="E2799" s="2" t="s">
        <v>1994</v>
      </c>
      <c r="F2799" t="s">
        <v>1945</v>
      </c>
    </row>
    <row r="2800" spans="1:7" x14ac:dyDescent="0.2">
      <c r="A2800" t="s">
        <v>1948</v>
      </c>
      <c r="B2800" t="s">
        <v>1942</v>
      </c>
      <c r="C2800" t="s">
        <v>410</v>
      </c>
      <c r="D2800">
        <v>2000</v>
      </c>
      <c r="E2800" s="2" t="s">
        <v>1994</v>
      </c>
      <c r="F2800" t="s">
        <v>1945</v>
      </c>
    </row>
    <row r="2801" spans="1:6" x14ac:dyDescent="0.2">
      <c r="A2801" t="s">
        <v>1549</v>
      </c>
      <c r="B2801" t="s">
        <v>1518</v>
      </c>
      <c r="C2801" t="s">
        <v>2025</v>
      </c>
      <c r="D2801">
        <v>2023</v>
      </c>
      <c r="E2801" t="s">
        <v>329</v>
      </c>
      <c r="F2801" t="s">
        <v>1551</v>
      </c>
    </row>
    <row r="2802" spans="1:6" x14ac:dyDescent="0.2">
      <c r="A2802" t="s">
        <v>1549</v>
      </c>
      <c r="B2802" t="s">
        <v>1518</v>
      </c>
      <c r="C2802" t="s">
        <v>2025</v>
      </c>
      <c r="D2802">
        <v>2023</v>
      </c>
      <c r="E2802" t="s">
        <v>368</v>
      </c>
      <c r="F2802" t="s">
        <v>1529</v>
      </c>
    </row>
    <row r="2803" spans="1:6" x14ac:dyDescent="0.2">
      <c r="A2803" t="s">
        <v>1548</v>
      </c>
      <c r="B2803" t="s">
        <v>1518</v>
      </c>
      <c r="C2803" t="s">
        <v>2025</v>
      </c>
      <c r="D2803">
        <v>2022</v>
      </c>
      <c r="E2803" t="s">
        <v>329</v>
      </c>
      <c r="F2803" t="s">
        <v>1551</v>
      </c>
    </row>
    <row r="2804" spans="1:6" x14ac:dyDescent="0.2">
      <c r="A2804" t="s">
        <v>1548</v>
      </c>
      <c r="B2804" t="s">
        <v>1518</v>
      </c>
      <c r="C2804" t="s">
        <v>2025</v>
      </c>
      <c r="D2804">
        <v>2022</v>
      </c>
      <c r="E2804" t="s">
        <v>368</v>
      </c>
      <c r="F2804" t="s">
        <v>1529</v>
      </c>
    </row>
    <row r="2805" spans="1:6" x14ac:dyDescent="0.2">
      <c r="A2805" t="s">
        <v>1547</v>
      </c>
      <c r="B2805" t="s">
        <v>1518</v>
      </c>
      <c r="C2805" t="s">
        <v>2025</v>
      </c>
      <c r="D2805">
        <v>2021</v>
      </c>
      <c r="E2805" t="s">
        <v>1540</v>
      </c>
      <c r="F2805" t="s">
        <v>1541</v>
      </c>
    </row>
    <row r="2806" spans="1:6" x14ac:dyDescent="0.2">
      <c r="A2806" t="s">
        <v>1547</v>
      </c>
      <c r="B2806" t="s">
        <v>1518</v>
      </c>
      <c r="C2806" t="s">
        <v>2025</v>
      </c>
      <c r="D2806">
        <v>2021</v>
      </c>
      <c r="E2806" t="s">
        <v>329</v>
      </c>
      <c r="F2806" t="s">
        <v>1551</v>
      </c>
    </row>
    <row r="2807" spans="1:6" x14ac:dyDescent="0.2">
      <c r="A2807" t="s">
        <v>1547</v>
      </c>
      <c r="B2807" t="s">
        <v>1518</v>
      </c>
      <c r="C2807" t="s">
        <v>2025</v>
      </c>
      <c r="D2807">
        <v>2021</v>
      </c>
      <c r="E2807" t="s">
        <v>368</v>
      </c>
      <c r="F2807" t="s">
        <v>1529</v>
      </c>
    </row>
    <row r="2808" spans="1:6" x14ac:dyDescent="0.2">
      <c r="A2808" t="s">
        <v>1546</v>
      </c>
      <c r="B2808" t="s">
        <v>1518</v>
      </c>
      <c r="C2808" t="s">
        <v>2025</v>
      </c>
      <c r="D2808">
        <v>2020</v>
      </c>
      <c r="E2808" t="s">
        <v>1540</v>
      </c>
      <c r="F2808" t="s">
        <v>1541</v>
      </c>
    </row>
    <row r="2809" spans="1:6" x14ac:dyDescent="0.2">
      <c r="A2809" t="s">
        <v>1546</v>
      </c>
      <c r="B2809" t="s">
        <v>1518</v>
      </c>
      <c r="C2809" t="s">
        <v>2025</v>
      </c>
      <c r="D2809">
        <v>2020</v>
      </c>
      <c r="E2809" t="s">
        <v>329</v>
      </c>
      <c r="F2809" t="s">
        <v>1551</v>
      </c>
    </row>
    <row r="2810" spans="1:6" x14ac:dyDescent="0.2">
      <c r="A2810" t="s">
        <v>1546</v>
      </c>
      <c r="B2810" t="s">
        <v>1518</v>
      </c>
      <c r="C2810" t="s">
        <v>2025</v>
      </c>
      <c r="D2810">
        <v>2020</v>
      </c>
      <c r="E2810" t="s">
        <v>368</v>
      </c>
      <c r="F2810" t="s">
        <v>1529</v>
      </c>
    </row>
    <row r="2811" spans="1:6" x14ac:dyDescent="0.2">
      <c r="A2811" t="s">
        <v>1545</v>
      </c>
      <c r="B2811" t="s">
        <v>1518</v>
      </c>
      <c r="C2811" t="s">
        <v>2025</v>
      </c>
      <c r="D2811">
        <v>2017</v>
      </c>
      <c r="E2811" t="s">
        <v>1540</v>
      </c>
      <c r="F2811" t="s">
        <v>1541</v>
      </c>
    </row>
    <row r="2812" spans="1:6" x14ac:dyDescent="0.2">
      <c r="A2812" t="s">
        <v>1545</v>
      </c>
      <c r="B2812" t="s">
        <v>1518</v>
      </c>
      <c r="C2812" t="s">
        <v>2025</v>
      </c>
      <c r="D2812">
        <v>2017</v>
      </c>
      <c r="E2812" t="s">
        <v>329</v>
      </c>
      <c r="F2812" t="s">
        <v>1551</v>
      </c>
    </row>
    <row r="2813" spans="1:6" x14ac:dyDescent="0.2">
      <c r="A2813" t="s">
        <v>1545</v>
      </c>
      <c r="B2813" t="s">
        <v>1518</v>
      </c>
      <c r="C2813" t="s">
        <v>2025</v>
      </c>
      <c r="D2813">
        <v>2017</v>
      </c>
      <c r="E2813" t="s">
        <v>726</v>
      </c>
      <c r="F2813" t="s">
        <v>1542</v>
      </c>
    </row>
    <row r="2814" spans="1:6" x14ac:dyDescent="0.2">
      <c r="A2814" t="s">
        <v>1545</v>
      </c>
      <c r="B2814" t="s">
        <v>1518</v>
      </c>
      <c r="C2814" t="s">
        <v>2025</v>
      </c>
      <c r="D2814">
        <v>2017</v>
      </c>
      <c r="E2814" t="s">
        <v>368</v>
      </c>
      <c r="F2814" t="s">
        <v>1529</v>
      </c>
    </row>
    <row r="2815" spans="1:6" x14ac:dyDescent="0.2">
      <c r="A2815" t="s">
        <v>1544</v>
      </c>
      <c r="B2815" t="s">
        <v>1518</v>
      </c>
      <c r="C2815" t="s">
        <v>2025</v>
      </c>
      <c r="D2815">
        <v>2016</v>
      </c>
      <c r="E2815" t="s">
        <v>1540</v>
      </c>
      <c r="F2815" t="s">
        <v>1541</v>
      </c>
    </row>
    <row r="2816" spans="1:6" x14ac:dyDescent="0.2">
      <c r="A2816" t="s">
        <v>1544</v>
      </c>
      <c r="B2816" t="s">
        <v>1518</v>
      </c>
      <c r="C2816" t="s">
        <v>2025</v>
      </c>
      <c r="D2816">
        <v>2016</v>
      </c>
      <c r="E2816" t="s">
        <v>329</v>
      </c>
      <c r="F2816" t="s">
        <v>1551</v>
      </c>
    </row>
    <row r="2817" spans="1:7" x14ac:dyDescent="0.2">
      <c r="A2817" t="s">
        <v>1544</v>
      </c>
      <c r="B2817" t="s">
        <v>1518</v>
      </c>
      <c r="C2817" t="s">
        <v>2025</v>
      </c>
      <c r="D2817">
        <v>2016</v>
      </c>
      <c r="E2817" t="s">
        <v>726</v>
      </c>
      <c r="F2817" t="s">
        <v>1542</v>
      </c>
    </row>
    <row r="2818" spans="1:7" x14ac:dyDescent="0.2">
      <c r="A2818" t="s">
        <v>1544</v>
      </c>
      <c r="B2818" t="s">
        <v>1518</v>
      </c>
      <c r="C2818" t="s">
        <v>2025</v>
      </c>
      <c r="D2818">
        <v>2016</v>
      </c>
      <c r="E2818" t="s">
        <v>368</v>
      </c>
      <c r="F2818" t="s">
        <v>1529</v>
      </c>
    </row>
    <row r="2819" spans="1:7" x14ac:dyDescent="0.2">
      <c r="A2819" t="s">
        <v>1543</v>
      </c>
      <c r="B2819" t="s">
        <v>1518</v>
      </c>
      <c r="C2819" t="s">
        <v>2025</v>
      </c>
      <c r="D2819">
        <v>2015</v>
      </c>
      <c r="E2819" t="s">
        <v>1540</v>
      </c>
      <c r="F2819" t="s">
        <v>1541</v>
      </c>
    </row>
    <row r="2820" spans="1:7" x14ac:dyDescent="0.2">
      <c r="A2820" t="s">
        <v>1543</v>
      </c>
      <c r="B2820" t="s">
        <v>1518</v>
      </c>
      <c r="C2820" t="s">
        <v>2025</v>
      </c>
      <c r="D2820">
        <v>2015</v>
      </c>
      <c r="E2820" t="s">
        <v>329</v>
      </c>
      <c r="F2820" t="s">
        <v>1551</v>
      </c>
    </row>
    <row r="2821" spans="1:7" x14ac:dyDescent="0.2">
      <c r="A2821" t="s">
        <v>1543</v>
      </c>
      <c r="B2821" t="s">
        <v>1518</v>
      </c>
      <c r="C2821" t="s">
        <v>2025</v>
      </c>
      <c r="D2821">
        <v>2015</v>
      </c>
      <c r="E2821" t="s">
        <v>726</v>
      </c>
      <c r="F2821" t="s">
        <v>1542</v>
      </c>
    </row>
    <row r="2822" spans="1:7" x14ac:dyDescent="0.2">
      <c r="A2822" t="s">
        <v>1543</v>
      </c>
      <c r="B2822" t="s">
        <v>1518</v>
      </c>
      <c r="C2822" t="s">
        <v>2025</v>
      </c>
      <c r="D2822">
        <v>2015</v>
      </c>
      <c r="E2822" t="s">
        <v>368</v>
      </c>
      <c r="F2822" t="s">
        <v>1529</v>
      </c>
    </row>
    <row r="2823" spans="1:7" x14ac:dyDescent="0.2">
      <c r="A2823" t="s">
        <v>1523</v>
      </c>
      <c r="B2823" t="s">
        <v>1518</v>
      </c>
      <c r="C2823" t="s">
        <v>2025</v>
      </c>
      <c r="D2823">
        <v>2014</v>
      </c>
      <c r="E2823" t="s">
        <v>1521</v>
      </c>
      <c r="G2823" t="s">
        <v>1525</v>
      </c>
    </row>
    <row r="2824" spans="1:7" x14ac:dyDescent="0.2">
      <c r="A2824" t="s">
        <v>1523</v>
      </c>
      <c r="B2824" t="s">
        <v>1518</v>
      </c>
      <c r="C2824" t="s">
        <v>2025</v>
      </c>
      <c r="D2824">
        <v>2014</v>
      </c>
      <c r="E2824" t="s">
        <v>726</v>
      </c>
      <c r="G2824" t="s">
        <v>1524</v>
      </c>
    </row>
    <row r="2825" spans="1:7" x14ac:dyDescent="0.2">
      <c r="A2825" t="s">
        <v>1520</v>
      </c>
      <c r="B2825" t="s">
        <v>1518</v>
      </c>
      <c r="C2825" t="s">
        <v>2025</v>
      </c>
      <c r="D2825">
        <v>2013</v>
      </c>
      <c r="E2825" t="s">
        <v>1521</v>
      </c>
      <c r="G2825" t="s">
        <v>1522</v>
      </c>
    </row>
    <row r="2826" spans="1:7" x14ac:dyDescent="0.2">
      <c r="A2826" t="s">
        <v>1520</v>
      </c>
      <c r="B2826" t="s">
        <v>1518</v>
      </c>
      <c r="C2826" t="s">
        <v>2025</v>
      </c>
      <c r="D2826">
        <v>2013</v>
      </c>
      <c r="E2826" t="s">
        <v>726</v>
      </c>
      <c r="G2826" t="s">
        <v>1519</v>
      </c>
    </row>
    <row r="2827" spans="1:7" x14ac:dyDescent="0.2">
      <c r="A2827" t="s">
        <v>369</v>
      </c>
      <c r="B2827" t="s">
        <v>468</v>
      </c>
      <c r="C2827" t="s">
        <v>474</v>
      </c>
      <c r="D2827">
        <v>2023</v>
      </c>
      <c r="E2827" t="s">
        <v>453</v>
      </c>
      <c r="G2827" t="s">
        <v>480</v>
      </c>
    </row>
    <row r="2828" spans="1:7" x14ac:dyDescent="0.2">
      <c r="A2828" t="s">
        <v>369</v>
      </c>
      <c r="B2828" t="s">
        <v>468</v>
      </c>
      <c r="C2828" t="s">
        <v>474</v>
      </c>
      <c r="D2828">
        <v>2023</v>
      </c>
      <c r="E2828" t="s">
        <v>46</v>
      </c>
      <c r="G2828" t="s">
        <v>481</v>
      </c>
    </row>
    <row r="2829" spans="1:7" x14ac:dyDescent="0.2">
      <c r="A2829" t="s">
        <v>486</v>
      </c>
      <c r="B2829" t="s">
        <v>468</v>
      </c>
      <c r="C2829" t="s">
        <v>474</v>
      </c>
      <c r="D2829">
        <v>2022</v>
      </c>
      <c r="E2829" t="s">
        <v>453</v>
      </c>
      <c r="G2829" t="s">
        <v>561</v>
      </c>
    </row>
    <row r="2830" spans="1:7" x14ac:dyDescent="0.2">
      <c r="A2830" t="s">
        <v>486</v>
      </c>
      <c r="B2830" t="s">
        <v>468</v>
      </c>
      <c r="C2830" t="s">
        <v>474</v>
      </c>
      <c r="D2830">
        <v>2022</v>
      </c>
      <c r="E2830" t="s">
        <v>46</v>
      </c>
      <c r="G2830" t="s">
        <v>588</v>
      </c>
    </row>
    <row r="2831" spans="1:7" x14ac:dyDescent="0.2">
      <c r="A2831" t="s">
        <v>591</v>
      </c>
      <c r="B2831" t="s">
        <v>468</v>
      </c>
      <c r="C2831" t="s">
        <v>474</v>
      </c>
      <c r="D2831">
        <v>2021</v>
      </c>
      <c r="E2831" t="s">
        <v>453</v>
      </c>
      <c r="G2831" t="s">
        <v>629</v>
      </c>
    </row>
    <row r="2832" spans="1:7" x14ac:dyDescent="0.2">
      <c r="A2832" t="s">
        <v>591</v>
      </c>
      <c r="B2832" t="s">
        <v>468</v>
      </c>
      <c r="C2832" t="s">
        <v>474</v>
      </c>
      <c r="D2832">
        <v>2021</v>
      </c>
      <c r="E2832" t="s">
        <v>46</v>
      </c>
      <c r="G2832" t="s">
        <v>655</v>
      </c>
    </row>
    <row r="2833" spans="1:7" x14ac:dyDescent="0.2">
      <c r="A2833" t="s">
        <v>591</v>
      </c>
      <c r="B2833" t="s">
        <v>468</v>
      </c>
      <c r="C2833" t="s">
        <v>474</v>
      </c>
      <c r="D2833">
        <v>2020</v>
      </c>
      <c r="E2833" t="s">
        <v>453</v>
      </c>
      <c r="G2833" t="s">
        <v>696</v>
      </c>
    </row>
    <row r="2834" spans="1:7" x14ac:dyDescent="0.2">
      <c r="A2834" t="s">
        <v>591</v>
      </c>
      <c r="B2834" t="s">
        <v>468</v>
      </c>
      <c r="C2834" t="s">
        <v>474</v>
      </c>
      <c r="D2834">
        <v>2020</v>
      </c>
      <c r="E2834" t="s">
        <v>46</v>
      </c>
      <c r="G2834" t="s">
        <v>717</v>
      </c>
    </row>
    <row r="2835" spans="1:7" x14ac:dyDescent="0.2">
      <c r="A2835" t="s">
        <v>369</v>
      </c>
      <c r="B2835" t="s">
        <v>468</v>
      </c>
      <c r="C2835" t="s">
        <v>388</v>
      </c>
      <c r="D2835">
        <v>2023</v>
      </c>
      <c r="E2835" t="s">
        <v>483</v>
      </c>
      <c r="G2835" t="s">
        <v>482</v>
      </c>
    </row>
    <row r="2836" spans="1:7" x14ac:dyDescent="0.2">
      <c r="A2836" t="s">
        <v>369</v>
      </c>
      <c r="B2836" t="s">
        <v>468</v>
      </c>
      <c r="C2836" t="s">
        <v>388</v>
      </c>
      <c r="D2836">
        <v>2023</v>
      </c>
      <c r="E2836" t="s">
        <v>484</v>
      </c>
      <c r="G2836" t="s">
        <v>485</v>
      </c>
    </row>
    <row r="2837" spans="1:7" x14ac:dyDescent="0.2">
      <c r="A2837" t="s">
        <v>486</v>
      </c>
      <c r="B2837" t="s">
        <v>468</v>
      </c>
      <c r="C2837" t="s">
        <v>388</v>
      </c>
      <c r="D2837">
        <v>2022</v>
      </c>
      <c r="E2837" t="s">
        <v>483</v>
      </c>
      <c r="G2837" t="s">
        <v>589</v>
      </c>
    </row>
    <row r="2838" spans="1:7" x14ac:dyDescent="0.2">
      <c r="A2838" t="s">
        <v>486</v>
      </c>
      <c r="B2838" t="s">
        <v>468</v>
      </c>
      <c r="C2838" t="s">
        <v>388</v>
      </c>
      <c r="D2838">
        <v>2022</v>
      </c>
      <c r="E2838" t="s">
        <v>484</v>
      </c>
      <c r="G2838" t="s">
        <v>590</v>
      </c>
    </row>
    <row r="2839" spans="1:7" x14ac:dyDescent="0.2">
      <c r="A2839" t="s">
        <v>591</v>
      </c>
      <c r="B2839" t="s">
        <v>468</v>
      </c>
      <c r="C2839" t="s">
        <v>388</v>
      </c>
      <c r="D2839">
        <v>2021</v>
      </c>
      <c r="E2839" t="s">
        <v>483</v>
      </c>
      <c r="G2839" t="s">
        <v>656</v>
      </c>
    </row>
    <row r="2840" spans="1:7" x14ac:dyDescent="0.2">
      <c r="A2840" t="s">
        <v>591</v>
      </c>
      <c r="B2840" t="s">
        <v>468</v>
      </c>
      <c r="C2840" t="s">
        <v>388</v>
      </c>
      <c r="D2840">
        <v>2021</v>
      </c>
      <c r="E2840" t="s">
        <v>484</v>
      </c>
      <c r="G2840" t="s">
        <v>657</v>
      </c>
    </row>
    <row r="2841" spans="1:7" x14ac:dyDescent="0.2">
      <c r="A2841" t="s">
        <v>591</v>
      </c>
      <c r="B2841" t="s">
        <v>468</v>
      </c>
      <c r="C2841" t="s">
        <v>388</v>
      </c>
      <c r="D2841">
        <v>2020</v>
      </c>
      <c r="E2841" t="s">
        <v>483</v>
      </c>
      <c r="G2841" t="s">
        <v>721</v>
      </c>
    </row>
    <row r="2842" spans="1:7" x14ac:dyDescent="0.2">
      <c r="A2842" t="s">
        <v>591</v>
      </c>
      <c r="B2842" t="s">
        <v>468</v>
      </c>
      <c r="C2842" t="s">
        <v>388</v>
      </c>
      <c r="D2842">
        <v>2020</v>
      </c>
      <c r="E2842" t="s">
        <v>472</v>
      </c>
      <c r="G2842" t="s">
        <v>722</v>
      </c>
    </row>
    <row r="2843" spans="1:7" x14ac:dyDescent="0.2">
      <c r="A2843" t="s">
        <v>591</v>
      </c>
      <c r="B2843" t="s">
        <v>468</v>
      </c>
      <c r="C2843" t="s">
        <v>388</v>
      </c>
      <c r="D2843">
        <v>2020</v>
      </c>
      <c r="E2843" t="s">
        <v>536</v>
      </c>
      <c r="G2843" t="s">
        <v>724</v>
      </c>
    </row>
    <row r="2844" spans="1:7" x14ac:dyDescent="0.2">
      <c r="A2844" t="s">
        <v>591</v>
      </c>
      <c r="B2844" t="s">
        <v>468</v>
      </c>
      <c r="C2844" t="s">
        <v>388</v>
      </c>
      <c r="D2844">
        <v>2020</v>
      </c>
      <c r="E2844" t="s">
        <v>484</v>
      </c>
      <c r="G2844" t="s">
        <v>723</v>
      </c>
    </row>
    <row r="2845" spans="1:7" x14ac:dyDescent="0.2">
      <c r="A2845" t="s">
        <v>591</v>
      </c>
      <c r="B2845" t="s">
        <v>468</v>
      </c>
      <c r="C2845" t="s">
        <v>388</v>
      </c>
      <c r="D2845">
        <v>2020</v>
      </c>
      <c r="E2845" t="s">
        <v>469</v>
      </c>
      <c r="G2845" t="s">
        <v>720</v>
      </c>
    </row>
    <row r="2846" spans="1:7" x14ac:dyDescent="0.2">
      <c r="A2846" t="s">
        <v>369</v>
      </c>
      <c r="B2846" t="s">
        <v>468</v>
      </c>
      <c r="C2846" t="s">
        <v>358</v>
      </c>
      <c r="D2846">
        <v>2023</v>
      </c>
      <c r="E2846" t="s">
        <v>472</v>
      </c>
      <c r="G2846" t="s">
        <v>478</v>
      </c>
    </row>
    <row r="2847" spans="1:7" x14ac:dyDescent="0.2">
      <c r="A2847" t="s">
        <v>369</v>
      </c>
      <c r="B2847" t="s">
        <v>468</v>
      </c>
      <c r="C2847" t="s">
        <v>358</v>
      </c>
      <c r="D2847">
        <v>2023</v>
      </c>
      <c r="E2847" t="s">
        <v>536</v>
      </c>
      <c r="G2847" t="s">
        <v>479</v>
      </c>
    </row>
    <row r="2848" spans="1:7" x14ac:dyDescent="0.2">
      <c r="A2848" t="s">
        <v>369</v>
      </c>
      <c r="B2848" t="s">
        <v>468</v>
      </c>
      <c r="C2848" t="s">
        <v>358</v>
      </c>
      <c r="D2848">
        <v>2023</v>
      </c>
      <c r="E2848" t="s">
        <v>1720</v>
      </c>
      <c r="G2848" t="s">
        <v>383</v>
      </c>
    </row>
    <row r="2849" spans="1:7" x14ac:dyDescent="0.2">
      <c r="A2849" t="s">
        <v>369</v>
      </c>
      <c r="B2849" t="s">
        <v>468</v>
      </c>
      <c r="C2849" t="s">
        <v>358</v>
      </c>
      <c r="D2849">
        <v>2023</v>
      </c>
      <c r="E2849" t="s">
        <v>469</v>
      </c>
      <c r="G2849" t="s">
        <v>475</v>
      </c>
    </row>
    <row r="2850" spans="1:7" x14ac:dyDescent="0.2">
      <c r="A2850" t="s">
        <v>369</v>
      </c>
      <c r="B2850" t="s">
        <v>468</v>
      </c>
      <c r="C2850" t="s">
        <v>358</v>
      </c>
      <c r="D2850">
        <v>2023</v>
      </c>
      <c r="E2850" t="s">
        <v>470</v>
      </c>
      <c r="G2850" t="s">
        <v>476</v>
      </c>
    </row>
    <row r="2851" spans="1:7" x14ac:dyDescent="0.2">
      <c r="A2851" t="s">
        <v>369</v>
      </c>
      <c r="B2851" t="s">
        <v>468</v>
      </c>
      <c r="C2851" t="s">
        <v>358</v>
      </c>
      <c r="D2851">
        <v>2023</v>
      </c>
      <c r="E2851" t="s">
        <v>471</v>
      </c>
      <c r="G2851" t="s">
        <v>477</v>
      </c>
    </row>
    <row r="2852" spans="1:7" x14ac:dyDescent="0.2">
      <c r="A2852" t="s">
        <v>486</v>
      </c>
      <c r="B2852" t="s">
        <v>468</v>
      </c>
      <c r="C2852" t="s">
        <v>358</v>
      </c>
      <c r="D2852">
        <v>2022</v>
      </c>
      <c r="E2852" t="s">
        <v>472</v>
      </c>
      <c r="G2852" t="s">
        <v>586</v>
      </c>
    </row>
    <row r="2853" spans="1:7" x14ac:dyDescent="0.2">
      <c r="A2853" t="s">
        <v>486</v>
      </c>
      <c r="B2853" t="s">
        <v>468</v>
      </c>
      <c r="C2853" t="s">
        <v>358</v>
      </c>
      <c r="D2853">
        <v>2022</v>
      </c>
      <c r="E2853" t="s">
        <v>536</v>
      </c>
      <c r="G2853" t="s">
        <v>587</v>
      </c>
    </row>
    <row r="2854" spans="1:7" x14ac:dyDescent="0.2">
      <c r="A2854" t="s">
        <v>486</v>
      </c>
      <c r="B2854" t="s">
        <v>468</v>
      </c>
      <c r="C2854" t="s">
        <v>358</v>
      </c>
      <c r="D2854">
        <v>2022</v>
      </c>
      <c r="E2854" t="s">
        <v>1720</v>
      </c>
      <c r="G2854" t="s">
        <v>497</v>
      </c>
    </row>
    <row r="2855" spans="1:7" x14ac:dyDescent="0.2">
      <c r="A2855" t="s">
        <v>486</v>
      </c>
      <c r="B2855" t="s">
        <v>468</v>
      </c>
      <c r="C2855" t="s">
        <v>358</v>
      </c>
      <c r="D2855">
        <v>2022</v>
      </c>
      <c r="E2855" t="s">
        <v>469</v>
      </c>
      <c r="G2855" t="s">
        <v>583</v>
      </c>
    </row>
    <row r="2856" spans="1:7" x14ac:dyDescent="0.2">
      <c r="A2856" t="s">
        <v>486</v>
      </c>
      <c r="B2856" t="s">
        <v>468</v>
      </c>
      <c r="C2856" t="s">
        <v>358</v>
      </c>
      <c r="D2856">
        <v>2022</v>
      </c>
      <c r="E2856" t="s">
        <v>470</v>
      </c>
      <c r="G2856" t="s">
        <v>584</v>
      </c>
    </row>
    <row r="2857" spans="1:7" x14ac:dyDescent="0.2">
      <c r="A2857" t="s">
        <v>486</v>
      </c>
      <c r="B2857" t="s">
        <v>468</v>
      </c>
      <c r="C2857" t="s">
        <v>358</v>
      </c>
      <c r="D2857">
        <v>2022</v>
      </c>
      <c r="E2857" t="s">
        <v>471</v>
      </c>
      <c r="G2857" t="s">
        <v>585</v>
      </c>
    </row>
    <row r="2858" spans="1:7" x14ac:dyDescent="0.2">
      <c r="A2858" t="s">
        <v>591</v>
      </c>
      <c r="B2858" t="s">
        <v>468</v>
      </c>
      <c r="C2858" t="s">
        <v>358</v>
      </c>
      <c r="D2858">
        <v>2021</v>
      </c>
      <c r="E2858" t="s">
        <v>472</v>
      </c>
      <c r="G2858" t="s">
        <v>652</v>
      </c>
    </row>
    <row r="2859" spans="1:7" x14ac:dyDescent="0.2">
      <c r="A2859" t="s">
        <v>591</v>
      </c>
      <c r="B2859" t="s">
        <v>468</v>
      </c>
      <c r="C2859" t="s">
        <v>358</v>
      </c>
      <c r="D2859">
        <v>2021</v>
      </c>
      <c r="E2859" t="s">
        <v>536</v>
      </c>
      <c r="G2859" t="s">
        <v>653</v>
      </c>
    </row>
    <row r="2860" spans="1:7" x14ac:dyDescent="0.2">
      <c r="A2860" t="s">
        <v>591</v>
      </c>
      <c r="B2860" t="s">
        <v>468</v>
      </c>
      <c r="C2860" t="s">
        <v>358</v>
      </c>
      <c r="D2860">
        <v>2021</v>
      </c>
      <c r="E2860" t="s">
        <v>1720</v>
      </c>
      <c r="G2860" t="s">
        <v>600</v>
      </c>
    </row>
    <row r="2861" spans="1:7" x14ac:dyDescent="0.2">
      <c r="A2861" t="s">
        <v>591</v>
      </c>
      <c r="B2861" t="s">
        <v>468</v>
      </c>
      <c r="C2861" t="s">
        <v>358</v>
      </c>
      <c r="D2861">
        <v>2021</v>
      </c>
      <c r="E2861" t="s">
        <v>469</v>
      </c>
      <c r="G2861" t="s">
        <v>649</v>
      </c>
    </row>
    <row r="2862" spans="1:7" x14ac:dyDescent="0.2">
      <c r="A2862" t="s">
        <v>591</v>
      </c>
      <c r="B2862" t="s">
        <v>468</v>
      </c>
      <c r="C2862" t="s">
        <v>358</v>
      </c>
      <c r="D2862">
        <v>2021</v>
      </c>
      <c r="E2862" t="s">
        <v>470</v>
      </c>
      <c r="G2862" t="s">
        <v>650</v>
      </c>
    </row>
    <row r="2863" spans="1:7" x14ac:dyDescent="0.2">
      <c r="A2863" t="s">
        <v>591</v>
      </c>
      <c r="B2863" t="s">
        <v>468</v>
      </c>
      <c r="C2863" t="s">
        <v>358</v>
      </c>
      <c r="D2863">
        <v>2021</v>
      </c>
      <c r="E2863" t="s">
        <v>471</v>
      </c>
      <c r="G2863" t="s">
        <v>651</v>
      </c>
    </row>
    <row r="2864" spans="1:7" x14ac:dyDescent="0.2">
      <c r="A2864" t="s">
        <v>591</v>
      </c>
      <c r="B2864" t="s">
        <v>468</v>
      </c>
      <c r="C2864" t="s">
        <v>358</v>
      </c>
      <c r="D2864">
        <v>2020</v>
      </c>
      <c r="E2864" t="s">
        <v>1720</v>
      </c>
      <c r="G2864" t="s">
        <v>665</v>
      </c>
    </row>
    <row r="2865" spans="1:7" x14ac:dyDescent="0.2">
      <c r="A2865" t="s">
        <v>591</v>
      </c>
      <c r="B2865" t="s">
        <v>468</v>
      </c>
      <c r="C2865" t="s">
        <v>358</v>
      </c>
      <c r="D2865">
        <v>2020</v>
      </c>
      <c r="E2865" t="s">
        <v>470</v>
      </c>
      <c r="G2865" t="s">
        <v>718</v>
      </c>
    </row>
    <row r="2866" spans="1:7" x14ac:dyDescent="0.2">
      <c r="A2866" t="s">
        <v>591</v>
      </c>
      <c r="B2866" t="s">
        <v>468</v>
      </c>
      <c r="C2866" t="s">
        <v>358</v>
      </c>
      <c r="D2866">
        <v>2020</v>
      </c>
      <c r="E2866" t="s">
        <v>471</v>
      </c>
      <c r="G2866" t="s">
        <v>719</v>
      </c>
    </row>
    <row r="2867" spans="1:7" x14ac:dyDescent="0.2">
      <c r="A2867" t="s">
        <v>369</v>
      </c>
      <c r="B2867" t="s">
        <v>468</v>
      </c>
      <c r="C2867" t="s">
        <v>410</v>
      </c>
      <c r="D2867">
        <v>2023</v>
      </c>
      <c r="E2867" t="s">
        <v>535</v>
      </c>
      <c r="F2867" t="s">
        <v>404</v>
      </c>
      <c r="G2867" t="s">
        <v>473</v>
      </c>
    </row>
    <row r="2868" spans="1:7" x14ac:dyDescent="0.2">
      <c r="A2868" t="s">
        <v>486</v>
      </c>
      <c r="B2868" t="s">
        <v>468</v>
      </c>
      <c r="C2868" t="s">
        <v>410</v>
      </c>
      <c r="D2868">
        <v>2022</v>
      </c>
      <c r="E2868" t="s">
        <v>535</v>
      </c>
      <c r="F2868" t="s">
        <v>404</v>
      </c>
      <c r="G2868" t="s">
        <v>582</v>
      </c>
    </row>
    <row r="2869" spans="1:7" x14ac:dyDescent="0.2">
      <c r="A2869" t="s">
        <v>591</v>
      </c>
      <c r="B2869" t="s">
        <v>468</v>
      </c>
      <c r="C2869" t="s">
        <v>410</v>
      </c>
      <c r="D2869">
        <v>2021</v>
      </c>
      <c r="E2869" t="s">
        <v>535</v>
      </c>
      <c r="F2869" t="s">
        <v>404</v>
      </c>
      <c r="G2869" t="s">
        <v>654</v>
      </c>
    </row>
    <row r="2870" spans="1:7" x14ac:dyDescent="0.2">
      <c r="A2870" t="s">
        <v>591</v>
      </c>
      <c r="B2870" t="s">
        <v>468</v>
      </c>
      <c r="C2870" t="s">
        <v>410</v>
      </c>
      <c r="D2870">
        <v>2020</v>
      </c>
      <c r="E2870" t="s">
        <v>535</v>
      </c>
      <c r="F2870" t="s">
        <v>404</v>
      </c>
      <c r="G2870" t="s">
        <v>716</v>
      </c>
    </row>
  </sheetData>
  <autoFilter ref="A1:H2870" xr:uid="{4963075D-F608-A34D-8D3C-CDE5F9183656}"/>
  <sortState xmlns:xlrd2="http://schemas.microsoft.com/office/spreadsheetml/2017/richdata2" ref="A2:H2870">
    <sortCondition ref="B2:B2870"/>
    <sortCondition ref="C2:C2870"/>
    <sortCondition descending="1" ref="D2:D2870"/>
    <sortCondition ref="E2:E28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82A5-B3DB-1646-9008-F6B61D0AD807}">
  <dimension ref="A1:B289"/>
  <sheetViews>
    <sheetView workbookViewId="0">
      <selection activeCell="A224" sqref="A1:B1048576"/>
    </sheetView>
  </sheetViews>
  <sheetFormatPr baseColWidth="10" defaultRowHeight="16" x14ac:dyDescent="0.2"/>
  <cols>
    <col min="1" max="1" width="23" style="9" customWidth="1"/>
    <col min="2" max="2" width="44.5" style="9" customWidth="1"/>
    <col min="3" max="16384" width="10.83203125" style="9"/>
  </cols>
  <sheetData>
    <row r="1" spans="1:1" x14ac:dyDescent="0.2">
      <c r="A1" s="8" t="s">
        <v>3</v>
      </c>
    </row>
    <row r="2" spans="1:1" x14ac:dyDescent="0.2">
      <c r="A2" s="9" t="s">
        <v>1951</v>
      </c>
    </row>
    <row r="3" spans="1:1" x14ac:dyDescent="0.2">
      <c r="A3" s="9" t="s">
        <v>2084</v>
      </c>
    </row>
    <row r="4" spans="1:1" x14ac:dyDescent="0.2">
      <c r="A4" s="9" t="s">
        <v>2091</v>
      </c>
    </row>
    <row r="5" spans="1:1" x14ac:dyDescent="0.2">
      <c r="A5" s="9" t="s">
        <v>2073</v>
      </c>
    </row>
    <row r="6" spans="1:1" x14ac:dyDescent="0.2">
      <c r="A6" s="9" t="s">
        <v>2063</v>
      </c>
    </row>
    <row r="7" spans="1:1" x14ac:dyDescent="0.2">
      <c r="A7" s="9" t="s">
        <v>363</v>
      </c>
    </row>
    <row r="8" spans="1:1" x14ac:dyDescent="0.2">
      <c r="A8" s="9" t="s">
        <v>2096</v>
      </c>
    </row>
    <row r="9" spans="1:1" x14ac:dyDescent="0.2">
      <c r="A9" s="9" t="s">
        <v>1259</v>
      </c>
    </row>
    <row r="10" spans="1:1" x14ac:dyDescent="0.2">
      <c r="A10" s="9" t="s">
        <v>417</v>
      </c>
    </row>
    <row r="11" spans="1:1" x14ac:dyDescent="0.2">
      <c r="A11" s="9" t="s">
        <v>2089</v>
      </c>
    </row>
    <row r="12" spans="1:1" x14ac:dyDescent="0.2">
      <c r="A12" s="9" t="s">
        <v>2098</v>
      </c>
    </row>
    <row r="13" spans="1:1" x14ac:dyDescent="0.2">
      <c r="A13" s="9" t="s">
        <v>13</v>
      </c>
    </row>
    <row r="14" spans="1:1" x14ac:dyDescent="0.2">
      <c r="A14" s="9" t="s">
        <v>1738</v>
      </c>
    </row>
    <row r="15" spans="1:1" x14ac:dyDescent="0.2">
      <c r="A15" s="9" t="s">
        <v>1985</v>
      </c>
    </row>
    <row r="16" spans="1:1" x14ac:dyDescent="0.2">
      <c r="A16" s="9" t="s">
        <v>2077</v>
      </c>
    </row>
    <row r="17" spans="1:2" x14ac:dyDescent="0.2">
      <c r="A17" s="9" t="s">
        <v>427</v>
      </c>
    </row>
    <row r="18" spans="1:2" x14ac:dyDescent="0.2">
      <c r="A18" s="9" t="s">
        <v>2554</v>
      </c>
    </row>
    <row r="19" spans="1:2" x14ac:dyDescent="0.2">
      <c r="A19" s="9" t="s">
        <v>420</v>
      </c>
    </row>
    <row r="20" spans="1:2" x14ac:dyDescent="0.2">
      <c r="A20" s="9" t="s">
        <v>1693</v>
      </c>
      <c r="B20" s="9" t="s">
        <v>2003</v>
      </c>
    </row>
    <row r="21" spans="1:2" x14ac:dyDescent="0.2">
      <c r="A21" s="9" t="s">
        <v>367</v>
      </c>
      <c r="B21" s="9" t="s">
        <v>2004</v>
      </c>
    </row>
    <row r="22" spans="1:2" x14ac:dyDescent="0.2">
      <c r="A22" s="9" t="s">
        <v>95</v>
      </c>
    </row>
    <row r="23" spans="1:2" x14ac:dyDescent="0.2">
      <c r="A23" s="9" t="s">
        <v>483</v>
      </c>
    </row>
    <row r="24" spans="1:2" x14ac:dyDescent="0.2">
      <c r="A24" s="9" t="s">
        <v>1521</v>
      </c>
    </row>
    <row r="25" spans="1:2" x14ac:dyDescent="0.2">
      <c r="A25" s="9" t="s">
        <v>1991</v>
      </c>
    </row>
    <row r="26" spans="1:2" x14ac:dyDescent="0.2">
      <c r="A26" s="9" t="s">
        <v>2057</v>
      </c>
    </row>
    <row r="27" spans="1:2" x14ac:dyDescent="0.2">
      <c r="A27" s="9" t="s">
        <v>2065</v>
      </c>
    </row>
    <row r="28" spans="1:2" x14ac:dyDescent="0.2">
      <c r="A28" s="9" t="s">
        <v>389</v>
      </c>
    </row>
    <row r="29" spans="1:2" x14ac:dyDescent="0.2">
      <c r="A29" s="9" t="s">
        <v>7</v>
      </c>
      <c r="B29" s="9" t="s">
        <v>2005</v>
      </c>
    </row>
    <row r="30" spans="1:2" x14ac:dyDescent="0.2">
      <c r="A30" s="9" t="s">
        <v>514</v>
      </c>
    </row>
    <row r="31" spans="1:2" x14ac:dyDescent="0.2">
      <c r="A31" s="9" t="s">
        <v>530</v>
      </c>
    </row>
    <row r="32" spans="1:2" x14ac:dyDescent="0.2">
      <c r="A32" s="9" t="s">
        <v>15</v>
      </c>
    </row>
    <row r="33" spans="1:1" x14ac:dyDescent="0.2">
      <c r="A33" s="9" t="s">
        <v>17</v>
      </c>
    </row>
    <row r="34" spans="1:1" x14ac:dyDescent="0.2">
      <c r="A34" s="9" t="s">
        <v>2071</v>
      </c>
    </row>
    <row r="35" spans="1:1" x14ac:dyDescent="0.2">
      <c r="A35" s="9" t="s">
        <v>2049</v>
      </c>
    </row>
    <row r="36" spans="1:1" x14ac:dyDescent="0.2">
      <c r="A36" s="9" t="s">
        <v>1150</v>
      </c>
    </row>
    <row r="37" spans="1:1" x14ac:dyDescent="0.2">
      <c r="A37" s="9" t="s">
        <v>405</v>
      </c>
    </row>
    <row r="38" spans="1:1" x14ac:dyDescent="0.2">
      <c r="A38" s="9" t="s">
        <v>1161</v>
      </c>
    </row>
    <row r="39" spans="1:1" x14ac:dyDescent="0.2">
      <c r="A39" s="9" t="s">
        <v>45</v>
      </c>
    </row>
    <row r="40" spans="1:1" x14ac:dyDescent="0.2">
      <c r="A40" s="9" t="s">
        <v>466</v>
      </c>
    </row>
    <row r="41" spans="1:1" x14ac:dyDescent="0.2">
      <c r="A41" s="9" t="s">
        <v>2103</v>
      </c>
    </row>
    <row r="42" spans="1:1" x14ac:dyDescent="0.2">
      <c r="A42" s="9" t="s">
        <v>670</v>
      </c>
    </row>
    <row r="43" spans="1:1" x14ac:dyDescent="0.2">
      <c r="A43" s="9" t="s">
        <v>185</v>
      </c>
    </row>
    <row r="44" spans="1:1" x14ac:dyDescent="0.2">
      <c r="A44" s="9" t="s">
        <v>19</v>
      </c>
    </row>
    <row r="45" spans="1:1" x14ac:dyDescent="0.2">
      <c r="A45" s="9" t="s">
        <v>458</v>
      </c>
    </row>
    <row r="46" spans="1:1" x14ac:dyDescent="0.2">
      <c r="A46" s="9" t="s">
        <v>2058</v>
      </c>
    </row>
    <row r="47" spans="1:1" x14ac:dyDescent="0.2">
      <c r="A47" s="9" t="s">
        <v>2088</v>
      </c>
    </row>
    <row r="48" spans="1:1" x14ac:dyDescent="0.2">
      <c r="A48" s="9" t="s">
        <v>2059</v>
      </c>
    </row>
    <row r="49" spans="1:1" x14ac:dyDescent="0.2">
      <c r="A49" s="9" t="s">
        <v>10</v>
      </c>
    </row>
    <row r="50" spans="1:1" x14ac:dyDescent="0.2">
      <c r="A50" s="9" t="s">
        <v>1982</v>
      </c>
    </row>
    <row r="51" spans="1:1" x14ac:dyDescent="0.2">
      <c r="A51" s="9" t="s">
        <v>412</v>
      </c>
    </row>
    <row r="52" spans="1:1" x14ac:dyDescent="0.2">
      <c r="A52" s="9" t="s">
        <v>1988</v>
      </c>
    </row>
    <row r="53" spans="1:1" x14ac:dyDescent="0.2">
      <c r="A53" s="9" t="s">
        <v>361</v>
      </c>
    </row>
    <row r="54" spans="1:1" x14ac:dyDescent="0.2">
      <c r="A54" s="9" t="s">
        <v>2074</v>
      </c>
    </row>
    <row r="55" spans="1:1" x14ac:dyDescent="0.2">
      <c r="A55" s="9" t="s">
        <v>1992</v>
      </c>
    </row>
    <row r="56" spans="1:1" x14ac:dyDescent="0.2">
      <c r="A56" s="9" t="s">
        <v>528</v>
      </c>
    </row>
    <row r="57" spans="1:1" x14ac:dyDescent="0.2">
      <c r="A57" s="9" t="s">
        <v>817</v>
      </c>
    </row>
    <row r="58" spans="1:1" x14ac:dyDescent="0.2">
      <c r="A58" s="9" t="s">
        <v>537</v>
      </c>
    </row>
    <row r="59" spans="1:1" x14ac:dyDescent="0.2">
      <c r="A59" s="9" t="s">
        <v>2082</v>
      </c>
    </row>
    <row r="60" spans="1:1" x14ac:dyDescent="0.2">
      <c r="A60" s="9" t="s">
        <v>522</v>
      </c>
    </row>
    <row r="61" spans="1:1" x14ac:dyDescent="0.2">
      <c r="A61" s="9" t="s">
        <v>1928</v>
      </c>
    </row>
    <row r="62" spans="1:1" x14ac:dyDescent="0.2">
      <c r="A62" s="9" t="s">
        <v>1059</v>
      </c>
    </row>
    <row r="63" spans="1:1" x14ac:dyDescent="0.2">
      <c r="A63" s="9" t="s">
        <v>1708</v>
      </c>
    </row>
    <row r="64" spans="1:1" x14ac:dyDescent="0.2">
      <c r="A64" s="9" t="s">
        <v>1167</v>
      </c>
    </row>
    <row r="65" spans="1:2" x14ac:dyDescent="0.2">
      <c r="A65" s="9" t="s">
        <v>411</v>
      </c>
    </row>
    <row r="66" spans="1:2" x14ac:dyDescent="0.2">
      <c r="A66" s="9" t="s">
        <v>511</v>
      </c>
    </row>
    <row r="67" spans="1:2" x14ac:dyDescent="0.2">
      <c r="A67" s="9" t="s">
        <v>1944</v>
      </c>
    </row>
    <row r="68" spans="1:2" x14ac:dyDescent="0.2">
      <c r="A68" s="9" t="s">
        <v>1969</v>
      </c>
      <c r="B68" s="9" t="s">
        <v>2006</v>
      </c>
    </row>
    <row r="69" spans="1:2" x14ac:dyDescent="0.2">
      <c r="A69" s="9" t="s">
        <v>521</v>
      </c>
    </row>
    <row r="70" spans="1:2" x14ac:dyDescent="0.2">
      <c r="A70" s="9" t="s">
        <v>2092</v>
      </c>
    </row>
    <row r="71" spans="1:2" x14ac:dyDescent="0.2">
      <c r="A71" s="9" t="s">
        <v>1212</v>
      </c>
    </row>
    <row r="72" spans="1:2" x14ac:dyDescent="0.2">
      <c r="A72" s="9" t="s">
        <v>1116</v>
      </c>
    </row>
    <row r="73" spans="1:2" x14ac:dyDescent="0.2">
      <c r="A73" s="9" t="s">
        <v>1130</v>
      </c>
    </row>
    <row r="74" spans="1:2" x14ac:dyDescent="0.2">
      <c r="A74" s="9" t="s">
        <v>2076</v>
      </c>
    </row>
    <row r="75" spans="1:2" x14ac:dyDescent="0.2">
      <c r="A75" s="9" t="s">
        <v>1128</v>
      </c>
    </row>
    <row r="76" spans="1:2" x14ac:dyDescent="0.2">
      <c r="A76" s="9" t="s">
        <v>423</v>
      </c>
    </row>
    <row r="77" spans="1:2" x14ac:dyDescent="0.2">
      <c r="A77" s="9" t="s">
        <v>1585</v>
      </c>
    </row>
    <row r="78" spans="1:2" x14ac:dyDescent="0.2">
      <c r="A78" s="9" t="s">
        <v>472</v>
      </c>
    </row>
    <row r="79" spans="1:2" x14ac:dyDescent="0.2">
      <c r="A79" s="9" t="s">
        <v>2060</v>
      </c>
    </row>
    <row r="80" spans="1:2" x14ac:dyDescent="0.2">
      <c r="A80" s="9" t="s">
        <v>740</v>
      </c>
    </row>
    <row r="81" spans="1:2" x14ac:dyDescent="0.2">
      <c r="A81" s="9" t="s">
        <v>2553</v>
      </c>
    </row>
    <row r="82" spans="1:2" x14ac:dyDescent="0.2">
      <c r="A82" s="9" t="s">
        <v>460</v>
      </c>
    </row>
    <row r="83" spans="1:2" x14ac:dyDescent="0.2">
      <c r="A83" s="9" t="s">
        <v>1424</v>
      </c>
    </row>
    <row r="84" spans="1:2" x14ac:dyDescent="0.2">
      <c r="A84" s="9" t="s">
        <v>1540</v>
      </c>
    </row>
    <row r="85" spans="1:2" x14ac:dyDescent="0.2">
      <c r="A85" s="9" t="s">
        <v>360</v>
      </c>
    </row>
    <row r="86" spans="1:2" x14ac:dyDescent="0.2">
      <c r="A86" s="9" t="s">
        <v>291</v>
      </c>
    </row>
    <row r="87" spans="1:2" x14ac:dyDescent="0.2">
      <c r="A87" s="9" t="s">
        <v>366</v>
      </c>
    </row>
    <row r="88" spans="1:2" x14ac:dyDescent="0.2">
      <c r="A88" s="9" t="s">
        <v>1151</v>
      </c>
    </row>
    <row r="89" spans="1:2" x14ac:dyDescent="0.2">
      <c r="A89" s="9" t="s">
        <v>536</v>
      </c>
    </row>
    <row r="90" spans="1:2" x14ac:dyDescent="0.2">
      <c r="A90" s="9" t="s">
        <v>2069</v>
      </c>
    </row>
    <row r="91" spans="1:2" x14ac:dyDescent="0.2">
      <c r="A91" s="9" t="s">
        <v>464</v>
      </c>
    </row>
    <row r="92" spans="1:2" x14ac:dyDescent="0.2">
      <c r="A92" s="9" t="s">
        <v>329</v>
      </c>
      <c r="B92" s="9" t="s">
        <v>2007</v>
      </c>
    </row>
    <row r="93" spans="1:2" x14ac:dyDescent="0.2">
      <c r="A93" s="9" t="s">
        <v>1946</v>
      </c>
      <c r="B93" s="9" t="s">
        <v>2008</v>
      </c>
    </row>
    <row r="94" spans="1:2" x14ac:dyDescent="0.2">
      <c r="A94" s="9" t="s">
        <v>1112</v>
      </c>
    </row>
    <row r="95" spans="1:2" x14ac:dyDescent="0.2">
      <c r="A95" s="9" t="s">
        <v>1716</v>
      </c>
    </row>
    <row r="96" spans="1:2" x14ac:dyDescent="0.2">
      <c r="A96" s="9" t="s">
        <v>418</v>
      </c>
    </row>
    <row r="97" spans="1:2" x14ac:dyDescent="0.2">
      <c r="A97" s="9" t="s">
        <v>2009</v>
      </c>
    </row>
    <row r="98" spans="1:2" x14ac:dyDescent="0.2">
      <c r="A98" s="9" t="s">
        <v>726</v>
      </c>
    </row>
    <row r="99" spans="1:2" x14ac:dyDescent="0.2">
      <c r="A99" s="9" t="s">
        <v>1554</v>
      </c>
    </row>
    <row r="100" spans="1:2" x14ac:dyDescent="0.2">
      <c r="A100" s="9" t="s">
        <v>533</v>
      </c>
    </row>
    <row r="101" spans="1:2" x14ac:dyDescent="0.2">
      <c r="A101" s="9" t="s">
        <v>1163</v>
      </c>
    </row>
    <row r="102" spans="1:2" x14ac:dyDescent="0.2">
      <c r="A102" s="9" t="s">
        <v>1714</v>
      </c>
    </row>
    <row r="103" spans="1:2" x14ac:dyDescent="0.2">
      <c r="A103" s="9" t="s">
        <v>8</v>
      </c>
      <c r="B103" s="9" t="s">
        <v>2010</v>
      </c>
    </row>
    <row r="104" spans="1:2" x14ac:dyDescent="0.2">
      <c r="A104" s="9" t="s">
        <v>1600</v>
      </c>
    </row>
    <row r="105" spans="1:2" x14ac:dyDescent="0.2">
      <c r="A105" s="9" t="s">
        <v>531</v>
      </c>
    </row>
    <row r="106" spans="1:2" x14ac:dyDescent="0.2">
      <c r="A106" s="9" t="s">
        <v>1981</v>
      </c>
    </row>
    <row r="107" spans="1:2" x14ac:dyDescent="0.2">
      <c r="A107" s="9" t="s">
        <v>455</v>
      </c>
    </row>
    <row r="108" spans="1:2" x14ac:dyDescent="0.2">
      <c r="A108" s="9" t="s">
        <v>1888</v>
      </c>
    </row>
    <row r="109" spans="1:2" x14ac:dyDescent="0.2">
      <c r="A109" s="9" t="s">
        <v>2056</v>
      </c>
    </row>
    <row r="110" spans="1:2" x14ac:dyDescent="0.2">
      <c r="A110" s="9" t="s">
        <v>1986</v>
      </c>
    </row>
    <row r="111" spans="1:2" x14ac:dyDescent="0.2">
      <c r="A111" s="9" t="s">
        <v>20</v>
      </c>
    </row>
    <row r="112" spans="1:2" x14ac:dyDescent="0.2">
      <c r="A112" s="9" t="s">
        <v>1998</v>
      </c>
    </row>
    <row r="113" spans="1:1" x14ac:dyDescent="0.2">
      <c r="A113" s="9" t="s">
        <v>1711</v>
      </c>
    </row>
    <row r="114" spans="1:1" x14ac:dyDescent="0.2">
      <c r="A114" s="9" t="s">
        <v>1736</v>
      </c>
    </row>
    <row r="115" spans="1:1" x14ac:dyDescent="0.2">
      <c r="A115" s="9" t="s">
        <v>1292</v>
      </c>
    </row>
    <row r="116" spans="1:1" x14ac:dyDescent="0.2">
      <c r="A116" s="9" t="s">
        <v>2078</v>
      </c>
    </row>
    <row r="117" spans="1:1" x14ac:dyDescent="0.2">
      <c r="A117" s="9" t="s">
        <v>1056</v>
      </c>
    </row>
    <row r="118" spans="1:1" x14ac:dyDescent="0.2">
      <c r="A118" s="9" t="s">
        <v>2079</v>
      </c>
    </row>
    <row r="119" spans="1:1" x14ac:dyDescent="0.2">
      <c r="A119" s="9" t="s">
        <v>330</v>
      </c>
    </row>
    <row r="120" spans="1:1" x14ac:dyDescent="0.2">
      <c r="A120" s="9" t="s">
        <v>1720</v>
      </c>
    </row>
    <row r="121" spans="1:1" x14ac:dyDescent="0.2">
      <c r="A121" s="9" t="s">
        <v>484</v>
      </c>
    </row>
    <row r="122" spans="1:1" x14ac:dyDescent="0.2">
      <c r="A122" s="9" t="s">
        <v>1990</v>
      </c>
    </row>
    <row r="123" spans="1:1" x14ac:dyDescent="0.2">
      <c r="A123" s="9" t="s">
        <v>2072</v>
      </c>
    </row>
    <row r="124" spans="1:1" x14ac:dyDescent="0.2">
      <c r="A124" s="9" t="s">
        <v>1149</v>
      </c>
    </row>
    <row r="125" spans="1:1" x14ac:dyDescent="0.2">
      <c r="A125" s="9" t="s">
        <v>1057</v>
      </c>
    </row>
    <row r="126" spans="1:1" x14ac:dyDescent="0.2">
      <c r="A126" s="9" t="s">
        <v>1715</v>
      </c>
    </row>
    <row r="127" spans="1:1" x14ac:dyDescent="0.2">
      <c r="A127" s="9" t="s">
        <v>390</v>
      </c>
    </row>
    <row r="128" spans="1:1" x14ac:dyDescent="0.2">
      <c r="A128" s="9" t="s">
        <v>1108</v>
      </c>
    </row>
    <row r="129" spans="1:1" x14ac:dyDescent="0.2">
      <c r="A129" s="9" t="s">
        <v>2100</v>
      </c>
    </row>
    <row r="130" spans="1:1" x14ac:dyDescent="0.2">
      <c r="A130" s="9" t="s">
        <v>2068</v>
      </c>
    </row>
    <row r="131" spans="1:1" x14ac:dyDescent="0.2">
      <c r="A131" s="9" t="s">
        <v>1983</v>
      </c>
    </row>
    <row r="132" spans="1:1" x14ac:dyDescent="0.2">
      <c r="A132" s="9" t="s">
        <v>353</v>
      </c>
    </row>
    <row r="133" spans="1:1" x14ac:dyDescent="0.2">
      <c r="A133" s="9" t="s">
        <v>1341</v>
      </c>
    </row>
    <row r="134" spans="1:1" x14ac:dyDescent="0.2">
      <c r="A134" s="9" t="s">
        <v>451</v>
      </c>
    </row>
    <row r="135" spans="1:1" x14ac:dyDescent="0.2">
      <c r="A135" s="9" t="s">
        <v>1987</v>
      </c>
    </row>
    <row r="136" spans="1:1" x14ac:dyDescent="0.2">
      <c r="A136" s="9" t="s">
        <v>1127</v>
      </c>
    </row>
    <row r="137" spans="1:1" x14ac:dyDescent="0.2">
      <c r="A137" s="9" t="s">
        <v>519</v>
      </c>
    </row>
    <row r="138" spans="1:1" x14ac:dyDescent="0.2">
      <c r="A138" s="9" t="s">
        <v>2053</v>
      </c>
    </row>
    <row r="139" spans="1:1" x14ac:dyDescent="0.2">
      <c r="A139" s="9" t="s">
        <v>1994</v>
      </c>
    </row>
    <row r="140" spans="1:1" x14ac:dyDescent="0.2">
      <c r="A140" s="9" t="s">
        <v>463</v>
      </c>
    </row>
    <row r="141" spans="1:1" x14ac:dyDescent="0.2">
      <c r="A141" s="9" t="s">
        <v>1137</v>
      </c>
    </row>
    <row r="142" spans="1:1" x14ac:dyDescent="0.2">
      <c r="A142" s="9" t="s">
        <v>516</v>
      </c>
    </row>
    <row r="143" spans="1:1" x14ac:dyDescent="0.2">
      <c r="A143" s="9" t="s">
        <v>368</v>
      </c>
    </row>
    <row r="144" spans="1:1" x14ac:dyDescent="0.2">
      <c r="A144" s="9" t="s">
        <v>2070</v>
      </c>
    </row>
    <row r="145" spans="1:1" x14ac:dyDescent="0.2">
      <c r="A145" s="9" t="s">
        <v>469</v>
      </c>
    </row>
    <row r="146" spans="1:1" x14ac:dyDescent="0.2">
      <c r="A146" s="9" t="s">
        <v>359</v>
      </c>
    </row>
    <row r="147" spans="1:1" x14ac:dyDescent="0.2">
      <c r="A147" s="9" t="s">
        <v>459</v>
      </c>
    </row>
    <row r="148" spans="1:1" x14ac:dyDescent="0.2">
      <c r="A148" s="9" t="s">
        <v>1737</v>
      </c>
    </row>
    <row r="149" spans="1:1" x14ac:dyDescent="0.2">
      <c r="A149" s="9" t="s">
        <v>426</v>
      </c>
    </row>
    <row r="150" spans="1:1" x14ac:dyDescent="0.2">
      <c r="A150" s="9" t="s">
        <v>428</v>
      </c>
    </row>
    <row r="151" spans="1:1" x14ac:dyDescent="0.2">
      <c r="A151" s="9" t="s">
        <v>1310</v>
      </c>
    </row>
    <row r="152" spans="1:1" x14ac:dyDescent="0.2">
      <c r="A152" s="9" t="s">
        <v>1689</v>
      </c>
    </row>
    <row r="153" spans="1:1" x14ac:dyDescent="0.2">
      <c r="A153" s="9" t="s">
        <v>2090</v>
      </c>
    </row>
    <row r="154" spans="1:1" x14ac:dyDescent="0.2">
      <c r="A154" s="9" t="s">
        <v>532</v>
      </c>
    </row>
    <row r="155" spans="1:1" x14ac:dyDescent="0.2">
      <c r="A155" s="9" t="s">
        <v>2064</v>
      </c>
    </row>
    <row r="156" spans="1:1" x14ac:dyDescent="0.2">
      <c r="A156" s="9" t="s">
        <v>11</v>
      </c>
    </row>
    <row r="157" spans="1:1" x14ac:dyDescent="0.2">
      <c r="A157" s="9" t="s">
        <v>2104</v>
      </c>
    </row>
    <row r="158" spans="1:1" x14ac:dyDescent="0.2">
      <c r="A158" s="9" t="s">
        <v>1707</v>
      </c>
    </row>
    <row r="159" spans="1:1" x14ac:dyDescent="0.2">
      <c r="A159" s="9" t="s">
        <v>1980</v>
      </c>
    </row>
    <row r="160" spans="1:1" x14ac:dyDescent="0.2">
      <c r="A160" s="9" t="s">
        <v>1309</v>
      </c>
    </row>
    <row r="161" spans="1:1" x14ac:dyDescent="0.2">
      <c r="A161" s="9" t="s">
        <v>525</v>
      </c>
    </row>
    <row r="162" spans="1:1" x14ac:dyDescent="0.2">
      <c r="A162" s="9" t="s">
        <v>2105</v>
      </c>
    </row>
    <row r="163" spans="1:1" x14ac:dyDescent="0.2">
      <c r="A163" s="9" t="s">
        <v>2062</v>
      </c>
    </row>
    <row r="164" spans="1:1" x14ac:dyDescent="0.2">
      <c r="A164" s="9" t="s">
        <v>1974</v>
      </c>
    </row>
    <row r="165" spans="1:1" x14ac:dyDescent="0.2">
      <c r="A165" s="9" t="s">
        <v>1155</v>
      </c>
    </row>
    <row r="166" spans="1:1" x14ac:dyDescent="0.2">
      <c r="A166" s="9" t="s">
        <v>2094</v>
      </c>
    </row>
    <row r="167" spans="1:1" x14ac:dyDescent="0.2">
      <c r="A167" s="9" t="s">
        <v>1109</v>
      </c>
    </row>
    <row r="168" spans="1:1" x14ac:dyDescent="0.2">
      <c r="A168" s="9" t="s">
        <v>1136</v>
      </c>
    </row>
    <row r="169" spans="1:1" x14ac:dyDescent="0.2">
      <c r="A169" s="9" t="s">
        <v>290</v>
      </c>
    </row>
    <row r="170" spans="1:1" x14ac:dyDescent="0.2">
      <c r="A170" s="9" t="s">
        <v>416</v>
      </c>
    </row>
    <row r="171" spans="1:1" x14ac:dyDescent="0.2">
      <c r="A171" s="9" t="s">
        <v>1995</v>
      </c>
    </row>
    <row r="172" spans="1:1" x14ac:dyDescent="0.2">
      <c r="A172" s="9" t="s">
        <v>1933</v>
      </c>
    </row>
    <row r="173" spans="1:1" x14ac:dyDescent="0.2">
      <c r="A173" s="9" t="s">
        <v>18</v>
      </c>
    </row>
    <row r="174" spans="1:1" x14ac:dyDescent="0.2">
      <c r="A174" s="9" t="s">
        <v>2086</v>
      </c>
    </row>
    <row r="175" spans="1:1" x14ac:dyDescent="0.2">
      <c r="A175" s="9" t="s">
        <v>1709</v>
      </c>
    </row>
    <row r="176" spans="1:1" x14ac:dyDescent="0.2">
      <c r="A176" s="9" t="s">
        <v>760</v>
      </c>
    </row>
    <row r="177" spans="1:2" x14ac:dyDescent="0.2">
      <c r="A177" s="9" t="s">
        <v>1999</v>
      </c>
    </row>
    <row r="178" spans="1:2" x14ac:dyDescent="0.2">
      <c r="A178" s="9" t="s">
        <v>270</v>
      </c>
    </row>
    <row r="179" spans="1:2" x14ac:dyDescent="0.2">
      <c r="A179" s="9" t="s">
        <v>1705</v>
      </c>
    </row>
    <row r="180" spans="1:2" x14ac:dyDescent="0.2">
      <c r="A180" s="9" t="s">
        <v>365</v>
      </c>
      <c r="B180" s="9" t="s">
        <v>2011</v>
      </c>
    </row>
    <row r="181" spans="1:2" x14ac:dyDescent="0.2">
      <c r="A181" s="9" t="s">
        <v>2052</v>
      </c>
    </row>
    <row r="182" spans="1:2" x14ac:dyDescent="0.2">
      <c r="A182" s="9" t="s">
        <v>1138</v>
      </c>
    </row>
    <row r="183" spans="1:2" x14ac:dyDescent="0.2">
      <c r="A183" s="9" t="s">
        <v>2095</v>
      </c>
    </row>
    <row r="184" spans="1:2" x14ac:dyDescent="0.2">
      <c r="A184" s="9" t="s">
        <v>1713</v>
      </c>
    </row>
    <row r="185" spans="1:2" x14ac:dyDescent="0.2">
      <c r="A185" s="9" t="s">
        <v>467</v>
      </c>
    </row>
    <row r="186" spans="1:2" x14ac:dyDescent="0.2">
      <c r="A186" s="9" t="s">
        <v>222</v>
      </c>
    </row>
    <row r="187" spans="1:2" x14ac:dyDescent="0.2">
      <c r="A187" s="9" t="s">
        <v>414</v>
      </c>
    </row>
    <row r="188" spans="1:2" x14ac:dyDescent="0.2">
      <c r="A188" s="9" t="s">
        <v>470</v>
      </c>
    </row>
    <row r="189" spans="1:2" x14ac:dyDescent="0.2">
      <c r="A189" s="9" t="s">
        <v>457</v>
      </c>
    </row>
    <row r="190" spans="1:2" x14ac:dyDescent="0.2">
      <c r="A190" s="9" t="s">
        <v>529</v>
      </c>
      <c r="B190" s="9" t="s">
        <v>2012</v>
      </c>
    </row>
    <row r="191" spans="1:2" x14ac:dyDescent="0.2">
      <c r="A191" s="9" t="s">
        <v>169</v>
      </c>
    </row>
    <row r="192" spans="1:2" x14ac:dyDescent="0.2">
      <c r="A192" s="9" t="s">
        <v>364</v>
      </c>
    </row>
    <row r="193" spans="1:1" x14ac:dyDescent="0.2">
      <c r="A193" s="9" t="s">
        <v>421</v>
      </c>
    </row>
    <row r="194" spans="1:1" x14ac:dyDescent="0.2">
      <c r="A194" s="9" t="s">
        <v>1153</v>
      </c>
    </row>
    <row r="195" spans="1:1" x14ac:dyDescent="0.2">
      <c r="A195" s="9" t="s">
        <v>12</v>
      </c>
    </row>
    <row r="196" spans="1:1" x14ac:dyDescent="0.2">
      <c r="A196" s="9" t="s">
        <v>1117</v>
      </c>
    </row>
    <row r="197" spans="1:1" x14ac:dyDescent="0.2">
      <c r="A197" s="9" t="s">
        <v>2093</v>
      </c>
    </row>
    <row r="198" spans="1:1" x14ac:dyDescent="0.2">
      <c r="A198" s="9" t="s">
        <v>461</v>
      </c>
    </row>
    <row r="199" spans="1:1" x14ac:dyDescent="0.2">
      <c r="A199" s="9" t="s">
        <v>1148</v>
      </c>
    </row>
    <row r="200" spans="1:1" x14ac:dyDescent="0.2">
      <c r="A200" s="9" t="s">
        <v>2055</v>
      </c>
    </row>
    <row r="201" spans="1:1" x14ac:dyDescent="0.2">
      <c r="A201" s="9" t="s">
        <v>391</v>
      </c>
    </row>
    <row r="202" spans="1:1" x14ac:dyDescent="0.2">
      <c r="A202" s="9" t="s">
        <v>2050</v>
      </c>
    </row>
    <row r="203" spans="1:1" x14ac:dyDescent="0.2">
      <c r="A203" s="9" t="s">
        <v>187</v>
      </c>
    </row>
    <row r="204" spans="1:1" x14ac:dyDescent="0.2">
      <c r="A204" s="9" t="s">
        <v>1996</v>
      </c>
    </row>
    <row r="205" spans="1:1" x14ac:dyDescent="0.2">
      <c r="A205" s="9" t="s">
        <v>2097</v>
      </c>
    </row>
    <row r="206" spans="1:1" x14ac:dyDescent="0.2">
      <c r="A206" s="9" t="s">
        <v>462</v>
      </c>
    </row>
    <row r="207" spans="1:1" x14ac:dyDescent="0.2">
      <c r="A207" s="9" t="s">
        <v>1989</v>
      </c>
    </row>
    <row r="208" spans="1:1" x14ac:dyDescent="0.2">
      <c r="A208" s="9" t="s">
        <v>413</v>
      </c>
    </row>
    <row r="209" spans="1:2" x14ac:dyDescent="0.2">
      <c r="A209" s="9" t="s">
        <v>422</v>
      </c>
    </row>
    <row r="210" spans="1:2" x14ac:dyDescent="0.2">
      <c r="A210" s="9" t="s">
        <v>2067</v>
      </c>
    </row>
    <row r="211" spans="1:2" x14ac:dyDescent="0.2">
      <c r="A211" s="9" t="s">
        <v>2051</v>
      </c>
    </row>
    <row r="212" spans="1:2" x14ac:dyDescent="0.2">
      <c r="A212" s="9" t="s">
        <v>2087</v>
      </c>
    </row>
    <row r="213" spans="1:2" x14ac:dyDescent="0.2">
      <c r="A213" s="9" t="s">
        <v>1927</v>
      </c>
      <c r="B213" s="9" t="s">
        <v>2013</v>
      </c>
    </row>
    <row r="214" spans="1:2" x14ac:dyDescent="0.2">
      <c r="A214" s="9" t="s">
        <v>783</v>
      </c>
      <c r="B214" s="9" t="s">
        <v>2014</v>
      </c>
    </row>
    <row r="215" spans="1:2" x14ac:dyDescent="0.2">
      <c r="A215" s="9" t="s">
        <v>1156</v>
      </c>
    </row>
    <row r="216" spans="1:2" x14ac:dyDescent="0.2">
      <c r="A216" s="9" t="s">
        <v>518</v>
      </c>
      <c r="B216" s="9" t="s">
        <v>2015</v>
      </c>
    </row>
    <row r="217" spans="1:2" x14ac:dyDescent="0.2">
      <c r="A217" s="9" t="s">
        <v>2081</v>
      </c>
    </row>
    <row r="218" spans="1:2" x14ac:dyDescent="0.2">
      <c r="A218" s="9" t="s">
        <v>2085</v>
      </c>
    </row>
    <row r="219" spans="1:2" x14ac:dyDescent="0.2">
      <c r="A219" s="9" t="s">
        <v>2102</v>
      </c>
    </row>
    <row r="220" spans="1:2" x14ac:dyDescent="0.2">
      <c r="A220" s="9" t="s">
        <v>1107</v>
      </c>
    </row>
    <row r="221" spans="1:2" x14ac:dyDescent="0.2">
      <c r="A221" s="9" t="s">
        <v>452</v>
      </c>
    </row>
    <row r="222" spans="1:2" x14ac:dyDescent="0.2">
      <c r="A222" s="9" t="s">
        <v>41</v>
      </c>
    </row>
    <row r="223" spans="1:2" x14ac:dyDescent="0.2">
      <c r="A223" s="9" t="s">
        <v>1135</v>
      </c>
    </row>
    <row r="224" spans="1:2" x14ac:dyDescent="0.2">
      <c r="A224" s="9" t="s">
        <v>1129</v>
      </c>
    </row>
    <row r="225" spans="1:2" x14ac:dyDescent="0.2">
      <c r="A225" s="9" t="s">
        <v>419</v>
      </c>
    </row>
    <row r="226" spans="1:2" x14ac:dyDescent="0.2">
      <c r="A226" s="9" t="s">
        <v>512</v>
      </c>
    </row>
    <row r="227" spans="1:2" x14ac:dyDescent="0.2">
      <c r="A227" s="9" t="s">
        <v>1657</v>
      </c>
      <c r="B227" s="9" t="s">
        <v>2016</v>
      </c>
    </row>
    <row r="228" spans="1:2" x14ac:dyDescent="0.2">
      <c r="A228" s="9" t="s">
        <v>424</v>
      </c>
    </row>
    <row r="229" spans="1:2" x14ac:dyDescent="0.2">
      <c r="A229" s="9" t="s">
        <v>1997</v>
      </c>
    </row>
    <row r="230" spans="1:2" x14ac:dyDescent="0.2">
      <c r="A230" s="9" t="s">
        <v>425</v>
      </c>
    </row>
    <row r="231" spans="1:2" x14ac:dyDescent="0.2">
      <c r="A231" s="9" t="s">
        <v>341</v>
      </c>
    </row>
    <row r="232" spans="1:2" x14ac:dyDescent="0.2">
      <c r="A232" s="9" t="s">
        <v>1187</v>
      </c>
    </row>
    <row r="233" spans="1:2" x14ac:dyDescent="0.2">
      <c r="A233" s="9" t="s">
        <v>328</v>
      </c>
    </row>
    <row r="234" spans="1:2" x14ac:dyDescent="0.2">
      <c r="A234" s="9" t="s">
        <v>186</v>
      </c>
      <c r="B234" s="9" t="s">
        <v>2017</v>
      </c>
    </row>
    <row r="235" spans="1:2" x14ac:dyDescent="0.2">
      <c r="A235" s="9" t="s">
        <v>205</v>
      </c>
    </row>
    <row r="236" spans="1:2" x14ac:dyDescent="0.2">
      <c r="A236" s="9" t="s">
        <v>526</v>
      </c>
    </row>
    <row r="237" spans="1:2" x14ac:dyDescent="0.2">
      <c r="A237" s="9" t="s">
        <v>535</v>
      </c>
    </row>
    <row r="238" spans="1:2" x14ac:dyDescent="0.2">
      <c r="A238" s="9" t="s">
        <v>558</v>
      </c>
    </row>
    <row r="239" spans="1:2" x14ac:dyDescent="0.2">
      <c r="A239" s="9" t="s">
        <v>1979</v>
      </c>
    </row>
    <row r="240" spans="1:2" x14ac:dyDescent="0.2">
      <c r="A240" s="9" t="s">
        <v>271</v>
      </c>
    </row>
    <row r="241" spans="1:2" x14ac:dyDescent="0.2">
      <c r="A241" s="9" t="s">
        <v>454</v>
      </c>
    </row>
    <row r="242" spans="1:2" x14ac:dyDescent="0.2">
      <c r="A242" s="9" t="s">
        <v>362</v>
      </c>
    </row>
    <row r="243" spans="1:2" x14ac:dyDescent="0.2">
      <c r="A243" s="9" t="s">
        <v>269</v>
      </c>
    </row>
    <row r="244" spans="1:2" x14ac:dyDescent="0.2">
      <c r="A244" s="9" t="s">
        <v>1601</v>
      </c>
    </row>
    <row r="245" spans="1:2" x14ac:dyDescent="0.2">
      <c r="A245" s="9" t="s">
        <v>1425</v>
      </c>
    </row>
    <row r="246" spans="1:2" x14ac:dyDescent="0.2">
      <c r="A246" s="9" t="s">
        <v>2080</v>
      </c>
    </row>
    <row r="247" spans="1:2" x14ac:dyDescent="0.2">
      <c r="A247" s="9" t="s">
        <v>1973</v>
      </c>
    </row>
    <row r="248" spans="1:2" x14ac:dyDescent="0.2">
      <c r="A248" s="9" t="s">
        <v>2075</v>
      </c>
    </row>
    <row r="249" spans="1:2" x14ac:dyDescent="0.2">
      <c r="A249" s="9" t="s">
        <v>1993</v>
      </c>
    </row>
    <row r="250" spans="1:2" x14ac:dyDescent="0.2">
      <c r="A250" s="9" t="s">
        <v>527</v>
      </c>
    </row>
    <row r="251" spans="1:2" x14ac:dyDescent="0.2">
      <c r="A251" s="9" t="s">
        <v>523</v>
      </c>
    </row>
    <row r="252" spans="1:2" x14ac:dyDescent="0.2">
      <c r="A252" s="9" t="s">
        <v>2101</v>
      </c>
    </row>
    <row r="253" spans="1:2" x14ac:dyDescent="0.2">
      <c r="A253" s="9" t="s">
        <v>1154</v>
      </c>
    </row>
    <row r="254" spans="1:2" x14ac:dyDescent="0.2">
      <c r="A254" s="9" t="s">
        <v>1739</v>
      </c>
    </row>
    <row r="255" spans="1:2" x14ac:dyDescent="0.2">
      <c r="A255" s="9" t="s">
        <v>14</v>
      </c>
    </row>
    <row r="256" spans="1:2" x14ac:dyDescent="0.2">
      <c r="A256" s="9" t="s">
        <v>33</v>
      </c>
      <c r="B256" s="9" t="s">
        <v>2018</v>
      </c>
    </row>
    <row r="257" spans="1:2" x14ac:dyDescent="0.2">
      <c r="A257" s="9" t="s">
        <v>517</v>
      </c>
    </row>
    <row r="258" spans="1:2" x14ac:dyDescent="0.2">
      <c r="A258" s="9" t="s">
        <v>126</v>
      </c>
      <c r="B258" s="9" t="s">
        <v>2019</v>
      </c>
    </row>
    <row r="259" spans="1:2" x14ac:dyDescent="0.2">
      <c r="A259" s="9" t="s">
        <v>415</v>
      </c>
    </row>
    <row r="260" spans="1:2" x14ac:dyDescent="0.2">
      <c r="A260" s="9" t="s">
        <v>1931</v>
      </c>
    </row>
    <row r="261" spans="1:2" x14ac:dyDescent="0.2">
      <c r="A261" s="9" t="s">
        <v>1111</v>
      </c>
    </row>
    <row r="262" spans="1:2" x14ac:dyDescent="0.2">
      <c r="A262" s="9" t="s">
        <v>2061</v>
      </c>
    </row>
    <row r="263" spans="1:2" x14ac:dyDescent="0.2">
      <c r="A263" s="9" t="s">
        <v>513</v>
      </c>
    </row>
    <row r="264" spans="1:2" x14ac:dyDescent="0.2">
      <c r="A264" s="9" t="s">
        <v>1984</v>
      </c>
    </row>
    <row r="265" spans="1:2" x14ac:dyDescent="0.2">
      <c r="A265" s="9" t="s">
        <v>221</v>
      </c>
    </row>
    <row r="266" spans="1:2" x14ac:dyDescent="0.2">
      <c r="A266" s="9" t="s">
        <v>1058</v>
      </c>
    </row>
    <row r="267" spans="1:2" x14ac:dyDescent="0.2">
      <c r="A267" s="9" t="s">
        <v>1162</v>
      </c>
    </row>
    <row r="268" spans="1:2" x14ac:dyDescent="0.2">
      <c r="A268" s="9" t="s">
        <v>2083</v>
      </c>
    </row>
    <row r="269" spans="1:2" x14ac:dyDescent="0.2">
      <c r="A269" s="9" t="s">
        <v>534</v>
      </c>
    </row>
    <row r="270" spans="1:2" x14ac:dyDescent="0.2">
      <c r="A270" s="9" t="s">
        <v>1158</v>
      </c>
    </row>
    <row r="271" spans="1:2" x14ac:dyDescent="0.2">
      <c r="A271" s="9" t="s">
        <v>2066</v>
      </c>
    </row>
    <row r="272" spans="1:2" x14ac:dyDescent="0.2">
      <c r="A272" s="9" t="s">
        <v>2099</v>
      </c>
    </row>
    <row r="273" spans="1:2" x14ac:dyDescent="0.2">
      <c r="A273" s="9" t="s">
        <v>515</v>
      </c>
    </row>
    <row r="274" spans="1:2" x14ac:dyDescent="0.2">
      <c r="A274" s="9" t="s">
        <v>1110</v>
      </c>
    </row>
    <row r="275" spans="1:2" x14ac:dyDescent="0.2">
      <c r="A275" s="9" t="s">
        <v>392</v>
      </c>
    </row>
    <row r="276" spans="1:2" x14ac:dyDescent="0.2">
      <c r="A276" s="9" t="s">
        <v>21</v>
      </c>
    </row>
    <row r="277" spans="1:2" x14ac:dyDescent="0.2">
      <c r="A277" s="9" t="s">
        <v>2054</v>
      </c>
    </row>
    <row r="278" spans="1:2" x14ac:dyDescent="0.2">
      <c r="A278" s="9" t="s">
        <v>1930</v>
      </c>
    </row>
    <row r="279" spans="1:2" x14ac:dyDescent="0.2">
      <c r="A279" s="9" t="s">
        <v>1704</v>
      </c>
    </row>
    <row r="280" spans="1:2" x14ac:dyDescent="0.2">
      <c r="A280" s="9" t="s">
        <v>453</v>
      </c>
    </row>
    <row r="281" spans="1:2" x14ac:dyDescent="0.2">
      <c r="A281" s="9" t="s">
        <v>16</v>
      </c>
    </row>
    <row r="282" spans="1:2" x14ac:dyDescent="0.2">
      <c r="A282" s="9" t="s">
        <v>524</v>
      </c>
      <c r="B282" s="9" t="s">
        <v>2020</v>
      </c>
    </row>
    <row r="283" spans="1:2" x14ac:dyDescent="0.2">
      <c r="A283" s="9" t="s">
        <v>46</v>
      </c>
      <c r="B283" s="9" t="s">
        <v>2021</v>
      </c>
    </row>
    <row r="284" spans="1:2" x14ac:dyDescent="0.2">
      <c r="A284" s="9" t="s">
        <v>520</v>
      </c>
      <c r="B284" s="9" t="s">
        <v>2022</v>
      </c>
    </row>
    <row r="285" spans="1:2" x14ac:dyDescent="0.2">
      <c r="A285" s="9" t="s">
        <v>456</v>
      </c>
    </row>
    <row r="286" spans="1:2" x14ac:dyDescent="0.2">
      <c r="A286" s="9" t="s">
        <v>1680</v>
      </c>
    </row>
    <row r="287" spans="1:2" x14ac:dyDescent="0.2">
      <c r="A287" s="9" t="s">
        <v>471</v>
      </c>
    </row>
    <row r="288" spans="1:2" x14ac:dyDescent="0.2">
      <c r="A288" s="9" t="s">
        <v>465</v>
      </c>
    </row>
    <row r="289" spans="1:1" x14ac:dyDescent="0.2">
      <c r="A289" s="9" t="s">
        <v>1664</v>
      </c>
    </row>
  </sheetData>
  <autoFilter ref="A1:B289" xr:uid="{4CAA82A5-B3DB-1646-9008-F6B61D0AD807}">
    <sortState xmlns:xlrd2="http://schemas.microsoft.com/office/spreadsheetml/2017/richdata2" ref="A2:B289">
      <sortCondition ref="A1:A289"/>
    </sortState>
  </autoFilter>
  <sortState xmlns:xlrd2="http://schemas.microsoft.com/office/spreadsheetml/2017/richdata2" ref="A2:A2364">
    <sortCondition ref="A1:A23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2023-03-23T21:39:45Z</dcterms:created>
  <dcterms:modified xsi:type="dcterms:W3CDTF">2023-03-28T00:13:26Z</dcterms:modified>
</cp:coreProperties>
</file>