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L-M/Legatum Institute/"/>
    </mc:Choice>
  </mc:AlternateContent>
  <xr:revisionPtr revIDLastSave="0" documentId="13_ncr:1_{31D36E2E-4815-AB4A-B5D0-E001CBA624A4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Summary" sheetId="1" r:id="rId1"/>
    <sheet name="Data" sheetId="2" r:id="rId2"/>
    <sheet name="Resources" sheetId="3" r:id="rId3"/>
  </sheets>
  <definedNames>
    <definedName name="_xlnm._FilterDatabase" localSheetId="1" hidden="1">Data!$A$1:$K$559</definedName>
  </definedNames>
  <calcPr calcId="191029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wGNv/knvoaiMV5Y1FTzfeyIMiCQ=="/>
    </ext>
  </extLst>
</workbook>
</file>

<file path=xl/calcChain.xml><?xml version="1.0" encoding="utf-8"?>
<calcChain xmlns="http://schemas.openxmlformats.org/spreadsheetml/2006/main">
  <c r="T230" i="1" l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6" i="1"/>
</calcChain>
</file>

<file path=xl/sharedStrings.xml><?xml version="1.0" encoding="utf-8"?>
<sst xmlns="http://schemas.openxmlformats.org/spreadsheetml/2006/main" count="4111" uniqueCount="827">
  <si>
    <t>COUNTA of Name</t>
  </si>
  <si>
    <t>Category</t>
  </si>
  <si>
    <t>Name</t>
  </si>
  <si>
    <t>Description</t>
  </si>
  <si>
    <t>Board of Trustees</t>
  </si>
  <si>
    <t>Alan McCormick</t>
  </si>
  <si>
    <t>Arthur Brooks</t>
  </si>
  <si>
    <t>Ellen Agler</t>
  </si>
  <si>
    <t>Jane Siebels</t>
  </si>
  <si>
    <t>Philippa Stroud</t>
  </si>
  <si>
    <t>Richard Briance</t>
  </si>
  <si>
    <t>Richard Parry</t>
  </si>
  <si>
    <t>Rob Vickers</t>
  </si>
  <si>
    <t>Simon Brocklebank-Fowler</t>
  </si>
  <si>
    <t>Toby Baxendale</t>
  </si>
  <si>
    <t>Tsitsi Masiyiwa</t>
  </si>
  <si>
    <t>Fellows</t>
  </si>
  <si>
    <t>Alastair Masser</t>
  </si>
  <si>
    <t>Alden Abbott</t>
  </si>
  <si>
    <t>Alistair Morrison</t>
  </si>
  <si>
    <t>Andrea Hossó</t>
  </si>
  <si>
    <t>Anton Shekhovtsov</t>
  </si>
  <si>
    <t>Ashley Thomas Lenihan</t>
  </si>
  <si>
    <t>Bonnie Greer</t>
  </si>
  <si>
    <t>Brad Barlow</t>
  </si>
  <si>
    <t>Carlos Montes</t>
  </si>
  <si>
    <t>Carol Graham</t>
  </si>
  <si>
    <t>Claudia Mendoza</t>
  </si>
  <si>
    <t>Claudia Schwartz</t>
  </si>
  <si>
    <t>Dag Detter</t>
  </si>
  <si>
    <t>Dalibor Rohac</t>
  </si>
  <si>
    <t>Daniel Chirot</t>
  </si>
  <si>
    <t>David Abulafia</t>
  </si>
  <si>
    <t>Dorothy Kosinski</t>
  </si>
  <si>
    <t>Ernest Moyo</t>
  </si>
  <si>
    <t>Filiberto Ceriani Sebregondi</t>
  </si>
  <si>
    <t>Gisela Stuart</t>
  </si>
  <si>
    <t>Graeme Leach</t>
  </si>
  <si>
    <t>Hemal Shah</t>
  </si>
  <si>
    <t>James Mumford</t>
  </si>
  <si>
    <t>Jiehae Choi</t>
  </si>
  <si>
    <t>Joel Kotkin</t>
  </si>
  <si>
    <t>Jonathan Paris</t>
  </si>
  <si>
    <t>Konstantin von Eggert</t>
  </si>
  <si>
    <t>Lettice Rutashobya</t>
  </si>
  <si>
    <t>Marian L. Tupy</t>
  </si>
  <si>
    <t>Matthew Goodwin</t>
  </si>
  <si>
    <t>Maurice Glasman</t>
  </si>
  <si>
    <t>Min Zin</t>
  </si>
  <si>
    <t>Modupe Ladipo</t>
  </si>
  <si>
    <t>Natalie Gonnella</t>
  </si>
  <si>
    <t>Nataliya Gumenyuk</t>
  </si>
  <si>
    <t>Nathan Gamester</t>
  </si>
  <si>
    <t>Nicholas Boys Smith</t>
  </si>
  <si>
    <t>Nicholas Crafts</t>
  </si>
  <si>
    <t>Nick Chance</t>
  </si>
  <si>
    <t>Oliver Letwin</t>
  </si>
  <si>
    <t>Patrick Cheung</t>
  </si>
  <si>
    <t>Peter Skerry</t>
  </si>
  <si>
    <t>Rebecca Mwabvu</t>
  </si>
  <si>
    <t>Reuben Abraham</t>
  </si>
  <si>
    <t>Roger Bate</t>
  </si>
  <si>
    <t>Sharan Tabari</t>
  </si>
  <si>
    <t>Simon Mayall</t>
  </si>
  <si>
    <t>Tim Montgomerie</t>
  </si>
  <si>
    <t>Toby Mundy</t>
  </si>
  <si>
    <t>U. Srinivasa Rangan</t>
  </si>
  <si>
    <t>Vanessa Arelle</t>
  </si>
  <si>
    <t>Victoria Bateman</t>
  </si>
  <si>
    <t>Will Hunter</t>
  </si>
  <si>
    <t>Leadership</t>
  </si>
  <si>
    <t>Alanna Putze</t>
  </si>
  <si>
    <t>Alexandra Mousavizadeh</t>
  </si>
  <si>
    <t>Anne Applebaum</t>
  </si>
  <si>
    <t>Christian Caryl</t>
  </si>
  <si>
    <t>Cristina Odone</t>
  </si>
  <si>
    <t>Daniel Herring</t>
  </si>
  <si>
    <t>Danny Kruger</t>
  </si>
  <si>
    <t>Darrin Payne</t>
  </si>
  <si>
    <t>David Wesson</t>
  </si>
  <si>
    <t>Diane Zeleny</t>
  </si>
  <si>
    <t>Georgiana Bristol</t>
  </si>
  <si>
    <t>Hywel Williams</t>
  </si>
  <si>
    <t>James O'Shaughnessy</t>
  </si>
  <si>
    <t>James Sproule</t>
  </si>
  <si>
    <t>Jean Geran</t>
  </si>
  <si>
    <t>Jeffrey Gedmin</t>
  </si>
  <si>
    <t>Jo Nussbaum</t>
  </si>
  <si>
    <t>Julia Suit</t>
  </si>
  <si>
    <t>Julian Knapp</t>
  </si>
  <si>
    <t>Maria Jose Sanchez Arrieta</t>
  </si>
  <si>
    <t>Matthew Elliott</t>
  </si>
  <si>
    <t>Michael Magan</t>
  </si>
  <si>
    <t>Nick Martin</t>
  </si>
  <si>
    <t>Peter Pomerantsev</t>
  </si>
  <si>
    <t>Robert Hahn</t>
  </si>
  <si>
    <t>Ryan Streeter</t>
  </si>
  <si>
    <t>Shanker Singham</t>
  </si>
  <si>
    <t>Shaun Flanagan</t>
  </si>
  <si>
    <t>Shazia Ejaz</t>
  </si>
  <si>
    <t>Shelley Hartland</t>
  </si>
  <si>
    <t>Sian Hansen</t>
  </si>
  <si>
    <t>Stephen Brien</t>
  </si>
  <si>
    <t>Terrie McCann</t>
  </si>
  <si>
    <t>William Inboden</t>
  </si>
  <si>
    <t>Zachary Courser</t>
  </si>
  <si>
    <t>Staff</t>
  </si>
  <si>
    <t>Agnes Lewandowska</t>
  </si>
  <si>
    <t>Ahmed Mohamud</t>
  </si>
  <si>
    <t>Alex Bleasdale</t>
  </si>
  <si>
    <t>Alice Brooks</t>
  </si>
  <si>
    <t>Alistair Shawcross</t>
  </si>
  <si>
    <t>Amanda Ahadizadeh</t>
  </si>
  <si>
    <t>Amelia Campbell</t>
  </si>
  <si>
    <t>Amy Gifford</t>
  </si>
  <si>
    <t>Andrew Tyrrell</t>
  </si>
  <si>
    <t>Anna Caffell</t>
  </si>
  <si>
    <t>Anna Webb</t>
  </si>
  <si>
    <t>Anna Yorke</t>
  </si>
  <si>
    <t>Anthony Demetriou</t>
  </si>
  <si>
    <t>Ariana Youn</t>
  </si>
  <si>
    <t>Asa Fama</t>
  </si>
  <si>
    <t>Beata Stepantchenko</t>
  </si>
  <si>
    <t>Celia Brumby</t>
  </si>
  <si>
    <t>Celia Waring</t>
  </si>
  <si>
    <t>Chantal Wall</t>
  </si>
  <si>
    <t>Charlie Garrett</t>
  </si>
  <si>
    <t>Chloe de Preneuf</t>
  </si>
  <si>
    <t>Chloe Sanham</t>
  </si>
  <si>
    <t>Chris Brown</t>
  </si>
  <si>
    <t>Daisy Vanderputt</t>
  </si>
  <si>
    <t>Ed King</t>
  </si>
  <si>
    <t>Ed Sheperdson</t>
  </si>
  <si>
    <t>Edo Omic</t>
  </si>
  <si>
    <t>Edward McPherson</t>
  </si>
  <si>
    <t>Edward Wickstead</t>
  </si>
  <si>
    <t>Emily Callaghan</t>
  </si>
  <si>
    <t>Emily Harris</t>
  </si>
  <si>
    <t>Emily Redding</t>
  </si>
  <si>
    <t>Emma Jones</t>
  </si>
  <si>
    <t>Fadil Aliriza</t>
  </si>
  <si>
    <t>Federico Benetti</t>
  </si>
  <si>
    <t>Fei Xue</t>
  </si>
  <si>
    <t>Francesco Farruggia</t>
  </si>
  <si>
    <t>Fredericka Arrowsmith</t>
  </si>
  <si>
    <t>Georgina Armfield</t>
  </si>
  <si>
    <t>Gerard Holland</t>
  </si>
  <si>
    <t>Giulia Gemelli</t>
  </si>
  <si>
    <t>Giulia Greco</t>
  </si>
  <si>
    <t>Grace Forrest</t>
  </si>
  <si>
    <t>Hannah Bowes-Smith</t>
  </si>
  <si>
    <t>Harriet Maltby</t>
  </si>
  <si>
    <t>Holly Bigham</t>
  </si>
  <si>
    <t>Hugh Carveth</t>
  </si>
  <si>
    <t>Hugo Irving</t>
  </si>
  <si>
    <t>Ilya Zaslavskiy</t>
  </si>
  <si>
    <t>Iyad Yousef</t>
  </si>
  <si>
    <t>Izabela Joshi</t>
  </si>
  <si>
    <t>Jack Blakiston Houston</t>
  </si>
  <si>
    <t>Jack Havin</t>
  </si>
  <si>
    <t>Jacqueline Finch</t>
  </si>
  <si>
    <t>Joana Alfaiate</t>
  </si>
  <si>
    <t>Joe Murphy</t>
  </si>
  <si>
    <t>John Pollock</t>
  </si>
  <si>
    <t>Johnny Patterson</t>
  </si>
  <si>
    <t>Jordon Trapp</t>
  </si>
  <si>
    <t>Joshua Lee</t>
  </si>
  <si>
    <t>Juan Pablo Hernandez</t>
  </si>
  <si>
    <t>Kambiz Jahanshahi</t>
  </si>
  <si>
    <t>Katrine Guzman</t>
  </si>
  <si>
    <t>Kay Webb</t>
  </si>
  <si>
    <t>Laura Bragiel</t>
  </si>
  <si>
    <t>Lucia Tichá</t>
  </si>
  <si>
    <t>Mary Schutzer-Weissmann</t>
  </si>
  <si>
    <t>Maryam Samad</t>
  </si>
  <si>
    <t>Matt Smith</t>
  </si>
  <si>
    <t>Matthew Latham</t>
  </si>
  <si>
    <t>Matthew McFahn</t>
  </si>
  <si>
    <t>Matthew Urquhart</t>
  </si>
  <si>
    <t>Max Nichols</t>
  </si>
  <si>
    <t>Michael Gillen</t>
  </si>
  <si>
    <t>Michael Patrikalakis</t>
  </si>
  <si>
    <t>Michael Pollitt</t>
  </si>
  <si>
    <t>Mike Hawkes</t>
  </si>
  <si>
    <t>Mohamed Abdikarim</t>
  </si>
  <si>
    <t>Molly Kiniry</t>
  </si>
  <si>
    <t>Monika Bickauskaite</t>
  </si>
  <si>
    <t>N'Jaimeh Cham</t>
  </si>
  <si>
    <t>Naomi Baglin</t>
  </si>
  <si>
    <t>Natasha Robinson</t>
  </si>
  <si>
    <t>Nikolaos Dimou</t>
  </si>
  <si>
    <t>Novella Bottini</t>
  </si>
  <si>
    <t>Olivia Cook</t>
  </si>
  <si>
    <t>Patty McCabe</t>
  </si>
  <si>
    <t>Paul Caruana Galizia</t>
  </si>
  <si>
    <t>Preksha Dugar</t>
  </si>
  <si>
    <t>Rachel Luney</t>
  </si>
  <si>
    <t>Rebecca Brooks</t>
  </si>
  <si>
    <t>Ros Williams</t>
  </si>
  <si>
    <t>Rushmila Alam</t>
  </si>
  <si>
    <t>Sam Pilsbury</t>
  </si>
  <si>
    <t>Sasha Bainbridge</t>
  </si>
  <si>
    <t>Serena Masino</t>
  </si>
  <si>
    <t>Shreya Kukadia</t>
  </si>
  <si>
    <t>Solène Dengler</t>
  </si>
  <si>
    <t>Stefania Lovo</t>
  </si>
  <si>
    <t>Stefanie Jirsak</t>
  </si>
  <si>
    <t>Stephen Clarke</t>
  </si>
  <si>
    <t>Tanya Panesar</t>
  </si>
  <si>
    <t>Thea Pope</t>
  </si>
  <si>
    <t>Tom Campbell</t>
  </si>
  <si>
    <t>Victoria Hewson</t>
  </si>
  <si>
    <t>Warren Nish</t>
  </si>
  <si>
    <t>Wuraola Adeyinka</t>
  </si>
  <si>
    <t>Source</t>
  </si>
  <si>
    <t>First</t>
  </si>
  <si>
    <t>Middle</t>
  </si>
  <si>
    <t>Last</t>
  </si>
  <si>
    <t>Suffix</t>
  </si>
  <si>
    <t>Nickname</t>
  </si>
  <si>
    <t>http://web.archive.org/web/20150712230901/http://www.li.com:80/about/legatum-fellows</t>
  </si>
  <si>
    <t>Konstantin</t>
  </si>
  <si>
    <t>von Eggert</t>
  </si>
  <si>
    <t>Head of Quantitative Research, Prosperity Index</t>
  </si>
  <si>
    <t>http://web.archive.org/web/20160623074538/http://www.li.com:80/about/people</t>
  </si>
  <si>
    <t>Paul</t>
  </si>
  <si>
    <t>Caruana</t>
  </si>
  <si>
    <t>Galizia</t>
  </si>
  <si>
    <t>Director of the Centre for UK Prosperity</t>
  </si>
  <si>
    <t>http://web.archive.org/web/20220524220139/https://li.com/about/team/</t>
  </si>
  <si>
    <t>Matthew</t>
  </si>
  <si>
    <t>Goodwin</t>
  </si>
  <si>
    <t>http://web.archive.org/web/20210614160113/https://li.com/about/team/</t>
  </si>
  <si>
    <t>Communications Manager</t>
  </si>
  <si>
    <t>http://web.archive.org/web/20230227022422/https://li.com/about/team/</t>
  </si>
  <si>
    <t>Juan</t>
  </si>
  <si>
    <t>Pablo</t>
  </si>
  <si>
    <t>Hernandez</t>
  </si>
  <si>
    <t>Multi-Media Content Producer</t>
  </si>
  <si>
    <t>http://web.archive.org/web/20200811161703/https://li.com/about/team/</t>
  </si>
  <si>
    <t>Grants Officer (Maternity Cover)</t>
  </si>
  <si>
    <t>http://web.archive.org/web/20150815110826/http://www.li.com:80/about/people</t>
  </si>
  <si>
    <t>Jack</t>
  </si>
  <si>
    <t>Blakiston</t>
  </si>
  <si>
    <t>Houston</t>
  </si>
  <si>
    <t>Senior Fellow</t>
  </si>
  <si>
    <t>http://web.archive.org/web/20110428222558/http://www.li.com/ResearchTeam.aspx</t>
  </si>
  <si>
    <t>Ashley</t>
  </si>
  <si>
    <t>Thomas</t>
  </si>
  <si>
    <t>Lenihan</t>
  </si>
  <si>
    <t>http://web.archive.org/web/20100930045719/http://www.li.com/ResearchTeam.aspx</t>
  </si>
  <si>
    <t>Programme Coordinator for Transitions Forum</t>
  </si>
  <si>
    <t>Chloe</t>
  </si>
  <si>
    <t>de Preneuf</t>
  </si>
  <si>
    <t>http://web.archive.org/web/20140405123231/http://www.li.com:80/about/people</t>
  </si>
  <si>
    <t>Programme Coordinator for Global Transitions</t>
  </si>
  <si>
    <t>http://web.archive.org/web/20130722080358/http://www.li.com:80/about/people</t>
  </si>
  <si>
    <t>Programme Director for Political Studies</t>
  </si>
  <si>
    <t>http://web.archive.org/web/20120916210506/http://www.li.com:80/about/people</t>
  </si>
  <si>
    <t>http://web.archive.org/web/20190124203044/https://www.li.com/about/legatum-fellows</t>
  </si>
  <si>
    <t>U.</t>
  </si>
  <si>
    <t>Srinivasa</t>
  </si>
  <si>
    <t>Rangan</t>
  </si>
  <si>
    <t>http://web.archive.org/web/20180420010618/https://li.com/about/legatum-fellows</t>
  </si>
  <si>
    <t>http://web.archive.org/web/20170512070131/http://www.li.com:80/about/legatum-fellows</t>
  </si>
  <si>
    <t>http://web.archive.org/web/20160413042937/http://www.li.com/about/legatum-fellows</t>
  </si>
  <si>
    <t>Head of In-Country Prosperity Programme</t>
  </si>
  <si>
    <t>Maria</t>
  </si>
  <si>
    <t>Jose Sanchez</t>
  </si>
  <si>
    <t>Arrieta</t>
  </si>
  <si>
    <t>Filiberto</t>
  </si>
  <si>
    <t>Ceriani</t>
  </si>
  <si>
    <t>Sebregondi</t>
  </si>
  <si>
    <t>Nicholas</t>
  </si>
  <si>
    <t>Boys</t>
  </si>
  <si>
    <t>Smith</t>
  </si>
  <si>
    <t>Marian</t>
  </si>
  <si>
    <t>L.</t>
  </si>
  <si>
    <t>Tupy</t>
  </si>
  <si>
    <t>Junior Graphic Designer</t>
  </si>
  <si>
    <t>Agnes</t>
  </si>
  <si>
    <t>Lewandowska</t>
  </si>
  <si>
    <t>Front of House Manager</t>
  </si>
  <si>
    <t>Ahmed</t>
  </si>
  <si>
    <t>Mohamud</t>
  </si>
  <si>
    <t>Receptionist</t>
  </si>
  <si>
    <t>Chairman, Board of Trustees</t>
  </si>
  <si>
    <t>Alan</t>
  </si>
  <si>
    <t>McCormick</t>
  </si>
  <si>
    <t>Chairman of the Legatum Institute Foundation</t>
  </si>
  <si>
    <t>http://web.archive.org/web/20190124190044/https://www.li.com/about/our-board-of-trustees</t>
  </si>
  <si>
    <t>http://web.archive.org/web/20171012040524/http://li.com:80/about/board-of-trustees</t>
  </si>
  <si>
    <t>http://web.archive.org/web/20151130111008/http://www.li.com:80/about/board-of-trustees</t>
  </si>
  <si>
    <t xml:space="preserve"> Managing Director of the Legatum Group</t>
  </si>
  <si>
    <t>http://web.archive.org/web/20100930045714/http://www.li.com/Leaders.aspx</t>
  </si>
  <si>
    <t>Senior Programme Director</t>
  </si>
  <si>
    <t>Alanna</t>
  </si>
  <si>
    <t>Putze</t>
  </si>
  <si>
    <t>Director Of Communications</t>
  </si>
  <si>
    <t>http://web.archive.org/web/20190124031532/https://www.li.com/about/people</t>
  </si>
  <si>
    <t>Alastair</t>
  </si>
  <si>
    <t>Masser</t>
  </si>
  <si>
    <t>Director of Communications</t>
  </si>
  <si>
    <t>http://web.archive.org/web/20180731052959/https://www.li.com/about/people</t>
  </si>
  <si>
    <t>http://web.archive.org/web/20170915004210/http://www.li.com/about/people</t>
  </si>
  <si>
    <t>Alden</t>
  </si>
  <si>
    <t>Abbott</t>
  </si>
  <si>
    <t>Programme Assistant</t>
  </si>
  <si>
    <t>Alex</t>
  </si>
  <si>
    <t>Bleasdale</t>
  </si>
  <si>
    <t>Director of the Prosperity Index</t>
  </si>
  <si>
    <t>Alexandra</t>
  </si>
  <si>
    <t>Mousavizadeh</t>
  </si>
  <si>
    <t>Counsel, Special Trade Commission</t>
  </si>
  <si>
    <t>Alice</t>
  </si>
  <si>
    <t>Brooks</t>
  </si>
  <si>
    <t>Alistair</t>
  </si>
  <si>
    <t>Morrison</t>
  </si>
  <si>
    <t>Research Intern</t>
  </si>
  <si>
    <t>Shawcross</t>
  </si>
  <si>
    <t>Research Analyst</t>
  </si>
  <si>
    <t>Amanda</t>
  </si>
  <si>
    <t>Ahadizadeh</t>
  </si>
  <si>
    <t>Amelia</t>
  </si>
  <si>
    <t>Campbell</t>
  </si>
  <si>
    <t>Research Assistant</t>
  </si>
  <si>
    <t>Amy</t>
  </si>
  <si>
    <t>Gifford</t>
  </si>
  <si>
    <t>Andrea</t>
  </si>
  <si>
    <t>Hossó</t>
  </si>
  <si>
    <t>Andrew</t>
  </si>
  <si>
    <t>Tyrrell</t>
  </si>
  <si>
    <t>Programme Coordinator, Peace and Reconciliation</t>
  </si>
  <si>
    <t>Anna</t>
  </si>
  <si>
    <t>Caffell</t>
  </si>
  <si>
    <t>Programme (Peace And Reconciliation) And Events Coordinator</t>
  </si>
  <si>
    <t>Researcher In-Country Prosperity Programme</t>
  </si>
  <si>
    <t>Webb</t>
  </si>
  <si>
    <t>Fundraising Intern</t>
  </si>
  <si>
    <t>Yorke</t>
  </si>
  <si>
    <t>Director of the Transitions Forum</t>
  </si>
  <si>
    <t>Anne</t>
  </si>
  <si>
    <t>Applebaum</t>
  </si>
  <si>
    <t>Director of Global Transitions</t>
  </si>
  <si>
    <t>Director of Political Studies</t>
  </si>
  <si>
    <t>http://web.archive.org/web/20110605045732/http://www.li.com:80/Leaders.aspx</t>
  </si>
  <si>
    <t>Anthony</t>
  </si>
  <si>
    <t>Demetriou</t>
  </si>
  <si>
    <t>Anton</t>
  </si>
  <si>
    <t>Shekhovtsov</t>
  </si>
  <si>
    <t>Visiting Senior Fellow</t>
  </si>
  <si>
    <t>Convening Manager, FORUM</t>
  </si>
  <si>
    <t>Ariana</t>
  </si>
  <si>
    <t>Youn</t>
  </si>
  <si>
    <t>Social scientist and bestselling author</t>
  </si>
  <si>
    <t>Arthur</t>
  </si>
  <si>
    <t>Senior Front End Developer</t>
  </si>
  <si>
    <t>Asa</t>
  </si>
  <si>
    <t>Fama</t>
  </si>
  <si>
    <t>Chief Executive Officer</t>
  </si>
  <si>
    <t>Philippa</t>
  </si>
  <si>
    <t>Stroud</t>
  </si>
  <si>
    <t>Research Analyst, Centre for UK Prosperity</t>
  </si>
  <si>
    <t>Beata</t>
  </si>
  <si>
    <t>Stepantchenko</t>
  </si>
  <si>
    <t>http://web.archive.org/web/20140819191927/http://www.li.com:80/about/global-fellows</t>
  </si>
  <si>
    <t>Bonnie</t>
  </si>
  <si>
    <t>Greer</t>
  </si>
  <si>
    <t>Senior Researcher</t>
  </si>
  <si>
    <t>Brad</t>
  </si>
  <si>
    <t>Barlow</t>
  </si>
  <si>
    <t>Lead Adviser on the Institute's Pathways to Prosperity programme</t>
  </si>
  <si>
    <t>Carlos</t>
  </si>
  <si>
    <t>Montes</t>
  </si>
  <si>
    <t>Carol</t>
  </si>
  <si>
    <t>Graham</t>
  </si>
  <si>
    <t>Partnerships &amp; Development Manager</t>
  </si>
  <si>
    <t>Celia</t>
  </si>
  <si>
    <t>Brumby</t>
  </si>
  <si>
    <t>Development Manager</t>
  </si>
  <si>
    <t>Waring</t>
  </si>
  <si>
    <t>HR &amp; Operations Coordinator</t>
  </si>
  <si>
    <t>Chantal</t>
  </si>
  <si>
    <t>Wall</t>
  </si>
  <si>
    <t>Data Analyst</t>
  </si>
  <si>
    <t>Charlie</t>
  </si>
  <si>
    <t>Garrett</t>
  </si>
  <si>
    <t>Head of Events</t>
  </si>
  <si>
    <t>Sanham</t>
  </si>
  <si>
    <t>Events Manager</t>
  </si>
  <si>
    <t>Events &amp; Marketing Assistant</t>
  </si>
  <si>
    <t>Data Analyst, Centre for Metrics</t>
  </si>
  <si>
    <t>Chris</t>
  </si>
  <si>
    <t>Brown</t>
  </si>
  <si>
    <t>Managing Editor, Democracy Lab</t>
  </si>
  <si>
    <t>Christian</t>
  </si>
  <si>
    <t>Caryl</t>
  </si>
  <si>
    <t>Claudia</t>
  </si>
  <si>
    <t>Mendoza</t>
  </si>
  <si>
    <t>Schwartz</t>
  </si>
  <si>
    <t>Director of the Centre for Cultural Transformation</t>
  </si>
  <si>
    <t>Cristina</t>
  </si>
  <si>
    <t>Odone</t>
  </si>
  <si>
    <t>Director of the Centre for Character and Values</t>
  </si>
  <si>
    <t>Dag</t>
  </si>
  <si>
    <t>Detter</t>
  </si>
  <si>
    <t>Advocacy and Policy Officer</t>
  </si>
  <si>
    <t>Daisy</t>
  </si>
  <si>
    <t>Vanderputt</t>
  </si>
  <si>
    <t>Research Fellow</t>
  </si>
  <si>
    <t>Dalibor</t>
  </si>
  <si>
    <t>Rohac</t>
  </si>
  <si>
    <t>Deputy Director of Economic Studies</t>
  </si>
  <si>
    <t>Academic Advisory Group</t>
  </si>
  <si>
    <t>http://web.archive.org/web/20131211023805/http://www.li.com:80/about/academic-advisory-group</t>
  </si>
  <si>
    <t>Daniel</t>
  </si>
  <si>
    <t>Chirot</t>
  </si>
  <si>
    <t>Deputy Head of the Centre for UK Prosperity</t>
  </si>
  <si>
    <t>Herring</t>
  </si>
  <si>
    <t>Senior Analyst and Programme Manager, Global Index of Economic Openness</t>
  </si>
  <si>
    <t>Research Analyst, Prosperity Index</t>
  </si>
  <si>
    <t>Research Assistant, Prosperity Index</t>
  </si>
  <si>
    <t>Danny</t>
  </si>
  <si>
    <t>Kruger</t>
  </si>
  <si>
    <t>Chief Financial Officer of Legatum</t>
  </si>
  <si>
    <t>Darrin</t>
  </si>
  <si>
    <t>Payne</t>
  </si>
  <si>
    <t>David</t>
  </si>
  <si>
    <t>Abulafia</t>
  </si>
  <si>
    <t>Managing Director</t>
  </si>
  <si>
    <t>Wesson</t>
  </si>
  <si>
    <t>Vice President of Strategy and Communications</t>
  </si>
  <si>
    <t>Diane</t>
  </si>
  <si>
    <t>Zeleny</t>
  </si>
  <si>
    <t>Dorothy</t>
  </si>
  <si>
    <t>Kosinski</t>
  </si>
  <si>
    <t>Lead, Legatum Prosperity Index</t>
  </si>
  <si>
    <t>Director, Global Programmes</t>
  </si>
  <si>
    <t>Director of Policy</t>
  </si>
  <si>
    <t>Stephen</t>
  </si>
  <si>
    <t>Brien</t>
  </si>
  <si>
    <t>Director of Policy, Centre for Metrics</t>
  </si>
  <si>
    <t>Research Analyst, Centre for Metrics</t>
  </si>
  <si>
    <t>Ed</t>
  </si>
  <si>
    <t>King</t>
  </si>
  <si>
    <t>Sheperdson</t>
  </si>
  <si>
    <t>Edo</t>
  </si>
  <si>
    <t>Omic</t>
  </si>
  <si>
    <t>Senior Data Analyst, Centre for Metrics</t>
  </si>
  <si>
    <t>Edward</t>
  </si>
  <si>
    <t>McPherson</t>
  </si>
  <si>
    <t>Wickstead</t>
  </si>
  <si>
    <t>Research Assistant, Centre for Metrics</t>
  </si>
  <si>
    <t>Chief Executive Officer, The END Fund (U.S. board member, LIF)</t>
  </si>
  <si>
    <t>Ellen</t>
  </si>
  <si>
    <t>Agler</t>
  </si>
  <si>
    <t>Emily</t>
  </si>
  <si>
    <t>Callaghan</t>
  </si>
  <si>
    <t>Senior Analyst, Centre for Metrics</t>
  </si>
  <si>
    <t>Harris</t>
  </si>
  <si>
    <t>Senior Analyst, Centre For Metrics</t>
  </si>
  <si>
    <t>Research Consultant</t>
  </si>
  <si>
    <t>Redding</t>
  </si>
  <si>
    <t>Head of Human Resources</t>
  </si>
  <si>
    <t>Emma</t>
  </si>
  <si>
    <t>Jones</t>
  </si>
  <si>
    <t>Human Resources Manager</t>
  </si>
  <si>
    <t>Ernest</t>
  </si>
  <si>
    <t>Moyo</t>
  </si>
  <si>
    <t>Fadil</t>
  </si>
  <si>
    <t>Aliriza</t>
  </si>
  <si>
    <t>Federico</t>
  </si>
  <si>
    <t>Benetti</t>
  </si>
  <si>
    <t>Fei</t>
  </si>
  <si>
    <t>Xue</t>
  </si>
  <si>
    <t>Senior .Net Developer</t>
  </si>
  <si>
    <t>Francesco</t>
  </si>
  <si>
    <t>Farruggia</t>
  </si>
  <si>
    <t>Senior Net Developer</t>
  </si>
  <si>
    <t>Media and Communications Manager</t>
  </si>
  <si>
    <t>Fredericka</t>
  </si>
  <si>
    <t>Arrowsmith</t>
  </si>
  <si>
    <t>Corporate Membership Director</t>
  </si>
  <si>
    <t>Georgiana</t>
  </si>
  <si>
    <t>Bristol</t>
  </si>
  <si>
    <t>Executive Assistant to the Chief Executive Officer</t>
  </si>
  <si>
    <t>Georgina</t>
  </si>
  <si>
    <t>Armfield</t>
  </si>
  <si>
    <t>Secretary for Societal Transformation</t>
  </si>
  <si>
    <t>Gerard</t>
  </si>
  <si>
    <t>Holland</t>
  </si>
  <si>
    <t>Researcher and Speechwriter for the Chief Executive Officer</t>
  </si>
  <si>
    <t>Gisela</t>
  </si>
  <si>
    <t>Stuart</t>
  </si>
  <si>
    <t>Giulia</t>
  </si>
  <si>
    <t>Gemelli</t>
  </si>
  <si>
    <t>Research Fellow – Wellbeing Studies</t>
  </si>
  <si>
    <t>Greco</t>
  </si>
  <si>
    <t>Researcher</t>
  </si>
  <si>
    <t>Grace</t>
  </si>
  <si>
    <t>Forrest</t>
  </si>
  <si>
    <t>Graeme</t>
  </si>
  <si>
    <t>Leach</t>
  </si>
  <si>
    <t>Director of Economics &amp; Prosperity Studies (temporary)</t>
  </si>
  <si>
    <t>Forum Network Coordinator</t>
  </si>
  <si>
    <t>Hannah</t>
  </si>
  <si>
    <t>Bowes-Smith</t>
  </si>
  <si>
    <t>Head of Policy Research, Prosperity Index</t>
  </si>
  <si>
    <t>Harriet</t>
  </si>
  <si>
    <t>Maltby</t>
  </si>
  <si>
    <t>Government and Economics Researcher</t>
  </si>
  <si>
    <t xml:space="preserve">Research Assistant </t>
  </si>
  <si>
    <t>Hemal</t>
  </si>
  <si>
    <t>Shah</t>
  </si>
  <si>
    <t>Programme Coordinator for Economic Studies</t>
  </si>
  <si>
    <t>Communications and Digital Content Manager</t>
  </si>
  <si>
    <t>Holly</t>
  </si>
  <si>
    <t>Bigham</t>
  </si>
  <si>
    <t>Research Analyst, Effective Government</t>
  </si>
  <si>
    <t>Hugh</t>
  </si>
  <si>
    <t>Carveth</t>
  </si>
  <si>
    <t>Hugo</t>
  </si>
  <si>
    <t>Irving</t>
  </si>
  <si>
    <t>Research Assistant, Centre For Metrics</t>
  </si>
  <si>
    <t>Senior Adviser</t>
  </si>
  <si>
    <t>Hywel</t>
  </si>
  <si>
    <t>Williams</t>
  </si>
  <si>
    <t>Ilya</t>
  </si>
  <si>
    <t>Zaslavskiy</t>
  </si>
  <si>
    <t>Iyad</t>
  </si>
  <si>
    <t>Yousef</t>
  </si>
  <si>
    <t>Corporate Partnerships Manager</t>
  </si>
  <si>
    <t>Izabela</t>
  </si>
  <si>
    <t>Joshi</t>
  </si>
  <si>
    <t>Corporate Partnerships Manager (On Maternity Leave)</t>
  </si>
  <si>
    <t>Café Manager</t>
  </si>
  <si>
    <t>Havin</t>
  </si>
  <si>
    <t>Executive Assistant</t>
  </si>
  <si>
    <t>Jacqueline</t>
  </si>
  <si>
    <t>Finch</t>
  </si>
  <si>
    <t>James</t>
  </si>
  <si>
    <t>Mumford</t>
  </si>
  <si>
    <t>O'Shaughnessy</t>
  </si>
  <si>
    <t>Sproule</t>
  </si>
  <si>
    <t>Jane</t>
  </si>
  <si>
    <t>Siebels</t>
  </si>
  <si>
    <t>http://web.archive.org/web/20100812043905/http://www.li.com:80/Leadership.aspx</t>
  </si>
  <si>
    <t>Jean</t>
  </si>
  <si>
    <t>Geran</t>
  </si>
  <si>
    <t>http://web.archive.org/web/20090514171323/http://li.com/leadership.htm</t>
  </si>
  <si>
    <t>President and CEO</t>
  </si>
  <si>
    <t>Jeffrey</t>
  </si>
  <si>
    <t>Gedmin</t>
  </si>
  <si>
    <t>Jiehae</t>
  </si>
  <si>
    <t>Choi</t>
  </si>
  <si>
    <t>Research and Program Analyst</t>
  </si>
  <si>
    <t>Jo</t>
  </si>
  <si>
    <t>Nussbaum</t>
  </si>
  <si>
    <t>Joana</t>
  </si>
  <si>
    <t>Alfaiate</t>
  </si>
  <si>
    <t>Joe</t>
  </si>
  <si>
    <t>Murphy</t>
  </si>
  <si>
    <t>Legatum Institute Adjunct Fellow</t>
  </si>
  <si>
    <t>http://web.archive.org/web/20110902040015/http://www.li.com/AdjunctFellows.aspx</t>
  </si>
  <si>
    <t>Joel</t>
  </si>
  <si>
    <t>Kotkin</t>
  </si>
  <si>
    <t>http://web.archive.org/web/20100930045709/http://www.li.com/AdjunctFellows.aspx</t>
  </si>
  <si>
    <t>Digital Communications Manager</t>
  </si>
  <si>
    <t>John</t>
  </si>
  <si>
    <t>Pollock</t>
  </si>
  <si>
    <t>Senior Advisor to the CEO</t>
  </si>
  <si>
    <t>Johnny</t>
  </si>
  <si>
    <t>Patterson</t>
  </si>
  <si>
    <t>Jonathan</t>
  </si>
  <si>
    <t>Paris</t>
  </si>
  <si>
    <t>Jordon</t>
  </si>
  <si>
    <t>Trapp</t>
  </si>
  <si>
    <t>Head of the Centre for Metrics</t>
  </si>
  <si>
    <t>Joshua</t>
  </si>
  <si>
    <t>Lee</t>
  </si>
  <si>
    <t>Director of Events and Customer Experience</t>
  </si>
  <si>
    <t>Julia</t>
  </si>
  <si>
    <t>Suit</t>
  </si>
  <si>
    <t>Julian</t>
  </si>
  <si>
    <t>Knapp</t>
  </si>
  <si>
    <t>Head of IT Systems</t>
  </si>
  <si>
    <t>Kambiz</t>
  </si>
  <si>
    <t>Jahanshahi</t>
  </si>
  <si>
    <t>Graphic Designer</t>
  </si>
  <si>
    <t>Katrine</t>
  </si>
  <si>
    <t>Guzman</t>
  </si>
  <si>
    <t>Kay</t>
  </si>
  <si>
    <t>Laura</t>
  </si>
  <si>
    <t>Bragiel</t>
  </si>
  <si>
    <t>Lettice</t>
  </si>
  <si>
    <t>Rutashobya</t>
  </si>
  <si>
    <t>CRM Project Officer</t>
  </si>
  <si>
    <t>Lucia</t>
  </si>
  <si>
    <t>Tichá</t>
  </si>
  <si>
    <t>Programme Coordinator</t>
  </si>
  <si>
    <t>Mary</t>
  </si>
  <si>
    <t>Schutzer-Weissmann</t>
  </si>
  <si>
    <t>Events Coordinator</t>
  </si>
  <si>
    <t>Maryam</t>
  </si>
  <si>
    <t>Samad</t>
  </si>
  <si>
    <t>Director and Co-founder of the Centre for Entrepreneurs</t>
  </si>
  <si>
    <t>Matt</t>
  </si>
  <si>
    <t>Elliott</t>
  </si>
  <si>
    <t>Latham</t>
  </si>
  <si>
    <t>McFahn</t>
  </si>
  <si>
    <t>Data Analyst, Centre For Metrics</t>
  </si>
  <si>
    <t>Maintenance Manager</t>
  </si>
  <si>
    <t>Urquhart</t>
  </si>
  <si>
    <t>Maurice</t>
  </si>
  <si>
    <t>Glasman</t>
  </si>
  <si>
    <t>Max</t>
  </si>
  <si>
    <t>Nichols</t>
  </si>
  <si>
    <t>International Events Manager</t>
  </si>
  <si>
    <t>Michael</t>
  </si>
  <si>
    <t>Gillen</t>
  </si>
  <si>
    <t>Senior Vice President for Management and External Relations</t>
  </si>
  <si>
    <t>Magan</t>
  </si>
  <si>
    <t>Research Assistant, Centre for Entrepreneurs</t>
  </si>
  <si>
    <t>Patrikalakis</t>
  </si>
  <si>
    <t>Pollitt</t>
  </si>
  <si>
    <t>Technical Support Analyst</t>
  </si>
  <si>
    <t>Mike</t>
  </si>
  <si>
    <t>Hawkes</t>
  </si>
  <si>
    <t>Min</t>
  </si>
  <si>
    <t>Zin</t>
  </si>
  <si>
    <t>Modupe</t>
  </si>
  <si>
    <t>Ladipo</t>
  </si>
  <si>
    <t>Mohamed</t>
  </si>
  <si>
    <t>Abdikarim</t>
  </si>
  <si>
    <t>Programme &amp; Research Manager, International Development</t>
  </si>
  <si>
    <t>Molly</t>
  </si>
  <si>
    <t>Kiniry</t>
  </si>
  <si>
    <t>Global Policy and Research Engagement Officer</t>
  </si>
  <si>
    <t>Monika</t>
  </si>
  <si>
    <t>Bickauskaite</t>
  </si>
  <si>
    <t>Assistant Office Manager</t>
  </si>
  <si>
    <t>N'Jaimeh</t>
  </si>
  <si>
    <t>Cham</t>
  </si>
  <si>
    <t>Executive Assistant to the Chief Operating Officer</t>
  </si>
  <si>
    <t>Naomi</t>
  </si>
  <si>
    <t>Baglin</t>
  </si>
  <si>
    <t>Executive &amp; Events Assistant To Nathan Gamester (Coo)</t>
  </si>
  <si>
    <t>Executive &amp; Events Assistant to Nathan Gamester (COO)</t>
  </si>
  <si>
    <t>Natalie</t>
  </si>
  <si>
    <t>Gonnella</t>
  </si>
  <si>
    <t>Nataliya</t>
  </si>
  <si>
    <t>Gumenyuk</t>
  </si>
  <si>
    <t>Natasha</t>
  </si>
  <si>
    <t>Robinson</t>
  </si>
  <si>
    <t>Nathan</t>
  </si>
  <si>
    <t>Gamester</t>
  </si>
  <si>
    <t>Chief Operating Officer</t>
  </si>
  <si>
    <t>Programme Director, Prosperity Index</t>
  </si>
  <si>
    <t>Crafts</t>
  </si>
  <si>
    <t>Nick</t>
  </si>
  <si>
    <t>Chance</t>
  </si>
  <si>
    <t>Martin</t>
  </si>
  <si>
    <t>Communications Assistant</t>
  </si>
  <si>
    <t>Nikolaos</t>
  </si>
  <si>
    <t>Dimou</t>
  </si>
  <si>
    <t>Econometrician</t>
  </si>
  <si>
    <t>Novella</t>
  </si>
  <si>
    <t>Bottini</t>
  </si>
  <si>
    <t>Oliver</t>
  </si>
  <si>
    <t>Letwin</t>
  </si>
  <si>
    <t>Head of Operations</t>
  </si>
  <si>
    <t>Olivia</t>
  </si>
  <si>
    <t>Cook</t>
  </si>
  <si>
    <t>Operations Manager</t>
  </si>
  <si>
    <t>Patrick</t>
  </si>
  <si>
    <t>Cheung</t>
  </si>
  <si>
    <t>Research Analyst, The World Ahead</t>
  </si>
  <si>
    <t>Patty</t>
  </si>
  <si>
    <t>McCabe</t>
  </si>
  <si>
    <t>Research Assistant, The World Ahead</t>
  </si>
  <si>
    <t>Peter</t>
  </si>
  <si>
    <t>Pomerantsev</t>
  </si>
  <si>
    <t>Skerry</t>
  </si>
  <si>
    <t>Preksha</t>
  </si>
  <si>
    <t>Dugar</t>
  </si>
  <si>
    <t>Research and Data Analyst, Centre for UK Prosperity</t>
  </si>
  <si>
    <t>Rachel</t>
  </si>
  <si>
    <t>Luney</t>
  </si>
  <si>
    <t>Rebecca</t>
  </si>
  <si>
    <t>Mwabvu</t>
  </si>
  <si>
    <t>Reuben</t>
  </si>
  <si>
    <t>Abraham</t>
  </si>
  <si>
    <t>Chairman, PMB Capital Limited</t>
  </si>
  <si>
    <t>Richard</t>
  </si>
  <si>
    <t>Briance</t>
  </si>
  <si>
    <t>Consultant, Farrer &amp; Co</t>
  </si>
  <si>
    <t>Parry</t>
  </si>
  <si>
    <t>General Counsel, Legatum</t>
  </si>
  <si>
    <t>Rob</t>
  </si>
  <si>
    <t>Vickers</t>
  </si>
  <si>
    <t>Director of Economic Studies</t>
  </si>
  <si>
    <t>Robert</t>
  </si>
  <si>
    <t>Hahn</t>
  </si>
  <si>
    <t>Legatum Fellow at American Enterprise Institute</t>
  </si>
  <si>
    <t>Roger</t>
  </si>
  <si>
    <t>Bate</t>
  </si>
  <si>
    <t>Relationships and Development Officer</t>
  </si>
  <si>
    <t>Ros</t>
  </si>
  <si>
    <t>Economist, Special Trade Commission</t>
  </si>
  <si>
    <t>Rushmila</t>
  </si>
  <si>
    <t>Alam</t>
  </si>
  <si>
    <t>Ryan</t>
  </si>
  <si>
    <t>Streeter</t>
  </si>
  <si>
    <t>Sam</t>
  </si>
  <si>
    <t>Pilsbury</t>
  </si>
  <si>
    <t>Operations Coordinator and Database Manager</t>
  </si>
  <si>
    <t>Sasha</t>
  </si>
  <si>
    <t>Bainbridge</t>
  </si>
  <si>
    <t>Receptionist And Database Manager</t>
  </si>
  <si>
    <t>Receptionist and Database Manager</t>
  </si>
  <si>
    <t>Serena</t>
  </si>
  <si>
    <t>Masino</t>
  </si>
  <si>
    <t>Director of Economic Policy and Prosperity Studies</t>
  </si>
  <si>
    <t>Shanker</t>
  </si>
  <si>
    <t>Singham</t>
  </si>
  <si>
    <t>Sharan</t>
  </si>
  <si>
    <t>Tabari</t>
  </si>
  <si>
    <t>Director of Impact and Partnerships</t>
  </si>
  <si>
    <t>Shaun</t>
  </si>
  <si>
    <t>Flanagan</t>
  </si>
  <si>
    <t>Director, Centre for Metrics</t>
  </si>
  <si>
    <t>Acting Director of Communications</t>
  </si>
  <si>
    <t>Shazia</t>
  </si>
  <si>
    <t>Ejaz</t>
  </si>
  <si>
    <t>Senior Communications Manager</t>
  </si>
  <si>
    <t>Director of Operations and Cultural Transformation</t>
  </si>
  <si>
    <t>Shelley</t>
  </si>
  <si>
    <t>Hartland</t>
  </si>
  <si>
    <t>Director Of Operations</t>
  </si>
  <si>
    <t>Director of Operations</t>
  </si>
  <si>
    <t>Finance Manager</t>
  </si>
  <si>
    <t>Shreya</t>
  </si>
  <si>
    <t>Kukadia</t>
  </si>
  <si>
    <t>Management Accountant</t>
  </si>
  <si>
    <t>Executive Director</t>
  </si>
  <si>
    <t>Sian</t>
  </si>
  <si>
    <t>Hansen</t>
  </si>
  <si>
    <t>Simon</t>
  </si>
  <si>
    <t>Brocklebank-Fowler</t>
  </si>
  <si>
    <t>Mayall</t>
  </si>
  <si>
    <t>Policy Analyst</t>
  </si>
  <si>
    <t>Solène</t>
  </si>
  <si>
    <t>Dengler</t>
  </si>
  <si>
    <t>Stefania</t>
  </si>
  <si>
    <t>Lovo</t>
  </si>
  <si>
    <t>Marketing Officer</t>
  </si>
  <si>
    <t>Stefanie</t>
  </si>
  <si>
    <t>Jirsak</t>
  </si>
  <si>
    <t>Director Of Policy</t>
  </si>
  <si>
    <t>Programme Manager</t>
  </si>
  <si>
    <t>Clarke</t>
  </si>
  <si>
    <t>Tanya</t>
  </si>
  <si>
    <t>Panesar</t>
  </si>
  <si>
    <t>Terrie</t>
  </si>
  <si>
    <t>McCann</t>
  </si>
  <si>
    <t>Director of Business Development</t>
  </si>
  <si>
    <t>Head Of Business Development</t>
  </si>
  <si>
    <t>Mccann</t>
  </si>
  <si>
    <t>Head of Business Development</t>
  </si>
  <si>
    <t>Executive &amp; Events Assistant To Baroness Stroud (Ceo)</t>
  </si>
  <si>
    <t>Thea</t>
  </si>
  <si>
    <t>Pope</t>
  </si>
  <si>
    <t>Executive &amp; Events Assistant to Baroness Stroud (CEO)</t>
  </si>
  <si>
    <t>Tim</t>
  </si>
  <si>
    <t>Montgomerie</t>
  </si>
  <si>
    <t>Entrepreneur</t>
  </si>
  <si>
    <t>Toby</t>
  </si>
  <si>
    <t>Baxendale</t>
  </si>
  <si>
    <t>Mundy</t>
  </si>
  <si>
    <t>Building and Office Manager</t>
  </si>
  <si>
    <t>Tom</t>
  </si>
  <si>
    <t>Office Manager</t>
  </si>
  <si>
    <t>Philanthropist and social entrepreneur</t>
  </si>
  <si>
    <t>Tsitsi</t>
  </si>
  <si>
    <t>Masiyiwa</t>
  </si>
  <si>
    <t>Vanessa</t>
  </si>
  <si>
    <t>Arelle</t>
  </si>
  <si>
    <t>Victoria</t>
  </si>
  <si>
    <t>Bateman</t>
  </si>
  <si>
    <t>Senior Counsel, Special Trade Commission</t>
  </si>
  <si>
    <t>Hewson</t>
  </si>
  <si>
    <t>Warren</t>
  </si>
  <si>
    <t>Nish</t>
  </si>
  <si>
    <t>Will</t>
  </si>
  <si>
    <t>Hunter</t>
  </si>
  <si>
    <t>Senior Vice President</t>
  </si>
  <si>
    <t>William</t>
  </si>
  <si>
    <t>Inboden</t>
  </si>
  <si>
    <t>http://web.archive.org/web/20080513012235/http://li.com/leadership.htm</t>
  </si>
  <si>
    <t>Wuraola</t>
  </si>
  <si>
    <t>Adeyinka</t>
  </si>
  <si>
    <t>Senior Programme Director and Fellow</t>
  </si>
  <si>
    <t>Zachary</t>
  </si>
  <si>
    <t>Courser</t>
  </si>
  <si>
    <t>Resource URL</t>
  </si>
  <si>
    <t>https://www.sourcewatch.org/index.php/Anne_Applebaum</t>
  </si>
  <si>
    <t>https://www.desmog.com/arthur-c-brooks/</t>
  </si>
  <si>
    <t>https://www.sourcewatch.org/index.php/Danny_Kruger</t>
  </si>
  <si>
    <t>https://www.sourcewatch.org/index.php/Graeme_Leach</t>
  </si>
  <si>
    <t>https://www.sourcewatch.org/index.php/Jeffrey_Gedmin</t>
  </si>
  <si>
    <t>https://www.sourcewatch.org/index.php/Marian_L._Tupy</t>
  </si>
  <si>
    <t>https://www.desmog.com/matthew-elliott/</t>
  </si>
  <si>
    <t>https://www.sourcewatch.org/index.php/Nicholas_Chance</t>
  </si>
  <si>
    <t>https://www.sourcewatch.org/index.php/Roger_Bate#Current_Activities</t>
  </si>
  <si>
    <t>https://www.desmog.com/shanker-singham/</t>
  </si>
  <si>
    <t>https://www.sourcewatch.org/index.php/Sian_Hansen</t>
  </si>
  <si>
    <t>https://www.sourcewatch.org/index.php/Tim_Montgomerie</t>
  </si>
  <si>
    <t>https://www.sourcewatch.org/index.php?title=Tsitsi_Masiyiwa</t>
  </si>
  <si>
    <t>Doug Stokes</t>
  </si>
  <si>
    <t>Stokes</t>
  </si>
  <si>
    <t>Doug</t>
  </si>
  <si>
    <t>Added by MF</t>
  </si>
  <si>
    <t>Verified MF</t>
  </si>
  <si>
    <t>Year</t>
  </si>
  <si>
    <t>Verificiation</t>
  </si>
  <si>
    <t>Legatum Institute People</t>
  </si>
  <si>
    <t>https://www.desmog.com/legatum-institute/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</si>
</sst>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u/>
      <sz val="12"/>
      <color rgb="FF0000FF"/>
      <name val="Calibri"/>
      <family val="2"/>
    </font>
    <font>
      <sz val="12"/>
      <color rgb="FF0000FF"/>
      <name val="Calibri"/>
      <family val="2"/>
    </font>
    <font>
      <sz val="12"/>
      <color rgb="FF1155CC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rgb="FF999999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1" xfId="0" applyBorder="1"/>
    <xf numFmtId="0" fontId="0" fillId="0" borderId="0" xfId="0" applyNumberFormat="1"/>
    <xf numFmtId="0" fontId="2" fillId="3" borderId="0" xfId="0" applyFont="1" applyFill="1"/>
    <xf numFmtId="0" fontId="0" fillId="0" borderId="0" xfId="0" applyFill="1"/>
    <xf numFmtId="0" fontId="0" fillId="3" borderId="0" xfId="0" applyFill="1"/>
    <xf numFmtId="0" fontId="13" fillId="0" borderId="0" xfId="0" applyFont="1"/>
    <xf numFmtId="0" fontId="1" fillId="0" borderId="0" xfId="0" applyFont="1"/>
    <xf numFmtId="0" fontId="0" fillId="0" borderId="0" xfId="0" pivotButton="1"/>
    <xf numFmtId="0" fontId="12" fillId="4" borderId="0" xfId="0" applyFont="1" applyFill="1"/>
    <xf numFmtId="0" fontId="14" fillId="0" borderId="0" xfId="1" applyFont="1"/>
    <xf numFmtId="0" fontId="1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070.752204745368" refreshedVersion="8" recordCount="557" xr:uid="{00000000-000A-0000-FFFF-FFFF00000000}">
  <cacheSource type="worksheet">
    <worksheetSource ref="B1:E558" sheet="Data"/>
  </cacheSource>
  <cacheFields count="4">
    <cacheField name="Category" numFmtId="0">
      <sharedItems count="4">
        <s v="Board of Trustees"/>
        <s v="Fellows"/>
        <s v="Leadership"/>
        <s v="Staff"/>
      </sharedItems>
    </cacheField>
    <cacheField name="Name" numFmtId="0">
      <sharedItems count="207">
        <s v="Alan McCormick"/>
        <s v="Arthur Brooks"/>
        <s v="Ellen Agler"/>
        <s v="Philippa Stroud"/>
        <s v="Richard Briance"/>
        <s v="Richard Parry"/>
        <s v="Rob Vickers"/>
        <s v="Toby Baxendale"/>
        <s v="Tsitsi Masiyiwa"/>
        <s v="Jane Siebels"/>
        <s v="Simon Brocklebank-Fowler"/>
        <s v="Alastair Masser"/>
        <s v="Alistair Morrison"/>
        <s v="Carlos Montes"/>
        <s v="David Abulafia"/>
        <s v="Doug Stokes"/>
        <s v="Ernest Moyo"/>
        <s v="Filiberto Ceriani Sebregondi"/>
        <s v="Graeme Leach"/>
        <s v="Maurice Glasman"/>
        <s v="Modupe Ladipo"/>
        <s v="Nicholas Boys Smith"/>
        <s v="Nicholas Crafts"/>
        <s v="Oliver Letwin"/>
        <s v="Rebecca Mwabvu"/>
        <s v="Reuben Abraham"/>
        <s v="Simon Mayall"/>
        <s v="Tim Montgomerie"/>
        <s v="Matthew Goodwin"/>
        <s v="Alden Abbott"/>
        <s v="Andrea Hossó"/>
        <s v="Carol Graham"/>
        <s v="James Mumford"/>
        <s v="Min Zin"/>
        <s v="Nataliya Gumenyuk"/>
        <s v="Nick Chance"/>
        <s v="U. Srinivasa Rangan"/>
        <s v="Will Hunter"/>
        <s v="Anton Shekhovtsov"/>
        <s v="Gisela Stuart"/>
        <s v="Sharan Tabari"/>
        <s v="Victoria Bateman"/>
        <s v="Dag Detter"/>
        <s v="Vanessa Arelle"/>
        <s v="Konstantin von Eggert"/>
        <s v="Lettice Rutashobya"/>
        <s v="Bonnie Greer"/>
        <s v="Dorothy Kosinski"/>
        <s v="Daniel Chirot"/>
        <s v="Patrick Cheung"/>
        <s v="Peter Skerry"/>
        <s v="Toby Mundy"/>
        <s v="Ashley Thomas Lenihan"/>
        <s v="Brad Barlow"/>
        <s v="Claudia Mendoza"/>
        <s v="Dalibor Rohac"/>
        <s v="Hemal Shah"/>
        <s v="Jiehae Choi"/>
        <s v="Joel Kotkin"/>
        <s v="Jonathan Paris"/>
        <s v="Marian L. Tupy"/>
        <s v="Nathan Gamester"/>
        <s v="Roger Bate"/>
        <s v="Claudia Schwartz"/>
        <s v="Natalie Gonnella"/>
        <s v="Daniel Herring"/>
        <s v="Shaun Flanagan"/>
        <s v="Stephen Brien"/>
        <s v="Maria Jose Sanchez Arrieta"/>
        <s v="David Wesson"/>
        <s v="Jo Nussbaum"/>
        <s v="Julia Suit"/>
        <s v="Terrie McCann"/>
        <s v="Shelley Hartland"/>
        <s v="James Sproule"/>
        <s v="Georgiana Bristol"/>
        <s v="Cristina Odone"/>
        <s v="Danny Kruger"/>
        <s v="Matthew Elliott"/>
        <s v="Shanker Singham"/>
        <s v="Alanna Putze"/>
        <s v="Alexandra Mousavizadeh"/>
        <s v="Anne Applebaum"/>
        <s v="Christian Caryl"/>
        <s v="Hywel Williams"/>
        <s v="James O'Shaughnessy"/>
        <s v="Peter Pomerantsev"/>
        <s v="Sian Hansen"/>
        <s v="Shazia Ejaz"/>
        <s v="Jeffrey Gedmin"/>
        <s v="Julian Knapp"/>
        <s v="Zachary Courser"/>
        <s v="Diane Zeleny"/>
        <s v="Nick Martin"/>
        <s v="Robert Hahn"/>
        <s v="Darrin Payne"/>
        <s v="Jean Geran"/>
        <s v="Ryan Streeter"/>
        <s v="William Inboden"/>
        <s v="Michael Magan"/>
        <s v="Ahmed Mohamud"/>
        <s v="Amy Gifford"/>
        <s v="Anna Webb"/>
        <s v="Daisy Vanderputt"/>
        <s v="Ed Sheperdson"/>
        <s v="Edward McPherson"/>
        <s v="Federico Benetti"/>
        <s v="Georgina Armfield"/>
        <s v="Gerard Holland"/>
        <s v="Hannah Bowes-Smith"/>
        <s v="Iyad Yousef"/>
        <s v="Joe Murphy"/>
        <s v="Johnny Patterson"/>
        <s v="Juan Pablo Hernandez"/>
        <s v="Max Nichols"/>
        <s v="Monika Bickauskaite"/>
        <s v="Warren Nish"/>
        <s v="Wuraola Adeyinka"/>
        <s v="Ariana Youn"/>
        <s v="Charlie Garrett"/>
        <s v="Edward Wickstead"/>
        <s v="Emily Harris"/>
        <s v="Katrine Guzman"/>
        <s v="Andrew Tyrrell"/>
        <s v="Beata Stepantchenko"/>
        <s v="Fredericka Arrowsmith"/>
        <s v="Joshua Lee"/>
        <s v="Matthew Latham"/>
        <s v="Mohamed Abdikarim"/>
        <s v="Preksha Dugar"/>
        <s v="Rachel Luney"/>
        <s v="Rebecca Brooks"/>
        <s v="Sasha Bainbridge"/>
        <s v="Amanda Ahadizadeh"/>
        <s v="Anna Caffell"/>
        <s v="Ed King"/>
        <s v="Hugo Irving"/>
        <s v="Maryam Samad"/>
        <s v="Matthew McFahn"/>
        <s v="Michael Gillen"/>
        <s v="Molly Kiniry"/>
        <s v="Naomi Baglin"/>
        <s v="Natasha Robinson"/>
        <s v="Patty McCabe"/>
        <s v="Sam Pilsbury"/>
        <s v="Hugh Carveth"/>
        <s v="John Pollock"/>
        <s v="Matthew Urquhart"/>
        <s v="Thea Pope"/>
        <s v="Amelia Campbell"/>
        <s v="Chris Brown"/>
        <s v="Alice Brooks"/>
        <s v="Grace Forrest"/>
        <s v="Matt Smith"/>
        <s v="Michael Patrikalakis"/>
        <s v="Rushmila Alam"/>
        <s v="Victoria Hewson"/>
        <s v="Agnes Lewandowska"/>
        <s v="Alistair Shawcross"/>
        <s v="Chantal Wall"/>
        <s v="Chloe de Preneuf"/>
        <s v="Emily Callaghan"/>
        <s v="Emily Redding"/>
        <s v="Emma Jones"/>
        <s v="Fadil Aliriza"/>
        <s v="Fei Xue"/>
        <s v="Giulia Gemelli"/>
        <s v="Harriet Maltby"/>
        <s v="Holly Bigham"/>
        <s v="Ilya Zaslavskiy"/>
        <s v="Izabela Joshi"/>
        <s v="Jack Havin"/>
        <s v="Jacqueline Finch"/>
        <s v="Laura Bragiel"/>
        <s v="Mary Schutzer-Weissmann"/>
        <s v="Mike Hawkes"/>
        <s v="N'Jaimeh Cham"/>
        <s v="Olivia Cook"/>
        <s v="Paul Caruana Galizia"/>
        <s v="Alex Bleasdale"/>
        <s v="Anthony Demetriou"/>
        <s v="Celia Waring"/>
        <s v="Chloe Sanham"/>
        <s v="Francesco Farruggia"/>
        <s v="Jack Blakiston Houston"/>
        <s v="Joana Alfaiate"/>
        <s v="Nikolaos Dimou"/>
        <s v="Shreya Kukadia"/>
        <s v="Stephen Clarke"/>
        <s v="Anna Yorke"/>
        <s v="Asa Fama"/>
        <s v="Celia Brumby"/>
        <s v="Jordon Trapp"/>
        <s v="Kambiz Jahanshahi"/>
        <s v="Lucia Tichá"/>
        <s v="Michael Pollitt"/>
        <s v="Novella Bottini"/>
        <s v="Ros Williams"/>
        <s v="Solène Dengler"/>
        <s v="Tanya Panesar"/>
        <s v="Tom Campbell"/>
        <s v="Edo Omic"/>
        <s v="Giulia Greco"/>
        <s v="Kay Webb"/>
        <s v="Stefanie Jirsak"/>
        <s v="Serena Masino"/>
        <s v="Stefania Lovo"/>
      </sharedItems>
    </cacheField>
    <cacheField name="Description" numFmtId="0">
      <sharedItems containsBlank="1"/>
    </cacheField>
    <cacheField name="Year" numFmtId="0">
      <sharedItems containsSemiMixedTypes="0" containsString="0" containsNumber="1" containsInteger="1" minValue="2008" maxValue="2023" count="16">
        <n v="2023"/>
        <n v="2022"/>
        <n v="2021"/>
        <n v="2020"/>
        <n v="2019"/>
        <n v="2017"/>
        <n v="2015"/>
        <n v="2018"/>
        <n v="2016"/>
        <n v="2014"/>
        <n v="2013"/>
        <n v="2011"/>
        <n v="2010"/>
        <n v="2012"/>
        <n v="2009"/>
        <n v="200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7">
  <r>
    <x v="0"/>
    <x v="0"/>
    <s v="Chairman, Board of Trustees"/>
    <x v="0"/>
  </r>
  <r>
    <x v="0"/>
    <x v="1"/>
    <s v="Social scientist and bestselling author"/>
    <x v="0"/>
  </r>
  <r>
    <x v="0"/>
    <x v="2"/>
    <s v="Chief Executive Officer, The END Fund (U.S. board member, LIF)"/>
    <x v="0"/>
  </r>
  <r>
    <x v="0"/>
    <x v="3"/>
    <s v="Chief Executive Officer"/>
    <x v="0"/>
  </r>
  <r>
    <x v="0"/>
    <x v="4"/>
    <s v="Chairman, PMB Capital Limited"/>
    <x v="0"/>
  </r>
  <r>
    <x v="0"/>
    <x v="5"/>
    <s v="Consultant, Farrer &amp; Co"/>
    <x v="0"/>
  </r>
  <r>
    <x v="0"/>
    <x v="6"/>
    <s v="General Counsel, Legatum"/>
    <x v="0"/>
  </r>
  <r>
    <x v="0"/>
    <x v="7"/>
    <s v="Entrepreneur"/>
    <x v="0"/>
  </r>
  <r>
    <x v="0"/>
    <x v="8"/>
    <s v="Philanthropist and social entrepreneur"/>
    <x v="0"/>
  </r>
  <r>
    <x v="0"/>
    <x v="0"/>
    <s v="Chairman, Board of Trustees"/>
    <x v="1"/>
  </r>
  <r>
    <x v="0"/>
    <x v="1"/>
    <s v="Social scientist and bestselling author"/>
    <x v="1"/>
  </r>
  <r>
    <x v="0"/>
    <x v="2"/>
    <s v="Chief Executive Officer, The END Fund (U.S. board member, LIF)"/>
    <x v="1"/>
  </r>
  <r>
    <x v="0"/>
    <x v="3"/>
    <s v="Chief Executive Officer"/>
    <x v="1"/>
  </r>
  <r>
    <x v="0"/>
    <x v="4"/>
    <s v="Chairman, PMB Capital Limited"/>
    <x v="1"/>
  </r>
  <r>
    <x v="0"/>
    <x v="5"/>
    <s v="Consultant, Farrer &amp; Co"/>
    <x v="1"/>
  </r>
  <r>
    <x v="0"/>
    <x v="6"/>
    <s v="General Counsel, Legatum"/>
    <x v="1"/>
  </r>
  <r>
    <x v="0"/>
    <x v="7"/>
    <s v="Entrepreneur"/>
    <x v="1"/>
  </r>
  <r>
    <x v="0"/>
    <x v="8"/>
    <s v="Philanthropist and social entrepreneur"/>
    <x v="1"/>
  </r>
  <r>
    <x v="0"/>
    <x v="0"/>
    <s v="Chairman, Board of Trustees"/>
    <x v="2"/>
  </r>
  <r>
    <x v="0"/>
    <x v="1"/>
    <s v="Social scientist and bestselling author"/>
    <x v="2"/>
  </r>
  <r>
    <x v="0"/>
    <x v="2"/>
    <s v="Chief Executive Officer, The END Fund (U.S. board member, LIF)"/>
    <x v="2"/>
  </r>
  <r>
    <x v="0"/>
    <x v="3"/>
    <s v="Chief Executive Officer"/>
    <x v="2"/>
  </r>
  <r>
    <x v="0"/>
    <x v="4"/>
    <s v="Chairman, PMB Capital Limited"/>
    <x v="2"/>
  </r>
  <r>
    <x v="0"/>
    <x v="5"/>
    <s v="Consultant, Farrer &amp; Co"/>
    <x v="2"/>
  </r>
  <r>
    <x v="0"/>
    <x v="6"/>
    <s v="General Counsel, Legatum"/>
    <x v="2"/>
  </r>
  <r>
    <x v="0"/>
    <x v="7"/>
    <s v="Entrepreneur"/>
    <x v="2"/>
  </r>
  <r>
    <x v="0"/>
    <x v="8"/>
    <s v="Philanthropist and social entrepreneur"/>
    <x v="2"/>
  </r>
  <r>
    <x v="0"/>
    <x v="0"/>
    <s v="Chairman, Board of Trustees"/>
    <x v="3"/>
  </r>
  <r>
    <x v="0"/>
    <x v="1"/>
    <s v="Social scientist and bestselling author"/>
    <x v="3"/>
  </r>
  <r>
    <x v="0"/>
    <x v="2"/>
    <s v="Chief Executive Officer, The END Fund (U.S. board member, LIF)"/>
    <x v="3"/>
  </r>
  <r>
    <x v="0"/>
    <x v="3"/>
    <s v="Chief Executive Officer"/>
    <x v="3"/>
  </r>
  <r>
    <x v="0"/>
    <x v="4"/>
    <s v="Chairman, PMB Capital Limited"/>
    <x v="3"/>
  </r>
  <r>
    <x v="0"/>
    <x v="5"/>
    <s v="Consultant, Farrer &amp; Co"/>
    <x v="3"/>
  </r>
  <r>
    <x v="0"/>
    <x v="6"/>
    <s v="General Counsel, Legatum"/>
    <x v="3"/>
  </r>
  <r>
    <x v="0"/>
    <x v="7"/>
    <s v="Entrepreneur"/>
    <x v="3"/>
  </r>
  <r>
    <x v="0"/>
    <x v="8"/>
    <s v="Philanthropist and social entrepreneur"/>
    <x v="3"/>
  </r>
  <r>
    <x v="0"/>
    <x v="0"/>
    <s v="Chairman of the Legatum Institute Foundation"/>
    <x v="4"/>
  </r>
  <r>
    <x v="0"/>
    <x v="2"/>
    <m/>
    <x v="4"/>
  </r>
  <r>
    <x v="0"/>
    <x v="3"/>
    <m/>
    <x v="4"/>
  </r>
  <r>
    <x v="0"/>
    <x v="4"/>
    <m/>
    <x v="4"/>
  </r>
  <r>
    <x v="0"/>
    <x v="5"/>
    <m/>
    <x v="4"/>
  </r>
  <r>
    <x v="0"/>
    <x v="6"/>
    <m/>
    <x v="4"/>
  </r>
  <r>
    <x v="0"/>
    <x v="7"/>
    <m/>
    <x v="4"/>
  </r>
  <r>
    <x v="0"/>
    <x v="0"/>
    <s v="Chairman of the Legatum Institute Foundation"/>
    <x v="5"/>
  </r>
  <r>
    <x v="0"/>
    <x v="2"/>
    <m/>
    <x v="5"/>
  </r>
  <r>
    <x v="0"/>
    <x v="9"/>
    <m/>
    <x v="5"/>
  </r>
  <r>
    <x v="0"/>
    <x v="3"/>
    <m/>
    <x v="5"/>
  </r>
  <r>
    <x v="0"/>
    <x v="4"/>
    <m/>
    <x v="5"/>
  </r>
  <r>
    <x v="0"/>
    <x v="6"/>
    <m/>
    <x v="5"/>
  </r>
  <r>
    <x v="0"/>
    <x v="10"/>
    <m/>
    <x v="5"/>
  </r>
  <r>
    <x v="0"/>
    <x v="7"/>
    <m/>
    <x v="5"/>
  </r>
  <r>
    <x v="0"/>
    <x v="0"/>
    <m/>
    <x v="6"/>
  </r>
  <r>
    <x v="0"/>
    <x v="9"/>
    <m/>
    <x v="6"/>
  </r>
  <r>
    <x v="0"/>
    <x v="4"/>
    <m/>
    <x v="6"/>
  </r>
  <r>
    <x v="0"/>
    <x v="6"/>
    <m/>
    <x v="6"/>
  </r>
  <r>
    <x v="0"/>
    <x v="7"/>
    <m/>
    <x v="6"/>
  </r>
  <r>
    <x v="1"/>
    <x v="11"/>
    <m/>
    <x v="0"/>
  </r>
  <r>
    <x v="1"/>
    <x v="12"/>
    <m/>
    <x v="0"/>
  </r>
  <r>
    <x v="1"/>
    <x v="13"/>
    <s v="Lead Adviser on the Institute's Pathways to Prosperity programme"/>
    <x v="0"/>
  </r>
  <r>
    <x v="1"/>
    <x v="14"/>
    <m/>
    <x v="0"/>
  </r>
  <r>
    <x v="1"/>
    <x v="15"/>
    <m/>
    <x v="0"/>
  </r>
  <r>
    <x v="1"/>
    <x v="16"/>
    <m/>
    <x v="0"/>
  </r>
  <r>
    <x v="1"/>
    <x v="17"/>
    <m/>
    <x v="0"/>
  </r>
  <r>
    <x v="1"/>
    <x v="18"/>
    <m/>
    <x v="0"/>
  </r>
  <r>
    <x v="1"/>
    <x v="19"/>
    <m/>
    <x v="0"/>
  </r>
  <r>
    <x v="1"/>
    <x v="20"/>
    <m/>
    <x v="0"/>
  </r>
  <r>
    <x v="1"/>
    <x v="21"/>
    <m/>
    <x v="0"/>
  </r>
  <r>
    <x v="1"/>
    <x v="22"/>
    <m/>
    <x v="0"/>
  </r>
  <r>
    <x v="1"/>
    <x v="23"/>
    <m/>
    <x v="0"/>
  </r>
  <r>
    <x v="1"/>
    <x v="24"/>
    <m/>
    <x v="0"/>
  </r>
  <r>
    <x v="1"/>
    <x v="25"/>
    <m/>
    <x v="0"/>
  </r>
  <r>
    <x v="1"/>
    <x v="26"/>
    <m/>
    <x v="0"/>
  </r>
  <r>
    <x v="1"/>
    <x v="27"/>
    <m/>
    <x v="0"/>
  </r>
  <r>
    <x v="1"/>
    <x v="11"/>
    <m/>
    <x v="1"/>
  </r>
  <r>
    <x v="1"/>
    <x v="12"/>
    <m/>
    <x v="1"/>
  </r>
  <r>
    <x v="1"/>
    <x v="13"/>
    <s v="Lead Adviser on the Institute's Pathways to Prosperity programme"/>
    <x v="1"/>
  </r>
  <r>
    <x v="1"/>
    <x v="14"/>
    <m/>
    <x v="1"/>
  </r>
  <r>
    <x v="1"/>
    <x v="16"/>
    <m/>
    <x v="1"/>
  </r>
  <r>
    <x v="1"/>
    <x v="17"/>
    <m/>
    <x v="1"/>
  </r>
  <r>
    <x v="1"/>
    <x v="18"/>
    <m/>
    <x v="1"/>
  </r>
  <r>
    <x v="1"/>
    <x v="28"/>
    <s v="Director of the Centre for UK Prosperity"/>
    <x v="1"/>
  </r>
  <r>
    <x v="1"/>
    <x v="19"/>
    <m/>
    <x v="1"/>
  </r>
  <r>
    <x v="1"/>
    <x v="20"/>
    <m/>
    <x v="1"/>
  </r>
  <r>
    <x v="1"/>
    <x v="21"/>
    <m/>
    <x v="1"/>
  </r>
  <r>
    <x v="1"/>
    <x v="22"/>
    <m/>
    <x v="1"/>
  </r>
  <r>
    <x v="1"/>
    <x v="23"/>
    <m/>
    <x v="1"/>
  </r>
  <r>
    <x v="1"/>
    <x v="24"/>
    <m/>
    <x v="1"/>
  </r>
  <r>
    <x v="1"/>
    <x v="25"/>
    <m/>
    <x v="1"/>
  </r>
  <r>
    <x v="1"/>
    <x v="26"/>
    <m/>
    <x v="1"/>
  </r>
  <r>
    <x v="1"/>
    <x v="27"/>
    <m/>
    <x v="1"/>
  </r>
  <r>
    <x v="1"/>
    <x v="11"/>
    <s v="Lead, Legatum Prosperity Index"/>
    <x v="2"/>
  </r>
  <r>
    <x v="1"/>
    <x v="12"/>
    <m/>
    <x v="2"/>
  </r>
  <r>
    <x v="1"/>
    <x v="13"/>
    <s v="Lead Adviser on the Institute's Pathways to Prosperity programme"/>
    <x v="2"/>
  </r>
  <r>
    <x v="1"/>
    <x v="14"/>
    <m/>
    <x v="2"/>
  </r>
  <r>
    <x v="1"/>
    <x v="16"/>
    <m/>
    <x v="2"/>
  </r>
  <r>
    <x v="1"/>
    <x v="18"/>
    <m/>
    <x v="2"/>
  </r>
  <r>
    <x v="1"/>
    <x v="19"/>
    <m/>
    <x v="2"/>
  </r>
  <r>
    <x v="1"/>
    <x v="20"/>
    <m/>
    <x v="2"/>
  </r>
  <r>
    <x v="1"/>
    <x v="21"/>
    <m/>
    <x v="2"/>
  </r>
  <r>
    <x v="1"/>
    <x v="22"/>
    <m/>
    <x v="2"/>
  </r>
  <r>
    <x v="1"/>
    <x v="23"/>
    <m/>
    <x v="2"/>
  </r>
  <r>
    <x v="1"/>
    <x v="24"/>
    <m/>
    <x v="2"/>
  </r>
  <r>
    <x v="1"/>
    <x v="25"/>
    <m/>
    <x v="2"/>
  </r>
  <r>
    <x v="1"/>
    <x v="26"/>
    <m/>
    <x v="2"/>
  </r>
  <r>
    <x v="1"/>
    <x v="27"/>
    <m/>
    <x v="2"/>
  </r>
  <r>
    <x v="1"/>
    <x v="14"/>
    <m/>
    <x v="3"/>
  </r>
  <r>
    <x v="1"/>
    <x v="18"/>
    <m/>
    <x v="3"/>
  </r>
  <r>
    <x v="1"/>
    <x v="19"/>
    <m/>
    <x v="3"/>
  </r>
  <r>
    <x v="1"/>
    <x v="20"/>
    <m/>
    <x v="3"/>
  </r>
  <r>
    <x v="1"/>
    <x v="21"/>
    <m/>
    <x v="3"/>
  </r>
  <r>
    <x v="1"/>
    <x v="22"/>
    <m/>
    <x v="3"/>
  </r>
  <r>
    <x v="1"/>
    <x v="23"/>
    <m/>
    <x v="3"/>
  </r>
  <r>
    <x v="1"/>
    <x v="25"/>
    <m/>
    <x v="3"/>
  </r>
  <r>
    <x v="1"/>
    <x v="26"/>
    <m/>
    <x v="3"/>
  </r>
  <r>
    <x v="1"/>
    <x v="27"/>
    <m/>
    <x v="3"/>
  </r>
  <r>
    <x v="1"/>
    <x v="29"/>
    <m/>
    <x v="4"/>
  </r>
  <r>
    <x v="1"/>
    <x v="30"/>
    <m/>
    <x v="4"/>
  </r>
  <r>
    <x v="1"/>
    <x v="31"/>
    <m/>
    <x v="4"/>
  </r>
  <r>
    <x v="1"/>
    <x v="14"/>
    <m/>
    <x v="4"/>
  </r>
  <r>
    <x v="1"/>
    <x v="18"/>
    <m/>
    <x v="4"/>
  </r>
  <r>
    <x v="1"/>
    <x v="32"/>
    <m/>
    <x v="4"/>
  </r>
  <r>
    <x v="1"/>
    <x v="19"/>
    <m/>
    <x v="4"/>
  </r>
  <r>
    <x v="1"/>
    <x v="33"/>
    <m/>
    <x v="4"/>
  </r>
  <r>
    <x v="1"/>
    <x v="20"/>
    <m/>
    <x v="4"/>
  </r>
  <r>
    <x v="1"/>
    <x v="34"/>
    <m/>
    <x v="4"/>
  </r>
  <r>
    <x v="1"/>
    <x v="21"/>
    <m/>
    <x v="4"/>
  </r>
  <r>
    <x v="1"/>
    <x v="22"/>
    <m/>
    <x v="4"/>
  </r>
  <r>
    <x v="1"/>
    <x v="35"/>
    <m/>
    <x v="4"/>
  </r>
  <r>
    <x v="1"/>
    <x v="23"/>
    <m/>
    <x v="4"/>
  </r>
  <r>
    <x v="1"/>
    <x v="25"/>
    <m/>
    <x v="4"/>
  </r>
  <r>
    <x v="1"/>
    <x v="26"/>
    <m/>
    <x v="4"/>
  </r>
  <r>
    <x v="1"/>
    <x v="27"/>
    <m/>
    <x v="4"/>
  </r>
  <r>
    <x v="1"/>
    <x v="36"/>
    <m/>
    <x v="4"/>
  </r>
  <r>
    <x v="1"/>
    <x v="37"/>
    <m/>
    <x v="4"/>
  </r>
  <r>
    <x v="1"/>
    <x v="29"/>
    <m/>
    <x v="7"/>
  </r>
  <r>
    <x v="1"/>
    <x v="30"/>
    <m/>
    <x v="7"/>
  </r>
  <r>
    <x v="1"/>
    <x v="38"/>
    <m/>
    <x v="7"/>
  </r>
  <r>
    <x v="1"/>
    <x v="31"/>
    <m/>
    <x v="7"/>
  </r>
  <r>
    <x v="1"/>
    <x v="14"/>
    <m/>
    <x v="7"/>
  </r>
  <r>
    <x v="1"/>
    <x v="39"/>
    <m/>
    <x v="7"/>
  </r>
  <r>
    <x v="1"/>
    <x v="18"/>
    <m/>
    <x v="7"/>
  </r>
  <r>
    <x v="1"/>
    <x v="32"/>
    <m/>
    <x v="7"/>
  </r>
  <r>
    <x v="1"/>
    <x v="19"/>
    <m/>
    <x v="7"/>
  </r>
  <r>
    <x v="1"/>
    <x v="33"/>
    <m/>
    <x v="7"/>
  </r>
  <r>
    <x v="1"/>
    <x v="20"/>
    <m/>
    <x v="7"/>
  </r>
  <r>
    <x v="1"/>
    <x v="34"/>
    <m/>
    <x v="7"/>
  </r>
  <r>
    <x v="1"/>
    <x v="21"/>
    <m/>
    <x v="7"/>
  </r>
  <r>
    <x v="1"/>
    <x v="22"/>
    <m/>
    <x v="7"/>
  </r>
  <r>
    <x v="1"/>
    <x v="35"/>
    <m/>
    <x v="7"/>
  </r>
  <r>
    <x v="1"/>
    <x v="23"/>
    <m/>
    <x v="7"/>
  </r>
  <r>
    <x v="1"/>
    <x v="25"/>
    <m/>
    <x v="7"/>
  </r>
  <r>
    <x v="1"/>
    <x v="40"/>
    <m/>
    <x v="7"/>
  </r>
  <r>
    <x v="1"/>
    <x v="26"/>
    <m/>
    <x v="7"/>
  </r>
  <r>
    <x v="1"/>
    <x v="27"/>
    <m/>
    <x v="7"/>
  </r>
  <r>
    <x v="1"/>
    <x v="36"/>
    <m/>
    <x v="7"/>
  </r>
  <r>
    <x v="1"/>
    <x v="41"/>
    <m/>
    <x v="7"/>
  </r>
  <r>
    <x v="1"/>
    <x v="37"/>
    <m/>
    <x v="7"/>
  </r>
  <r>
    <x v="1"/>
    <x v="29"/>
    <m/>
    <x v="5"/>
  </r>
  <r>
    <x v="1"/>
    <x v="30"/>
    <m/>
    <x v="5"/>
  </r>
  <r>
    <x v="1"/>
    <x v="38"/>
    <m/>
    <x v="5"/>
  </r>
  <r>
    <x v="1"/>
    <x v="31"/>
    <m/>
    <x v="5"/>
  </r>
  <r>
    <x v="1"/>
    <x v="14"/>
    <m/>
    <x v="5"/>
  </r>
  <r>
    <x v="1"/>
    <x v="19"/>
    <m/>
    <x v="5"/>
  </r>
  <r>
    <x v="1"/>
    <x v="33"/>
    <m/>
    <x v="5"/>
  </r>
  <r>
    <x v="1"/>
    <x v="20"/>
    <m/>
    <x v="5"/>
  </r>
  <r>
    <x v="1"/>
    <x v="34"/>
    <m/>
    <x v="5"/>
  </r>
  <r>
    <x v="1"/>
    <x v="21"/>
    <m/>
    <x v="5"/>
  </r>
  <r>
    <x v="1"/>
    <x v="22"/>
    <m/>
    <x v="5"/>
  </r>
  <r>
    <x v="1"/>
    <x v="35"/>
    <m/>
    <x v="5"/>
  </r>
  <r>
    <x v="1"/>
    <x v="25"/>
    <m/>
    <x v="5"/>
  </r>
  <r>
    <x v="1"/>
    <x v="40"/>
    <m/>
    <x v="5"/>
  </r>
  <r>
    <x v="1"/>
    <x v="26"/>
    <m/>
    <x v="5"/>
  </r>
  <r>
    <x v="1"/>
    <x v="27"/>
    <m/>
    <x v="5"/>
  </r>
  <r>
    <x v="1"/>
    <x v="36"/>
    <m/>
    <x v="5"/>
  </r>
  <r>
    <x v="1"/>
    <x v="41"/>
    <m/>
    <x v="5"/>
  </r>
  <r>
    <x v="1"/>
    <x v="37"/>
    <m/>
    <x v="5"/>
  </r>
  <r>
    <x v="1"/>
    <x v="38"/>
    <m/>
    <x v="8"/>
  </r>
  <r>
    <x v="1"/>
    <x v="31"/>
    <m/>
    <x v="8"/>
  </r>
  <r>
    <x v="1"/>
    <x v="42"/>
    <m/>
    <x v="8"/>
  </r>
  <r>
    <x v="1"/>
    <x v="14"/>
    <m/>
    <x v="8"/>
  </r>
  <r>
    <x v="1"/>
    <x v="33"/>
    <m/>
    <x v="8"/>
  </r>
  <r>
    <x v="1"/>
    <x v="20"/>
    <m/>
    <x v="8"/>
  </r>
  <r>
    <x v="1"/>
    <x v="34"/>
    <m/>
    <x v="8"/>
  </r>
  <r>
    <x v="1"/>
    <x v="21"/>
    <m/>
    <x v="8"/>
  </r>
  <r>
    <x v="1"/>
    <x v="22"/>
    <m/>
    <x v="8"/>
  </r>
  <r>
    <x v="1"/>
    <x v="25"/>
    <m/>
    <x v="8"/>
  </r>
  <r>
    <x v="1"/>
    <x v="40"/>
    <m/>
    <x v="8"/>
  </r>
  <r>
    <x v="1"/>
    <x v="26"/>
    <m/>
    <x v="8"/>
  </r>
  <r>
    <x v="1"/>
    <x v="27"/>
    <m/>
    <x v="8"/>
  </r>
  <r>
    <x v="1"/>
    <x v="36"/>
    <m/>
    <x v="8"/>
  </r>
  <r>
    <x v="1"/>
    <x v="43"/>
    <m/>
    <x v="8"/>
  </r>
  <r>
    <x v="1"/>
    <x v="41"/>
    <m/>
    <x v="8"/>
  </r>
  <r>
    <x v="1"/>
    <x v="37"/>
    <m/>
    <x v="8"/>
  </r>
  <r>
    <x v="1"/>
    <x v="31"/>
    <m/>
    <x v="6"/>
  </r>
  <r>
    <x v="1"/>
    <x v="42"/>
    <m/>
    <x v="6"/>
  </r>
  <r>
    <x v="1"/>
    <x v="14"/>
    <m/>
    <x v="6"/>
  </r>
  <r>
    <x v="1"/>
    <x v="44"/>
    <m/>
    <x v="6"/>
  </r>
  <r>
    <x v="1"/>
    <x v="45"/>
    <m/>
    <x v="6"/>
  </r>
  <r>
    <x v="1"/>
    <x v="33"/>
    <m/>
    <x v="6"/>
  </r>
  <r>
    <x v="1"/>
    <x v="21"/>
    <m/>
    <x v="6"/>
  </r>
  <r>
    <x v="1"/>
    <x v="40"/>
    <m/>
    <x v="6"/>
  </r>
  <r>
    <x v="1"/>
    <x v="43"/>
    <m/>
    <x v="6"/>
  </r>
  <r>
    <x v="1"/>
    <x v="41"/>
    <m/>
    <x v="6"/>
  </r>
  <r>
    <x v="1"/>
    <x v="46"/>
    <m/>
    <x v="9"/>
  </r>
  <r>
    <x v="1"/>
    <x v="47"/>
    <m/>
    <x v="9"/>
  </r>
  <r>
    <x v="1"/>
    <x v="25"/>
    <m/>
    <x v="9"/>
  </r>
  <r>
    <x v="1"/>
    <x v="48"/>
    <s v="Academic Advisory Group"/>
    <x v="10"/>
  </r>
  <r>
    <x v="1"/>
    <x v="49"/>
    <s v="Academic Advisory Group"/>
    <x v="10"/>
  </r>
  <r>
    <x v="1"/>
    <x v="50"/>
    <s v="Academic Advisory Group"/>
    <x v="10"/>
  </r>
  <r>
    <x v="1"/>
    <x v="51"/>
    <s v="Academic Advisory Group"/>
    <x v="10"/>
  </r>
  <r>
    <x v="1"/>
    <x v="52"/>
    <s v="Senior Fellow"/>
    <x v="11"/>
  </r>
  <r>
    <x v="1"/>
    <x v="53"/>
    <s v="Senior Researcher"/>
    <x v="11"/>
  </r>
  <r>
    <x v="1"/>
    <x v="54"/>
    <s v="Research Analyst"/>
    <x v="11"/>
  </r>
  <r>
    <x v="1"/>
    <x v="55"/>
    <s v="Research Fellow"/>
    <x v="11"/>
  </r>
  <r>
    <x v="1"/>
    <x v="56"/>
    <s v="Research Assistant "/>
    <x v="11"/>
  </r>
  <r>
    <x v="1"/>
    <x v="57"/>
    <s v="Research Fellow"/>
    <x v="11"/>
  </r>
  <r>
    <x v="1"/>
    <x v="58"/>
    <s v="Legatum Institute Adjunct Fellow"/>
    <x v="11"/>
  </r>
  <r>
    <x v="1"/>
    <x v="59"/>
    <s v="Legatum Institute Adjunct Fellow"/>
    <x v="11"/>
  </r>
  <r>
    <x v="1"/>
    <x v="60"/>
    <s v="Senior Fellow"/>
    <x v="11"/>
  </r>
  <r>
    <x v="1"/>
    <x v="61"/>
    <s v="Research Analyst"/>
    <x v="11"/>
  </r>
  <r>
    <x v="1"/>
    <x v="62"/>
    <s v="Legatum Fellow at American Enterprise Institute"/>
    <x v="11"/>
  </r>
  <r>
    <x v="1"/>
    <x v="52"/>
    <s v="Senior Fellow"/>
    <x v="12"/>
  </r>
  <r>
    <x v="1"/>
    <x v="63"/>
    <s v="Research Assistant"/>
    <x v="12"/>
  </r>
  <r>
    <x v="1"/>
    <x v="55"/>
    <s v="Research Fellow"/>
    <x v="12"/>
  </r>
  <r>
    <x v="1"/>
    <x v="57"/>
    <s v="Research and Program Analyst"/>
    <x v="12"/>
  </r>
  <r>
    <x v="1"/>
    <x v="58"/>
    <s v="Legatum Institute Adjunct Fellow"/>
    <x v="12"/>
  </r>
  <r>
    <x v="1"/>
    <x v="59"/>
    <s v="Legatum Institute Adjunct Fellow"/>
    <x v="12"/>
  </r>
  <r>
    <x v="1"/>
    <x v="64"/>
    <s v="Research Assistant"/>
    <x v="12"/>
  </r>
  <r>
    <x v="1"/>
    <x v="61"/>
    <s v="Research Assistant"/>
    <x v="12"/>
  </r>
  <r>
    <x v="1"/>
    <x v="62"/>
    <s v="Legatum Fellow at American Enterprise Institute"/>
    <x v="12"/>
  </r>
  <r>
    <x v="2"/>
    <x v="65"/>
    <s v="Deputy Head of the Centre for UK Prosperity"/>
    <x v="0"/>
  </r>
  <r>
    <x v="2"/>
    <x v="3"/>
    <s v="Chief Executive Officer"/>
    <x v="0"/>
  </r>
  <r>
    <x v="2"/>
    <x v="66"/>
    <s v="Director of Impact and Partnerships"/>
    <x v="0"/>
  </r>
  <r>
    <x v="2"/>
    <x v="67"/>
    <s v="Director of Policy"/>
    <x v="0"/>
  </r>
  <r>
    <x v="2"/>
    <x v="65"/>
    <s v="Deputy Head of the Centre for UK Prosperity"/>
    <x v="1"/>
  </r>
  <r>
    <x v="2"/>
    <x v="68"/>
    <s v="Head of In-Country Prosperity Programme"/>
    <x v="1"/>
  </r>
  <r>
    <x v="2"/>
    <x v="3"/>
    <s v="Chief Executive Officer"/>
    <x v="1"/>
  </r>
  <r>
    <x v="2"/>
    <x v="66"/>
    <s v="Director of Impact and Partnerships"/>
    <x v="1"/>
  </r>
  <r>
    <x v="2"/>
    <x v="67"/>
    <s v="Director of Policy"/>
    <x v="1"/>
  </r>
  <r>
    <x v="2"/>
    <x v="69"/>
    <s v="Managing Director"/>
    <x v="2"/>
  </r>
  <r>
    <x v="2"/>
    <x v="70"/>
    <s v="Director of Communications"/>
    <x v="2"/>
  </r>
  <r>
    <x v="2"/>
    <x v="71"/>
    <s v="Director of Events and Customer Experience"/>
    <x v="2"/>
  </r>
  <r>
    <x v="2"/>
    <x v="28"/>
    <s v="Director of the Centre for UK Prosperity"/>
    <x v="2"/>
  </r>
  <r>
    <x v="2"/>
    <x v="3"/>
    <s v="Chief Executive Officer"/>
    <x v="2"/>
  </r>
  <r>
    <x v="2"/>
    <x v="66"/>
    <s v="Director of Impact and Partnerships"/>
    <x v="2"/>
  </r>
  <r>
    <x v="2"/>
    <x v="67"/>
    <s v="Director of Policy"/>
    <x v="2"/>
  </r>
  <r>
    <x v="2"/>
    <x v="72"/>
    <s v="Director of Operations"/>
    <x v="2"/>
  </r>
  <r>
    <x v="2"/>
    <x v="11"/>
    <s v="Director, Global Programmes"/>
    <x v="3"/>
  </r>
  <r>
    <x v="2"/>
    <x v="70"/>
    <s v="Director of Communications"/>
    <x v="3"/>
  </r>
  <r>
    <x v="2"/>
    <x v="61"/>
    <s v="Chief Operating Officer"/>
    <x v="3"/>
  </r>
  <r>
    <x v="2"/>
    <x v="3"/>
    <s v="Chief Executive Officer"/>
    <x v="3"/>
  </r>
  <r>
    <x v="2"/>
    <x v="66"/>
    <s v="Director, Centre for Metrics"/>
    <x v="3"/>
  </r>
  <r>
    <x v="2"/>
    <x v="73"/>
    <s v="Director of Operations and Cultural Transformation"/>
    <x v="3"/>
  </r>
  <r>
    <x v="2"/>
    <x v="67"/>
    <s v="Director of Policy, Centre for Metrics"/>
    <x v="3"/>
  </r>
  <r>
    <x v="2"/>
    <x v="72"/>
    <s v="Director of Business Development"/>
    <x v="3"/>
  </r>
  <r>
    <x v="2"/>
    <x v="11"/>
    <s v="Director Of Communications"/>
    <x v="4"/>
  </r>
  <r>
    <x v="2"/>
    <x v="74"/>
    <s v="Senior Fellow"/>
    <x v="4"/>
  </r>
  <r>
    <x v="2"/>
    <x v="61"/>
    <s v="Chief Operating Officer"/>
    <x v="4"/>
  </r>
  <r>
    <x v="2"/>
    <x v="3"/>
    <s v="Chief Executive Officer"/>
    <x v="4"/>
  </r>
  <r>
    <x v="2"/>
    <x v="73"/>
    <s v="Director Of Operations"/>
    <x v="4"/>
  </r>
  <r>
    <x v="2"/>
    <x v="67"/>
    <s v="Director Of Policy"/>
    <x v="4"/>
  </r>
  <r>
    <x v="2"/>
    <x v="72"/>
    <s v="Head Of Business Development"/>
    <x v="4"/>
  </r>
  <r>
    <x v="2"/>
    <x v="11"/>
    <s v="Director of Communications"/>
    <x v="7"/>
  </r>
  <r>
    <x v="2"/>
    <x v="75"/>
    <s v="Corporate Membership Director"/>
    <x v="7"/>
  </r>
  <r>
    <x v="2"/>
    <x v="74"/>
    <s v="Senior Fellow"/>
    <x v="7"/>
  </r>
  <r>
    <x v="2"/>
    <x v="61"/>
    <s v="Chief Operating Officer"/>
    <x v="7"/>
  </r>
  <r>
    <x v="2"/>
    <x v="3"/>
    <s v="Chief Executive Officer"/>
    <x v="7"/>
  </r>
  <r>
    <x v="2"/>
    <x v="73"/>
    <s v="Director of Operations"/>
    <x v="7"/>
  </r>
  <r>
    <x v="2"/>
    <x v="67"/>
    <s v="Director of Policy"/>
    <x v="7"/>
  </r>
  <r>
    <x v="2"/>
    <x v="72"/>
    <s v="Head of Business Development"/>
    <x v="7"/>
  </r>
  <r>
    <x v="2"/>
    <x v="11"/>
    <s v="Director of Communications"/>
    <x v="5"/>
  </r>
  <r>
    <x v="2"/>
    <x v="76"/>
    <s v="Director of the Centre for Cultural Transformation"/>
    <x v="5"/>
  </r>
  <r>
    <x v="2"/>
    <x v="77"/>
    <s v="Senior Fellow"/>
    <x v="5"/>
  </r>
  <r>
    <x v="2"/>
    <x v="78"/>
    <s v="Senior Fellow"/>
    <x v="5"/>
  </r>
  <r>
    <x v="2"/>
    <x v="61"/>
    <s v="Chief Operating Officer"/>
    <x v="5"/>
  </r>
  <r>
    <x v="2"/>
    <x v="3"/>
    <s v="Chief Executive Officer"/>
    <x v="5"/>
  </r>
  <r>
    <x v="2"/>
    <x v="79"/>
    <s v="Director of Economic Policy and Prosperity Studies"/>
    <x v="5"/>
  </r>
  <r>
    <x v="2"/>
    <x v="67"/>
    <s v="Senior Fellow"/>
    <x v="5"/>
  </r>
  <r>
    <x v="2"/>
    <x v="72"/>
    <s v="Head of Business Development"/>
    <x v="5"/>
  </r>
  <r>
    <x v="2"/>
    <x v="80"/>
    <s v="Senior Programme Director"/>
    <x v="8"/>
  </r>
  <r>
    <x v="2"/>
    <x v="81"/>
    <s v="Director of the Prosperity Index"/>
    <x v="8"/>
  </r>
  <r>
    <x v="2"/>
    <x v="82"/>
    <s v="Director of the Transitions Forum"/>
    <x v="8"/>
  </r>
  <r>
    <x v="2"/>
    <x v="83"/>
    <s v="Managing Editor, Democracy Lab"/>
    <x v="8"/>
  </r>
  <r>
    <x v="2"/>
    <x v="76"/>
    <s v="Director of the Centre for Character and Values"/>
    <x v="8"/>
  </r>
  <r>
    <x v="2"/>
    <x v="84"/>
    <s v="Senior Adviser"/>
    <x v="8"/>
  </r>
  <r>
    <x v="2"/>
    <x v="85"/>
    <s v="Senior Fellow"/>
    <x v="8"/>
  </r>
  <r>
    <x v="2"/>
    <x v="86"/>
    <s v="Senior Fellow"/>
    <x v="8"/>
  </r>
  <r>
    <x v="2"/>
    <x v="79"/>
    <s v="Director of Economic Policy and Prosperity Studies"/>
    <x v="8"/>
  </r>
  <r>
    <x v="2"/>
    <x v="87"/>
    <s v="Executive Director"/>
    <x v="8"/>
  </r>
  <r>
    <x v="2"/>
    <x v="80"/>
    <s v="Senior Programme Director"/>
    <x v="6"/>
  </r>
  <r>
    <x v="2"/>
    <x v="82"/>
    <s v="Director of the Transitions Forum"/>
    <x v="6"/>
  </r>
  <r>
    <x v="2"/>
    <x v="83"/>
    <s v="Managing Editor, Democracy Lab"/>
    <x v="6"/>
  </r>
  <r>
    <x v="2"/>
    <x v="76"/>
    <s v="Director of Communications"/>
    <x v="6"/>
  </r>
  <r>
    <x v="2"/>
    <x v="84"/>
    <s v="Senior Adviser"/>
    <x v="6"/>
  </r>
  <r>
    <x v="2"/>
    <x v="86"/>
    <s v="Senior Fellow"/>
    <x v="6"/>
  </r>
  <r>
    <x v="2"/>
    <x v="87"/>
    <s v="Executive Director"/>
    <x v="6"/>
  </r>
  <r>
    <x v="2"/>
    <x v="27"/>
    <s v="Senior Fellow"/>
    <x v="6"/>
  </r>
  <r>
    <x v="2"/>
    <x v="80"/>
    <s v="Senior Programme Director"/>
    <x v="9"/>
  </r>
  <r>
    <x v="2"/>
    <x v="82"/>
    <s v="Director of the Transitions Forum"/>
    <x v="9"/>
  </r>
  <r>
    <x v="2"/>
    <x v="18"/>
    <s v="Director of Economics &amp; Prosperity Studies (temporary)"/>
    <x v="9"/>
  </r>
  <r>
    <x v="2"/>
    <x v="84"/>
    <s v="Senior Adviser"/>
    <x v="9"/>
  </r>
  <r>
    <x v="2"/>
    <x v="88"/>
    <s v="Acting Director of Communications"/>
    <x v="9"/>
  </r>
  <r>
    <x v="2"/>
    <x v="87"/>
    <s v="Chief Operating Officer"/>
    <x v="9"/>
  </r>
  <r>
    <x v="2"/>
    <x v="80"/>
    <s v="Senior Programme Director"/>
    <x v="10"/>
  </r>
  <r>
    <x v="2"/>
    <x v="82"/>
    <s v="Director of Global Transitions"/>
    <x v="10"/>
  </r>
  <r>
    <x v="2"/>
    <x v="84"/>
    <s v="Senior Adviser"/>
    <x v="10"/>
  </r>
  <r>
    <x v="2"/>
    <x v="89"/>
    <s v="President and CEO"/>
    <x v="10"/>
  </r>
  <r>
    <x v="2"/>
    <x v="90"/>
    <s v="Director of Communications"/>
    <x v="10"/>
  </r>
  <r>
    <x v="2"/>
    <x v="91"/>
    <s v="Senior Programme Director and Fellow"/>
    <x v="10"/>
  </r>
  <r>
    <x v="2"/>
    <x v="82"/>
    <s v="Director of Political Studies"/>
    <x v="13"/>
  </r>
  <r>
    <x v="2"/>
    <x v="83"/>
    <s v="Managing Editor, Democracy Lab"/>
    <x v="13"/>
  </r>
  <r>
    <x v="2"/>
    <x v="92"/>
    <s v="Vice President of Strategy and Communications"/>
    <x v="13"/>
  </r>
  <r>
    <x v="2"/>
    <x v="89"/>
    <s v="President and CEO"/>
    <x v="13"/>
  </r>
  <r>
    <x v="2"/>
    <x v="90"/>
    <s v="Director of Communications"/>
    <x v="13"/>
  </r>
  <r>
    <x v="2"/>
    <x v="93"/>
    <s v="Chief Operating Officer"/>
    <x v="13"/>
  </r>
  <r>
    <x v="2"/>
    <x v="94"/>
    <s v="Director of Economic Studies"/>
    <x v="13"/>
  </r>
  <r>
    <x v="2"/>
    <x v="82"/>
    <s v="Director of Political Studies"/>
    <x v="11"/>
  </r>
  <r>
    <x v="2"/>
    <x v="93"/>
    <s v="Chief Operating Officer"/>
    <x v="11"/>
  </r>
  <r>
    <x v="2"/>
    <x v="0"/>
    <s v=" Managing Director of the Legatum Group"/>
    <x v="12"/>
  </r>
  <r>
    <x v="2"/>
    <x v="95"/>
    <s v="Chief Financial Officer of Legatum"/>
    <x v="12"/>
  </r>
  <r>
    <x v="2"/>
    <x v="96"/>
    <s v="Senior Fellow"/>
    <x v="12"/>
  </r>
  <r>
    <x v="2"/>
    <x v="97"/>
    <s v="Senior Fellow"/>
    <x v="12"/>
  </r>
  <r>
    <x v="2"/>
    <x v="97"/>
    <s v="Senior Fellow"/>
    <x v="12"/>
  </r>
  <r>
    <x v="2"/>
    <x v="98"/>
    <s v="Senior Vice President"/>
    <x v="12"/>
  </r>
  <r>
    <x v="2"/>
    <x v="96"/>
    <s v="Senior Fellow"/>
    <x v="14"/>
  </r>
  <r>
    <x v="2"/>
    <x v="99"/>
    <s v="Senior Vice President for Management and External Relations"/>
    <x v="14"/>
  </r>
  <r>
    <x v="2"/>
    <x v="97"/>
    <s v="Senior Fellow"/>
    <x v="14"/>
  </r>
  <r>
    <x v="2"/>
    <x v="98"/>
    <s v="Senior Vice President"/>
    <x v="14"/>
  </r>
  <r>
    <x v="2"/>
    <x v="98"/>
    <s v="Senior Vice President"/>
    <x v="15"/>
  </r>
  <r>
    <x v="3"/>
    <x v="100"/>
    <s v="Front of House Manager"/>
    <x v="0"/>
  </r>
  <r>
    <x v="3"/>
    <x v="101"/>
    <s v="Research Assistant"/>
    <x v="0"/>
  </r>
  <r>
    <x v="3"/>
    <x v="102"/>
    <s v="Researcher In-Country Prosperity Programme"/>
    <x v="0"/>
  </r>
  <r>
    <x v="3"/>
    <x v="13"/>
    <s v="Lead Adviser on the Institute's Pathways to Prosperity programme"/>
    <x v="0"/>
  </r>
  <r>
    <x v="3"/>
    <x v="103"/>
    <s v="Advocacy and Policy Officer"/>
    <x v="0"/>
  </r>
  <r>
    <x v="3"/>
    <x v="104"/>
    <s v="Data Analyst"/>
    <x v="0"/>
  </r>
  <r>
    <x v="3"/>
    <x v="105"/>
    <s v="Senior Data Analyst, Centre for Metrics"/>
    <x v="0"/>
  </r>
  <r>
    <x v="3"/>
    <x v="106"/>
    <s v="Data Analyst, Centre for Metrics"/>
    <x v="0"/>
  </r>
  <r>
    <x v="3"/>
    <x v="107"/>
    <s v="Executive Assistant to the Chief Executive Officer"/>
    <x v="0"/>
  </r>
  <r>
    <x v="3"/>
    <x v="108"/>
    <s v="Secretary for Societal Transformation"/>
    <x v="0"/>
  </r>
  <r>
    <x v="3"/>
    <x v="109"/>
    <s v="Forum Network Coordinator"/>
    <x v="0"/>
  </r>
  <r>
    <x v="3"/>
    <x v="110"/>
    <s v="Data Analyst"/>
    <x v="0"/>
  </r>
  <r>
    <x v="3"/>
    <x v="111"/>
    <s v="Data Analyst"/>
    <x v="0"/>
  </r>
  <r>
    <x v="3"/>
    <x v="112"/>
    <s v="Senior Advisor to the CEO"/>
    <x v="0"/>
  </r>
  <r>
    <x v="3"/>
    <x v="113"/>
    <s v="Communications Manager"/>
    <x v="0"/>
  </r>
  <r>
    <x v="3"/>
    <x v="114"/>
    <s v="Data Analyst"/>
    <x v="0"/>
  </r>
  <r>
    <x v="3"/>
    <x v="115"/>
    <s v="Global Policy and Research Engagement Officer"/>
    <x v="0"/>
  </r>
  <r>
    <x v="3"/>
    <x v="116"/>
    <s v="Maintenance Manager"/>
    <x v="0"/>
  </r>
  <r>
    <x v="3"/>
    <x v="117"/>
    <s v="Operations Manager"/>
    <x v="0"/>
  </r>
  <r>
    <x v="3"/>
    <x v="100"/>
    <s v="Receptionist"/>
    <x v="1"/>
  </r>
  <r>
    <x v="3"/>
    <x v="11"/>
    <s v="Lead, Legatum Prosperity Index"/>
    <x v="1"/>
  </r>
  <r>
    <x v="3"/>
    <x v="118"/>
    <s v="Convening Manager, FORUM"/>
    <x v="1"/>
  </r>
  <r>
    <x v="3"/>
    <x v="13"/>
    <s v="Lead Adviser on the Institute's Pathways to Prosperity programme"/>
    <x v="1"/>
  </r>
  <r>
    <x v="3"/>
    <x v="119"/>
    <s v="Data Analyst"/>
    <x v="1"/>
  </r>
  <r>
    <x v="3"/>
    <x v="105"/>
    <s v="Senior Data Analyst, Centre for Metrics"/>
    <x v="1"/>
  </r>
  <r>
    <x v="3"/>
    <x v="120"/>
    <s v="Research Analyst, Centre for Metrics"/>
    <x v="1"/>
  </r>
  <r>
    <x v="3"/>
    <x v="121"/>
    <s v="Senior Analyst, Centre for Metrics"/>
    <x v="1"/>
  </r>
  <r>
    <x v="3"/>
    <x v="106"/>
    <s v="Data Analyst, Centre for Metrics"/>
    <x v="1"/>
  </r>
  <r>
    <x v="3"/>
    <x v="107"/>
    <s v="Executive Assistant to the Chief Executive Officer"/>
    <x v="1"/>
  </r>
  <r>
    <x v="3"/>
    <x v="108"/>
    <s v="Secretary for Societal Transformation"/>
    <x v="1"/>
  </r>
  <r>
    <x v="3"/>
    <x v="113"/>
    <s v="Communications Manager"/>
    <x v="1"/>
  </r>
  <r>
    <x v="3"/>
    <x v="122"/>
    <s v="Graphic Designer"/>
    <x v="1"/>
  </r>
  <r>
    <x v="3"/>
    <x v="115"/>
    <s v="Global Policy and Research Engagement Officer"/>
    <x v="1"/>
  </r>
  <r>
    <x v="3"/>
    <x v="116"/>
    <s v="Maintenance Manager"/>
    <x v="1"/>
  </r>
  <r>
    <x v="3"/>
    <x v="100"/>
    <s v="Receptionist"/>
    <x v="2"/>
  </r>
  <r>
    <x v="3"/>
    <x v="11"/>
    <s v="Lead, Legatum Prosperity Index"/>
    <x v="2"/>
  </r>
  <r>
    <x v="3"/>
    <x v="123"/>
    <s v="Research Analyst"/>
    <x v="2"/>
  </r>
  <r>
    <x v="3"/>
    <x v="124"/>
    <s v="Research Analyst, Centre for UK Prosperity"/>
    <x v="2"/>
  </r>
  <r>
    <x v="3"/>
    <x v="13"/>
    <s v="Lead Adviser on the Institute's Pathways to Prosperity programme"/>
    <x v="2"/>
  </r>
  <r>
    <x v="3"/>
    <x v="65"/>
    <s v="Deputy Head of the Centre for UK Prosperity"/>
    <x v="2"/>
  </r>
  <r>
    <x v="3"/>
    <x v="121"/>
    <s v="Senior Analyst, Centre for Metrics"/>
    <x v="2"/>
  </r>
  <r>
    <x v="3"/>
    <x v="125"/>
    <s v="Media and Communications Manager"/>
    <x v="2"/>
  </r>
  <r>
    <x v="3"/>
    <x v="107"/>
    <s v="Executive Assistant to the Chief Executive Officer"/>
    <x v="2"/>
  </r>
  <r>
    <x v="3"/>
    <x v="108"/>
    <s v="Researcher and Speechwriter for the Chief Executive Officer"/>
    <x v="2"/>
  </r>
  <r>
    <x v="3"/>
    <x v="126"/>
    <s v="Head of the Centre for Metrics"/>
    <x v="2"/>
  </r>
  <r>
    <x v="3"/>
    <x v="113"/>
    <s v="Multi-Media Content Producer"/>
    <x v="2"/>
  </r>
  <r>
    <x v="3"/>
    <x v="127"/>
    <s v="Data Analyst, Centre for Metrics"/>
    <x v="2"/>
  </r>
  <r>
    <x v="3"/>
    <x v="128"/>
    <s v="Data Analyst, Centre for Metrics"/>
    <x v="2"/>
  </r>
  <r>
    <x v="3"/>
    <x v="129"/>
    <s v="Research Analyst"/>
    <x v="2"/>
  </r>
  <r>
    <x v="3"/>
    <x v="130"/>
    <s v="Research and Data Analyst, Centre for UK Prosperity"/>
    <x v="2"/>
  </r>
  <r>
    <x v="3"/>
    <x v="131"/>
    <s v="Events Manager"/>
    <x v="2"/>
  </r>
  <r>
    <x v="3"/>
    <x v="132"/>
    <s v="Operations Coordinator and Database Manager"/>
    <x v="2"/>
  </r>
  <r>
    <x v="3"/>
    <x v="116"/>
    <s v="Maintenance Manager"/>
    <x v="2"/>
  </r>
  <r>
    <x v="3"/>
    <x v="133"/>
    <s v="Research Analyst"/>
    <x v="3"/>
  </r>
  <r>
    <x v="3"/>
    <x v="134"/>
    <s v="Programme Coordinator, Peace and Reconciliation"/>
    <x v="3"/>
  </r>
  <r>
    <x v="3"/>
    <x v="65"/>
    <s v="Senior Analyst and Programme Manager, Global Index of Economic Openness"/>
    <x v="3"/>
  </r>
  <r>
    <x v="3"/>
    <x v="135"/>
    <s v="Research Analyst, Centre for Metrics"/>
    <x v="3"/>
  </r>
  <r>
    <x v="3"/>
    <x v="120"/>
    <s v="Research Assistant, Centre for Metrics"/>
    <x v="3"/>
  </r>
  <r>
    <x v="3"/>
    <x v="121"/>
    <s v="Senior Analyst, Centre for Metrics"/>
    <x v="3"/>
  </r>
  <r>
    <x v="3"/>
    <x v="125"/>
    <s v="Media and Communications Manager"/>
    <x v="3"/>
  </r>
  <r>
    <x v="3"/>
    <x v="107"/>
    <s v="Executive Assistant to the Chief Executive Officer"/>
    <x v="3"/>
  </r>
  <r>
    <x v="3"/>
    <x v="108"/>
    <s v="Researcher and Speechwriter for the Chief Executive Officer"/>
    <x v="3"/>
  </r>
  <r>
    <x v="3"/>
    <x v="136"/>
    <s v="Research Assistant, Centre for Metrics"/>
    <x v="3"/>
  </r>
  <r>
    <x v="3"/>
    <x v="126"/>
    <s v="Senior Analyst, Centre for Metrics"/>
    <x v="3"/>
  </r>
  <r>
    <x v="3"/>
    <x v="113"/>
    <s v="Multi-Media Content Producer"/>
    <x v="3"/>
  </r>
  <r>
    <x v="3"/>
    <x v="137"/>
    <s v="Events Coordinator"/>
    <x v="3"/>
  </r>
  <r>
    <x v="3"/>
    <x v="138"/>
    <s v="Data Analyst, Centre for Metrics"/>
    <x v="3"/>
  </r>
  <r>
    <x v="3"/>
    <x v="139"/>
    <s v="International Events Manager"/>
    <x v="3"/>
  </r>
  <r>
    <x v="3"/>
    <x v="140"/>
    <s v="Programme &amp; Research Manager, International Development"/>
    <x v="3"/>
  </r>
  <r>
    <x v="3"/>
    <x v="141"/>
    <s v="Executive Assistant to the Chief Operating Officer"/>
    <x v="3"/>
  </r>
  <r>
    <x v="3"/>
    <x v="142"/>
    <s v="Events Coordinator"/>
    <x v="3"/>
  </r>
  <r>
    <x v="3"/>
    <x v="143"/>
    <s v="Research Analyst, The World Ahead"/>
    <x v="3"/>
  </r>
  <r>
    <x v="3"/>
    <x v="129"/>
    <s v="Research Analyst"/>
    <x v="3"/>
  </r>
  <r>
    <x v="3"/>
    <x v="144"/>
    <s v="Graphic Designer"/>
    <x v="3"/>
  </r>
  <r>
    <x v="3"/>
    <x v="132"/>
    <s v="Operations Coordinator and Database Manager"/>
    <x v="3"/>
  </r>
  <r>
    <x v="3"/>
    <x v="116"/>
    <s v="Maintenance Manager"/>
    <x v="3"/>
  </r>
  <r>
    <x v="3"/>
    <x v="134"/>
    <s v="Programme (Peace And Reconciliation) And Events Coordinator"/>
    <x v="4"/>
  </r>
  <r>
    <x v="3"/>
    <x v="65"/>
    <s v="Research Analyst, Prosperity Index"/>
    <x v="4"/>
  </r>
  <r>
    <x v="3"/>
    <x v="121"/>
    <s v="Senior Analyst, Centre For Metrics"/>
    <x v="4"/>
  </r>
  <r>
    <x v="3"/>
    <x v="145"/>
    <s v="Research Analyst, Effective Government"/>
    <x v="4"/>
  </r>
  <r>
    <x v="3"/>
    <x v="136"/>
    <s v="Research Assistant, Centre For Metrics"/>
    <x v="4"/>
  </r>
  <r>
    <x v="3"/>
    <x v="146"/>
    <s v="Digital Communications Manager"/>
    <x v="4"/>
  </r>
  <r>
    <x v="3"/>
    <x v="126"/>
    <s v="Senior Analyst, Centre For Metrics"/>
    <x v="4"/>
  </r>
  <r>
    <x v="3"/>
    <x v="138"/>
    <s v="Data Analyst, Centre For Metrics"/>
    <x v="4"/>
  </r>
  <r>
    <x v="3"/>
    <x v="147"/>
    <s v="Maintenance Manager"/>
    <x v="4"/>
  </r>
  <r>
    <x v="3"/>
    <x v="140"/>
    <s v="Programme &amp; Research Manager, International Development"/>
    <x v="4"/>
  </r>
  <r>
    <x v="3"/>
    <x v="141"/>
    <s v="Executive &amp; Events Assistant To Nathan Gamester (Coo)"/>
    <x v="4"/>
  </r>
  <r>
    <x v="3"/>
    <x v="143"/>
    <s v="Research Assistant, The World Ahead"/>
    <x v="4"/>
  </r>
  <r>
    <x v="3"/>
    <x v="132"/>
    <s v="Receptionist And Database Manager"/>
    <x v="4"/>
  </r>
  <r>
    <x v="3"/>
    <x v="148"/>
    <s v="Executive &amp; Events Assistant To Baroness Stroud (Ceo)"/>
    <x v="4"/>
  </r>
  <r>
    <x v="3"/>
    <x v="149"/>
    <s v="Communications Manager"/>
    <x v="7"/>
  </r>
  <r>
    <x v="3"/>
    <x v="150"/>
    <s v="Data Analyst, Centre for Metrics"/>
    <x v="7"/>
  </r>
  <r>
    <x v="3"/>
    <x v="65"/>
    <s v="Research Analyst, Prosperity Index"/>
    <x v="7"/>
  </r>
  <r>
    <x v="3"/>
    <x v="121"/>
    <s v="Senior Analyst, Centre for Metrics"/>
    <x v="7"/>
  </r>
  <r>
    <x v="3"/>
    <x v="145"/>
    <s v="Research Analyst, Effective Government"/>
    <x v="7"/>
  </r>
  <r>
    <x v="3"/>
    <x v="136"/>
    <s v="Research Assistant, Centre for Metrics"/>
    <x v="7"/>
  </r>
  <r>
    <x v="3"/>
    <x v="146"/>
    <s v="Digital Communications Manager"/>
    <x v="7"/>
  </r>
  <r>
    <x v="3"/>
    <x v="147"/>
    <s v="Maintenance Manager"/>
    <x v="7"/>
  </r>
  <r>
    <x v="3"/>
    <x v="140"/>
    <s v="Programme &amp; Research Manager, International Development"/>
    <x v="7"/>
  </r>
  <r>
    <x v="3"/>
    <x v="141"/>
    <s v="Executive &amp; Events Assistant to Nathan Gamester (COO)"/>
    <x v="7"/>
  </r>
  <r>
    <x v="3"/>
    <x v="143"/>
    <s v="Research Assistant, The World Ahead"/>
    <x v="7"/>
  </r>
  <r>
    <x v="3"/>
    <x v="132"/>
    <s v="Receptionist and Database Manager"/>
    <x v="7"/>
  </r>
  <r>
    <x v="3"/>
    <x v="148"/>
    <s v="Executive &amp; Events Assistant to Baroness Stroud (CEO)"/>
    <x v="7"/>
  </r>
  <r>
    <x v="3"/>
    <x v="151"/>
    <s v="Counsel, Special Trade Commission"/>
    <x v="5"/>
  </r>
  <r>
    <x v="3"/>
    <x v="149"/>
    <s v="Communications Manager"/>
    <x v="5"/>
  </r>
  <r>
    <x v="3"/>
    <x v="65"/>
    <s v="Research Assistant, Prosperity Index"/>
    <x v="5"/>
  </r>
  <r>
    <x v="3"/>
    <x v="152"/>
    <s v="Researcher"/>
    <x v="5"/>
  </r>
  <r>
    <x v="3"/>
    <x v="153"/>
    <s v="Director and Co-founder of the Centre for Entrepreneurs"/>
    <x v="5"/>
  </r>
  <r>
    <x v="3"/>
    <x v="154"/>
    <s v="Research Assistant, Centre for Entrepreneurs"/>
    <x v="5"/>
  </r>
  <r>
    <x v="3"/>
    <x v="140"/>
    <s v="Programme &amp; Research Manager, International Development"/>
    <x v="5"/>
  </r>
  <r>
    <x v="3"/>
    <x v="155"/>
    <s v="Economist, Special Trade Commission"/>
    <x v="5"/>
  </r>
  <r>
    <x v="3"/>
    <x v="156"/>
    <s v="Senior Counsel, Special Trade Commission"/>
    <x v="5"/>
  </r>
  <r>
    <x v="3"/>
    <x v="157"/>
    <s v="Junior Graphic Designer"/>
    <x v="8"/>
  </r>
  <r>
    <x v="3"/>
    <x v="158"/>
    <s v="Research Intern"/>
    <x v="8"/>
  </r>
  <r>
    <x v="3"/>
    <x v="159"/>
    <s v="HR &amp; Operations Coordinator"/>
    <x v="8"/>
  </r>
  <r>
    <x v="3"/>
    <x v="160"/>
    <s v="Programme Coordinator for Transitions Forum"/>
    <x v="8"/>
  </r>
  <r>
    <x v="3"/>
    <x v="161"/>
    <s v="Events Manager"/>
    <x v="8"/>
  </r>
  <r>
    <x v="3"/>
    <x v="162"/>
    <s v="Research Consultant"/>
    <x v="8"/>
  </r>
  <r>
    <x v="3"/>
    <x v="163"/>
    <s v="Head of Human Resources"/>
    <x v="8"/>
  </r>
  <r>
    <x v="3"/>
    <x v="164"/>
    <s v="Visiting Senior Fellow"/>
    <x v="8"/>
  </r>
  <r>
    <x v="3"/>
    <x v="165"/>
    <s v="Research Assistant"/>
    <x v="8"/>
  </r>
  <r>
    <x v="3"/>
    <x v="166"/>
    <s v="Research Intern"/>
    <x v="8"/>
  </r>
  <r>
    <x v="3"/>
    <x v="167"/>
    <s v="Head of Policy Research, Prosperity Index"/>
    <x v="8"/>
  </r>
  <r>
    <x v="3"/>
    <x v="168"/>
    <s v="Communications and Digital Content Manager"/>
    <x v="8"/>
  </r>
  <r>
    <x v="3"/>
    <x v="169"/>
    <s v="Visiting Senior Fellow"/>
    <x v="8"/>
  </r>
  <r>
    <x v="3"/>
    <x v="170"/>
    <s v="Corporate Partnerships Manager"/>
    <x v="8"/>
  </r>
  <r>
    <x v="3"/>
    <x v="171"/>
    <s v="Café Manager"/>
    <x v="8"/>
  </r>
  <r>
    <x v="3"/>
    <x v="172"/>
    <s v="Executive Assistant"/>
    <x v="8"/>
  </r>
  <r>
    <x v="3"/>
    <x v="173"/>
    <s v="Research Intern"/>
    <x v="8"/>
  </r>
  <r>
    <x v="3"/>
    <x v="174"/>
    <s v="Programme Coordinator"/>
    <x v="8"/>
  </r>
  <r>
    <x v="3"/>
    <x v="175"/>
    <s v="Technical Support Analyst"/>
    <x v="8"/>
  </r>
  <r>
    <x v="3"/>
    <x v="176"/>
    <s v="Assistant Office Manager"/>
    <x v="8"/>
  </r>
  <r>
    <x v="3"/>
    <x v="177"/>
    <s v="Head of Operations"/>
    <x v="8"/>
  </r>
  <r>
    <x v="3"/>
    <x v="178"/>
    <s v="Head of Quantitative Research, Prosperity Index"/>
    <x v="8"/>
  </r>
  <r>
    <x v="3"/>
    <x v="157"/>
    <s v="Junior Graphic Designer"/>
    <x v="6"/>
  </r>
  <r>
    <x v="3"/>
    <x v="179"/>
    <s v="Programme Assistant"/>
    <x v="6"/>
  </r>
  <r>
    <x v="3"/>
    <x v="180"/>
    <s v="Research Intern"/>
    <x v="6"/>
  </r>
  <r>
    <x v="3"/>
    <x v="38"/>
    <s v="Visiting Senior Fellow"/>
    <x v="6"/>
  </r>
  <r>
    <x v="3"/>
    <x v="181"/>
    <s v="Partnerships &amp; Development Manager"/>
    <x v="6"/>
  </r>
  <r>
    <x v="3"/>
    <x v="160"/>
    <s v="Programme Coordinator for Transitions Forum"/>
    <x v="6"/>
  </r>
  <r>
    <x v="3"/>
    <x v="182"/>
    <s v="Head of Events"/>
    <x v="6"/>
  </r>
  <r>
    <x v="3"/>
    <x v="161"/>
    <s v="Events Manager"/>
    <x v="6"/>
  </r>
  <r>
    <x v="3"/>
    <x v="163"/>
    <s v="Human Resources Manager"/>
    <x v="6"/>
  </r>
  <r>
    <x v="3"/>
    <x v="164"/>
    <s v="Visiting Senior Fellow"/>
    <x v="6"/>
  </r>
  <r>
    <x v="3"/>
    <x v="183"/>
    <s v="Senior .Net Developer"/>
    <x v="6"/>
  </r>
  <r>
    <x v="3"/>
    <x v="18"/>
    <s v="Senior Fellow"/>
    <x v="6"/>
  </r>
  <r>
    <x v="3"/>
    <x v="167"/>
    <s v="Government and Economics Researcher"/>
    <x v="6"/>
  </r>
  <r>
    <x v="3"/>
    <x v="168"/>
    <s v="Communications and Digital Content Manager"/>
    <x v="6"/>
  </r>
  <r>
    <x v="3"/>
    <x v="170"/>
    <s v="Corporate Partnerships Manager (On Maternity Leave)"/>
    <x v="6"/>
  </r>
  <r>
    <x v="3"/>
    <x v="184"/>
    <s v="Grants Officer (Maternity Cover)"/>
    <x v="6"/>
  </r>
  <r>
    <x v="3"/>
    <x v="171"/>
    <s v="Café Manager"/>
    <x v="6"/>
  </r>
  <r>
    <x v="3"/>
    <x v="185"/>
    <s v="Research Analyst"/>
    <x v="6"/>
  </r>
  <r>
    <x v="3"/>
    <x v="174"/>
    <s v="Programme Coordinator"/>
    <x v="6"/>
  </r>
  <r>
    <x v="3"/>
    <x v="176"/>
    <s v="Assistant Office Manager"/>
    <x v="6"/>
  </r>
  <r>
    <x v="3"/>
    <x v="61"/>
    <s v="Programme Director, Prosperity Index"/>
    <x v="6"/>
  </r>
  <r>
    <x v="3"/>
    <x v="186"/>
    <s v="Communications Assistant"/>
    <x v="6"/>
  </r>
  <r>
    <x v="3"/>
    <x v="177"/>
    <s v="Operations Manager"/>
    <x v="6"/>
  </r>
  <r>
    <x v="3"/>
    <x v="187"/>
    <s v="Finance Manager"/>
    <x v="6"/>
  </r>
  <r>
    <x v="3"/>
    <x v="188"/>
    <s v="Programme Manager"/>
    <x v="6"/>
  </r>
  <r>
    <x v="3"/>
    <x v="189"/>
    <s v="Fundraising Intern"/>
    <x v="9"/>
  </r>
  <r>
    <x v="3"/>
    <x v="190"/>
    <s v="Senior Front End Developer"/>
    <x v="9"/>
  </r>
  <r>
    <x v="3"/>
    <x v="191"/>
    <s v="Partnerships &amp; Development Manager"/>
    <x v="9"/>
  </r>
  <r>
    <x v="3"/>
    <x v="160"/>
    <s v="Programme Coordinator for Transitions Forum"/>
    <x v="9"/>
  </r>
  <r>
    <x v="3"/>
    <x v="182"/>
    <s v="Events Manager"/>
    <x v="9"/>
  </r>
  <r>
    <x v="3"/>
    <x v="83"/>
    <s v="Managing Editor, Democracy Lab"/>
    <x v="9"/>
  </r>
  <r>
    <x v="3"/>
    <x v="163"/>
    <s v="Human Resources Manager"/>
    <x v="9"/>
  </r>
  <r>
    <x v="3"/>
    <x v="183"/>
    <s v="Senior .Net Developer"/>
    <x v="9"/>
  </r>
  <r>
    <x v="3"/>
    <x v="167"/>
    <s v="Government and Economics Researcher"/>
    <x v="9"/>
  </r>
  <r>
    <x v="3"/>
    <x v="168"/>
    <s v="Communications Manager"/>
    <x v="9"/>
  </r>
  <r>
    <x v="3"/>
    <x v="171"/>
    <s v="Café Manager"/>
    <x v="9"/>
  </r>
  <r>
    <x v="3"/>
    <x v="185"/>
    <s v="Research Analyst"/>
    <x v="9"/>
  </r>
  <r>
    <x v="3"/>
    <x v="192"/>
    <s v="Programme Assistant"/>
    <x v="9"/>
  </r>
  <r>
    <x v="3"/>
    <x v="193"/>
    <s v="Head of IT Systems"/>
    <x v="9"/>
  </r>
  <r>
    <x v="3"/>
    <x v="194"/>
    <s v="CRM Project Officer"/>
    <x v="9"/>
  </r>
  <r>
    <x v="3"/>
    <x v="174"/>
    <s v="Executive Assistant"/>
    <x v="9"/>
  </r>
  <r>
    <x v="3"/>
    <x v="195"/>
    <s v="Research Intern"/>
    <x v="9"/>
  </r>
  <r>
    <x v="3"/>
    <x v="176"/>
    <s v="Assistant Office Manager"/>
    <x v="9"/>
  </r>
  <r>
    <x v="3"/>
    <x v="61"/>
    <s v="Programme Director, Prosperity Index"/>
    <x v="9"/>
  </r>
  <r>
    <x v="3"/>
    <x v="196"/>
    <s v="Econometrician"/>
    <x v="9"/>
  </r>
  <r>
    <x v="3"/>
    <x v="197"/>
    <s v="Relationships and Development Officer"/>
    <x v="9"/>
  </r>
  <r>
    <x v="3"/>
    <x v="187"/>
    <s v="Management Accountant"/>
    <x v="9"/>
  </r>
  <r>
    <x v="3"/>
    <x v="198"/>
    <s v="Policy Analyst"/>
    <x v="9"/>
  </r>
  <r>
    <x v="3"/>
    <x v="199"/>
    <s v="Technical Support Analyst"/>
    <x v="9"/>
  </r>
  <r>
    <x v="3"/>
    <x v="200"/>
    <s v="Building and Office Manager"/>
    <x v="9"/>
  </r>
  <r>
    <x v="3"/>
    <x v="191"/>
    <s v="Development Manager"/>
    <x v="10"/>
  </r>
  <r>
    <x v="3"/>
    <x v="160"/>
    <s v="Programme Coordinator for Global Transitions"/>
    <x v="10"/>
  </r>
  <r>
    <x v="3"/>
    <x v="182"/>
    <s v="Events Manager"/>
    <x v="10"/>
  </r>
  <r>
    <x v="3"/>
    <x v="83"/>
    <s v="Managing Editor, Democracy Lab"/>
    <x v="10"/>
  </r>
  <r>
    <x v="3"/>
    <x v="201"/>
    <s v="Research Analyst"/>
    <x v="10"/>
  </r>
  <r>
    <x v="3"/>
    <x v="163"/>
    <s v="Human Resources Manager"/>
    <x v="10"/>
  </r>
  <r>
    <x v="3"/>
    <x v="183"/>
    <s v="Senior .Net Developer"/>
    <x v="10"/>
  </r>
  <r>
    <x v="3"/>
    <x v="202"/>
    <s v="Research Fellow – Wellbeing Studies"/>
    <x v="10"/>
  </r>
  <r>
    <x v="3"/>
    <x v="168"/>
    <s v="Communications Manager"/>
    <x v="10"/>
  </r>
  <r>
    <x v="3"/>
    <x v="171"/>
    <s v="Café Manager"/>
    <x v="10"/>
  </r>
  <r>
    <x v="3"/>
    <x v="193"/>
    <s v="Head of IT Systems"/>
    <x v="10"/>
  </r>
  <r>
    <x v="3"/>
    <x v="203"/>
    <s v="Graphic Designer"/>
    <x v="10"/>
  </r>
  <r>
    <x v="3"/>
    <x v="174"/>
    <s v="Executive Assistant"/>
    <x v="10"/>
  </r>
  <r>
    <x v="3"/>
    <x v="176"/>
    <s v="Assistant Office Manager"/>
    <x v="10"/>
  </r>
  <r>
    <x v="3"/>
    <x v="61"/>
    <s v="Programme Director, Prosperity Index"/>
    <x v="10"/>
  </r>
  <r>
    <x v="3"/>
    <x v="196"/>
    <s v="Econometrician"/>
    <x v="10"/>
  </r>
  <r>
    <x v="3"/>
    <x v="197"/>
    <s v="Executive Assistant"/>
    <x v="10"/>
  </r>
  <r>
    <x v="3"/>
    <x v="88"/>
    <s v="Senior Communications Manager"/>
    <x v="10"/>
  </r>
  <r>
    <x v="3"/>
    <x v="187"/>
    <s v="Management Accountant"/>
    <x v="10"/>
  </r>
  <r>
    <x v="3"/>
    <x v="204"/>
    <s v="Marketing Officer"/>
    <x v="10"/>
  </r>
  <r>
    <x v="3"/>
    <x v="199"/>
    <s v="Technical Support Analyst"/>
    <x v="10"/>
  </r>
  <r>
    <x v="3"/>
    <x v="200"/>
    <s v="Office Manager"/>
    <x v="10"/>
  </r>
  <r>
    <x v="3"/>
    <x v="80"/>
    <s v="Senior Programme Director"/>
    <x v="13"/>
  </r>
  <r>
    <x v="3"/>
    <x v="160"/>
    <s v="Programme Director for Political Studies"/>
    <x v="13"/>
  </r>
  <r>
    <x v="3"/>
    <x v="182"/>
    <s v="Events &amp; Marketing Assistant"/>
    <x v="13"/>
  </r>
  <r>
    <x v="3"/>
    <x v="83"/>
    <s v="Managing Editor, Democracy Lab"/>
    <x v="13"/>
  </r>
  <r>
    <x v="3"/>
    <x v="55"/>
    <s v="Deputy Director of Economic Studies"/>
    <x v="13"/>
  </r>
  <r>
    <x v="3"/>
    <x v="201"/>
    <s v="Research Assistant"/>
    <x v="13"/>
  </r>
  <r>
    <x v="3"/>
    <x v="163"/>
    <s v="Human Resources Manager"/>
    <x v="13"/>
  </r>
  <r>
    <x v="3"/>
    <x v="183"/>
    <s v="Senior Net Developer"/>
    <x v="13"/>
  </r>
  <r>
    <x v="3"/>
    <x v="56"/>
    <s v="Programme Coordinator for Economic Studies"/>
    <x v="13"/>
  </r>
  <r>
    <x v="3"/>
    <x v="168"/>
    <s v="Communications Manager"/>
    <x v="13"/>
  </r>
  <r>
    <x v="3"/>
    <x v="171"/>
    <s v="Café Manager"/>
    <x v="13"/>
  </r>
  <r>
    <x v="3"/>
    <x v="193"/>
    <s v="Head of IT Systems"/>
    <x v="13"/>
  </r>
  <r>
    <x v="3"/>
    <x v="203"/>
    <s v="Graphic Designer"/>
    <x v="13"/>
  </r>
  <r>
    <x v="3"/>
    <x v="174"/>
    <s v="Executive Assistant"/>
    <x v="13"/>
  </r>
  <r>
    <x v="3"/>
    <x v="176"/>
    <s v="Assistant Office Manager"/>
    <x v="13"/>
  </r>
  <r>
    <x v="3"/>
    <x v="61"/>
    <s v="Research Analyst"/>
    <x v="13"/>
  </r>
  <r>
    <x v="3"/>
    <x v="197"/>
    <s v="Executive Assistant"/>
    <x v="13"/>
  </r>
  <r>
    <x v="3"/>
    <x v="205"/>
    <s v="Research Assistant"/>
    <x v="13"/>
  </r>
  <r>
    <x v="3"/>
    <x v="88"/>
    <s v="Senior Communications Manager"/>
    <x v="13"/>
  </r>
  <r>
    <x v="3"/>
    <x v="206"/>
    <s v="Econometrician"/>
    <x v="13"/>
  </r>
  <r>
    <x v="3"/>
    <x v="199"/>
    <s v="Technical Support Analyst"/>
    <x v="13"/>
  </r>
  <r>
    <x v="3"/>
    <x v="200"/>
    <s v="Office Manager"/>
    <x v="1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Summary" cacheId="10" applyNumberFormats="0" applyBorderFormats="0" applyFontFormats="0" applyPatternFormats="0" applyAlignmentFormats="0" applyWidthHeightFormats="0" dataCaption="" updatedVersion="8" rowGrandTotals="0" colGrandTotals="0" compact="0" compactData="0">
  <location ref="A4:R230" firstHeaderRow="1" firstDataRow="2" firstDataCol="2"/>
  <pivotFields count="4">
    <pivotField name="Category" axis="axisRow" dataField="1" compact="0" outline="0" multipleItemSelectionAllowed="1" showAll="0" sortType="ascending" defaultSubtotal="0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Name" axis="axisRow" compact="0" outline="0" multipleItemSelectionAllowed="1" showAll="0" sortType="ascending">
      <items count="208">
        <item x="157"/>
        <item x="100"/>
        <item x="0"/>
        <item x="80"/>
        <item x="11"/>
        <item x="29"/>
        <item x="179"/>
        <item x="81"/>
        <item x="151"/>
        <item x="12"/>
        <item x="158"/>
        <item x="133"/>
        <item x="149"/>
        <item x="101"/>
        <item x="30"/>
        <item x="123"/>
        <item x="134"/>
        <item x="102"/>
        <item x="189"/>
        <item x="82"/>
        <item x="180"/>
        <item x="38"/>
        <item x="118"/>
        <item x="1"/>
        <item x="190"/>
        <item x="52"/>
        <item x="124"/>
        <item x="46"/>
        <item x="53"/>
        <item x="13"/>
        <item x="31"/>
        <item x="191"/>
        <item x="181"/>
        <item x="159"/>
        <item x="119"/>
        <item x="160"/>
        <item x="182"/>
        <item x="150"/>
        <item x="83"/>
        <item x="54"/>
        <item x="63"/>
        <item x="76"/>
        <item x="42"/>
        <item x="103"/>
        <item x="55"/>
        <item x="48"/>
        <item x="65"/>
        <item x="77"/>
        <item x="95"/>
        <item x="14"/>
        <item x="69"/>
        <item x="92"/>
        <item x="47"/>
        <item x="15"/>
        <item x="135"/>
        <item x="104"/>
        <item x="201"/>
        <item x="105"/>
        <item x="120"/>
        <item x="2"/>
        <item x="161"/>
        <item x="121"/>
        <item x="162"/>
        <item x="163"/>
        <item x="16"/>
        <item x="164"/>
        <item x="106"/>
        <item x="165"/>
        <item x="17"/>
        <item x="183"/>
        <item x="125"/>
        <item x="75"/>
        <item x="107"/>
        <item x="108"/>
        <item x="39"/>
        <item x="166"/>
        <item x="202"/>
        <item x="152"/>
        <item x="18"/>
        <item x="109"/>
        <item x="167"/>
        <item x="56"/>
        <item x="168"/>
        <item x="145"/>
        <item x="136"/>
        <item x="84"/>
        <item x="169"/>
        <item x="110"/>
        <item x="170"/>
        <item x="184"/>
        <item x="171"/>
        <item x="172"/>
        <item x="32"/>
        <item x="85"/>
        <item x="74"/>
        <item x="9"/>
        <item x="96"/>
        <item x="89"/>
        <item x="57"/>
        <item x="70"/>
        <item x="185"/>
        <item x="111"/>
        <item x="58"/>
        <item x="146"/>
        <item x="112"/>
        <item x="59"/>
        <item x="192"/>
        <item x="126"/>
        <item x="113"/>
        <item x="71"/>
        <item x="90"/>
        <item x="193"/>
        <item x="122"/>
        <item x="203"/>
        <item x="44"/>
        <item x="173"/>
        <item x="45"/>
        <item x="194"/>
        <item x="68"/>
        <item x="60"/>
        <item x="174"/>
        <item x="137"/>
        <item x="153"/>
        <item x="78"/>
        <item x="28"/>
        <item x="127"/>
        <item x="138"/>
        <item x="147"/>
        <item x="19"/>
        <item x="114"/>
        <item x="139"/>
        <item x="99"/>
        <item x="154"/>
        <item x="195"/>
        <item x="175"/>
        <item x="33"/>
        <item x="20"/>
        <item x="128"/>
        <item x="140"/>
        <item x="115"/>
        <item x="176"/>
        <item x="141"/>
        <item x="64"/>
        <item x="34"/>
        <item x="142"/>
        <item x="61"/>
        <item x="21"/>
        <item x="22"/>
        <item x="35"/>
        <item x="93"/>
        <item x="186"/>
        <item x="196"/>
        <item x="23"/>
        <item x="177"/>
        <item x="49"/>
        <item x="143"/>
        <item x="178"/>
        <item x="86"/>
        <item x="50"/>
        <item x="3"/>
        <item x="129"/>
        <item x="130"/>
        <item x="131"/>
        <item x="24"/>
        <item x="25"/>
        <item x="4"/>
        <item x="5"/>
        <item x="6"/>
        <item x="94"/>
        <item x="62"/>
        <item x="197"/>
        <item x="155"/>
        <item x="97"/>
        <item x="144"/>
        <item x="132"/>
        <item x="205"/>
        <item x="79"/>
        <item x="40"/>
        <item x="66"/>
        <item x="88"/>
        <item x="73"/>
        <item x="187"/>
        <item x="87"/>
        <item x="10"/>
        <item x="26"/>
        <item x="198"/>
        <item x="206"/>
        <item x="204"/>
        <item x="67"/>
        <item x="188"/>
        <item x="199"/>
        <item x="72"/>
        <item x="148"/>
        <item x="27"/>
        <item x="7"/>
        <item x="51"/>
        <item x="200"/>
        <item x="8"/>
        <item x="36"/>
        <item x="43"/>
        <item x="41"/>
        <item x="156"/>
        <item x="116"/>
        <item x="37"/>
        <item x="98"/>
        <item x="117"/>
        <item x="91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Description" compact="0" outline="0" multipleItemSelectionAllowed="1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includeNewItemsInFilter="1">
      <items count="17">
        <item x="15"/>
        <item x="14"/>
        <item x="12"/>
        <item x="11"/>
        <item x="13"/>
        <item x="10"/>
        <item x="9"/>
        <item x="6"/>
        <item x="8"/>
        <item x="5"/>
        <item x="7"/>
        <item x="4"/>
        <item x="3"/>
        <item x="2"/>
        <item x="1"/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0"/>
    <field x="1"/>
  </rowFields>
  <rowItems count="225">
    <i>
      <x/>
      <x v="2"/>
    </i>
    <i r="1">
      <x v="23"/>
    </i>
    <i r="1">
      <x v="59"/>
    </i>
    <i r="1">
      <x v="95"/>
    </i>
    <i r="1">
      <x v="159"/>
    </i>
    <i r="1">
      <x v="165"/>
    </i>
    <i r="1">
      <x v="166"/>
    </i>
    <i r="1">
      <x v="167"/>
    </i>
    <i r="1">
      <x v="183"/>
    </i>
    <i r="1">
      <x v="194"/>
    </i>
    <i r="1">
      <x v="197"/>
    </i>
    <i>
      <x v="1"/>
      <x v="4"/>
    </i>
    <i r="1">
      <x v="5"/>
    </i>
    <i r="1">
      <x v="9"/>
    </i>
    <i r="1">
      <x v="14"/>
    </i>
    <i r="1">
      <x v="21"/>
    </i>
    <i r="1">
      <x v="25"/>
    </i>
    <i r="1">
      <x v="27"/>
    </i>
    <i r="1">
      <x v="28"/>
    </i>
    <i r="1">
      <x v="29"/>
    </i>
    <i r="1">
      <x v="30"/>
    </i>
    <i r="1">
      <x v="39"/>
    </i>
    <i r="1">
      <x v="40"/>
    </i>
    <i r="1">
      <x v="42"/>
    </i>
    <i r="1">
      <x v="44"/>
    </i>
    <i r="1">
      <x v="45"/>
    </i>
    <i r="1">
      <x v="49"/>
    </i>
    <i r="1">
      <x v="52"/>
    </i>
    <i r="1">
      <x v="53"/>
    </i>
    <i r="1">
      <x v="64"/>
    </i>
    <i r="1">
      <x v="68"/>
    </i>
    <i r="1">
      <x v="74"/>
    </i>
    <i r="1">
      <x v="78"/>
    </i>
    <i r="1">
      <x v="81"/>
    </i>
    <i r="1">
      <x v="92"/>
    </i>
    <i r="1">
      <x v="98"/>
    </i>
    <i r="1">
      <x v="102"/>
    </i>
    <i r="1">
      <x v="105"/>
    </i>
    <i r="1">
      <x v="114"/>
    </i>
    <i r="1">
      <x v="116"/>
    </i>
    <i r="1">
      <x v="119"/>
    </i>
    <i r="1">
      <x v="124"/>
    </i>
    <i r="1">
      <x v="128"/>
    </i>
    <i r="1">
      <x v="135"/>
    </i>
    <i r="1">
      <x v="136"/>
    </i>
    <i r="1">
      <x v="142"/>
    </i>
    <i r="1">
      <x v="143"/>
    </i>
    <i r="1">
      <x v="145"/>
    </i>
    <i r="1">
      <x v="146"/>
    </i>
    <i r="1">
      <x v="147"/>
    </i>
    <i r="1">
      <x v="148"/>
    </i>
    <i r="1">
      <x v="152"/>
    </i>
    <i r="1">
      <x v="154"/>
    </i>
    <i r="1">
      <x v="158"/>
    </i>
    <i r="1">
      <x v="163"/>
    </i>
    <i r="1">
      <x v="164"/>
    </i>
    <i r="1">
      <x v="169"/>
    </i>
    <i r="1">
      <x v="177"/>
    </i>
    <i r="1">
      <x v="184"/>
    </i>
    <i r="1">
      <x v="193"/>
    </i>
    <i r="1">
      <x v="195"/>
    </i>
    <i r="1">
      <x v="198"/>
    </i>
    <i r="1">
      <x v="199"/>
    </i>
    <i r="1">
      <x v="200"/>
    </i>
    <i r="1">
      <x v="203"/>
    </i>
    <i>
      <x v="2"/>
      <x v="2"/>
    </i>
    <i r="1">
      <x v="3"/>
    </i>
    <i r="1">
      <x v="4"/>
    </i>
    <i r="1">
      <x v="7"/>
    </i>
    <i r="1">
      <x v="19"/>
    </i>
    <i r="1">
      <x v="38"/>
    </i>
    <i r="1">
      <x v="41"/>
    </i>
    <i r="1">
      <x v="46"/>
    </i>
    <i r="1">
      <x v="47"/>
    </i>
    <i r="1">
      <x v="48"/>
    </i>
    <i r="1">
      <x v="50"/>
    </i>
    <i r="1">
      <x v="51"/>
    </i>
    <i r="1">
      <x v="71"/>
    </i>
    <i r="1">
      <x v="78"/>
    </i>
    <i r="1">
      <x v="85"/>
    </i>
    <i r="1">
      <x v="93"/>
    </i>
    <i r="1">
      <x v="94"/>
    </i>
    <i r="1">
      <x v="96"/>
    </i>
    <i r="1">
      <x v="97"/>
    </i>
    <i r="1">
      <x v="99"/>
    </i>
    <i r="1">
      <x v="109"/>
    </i>
    <i r="1">
      <x v="110"/>
    </i>
    <i r="1">
      <x v="118"/>
    </i>
    <i r="1">
      <x v="123"/>
    </i>
    <i r="1">
      <x v="124"/>
    </i>
    <i r="1">
      <x v="131"/>
    </i>
    <i r="1">
      <x v="145"/>
    </i>
    <i r="1">
      <x v="149"/>
    </i>
    <i r="1">
      <x v="157"/>
    </i>
    <i r="1">
      <x v="159"/>
    </i>
    <i r="1">
      <x v="168"/>
    </i>
    <i r="1">
      <x v="172"/>
    </i>
    <i r="1">
      <x v="176"/>
    </i>
    <i r="1">
      <x v="178"/>
    </i>
    <i r="1">
      <x v="179"/>
    </i>
    <i r="1">
      <x v="180"/>
    </i>
    <i r="1">
      <x v="182"/>
    </i>
    <i r="1">
      <x v="188"/>
    </i>
    <i r="1">
      <x v="191"/>
    </i>
    <i r="1">
      <x v="193"/>
    </i>
    <i r="1">
      <x v="204"/>
    </i>
    <i r="1">
      <x v="206"/>
    </i>
    <i>
      <x v="3"/>
      <x/>
    </i>
    <i r="1">
      <x v="1"/>
    </i>
    <i r="1">
      <x v="3"/>
    </i>
    <i r="1">
      <x v="4"/>
    </i>
    <i r="1">
      <x v="6"/>
    </i>
    <i r="1">
      <x v="8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4"/>
    </i>
    <i r="1">
      <x v="26"/>
    </i>
    <i r="1">
      <x v="29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43"/>
    </i>
    <i r="1">
      <x v="44"/>
    </i>
    <i r="1">
      <x v="46"/>
    </i>
    <i r="1">
      <x v="54"/>
    </i>
    <i r="1">
      <x v="55"/>
    </i>
    <i r="1">
      <x v="56"/>
    </i>
    <i r="1">
      <x v="57"/>
    </i>
    <i r="1">
      <x v="58"/>
    </i>
    <i r="1">
      <x v="60"/>
    </i>
    <i r="1">
      <x v="61"/>
    </i>
    <i r="1">
      <x v="62"/>
    </i>
    <i r="1">
      <x v="63"/>
    </i>
    <i r="1">
      <x v="65"/>
    </i>
    <i r="1">
      <x v="66"/>
    </i>
    <i r="1">
      <x v="67"/>
    </i>
    <i r="1">
      <x v="69"/>
    </i>
    <i r="1">
      <x v="70"/>
    </i>
    <i r="1">
      <x v="72"/>
    </i>
    <i r="1">
      <x v="73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100"/>
    </i>
    <i r="1">
      <x v="101"/>
    </i>
    <i r="1">
      <x v="103"/>
    </i>
    <i r="1">
      <x v="104"/>
    </i>
    <i r="1">
      <x v="106"/>
    </i>
    <i r="1">
      <x v="107"/>
    </i>
    <i r="1">
      <x v="108"/>
    </i>
    <i r="1">
      <x v="111"/>
    </i>
    <i r="1">
      <x v="112"/>
    </i>
    <i r="1">
      <x v="113"/>
    </i>
    <i r="1">
      <x v="115"/>
    </i>
    <i r="1">
      <x v="117"/>
    </i>
    <i r="1">
      <x v="120"/>
    </i>
    <i r="1">
      <x v="121"/>
    </i>
    <i r="1">
      <x v="122"/>
    </i>
    <i r="1">
      <x v="125"/>
    </i>
    <i r="1">
      <x v="126"/>
    </i>
    <i r="1">
      <x v="127"/>
    </i>
    <i r="1">
      <x v="129"/>
    </i>
    <i r="1">
      <x v="130"/>
    </i>
    <i r="1">
      <x v="132"/>
    </i>
    <i r="1">
      <x v="133"/>
    </i>
    <i r="1">
      <x v="134"/>
    </i>
    <i r="1">
      <x v="137"/>
    </i>
    <i r="1">
      <x v="138"/>
    </i>
    <i r="1">
      <x v="139"/>
    </i>
    <i r="1">
      <x v="140"/>
    </i>
    <i r="1">
      <x v="141"/>
    </i>
    <i r="1">
      <x v="144"/>
    </i>
    <i r="1">
      <x v="145"/>
    </i>
    <i r="1">
      <x v="150"/>
    </i>
    <i r="1">
      <x v="151"/>
    </i>
    <i r="1">
      <x v="153"/>
    </i>
    <i r="1">
      <x v="155"/>
    </i>
    <i r="1">
      <x v="156"/>
    </i>
    <i r="1">
      <x v="160"/>
    </i>
    <i r="1">
      <x v="161"/>
    </i>
    <i r="1">
      <x v="162"/>
    </i>
    <i r="1">
      <x v="170"/>
    </i>
    <i r="1">
      <x v="171"/>
    </i>
    <i r="1">
      <x v="173"/>
    </i>
    <i r="1">
      <x v="174"/>
    </i>
    <i r="1">
      <x v="175"/>
    </i>
    <i r="1">
      <x v="179"/>
    </i>
    <i r="1">
      <x v="181"/>
    </i>
    <i r="1">
      <x v="185"/>
    </i>
    <i r="1">
      <x v="186"/>
    </i>
    <i r="1">
      <x v="187"/>
    </i>
    <i r="1">
      <x v="189"/>
    </i>
    <i r="1">
      <x v="190"/>
    </i>
    <i r="1">
      <x v="192"/>
    </i>
    <i r="1">
      <x v="196"/>
    </i>
    <i r="1">
      <x v="201"/>
    </i>
    <i r="1">
      <x v="202"/>
    </i>
    <i r="1">
      <x v="205"/>
    </i>
  </rowItems>
  <colFields count="1">
    <field x="3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COUNTA of Name" fld="0" subtotal="count" baseField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legatum-institute/" TargetMode="Externa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urcewatch.org/index.php/Nicholas_Chance" TargetMode="External"/><Relationship Id="rId13" Type="http://schemas.openxmlformats.org/officeDocument/2006/relationships/hyperlink" Target="https://www.sourcewatch.org/index.php?title=Tsitsi_Masiyiwa" TargetMode="External"/><Relationship Id="rId3" Type="http://schemas.openxmlformats.org/officeDocument/2006/relationships/hyperlink" Target="https://www.sourcewatch.org/index.php/Danny_Kruger" TargetMode="External"/><Relationship Id="rId7" Type="http://schemas.openxmlformats.org/officeDocument/2006/relationships/hyperlink" Target="https://www.desmog.com/matthew-elliott/" TargetMode="External"/><Relationship Id="rId12" Type="http://schemas.openxmlformats.org/officeDocument/2006/relationships/hyperlink" Target="https://www.sourcewatch.org/index.php/Tim_Montgomerie" TargetMode="External"/><Relationship Id="rId2" Type="http://schemas.openxmlformats.org/officeDocument/2006/relationships/hyperlink" Target="https://www.desmog.com/arthur-c-brooks/" TargetMode="External"/><Relationship Id="rId1" Type="http://schemas.openxmlformats.org/officeDocument/2006/relationships/hyperlink" Target="https://www.sourcewatch.org/index.php/Anne_Applebaum" TargetMode="External"/><Relationship Id="rId6" Type="http://schemas.openxmlformats.org/officeDocument/2006/relationships/hyperlink" Target="https://www.sourcewatch.org/index.php/Marian_L._Tupy" TargetMode="External"/><Relationship Id="rId11" Type="http://schemas.openxmlformats.org/officeDocument/2006/relationships/hyperlink" Target="https://www.sourcewatch.org/index.php/Sian_Hansen" TargetMode="External"/><Relationship Id="rId5" Type="http://schemas.openxmlformats.org/officeDocument/2006/relationships/hyperlink" Target="https://www.sourcewatch.org/index.php/Jeffrey_Gedmin" TargetMode="External"/><Relationship Id="rId10" Type="http://schemas.openxmlformats.org/officeDocument/2006/relationships/hyperlink" Target="https://www.desmog.com/shanker-singham/" TargetMode="External"/><Relationship Id="rId4" Type="http://schemas.openxmlformats.org/officeDocument/2006/relationships/hyperlink" Target="https://www.sourcewatch.org/index.php/Graeme_Leach" TargetMode="External"/><Relationship Id="rId9" Type="http://schemas.openxmlformats.org/officeDocument/2006/relationships/hyperlink" Target="https://www.sourcewatch.org/index.php/Roger_B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660"/>
  <sheetViews>
    <sheetView tabSelected="1" workbookViewId="0">
      <selection activeCell="V19" sqref="V19"/>
    </sheetView>
  </sheetViews>
  <sheetFormatPr baseColWidth="10" defaultColWidth="11.1640625" defaultRowHeight="15" customHeight="1" x14ac:dyDescent="0.2"/>
  <cols>
    <col min="1" max="1" width="23.1640625" bestFit="1" customWidth="1"/>
    <col min="2" max="2" width="24.1640625" bestFit="1" customWidth="1"/>
    <col min="3" max="3" width="7.5" bestFit="1" customWidth="1"/>
    <col min="4" max="18" width="5.1640625" bestFit="1" customWidth="1"/>
    <col min="19" max="19" width="35.83203125" customWidth="1"/>
    <col min="20" max="20" width="51.83203125" customWidth="1"/>
    <col min="21" max="22" width="10.5" customWidth="1"/>
    <col min="23" max="23" width="15.6640625" bestFit="1" customWidth="1"/>
    <col min="24" max="24" width="85.5" bestFit="1" customWidth="1"/>
    <col min="25" max="40" width="5.1640625" bestFit="1" customWidth="1"/>
    <col min="41" max="41" width="56.5" bestFit="1" customWidth="1"/>
    <col min="42" max="42" width="62.1640625" bestFit="1" customWidth="1"/>
  </cols>
  <sheetData>
    <row r="1" spans="1:45" ht="31" x14ac:dyDescent="0.35">
      <c r="A1" s="23" t="s">
        <v>825</v>
      </c>
      <c r="S1" s="1"/>
    </row>
    <row r="2" spans="1:45" s="2" customFormat="1" ht="21" x14ac:dyDescent="0.25">
      <c r="A2" s="22" t="s">
        <v>826</v>
      </c>
    </row>
    <row r="3" spans="1:45" ht="15.75" customHeight="1" x14ac:dyDescent="0.25">
      <c r="A3" s="2"/>
      <c r="S3" s="1"/>
      <c r="X3" s="19"/>
      <c r="Y3" s="19"/>
    </row>
    <row r="4" spans="1:45" ht="15.75" customHeight="1" x14ac:dyDescent="0.2">
      <c r="A4" s="20" t="s">
        <v>0</v>
      </c>
      <c r="C4" s="20" t="s">
        <v>823</v>
      </c>
      <c r="S4" s="1"/>
    </row>
    <row r="5" spans="1:45" ht="15.75" customHeight="1" x14ac:dyDescent="0.2">
      <c r="A5" s="20" t="s">
        <v>1</v>
      </c>
      <c r="B5" s="20" t="s">
        <v>2</v>
      </c>
      <c r="C5">
        <v>2008</v>
      </c>
      <c r="D5">
        <v>2009</v>
      </c>
      <c r="E5">
        <v>2010</v>
      </c>
      <c r="F5">
        <v>2011</v>
      </c>
      <c r="G5">
        <v>2012</v>
      </c>
      <c r="H5">
        <v>2013</v>
      </c>
      <c r="I5">
        <v>2014</v>
      </c>
      <c r="J5">
        <v>2015</v>
      </c>
      <c r="K5">
        <v>2016</v>
      </c>
      <c r="L5">
        <v>2017</v>
      </c>
      <c r="M5">
        <v>2018</v>
      </c>
      <c r="N5">
        <v>2019</v>
      </c>
      <c r="O5">
        <v>2020</v>
      </c>
      <c r="P5">
        <v>2021</v>
      </c>
      <c r="Q5">
        <v>2022</v>
      </c>
      <c r="R5">
        <v>2023</v>
      </c>
      <c r="S5" s="21" t="s">
        <v>3</v>
      </c>
      <c r="T5" s="21" t="s">
        <v>804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S5" s="18"/>
    </row>
    <row r="6" spans="1:45" ht="15.75" customHeight="1" x14ac:dyDescent="0.2">
      <c r="A6" t="s">
        <v>4</v>
      </c>
      <c r="B6" t="s">
        <v>5</v>
      </c>
      <c r="C6" s="14"/>
      <c r="D6" s="14"/>
      <c r="E6" s="14"/>
      <c r="F6" s="14"/>
      <c r="G6" s="14"/>
      <c r="H6" s="14"/>
      <c r="I6" s="14"/>
      <c r="J6" s="14">
        <v>1</v>
      </c>
      <c r="K6" s="14"/>
      <c r="L6" s="14">
        <v>1</v>
      </c>
      <c r="M6" s="14"/>
      <c r="N6" s="14">
        <v>1</v>
      </c>
      <c r="O6" s="14">
        <v>1</v>
      </c>
      <c r="P6" s="14">
        <v>1</v>
      </c>
      <c r="Q6" s="14">
        <v>1</v>
      </c>
      <c r="R6" s="14">
        <v>1</v>
      </c>
      <c r="S6" s="1" t="str">
        <f>IF(VLOOKUP(B6,Data!C:E,2,FALSE)=0,"",VLOOKUP(B6,Data!C:E,2,FALSE))</f>
        <v>Chairman, Board of Trustees</v>
      </c>
      <c r="T6" s="6" t="str">
        <f>IF(VLOOKUP(B6,Resources!A:B,2,FALSE)=0,"",VLOOKUP(B6,Resources!A:B,2,FALSE))</f>
        <v/>
      </c>
      <c r="AS6" s="18"/>
    </row>
    <row r="7" spans="1:45" ht="15.75" customHeight="1" x14ac:dyDescent="0.2">
      <c r="A7" t="s">
        <v>4</v>
      </c>
      <c r="B7" t="s">
        <v>6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>
        <v>1</v>
      </c>
      <c r="P7" s="14">
        <v>1</v>
      </c>
      <c r="Q7" s="14">
        <v>1</v>
      </c>
      <c r="R7" s="14">
        <v>1</v>
      </c>
      <c r="S7" s="1" t="str">
        <f>IF(VLOOKUP(B7,Data!C:E,2,FALSE)=0,"",VLOOKUP(B7,Data!C:E,2,FALSE))</f>
        <v>Social scientist and bestselling author</v>
      </c>
      <c r="T7" s="6" t="str">
        <f>IF(VLOOKUP(B7,Resources!A:B,2,FALSE)=0,"",VLOOKUP(B7,Resources!A:B,2,FALSE))</f>
        <v>https://www.desmog.com/arthur-c-brooks/</v>
      </c>
      <c r="AS7" s="18"/>
    </row>
    <row r="8" spans="1:45" ht="15.75" customHeight="1" x14ac:dyDescent="0.2">
      <c r="A8" t="s">
        <v>4</v>
      </c>
      <c r="B8" t="s">
        <v>7</v>
      </c>
      <c r="C8" s="14"/>
      <c r="D8" s="14"/>
      <c r="E8" s="14"/>
      <c r="F8" s="14"/>
      <c r="G8" s="14"/>
      <c r="H8" s="14"/>
      <c r="I8" s="14"/>
      <c r="J8" s="14"/>
      <c r="K8" s="14"/>
      <c r="L8" s="14">
        <v>1</v>
      </c>
      <c r="M8" s="14"/>
      <c r="N8" s="14">
        <v>1</v>
      </c>
      <c r="O8" s="14">
        <v>1</v>
      </c>
      <c r="P8" s="14">
        <v>1</v>
      </c>
      <c r="Q8" s="14">
        <v>1</v>
      </c>
      <c r="R8" s="14">
        <v>1</v>
      </c>
      <c r="S8" s="1" t="str">
        <f>IF(VLOOKUP(B8,Data!C:E,2,FALSE)=0,"",VLOOKUP(B8,Data!C:E,2,FALSE))</f>
        <v>Chief Executive Officer, The END Fund (U.S. board member, LIF)</v>
      </c>
      <c r="T8" s="6" t="str">
        <f>IF(VLOOKUP(B8,Resources!A:B,2,FALSE)=0,"",VLOOKUP(B8,Resources!A:B,2,FALSE))</f>
        <v/>
      </c>
      <c r="AS8" s="18"/>
    </row>
    <row r="9" spans="1:45" ht="15.75" customHeight="1" x14ac:dyDescent="0.2">
      <c r="A9" t="s">
        <v>4</v>
      </c>
      <c r="B9" t="s">
        <v>8</v>
      </c>
      <c r="C9" s="14"/>
      <c r="D9" s="14"/>
      <c r="E9" s="14"/>
      <c r="F9" s="14"/>
      <c r="G9" s="14"/>
      <c r="H9" s="14"/>
      <c r="I9" s="14"/>
      <c r="J9" s="14">
        <v>1</v>
      </c>
      <c r="K9" s="14"/>
      <c r="L9" s="14">
        <v>1</v>
      </c>
      <c r="M9" s="14"/>
      <c r="N9" s="14"/>
      <c r="O9" s="14"/>
      <c r="P9" s="14"/>
      <c r="Q9" s="14"/>
      <c r="R9" s="14"/>
      <c r="S9" s="1" t="str">
        <f>IF(VLOOKUP(B9,Data!C:E,2,FALSE)=0,"",VLOOKUP(B9,Data!C:E,2,FALSE))</f>
        <v/>
      </c>
      <c r="T9" s="6" t="str">
        <f>IF(VLOOKUP(B9,Resources!A:B,2,FALSE)=0,"",VLOOKUP(B9,Resources!A:B,2,FALSE))</f>
        <v/>
      </c>
      <c r="AS9" s="18"/>
    </row>
    <row r="10" spans="1:45" ht="15.75" customHeight="1" x14ac:dyDescent="0.2">
      <c r="A10" t="s">
        <v>4</v>
      </c>
      <c r="B10" t="s">
        <v>9</v>
      </c>
      <c r="C10" s="14"/>
      <c r="D10" s="14"/>
      <c r="E10" s="14"/>
      <c r="F10" s="14"/>
      <c r="G10" s="14"/>
      <c r="H10" s="14"/>
      <c r="I10" s="14"/>
      <c r="J10" s="14"/>
      <c r="K10" s="14"/>
      <c r="L10" s="14">
        <v>1</v>
      </c>
      <c r="M10" s="14"/>
      <c r="N10" s="14">
        <v>1</v>
      </c>
      <c r="O10" s="14">
        <v>1</v>
      </c>
      <c r="P10" s="14">
        <v>1</v>
      </c>
      <c r="Q10" s="14">
        <v>1</v>
      </c>
      <c r="R10" s="14">
        <v>1</v>
      </c>
      <c r="S10" s="1" t="str">
        <f>IF(VLOOKUP(B10,Data!C:E,2,FALSE)=0,"",VLOOKUP(B10,Data!C:E,2,FALSE))</f>
        <v>Chief Executive Officer</v>
      </c>
      <c r="T10" s="6" t="str">
        <f>IF(VLOOKUP(B10,Resources!A:B,2,FALSE)=0,"",VLOOKUP(B10,Resources!A:B,2,FALSE))</f>
        <v/>
      </c>
      <c r="AS10" s="18"/>
    </row>
    <row r="11" spans="1:45" ht="15.75" customHeight="1" x14ac:dyDescent="0.2">
      <c r="A11" t="s">
        <v>4</v>
      </c>
      <c r="B11" t="s">
        <v>10</v>
      </c>
      <c r="C11" s="14"/>
      <c r="D11" s="14"/>
      <c r="E11" s="14"/>
      <c r="F11" s="14"/>
      <c r="G11" s="14"/>
      <c r="H11" s="14"/>
      <c r="I11" s="14"/>
      <c r="J11" s="14">
        <v>1</v>
      </c>
      <c r="K11" s="14"/>
      <c r="L11" s="14">
        <v>1</v>
      </c>
      <c r="M11" s="14"/>
      <c r="N11" s="14">
        <v>1</v>
      </c>
      <c r="O11" s="14">
        <v>1</v>
      </c>
      <c r="P11" s="14">
        <v>1</v>
      </c>
      <c r="Q11" s="14">
        <v>1</v>
      </c>
      <c r="R11" s="14">
        <v>1</v>
      </c>
      <c r="S11" s="1" t="str">
        <f>IF(VLOOKUP(B11,Data!C:E,2,FALSE)=0,"",VLOOKUP(B11,Data!C:E,2,FALSE))</f>
        <v>Chairman, PMB Capital Limited</v>
      </c>
      <c r="T11" s="6" t="str">
        <f>IF(VLOOKUP(B11,Resources!A:B,2,FALSE)=0,"",VLOOKUP(B11,Resources!A:B,2,FALSE))</f>
        <v/>
      </c>
      <c r="AS11" s="18"/>
    </row>
    <row r="12" spans="1:45" ht="15.75" customHeight="1" x14ac:dyDescent="0.2">
      <c r="A12" t="s">
        <v>4</v>
      </c>
      <c r="B12" t="s">
        <v>11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1</v>
      </c>
      <c r="O12" s="14">
        <v>1</v>
      </c>
      <c r="P12" s="14">
        <v>1</v>
      </c>
      <c r="Q12" s="14">
        <v>1</v>
      </c>
      <c r="R12" s="14">
        <v>1</v>
      </c>
      <c r="S12" s="1" t="str">
        <f>IF(VLOOKUP(B12,Data!C:E,2,FALSE)=0,"",VLOOKUP(B12,Data!C:E,2,FALSE))</f>
        <v>Consultant, Farrer &amp; Co</v>
      </c>
      <c r="T12" s="6" t="str">
        <f>IF(VLOOKUP(B12,Resources!A:B,2,FALSE)=0,"",VLOOKUP(B12,Resources!A:B,2,FALSE))</f>
        <v/>
      </c>
      <c r="AS12" s="18"/>
    </row>
    <row r="13" spans="1:45" ht="15.75" customHeight="1" x14ac:dyDescent="0.2">
      <c r="A13" t="s">
        <v>4</v>
      </c>
      <c r="B13" t="s">
        <v>12</v>
      </c>
      <c r="C13" s="14"/>
      <c r="D13" s="14"/>
      <c r="E13" s="14"/>
      <c r="F13" s="14"/>
      <c r="G13" s="14"/>
      <c r="H13" s="14"/>
      <c r="I13" s="14"/>
      <c r="J13" s="14">
        <v>1</v>
      </c>
      <c r="K13" s="14"/>
      <c r="L13" s="14">
        <v>1</v>
      </c>
      <c r="M13" s="14"/>
      <c r="N13" s="14">
        <v>1</v>
      </c>
      <c r="O13" s="14">
        <v>1</v>
      </c>
      <c r="P13" s="14">
        <v>1</v>
      </c>
      <c r="Q13" s="14">
        <v>1</v>
      </c>
      <c r="R13" s="14">
        <v>1</v>
      </c>
      <c r="S13" s="1" t="str">
        <f>IF(VLOOKUP(B13,Data!C:E,2,FALSE)=0,"",VLOOKUP(B13,Data!C:E,2,FALSE))</f>
        <v>General Counsel, Legatum</v>
      </c>
      <c r="T13" s="6" t="str">
        <f>IF(VLOOKUP(B13,Resources!A:B,2,FALSE)=0,"",VLOOKUP(B13,Resources!A:B,2,FALSE))</f>
        <v/>
      </c>
      <c r="AS13" s="18"/>
    </row>
    <row r="14" spans="1:45" ht="15.75" customHeight="1" x14ac:dyDescent="0.2">
      <c r="A14" t="s">
        <v>4</v>
      </c>
      <c r="B14" t="s">
        <v>13</v>
      </c>
      <c r="C14" s="14"/>
      <c r="D14" s="14"/>
      <c r="E14" s="14"/>
      <c r="F14" s="14"/>
      <c r="G14" s="14"/>
      <c r="H14" s="14"/>
      <c r="I14" s="14"/>
      <c r="J14" s="14"/>
      <c r="K14" s="14"/>
      <c r="L14" s="14">
        <v>1</v>
      </c>
      <c r="M14" s="14"/>
      <c r="N14" s="14"/>
      <c r="O14" s="14"/>
      <c r="P14" s="14"/>
      <c r="Q14" s="14"/>
      <c r="R14" s="14"/>
      <c r="S14" s="1" t="str">
        <f>IF(VLOOKUP(B14,Data!C:E,2,FALSE)=0,"",VLOOKUP(B14,Data!C:E,2,FALSE))</f>
        <v/>
      </c>
      <c r="T14" s="6" t="str">
        <f>IF(VLOOKUP(B14,Resources!A:B,2,FALSE)=0,"",VLOOKUP(B14,Resources!A:B,2,FALSE))</f>
        <v/>
      </c>
      <c r="AS14" s="18"/>
    </row>
    <row r="15" spans="1:45" ht="15.75" customHeight="1" x14ac:dyDescent="0.2">
      <c r="A15" t="s">
        <v>4</v>
      </c>
      <c r="B15" t="s">
        <v>14</v>
      </c>
      <c r="C15" s="14"/>
      <c r="D15" s="14"/>
      <c r="E15" s="14"/>
      <c r="F15" s="14"/>
      <c r="G15" s="14"/>
      <c r="H15" s="14"/>
      <c r="I15" s="14"/>
      <c r="J15" s="14">
        <v>1</v>
      </c>
      <c r="K15" s="14"/>
      <c r="L15" s="14">
        <v>1</v>
      </c>
      <c r="M15" s="14"/>
      <c r="N15" s="14">
        <v>1</v>
      </c>
      <c r="O15" s="14">
        <v>1</v>
      </c>
      <c r="P15" s="14">
        <v>1</v>
      </c>
      <c r="Q15" s="14">
        <v>1</v>
      </c>
      <c r="R15" s="14">
        <v>1</v>
      </c>
      <c r="S15" s="1" t="str">
        <f>IF(VLOOKUP(B15,Data!C:E,2,FALSE)=0,"",VLOOKUP(B15,Data!C:E,2,FALSE))</f>
        <v>Entrepreneur</v>
      </c>
      <c r="T15" s="6" t="str">
        <f>IF(VLOOKUP(B15,Resources!A:B,2,FALSE)=0,"",VLOOKUP(B15,Resources!A:B,2,FALSE))</f>
        <v/>
      </c>
      <c r="AS15" s="18"/>
    </row>
    <row r="16" spans="1:45" ht="15.75" customHeight="1" x14ac:dyDescent="0.2">
      <c r="A16" t="s">
        <v>4</v>
      </c>
      <c r="B16" t="s">
        <v>15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>
        <v>1</v>
      </c>
      <c r="P16" s="14">
        <v>1</v>
      </c>
      <c r="Q16" s="14">
        <v>1</v>
      </c>
      <c r="R16" s="14">
        <v>1</v>
      </c>
      <c r="S16" s="1" t="str">
        <f>IF(VLOOKUP(B16,Data!C:E,2,FALSE)=0,"",VLOOKUP(B16,Data!C:E,2,FALSE))</f>
        <v>Philanthropist and social entrepreneur</v>
      </c>
      <c r="T16" s="6" t="str">
        <f>IF(VLOOKUP(B16,Resources!A:B,2,FALSE)=0,"",VLOOKUP(B16,Resources!A:B,2,FALSE))</f>
        <v>https://www.sourcewatch.org/index.php?title=Tsitsi_Masiyiwa</v>
      </c>
      <c r="AS16" s="18"/>
    </row>
    <row r="17" spans="1:45" ht="15.75" customHeight="1" x14ac:dyDescent="0.2">
      <c r="A17" t="s">
        <v>16</v>
      </c>
      <c r="B17" t="s">
        <v>17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>
        <v>1</v>
      </c>
      <c r="Q17" s="14">
        <v>1</v>
      </c>
      <c r="R17" s="14">
        <v>1</v>
      </c>
      <c r="S17" s="1" t="str">
        <f>IF(VLOOKUP(B17,Data!C:E,2,FALSE)=0,"",VLOOKUP(B17,Data!C:E,2,FALSE))</f>
        <v/>
      </c>
      <c r="T17" s="6" t="str">
        <f>IF(VLOOKUP(B17,Resources!A:B,2,FALSE)=0,"",VLOOKUP(B17,Resources!A:B,2,FALSE))</f>
        <v/>
      </c>
      <c r="AS17" s="18"/>
    </row>
    <row r="18" spans="1:45" ht="15.75" customHeight="1" x14ac:dyDescent="0.2">
      <c r="A18" t="s">
        <v>16</v>
      </c>
      <c r="B18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>
        <v>1</v>
      </c>
      <c r="M18" s="14">
        <v>1</v>
      </c>
      <c r="N18" s="14">
        <v>1</v>
      </c>
      <c r="O18" s="14"/>
      <c r="P18" s="14"/>
      <c r="Q18" s="14"/>
      <c r="R18" s="14"/>
      <c r="S18" s="1" t="str">
        <f>IF(VLOOKUP(B18,Data!C:E,2,FALSE)=0,"",VLOOKUP(B18,Data!C:E,2,FALSE))</f>
        <v/>
      </c>
      <c r="T18" s="6" t="str">
        <f>IF(VLOOKUP(B18,Resources!A:B,2,FALSE)=0,"",VLOOKUP(B18,Resources!A:B,2,FALSE))</f>
        <v/>
      </c>
      <c r="AS18" s="18"/>
    </row>
    <row r="19" spans="1:45" ht="15.75" customHeight="1" x14ac:dyDescent="0.2">
      <c r="A19" t="s">
        <v>16</v>
      </c>
      <c r="B19" t="s">
        <v>19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>
        <v>1</v>
      </c>
      <c r="Q19" s="14">
        <v>1</v>
      </c>
      <c r="R19" s="14">
        <v>1</v>
      </c>
      <c r="S19" s="1" t="str">
        <f>IF(VLOOKUP(B19,Data!C:E,2,FALSE)=0,"",VLOOKUP(B19,Data!C:E,2,FALSE))</f>
        <v/>
      </c>
      <c r="T19" s="6" t="str">
        <f>IF(VLOOKUP(B19,Resources!A:B,2,FALSE)=0,"",VLOOKUP(B19,Resources!A:B,2,FALSE))</f>
        <v/>
      </c>
      <c r="AS19" s="18"/>
    </row>
    <row r="20" spans="1:45" ht="15.75" customHeight="1" x14ac:dyDescent="0.2">
      <c r="A20" t="s">
        <v>16</v>
      </c>
      <c r="B20" t="s">
        <v>20</v>
      </c>
      <c r="C20" s="14"/>
      <c r="D20" s="14"/>
      <c r="E20" s="14"/>
      <c r="F20" s="14"/>
      <c r="G20" s="14"/>
      <c r="H20" s="14"/>
      <c r="I20" s="14"/>
      <c r="J20" s="14"/>
      <c r="K20" s="14"/>
      <c r="L20" s="14">
        <v>1</v>
      </c>
      <c r="M20" s="14">
        <v>1</v>
      </c>
      <c r="N20" s="14">
        <v>1</v>
      </c>
      <c r="O20" s="14"/>
      <c r="P20" s="14"/>
      <c r="Q20" s="14"/>
      <c r="R20" s="14"/>
      <c r="S20" s="1" t="str">
        <f>IF(VLOOKUP(B20,Data!C:E,2,FALSE)=0,"",VLOOKUP(B20,Data!C:E,2,FALSE))</f>
        <v/>
      </c>
      <c r="T20" s="6" t="str">
        <f>IF(VLOOKUP(B20,Resources!A:B,2,FALSE)=0,"",VLOOKUP(B20,Resources!A:B,2,FALSE))</f>
        <v/>
      </c>
      <c r="AS20" s="18"/>
    </row>
    <row r="21" spans="1:45" ht="15.75" customHeight="1" x14ac:dyDescent="0.2">
      <c r="A21" t="s">
        <v>16</v>
      </c>
      <c r="B21" t="s">
        <v>21</v>
      </c>
      <c r="C21" s="14"/>
      <c r="D21" s="14"/>
      <c r="E21" s="14"/>
      <c r="F21" s="14"/>
      <c r="G21" s="14"/>
      <c r="H21" s="14"/>
      <c r="I21" s="14"/>
      <c r="J21" s="14"/>
      <c r="K21" s="14">
        <v>1</v>
      </c>
      <c r="L21" s="14">
        <v>1</v>
      </c>
      <c r="M21" s="14">
        <v>1</v>
      </c>
      <c r="N21" s="14"/>
      <c r="O21" s="14"/>
      <c r="P21" s="14"/>
      <c r="Q21" s="14"/>
      <c r="R21" s="14"/>
      <c r="S21" s="1" t="str">
        <f>IF(VLOOKUP(B21,Data!C:E,2,FALSE)=0,"",VLOOKUP(B21,Data!C:E,2,FALSE))</f>
        <v/>
      </c>
      <c r="T21" s="6" t="str">
        <f>IF(VLOOKUP(B21,Resources!A:B,2,FALSE)=0,"",VLOOKUP(B21,Resources!A:B,2,FALSE))</f>
        <v/>
      </c>
    </row>
    <row r="22" spans="1:45" ht="15.75" customHeight="1" x14ac:dyDescent="0.2">
      <c r="A22" t="s">
        <v>16</v>
      </c>
      <c r="B22" t="s">
        <v>22</v>
      </c>
      <c r="C22" s="14"/>
      <c r="D22" s="14"/>
      <c r="E22" s="14">
        <v>1</v>
      </c>
      <c r="F22" s="14">
        <v>1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" t="str">
        <f>IF(VLOOKUP(B22,Data!C:E,2,FALSE)=0,"",VLOOKUP(B22,Data!C:E,2,FALSE))</f>
        <v>Senior Fellow</v>
      </c>
      <c r="T22" s="6" t="str">
        <f>IF(VLOOKUP(B22,Resources!A:B,2,FALSE)=0,"",VLOOKUP(B22,Resources!A:B,2,FALSE))</f>
        <v/>
      </c>
    </row>
    <row r="23" spans="1:45" ht="15.75" customHeight="1" x14ac:dyDescent="0.2">
      <c r="A23" t="s">
        <v>16</v>
      </c>
      <c r="B23" t="s">
        <v>23</v>
      </c>
      <c r="C23" s="14"/>
      <c r="D23" s="14"/>
      <c r="E23" s="14"/>
      <c r="F23" s="14"/>
      <c r="G23" s="14"/>
      <c r="H23" s="14"/>
      <c r="I23" s="14">
        <v>1</v>
      </c>
      <c r="J23" s="14"/>
      <c r="K23" s="14"/>
      <c r="L23" s="14"/>
      <c r="M23" s="14"/>
      <c r="N23" s="14"/>
      <c r="O23" s="14"/>
      <c r="P23" s="14"/>
      <c r="Q23" s="14"/>
      <c r="R23" s="14"/>
      <c r="S23" s="1" t="str">
        <f>IF(VLOOKUP(B23,Data!C:E,2,FALSE)=0,"",VLOOKUP(B23,Data!C:E,2,FALSE))</f>
        <v/>
      </c>
      <c r="T23" s="6" t="str">
        <f>IF(VLOOKUP(B23,Resources!A:B,2,FALSE)=0,"",VLOOKUP(B23,Resources!A:B,2,FALSE))</f>
        <v/>
      </c>
    </row>
    <row r="24" spans="1:45" ht="15.75" customHeight="1" x14ac:dyDescent="0.2">
      <c r="A24" t="s">
        <v>16</v>
      </c>
      <c r="B24" t="s">
        <v>24</v>
      </c>
      <c r="C24" s="14"/>
      <c r="D24" s="14"/>
      <c r="E24" s="14"/>
      <c r="F24" s="14">
        <v>1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" t="str">
        <f>IF(VLOOKUP(B24,Data!C:E,2,FALSE)=0,"",VLOOKUP(B24,Data!C:E,2,FALSE))</f>
        <v>Senior Researcher</v>
      </c>
      <c r="T24" s="6" t="str">
        <f>IF(VLOOKUP(B24,Resources!A:B,2,FALSE)=0,"",VLOOKUP(B24,Resources!A:B,2,FALSE))</f>
        <v/>
      </c>
    </row>
    <row r="25" spans="1:45" ht="15.75" customHeight="1" x14ac:dyDescent="0.2">
      <c r="A25" t="s">
        <v>16</v>
      </c>
      <c r="B25" t="s">
        <v>25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>
        <v>1</v>
      </c>
      <c r="Q25" s="14">
        <v>1</v>
      </c>
      <c r="R25" s="14">
        <v>1</v>
      </c>
      <c r="S25" s="1" t="str">
        <f>IF(VLOOKUP(B25,Data!C:E,2,FALSE)=0,"",VLOOKUP(B25,Data!C:E,2,FALSE))</f>
        <v>Lead Adviser on the Institute's Pathways to Prosperity programme</v>
      </c>
      <c r="T25" s="6" t="str">
        <f>IF(VLOOKUP(B25,Resources!A:B,2,FALSE)=0,"",VLOOKUP(B25,Resources!A:B,2,FALSE))</f>
        <v/>
      </c>
    </row>
    <row r="26" spans="1:45" ht="15.75" customHeight="1" x14ac:dyDescent="0.2">
      <c r="A26" t="s">
        <v>16</v>
      </c>
      <c r="B26" t="s">
        <v>26</v>
      </c>
      <c r="C26" s="14"/>
      <c r="D26" s="14"/>
      <c r="E26" s="14"/>
      <c r="F26" s="14"/>
      <c r="G26" s="14"/>
      <c r="H26" s="14"/>
      <c r="I26" s="14"/>
      <c r="J26" s="14">
        <v>1</v>
      </c>
      <c r="K26" s="14">
        <v>1</v>
      </c>
      <c r="L26" s="14">
        <v>1</v>
      </c>
      <c r="M26" s="14">
        <v>1</v>
      </c>
      <c r="N26" s="14">
        <v>1</v>
      </c>
      <c r="O26" s="14"/>
      <c r="P26" s="14"/>
      <c r="Q26" s="14"/>
      <c r="R26" s="14"/>
      <c r="S26" s="1" t="str">
        <f>IF(VLOOKUP(B26,Data!C:E,2,FALSE)=0,"",VLOOKUP(B26,Data!C:E,2,FALSE))</f>
        <v/>
      </c>
      <c r="T26" s="6" t="str">
        <f>IF(VLOOKUP(B26,Resources!A:B,2,FALSE)=0,"",VLOOKUP(B26,Resources!A:B,2,FALSE))</f>
        <v/>
      </c>
    </row>
    <row r="27" spans="1:45" ht="15.75" customHeight="1" x14ac:dyDescent="0.2">
      <c r="A27" t="s">
        <v>16</v>
      </c>
      <c r="B27" t="s">
        <v>27</v>
      </c>
      <c r="C27" s="14"/>
      <c r="D27" s="14"/>
      <c r="E27" s="14"/>
      <c r="F27" s="14">
        <v>1</v>
      </c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" t="str">
        <f>IF(VLOOKUP(B27,Data!C:E,2,FALSE)=0,"",VLOOKUP(B27,Data!C:E,2,FALSE))</f>
        <v>Research Analyst</v>
      </c>
      <c r="T27" s="6" t="str">
        <f>IF(VLOOKUP(B27,Resources!A:B,2,FALSE)=0,"",VLOOKUP(B27,Resources!A:B,2,FALSE))</f>
        <v/>
      </c>
    </row>
    <row r="28" spans="1:45" ht="15.75" customHeight="1" x14ac:dyDescent="0.2">
      <c r="A28" t="s">
        <v>16</v>
      </c>
      <c r="B28" t="s">
        <v>28</v>
      </c>
      <c r="C28" s="14"/>
      <c r="D28" s="14"/>
      <c r="E28" s="14">
        <v>1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" t="str">
        <f>IF(VLOOKUP(B28,Data!C:E,2,FALSE)=0,"",VLOOKUP(B28,Data!C:E,2,FALSE))</f>
        <v>Research Assistant</v>
      </c>
      <c r="T28" s="6" t="str">
        <f>IF(VLOOKUP(B28,Resources!A:B,2,FALSE)=0,"",VLOOKUP(B28,Resources!A:B,2,FALSE))</f>
        <v/>
      </c>
    </row>
    <row r="29" spans="1:45" ht="15.75" customHeight="1" x14ac:dyDescent="0.2">
      <c r="A29" t="s">
        <v>16</v>
      </c>
      <c r="B29" t="s">
        <v>29</v>
      </c>
      <c r="C29" s="14"/>
      <c r="D29" s="14"/>
      <c r="E29" s="14"/>
      <c r="F29" s="14"/>
      <c r="G29" s="14"/>
      <c r="H29" s="14"/>
      <c r="I29" s="14"/>
      <c r="J29" s="14">
        <v>1</v>
      </c>
      <c r="K29" s="14">
        <v>1</v>
      </c>
      <c r="L29" s="14"/>
      <c r="M29" s="14"/>
      <c r="N29" s="14"/>
      <c r="O29" s="14"/>
      <c r="P29" s="14"/>
      <c r="Q29" s="14"/>
      <c r="R29" s="14"/>
      <c r="S29" s="1" t="str">
        <f>IF(VLOOKUP(B29,Data!C:E,2,FALSE)=0,"",VLOOKUP(B29,Data!C:E,2,FALSE))</f>
        <v/>
      </c>
      <c r="T29" s="6" t="str">
        <f>IF(VLOOKUP(B29,Resources!A:B,2,FALSE)=0,"",VLOOKUP(B29,Resources!A:B,2,FALSE))</f>
        <v/>
      </c>
      <c r="U29" s="7"/>
      <c r="V29" s="7"/>
    </row>
    <row r="30" spans="1:45" ht="15.75" customHeight="1" x14ac:dyDescent="0.2">
      <c r="A30" t="s">
        <v>16</v>
      </c>
      <c r="B30" t="s">
        <v>30</v>
      </c>
      <c r="C30" s="14"/>
      <c r="D30" s="14"/>
      <c r="E30" s="14">
        <v>1</v>
      </c>
      <c r="F30" s="14">
        <v>1</v>
      </c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" t="str">
        <f>IF(VLOOKUP(B30,Data!C:E,2,FALSE)=0,"",VLOOKUP(B30,Data!C:E,2,FALSE))</f>
        <v>Research Fellow</v>
      </c>
      <c r="T30" s="6" t="str">
        <f>IF(VLOOKUP(B30,Resources!A:B,2,FALSE)=0,"",VLOOKUP(B30,Resources!A:B,2,FALSE))</f>
        <v/>
      </c>
      <c r="U30" s="7"/>
      <c r="V30" s="7"/>
    </row>
    <row r="31" spans="1:45" ht="15.75" customHeight="1" x14ac:dyDescent="0.2">
      <c r="A31" t="s">
        <v>16</v>
      </c>
      <c r="B31" t="s">
        <v>31</v>
      </c>
      <c r="C31" s="14"/>
      <c r="D31" s="14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" t="str">
        <f>IF(VLOOKUP(B31,Data!C:E,2,FALSE)=0,"",VLOOKUP(B31,Data!C:E,2,FALSE))</f>
        <v>Academic Advisory Group</v>
      </c>
      <c r="T31" s="6" t="str">
        <f>IF(VLOOKUP(B31,Resources!A:B,2,FALSE)=0,"",VLOOKUP(B31,Resources!A:B,2,FALSE))</f>
        <v/>
      </c>
      <c r="U31" s="7"/>
      <c r="V31" s="7"/>
    </row>
    <row r="32" spans="1:45" ht="15.75" customHeight="1" x14ac:dyDescent="0.2">
      <c r="A32" t="s">
        <v>16</v>
      </c>
      <c r="B32" t="s">
        <v>32</v>
      </c>
      <c r="C32" s="14"/>
      <c r="D32" s="14"/>
      <c r="E32" s="14"/>
      <c r="F32" s="14"/>
      <c r="G32" s="14"/>
      <c r="H32" s="14"/>
      <c r="I32" s="14"/>
      <c r="J32" s="14">
        <v>1</v>
      </c>
      <c r="K32" s="14">
        <v>1</v>
      </c>
      <c r="L32" s="14">
        <v>1</v>
      </c>
      <c r="M32" s="14">
        <v>1</v>
      </c>
      <c r="N32" s="14">
        <v>1</v>
      </c>
      <c r="O32" s="14">
        <v>1</v>
      </c>
      <c r="P32" s="14">
        <v>1</v>
      </c>
      <c r="Q32" s="14">
        <v>1</v>
      </c>
      <c r="R32" s="14">
        <v>1</v>
      </c>
      <c r="S32" s="1" t="str">
        <f>IF(VLOOKUP(B32,Data!C:E,2,FALSE)=0,"",VLOOKUP(B32,Data!C:E,2,FALSE))</f>
        <v/>
      </c>
      <c r="T32" s="6" t="str">
        <f>IF(VLOOKUP(B32,Resources!A:B,2,FALSE)=0,"",VLOOKUP(B32,Resources!A:B,2,FALSE))</f>
        <v/>
      </c>
      <c r="U32" s="7"/>
      <c r="V32" s="7"/>
    </row>
    <row r="33" spans="1:22" ht="15.75" customHeight="1" x14ac:dyDescent="0.2">
      <c r="A33" t="s">
        <v>16</v>
      </c>
      <c r="B33" t="s">
        <v>33</v>
      </c>
      <c r="C33" s="14"/>
      <c r="D33" s="14"/>
      <c r="E33" s="14"/>
      <c r="F33" s="14"/>
      <c r="G33" s="14"/>
      <c r="H33" s="14"/>
      <c r="I33" s="14">
        <v>1</v>
      </c>
      <c r="J33" s="14"/>
      <c r="K33" s="14"/>
      <c r="L33" s="14"/>
      <c r="M33" s="14"/>
      <c r="N33" s="14"/>
      <c r="O33" s="14"/>
      <c r="P33" s="14"/>
      <c r="Q33" s="14"/>
      <c r="R33" s="14"/>
      <c r="S33" s="1" t="str">
        <f>IF(VLOOKUP(B33,Data!C:E,2,FALSE)=0,"",VLOOKUP(B33,Data!C:E,2,FALSE))</f>
        <v/>
      </c>
      <c r="T33" s="6" t="str">
        <f>IF(VLOOKUP(B33,Resources!A:B,2,FALSE)=0,"",VLOOKUP(B33,Resources!A:B,2,FALSE))</f>
        <v/>
      </c>
      <c r="U33" s="6"/>
      <c r="V33" s="6"/>
    </row>
    <row r="34" spans="1:22" ht="15.75" customHeight="1" x14ac:dyDescent="0.2">
      <c r="A34" t="s">
        <v>16</v>
      </c>
      <c r="B34" t="s">
        <v>818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>
        <v>1</v>
      </c>
      <c r="S34" s="1" t="str">
        <f>IF(VLOOKUP(B34,Data!C:E,2,FALSE)=0,"",VLOOKUP(B34,Data!C:E,2,FALSE))</f>
        <v/>
      </c>
      <c r="T34" s="6" t="str">
        <f>IF(VLOOKUP(B34,Resources!A:B,2,FALSE)=0,"",VLOOKUP(B34,Resources!A:B,2,FALSE))</f>
        <v/>
      </c>
      <c r="U34" s="6"/>
      <c r="V34" s="6"/>
    </row>
    <row r="35" spans="1:22" ht="15.75" customHeight="1" x14ac:dyDescent="0.2">
      <c r="A35" t="s">
        <v>16</v>
      </c>
      <c r="B35" t="s">
        <v>34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>
        <v>1</v>
      </c>
      <c r="Q35" s="14">
        <v>1</v>
      </c>
      <c r="R35" s="14">
        <v>1</v>
      </c>
      <c r="S35" s="1" t="str">
        <f>IF(VLOOKUP(B35,Data!C:E,2,FALSE)=0,"",VLOOKUP(B35,Data!C:E,2,FALSE))</f>
        <v/>
      </c>
      <c r="T35" s="6" t="str">
        <f>IF(VLOOKUP(B35,Resources!A:B,2,FALSE)=0,"",VLOOKUP(B35,Resources!A:B,2,FALSE))</f>
        <v/>
      </c>
      <c r="U35" s="6"/>
      <c r="V35" s="6"/>
    </row>
    <row r="36" spans="1:22" ht="15.75" customHeight="1" x14ac:dyDescent="0.2">
      <c r="A36" t="s">
        <v>16</v>
      </c>
      <c r="B36" t="s">
        <v>35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>
        <v>1</v>
      </c>
      <c r="R36" s="14">
        <v>1</v>
      </c>
      <c r="S36" s="1" t="str">
        <f>IF(VLOOKUP(B36,Data!C:E,2,FALSE)=0,"",VLOOKUP(B36,Data!C:E,2,FALSE))</f>
        <v/>
      </c>
      <c r="T36" s="6" t="str">
        <f>IF(VLOOKUP(B36,Resources!A:B,2,FALSE)=0,"",VLOOKUP(B36,Resources!A:B,2,FALSE))</f>
        <v/>
      </c>
      <c r="U36" s="7"/>
      <c r="V36" s="7"/>
    </row>
    <row r="37" spans="1:22" ht="15.75" customHeight="1" x14ac:dyDescent="0.2">
      <c r="A37" t="s">
        <v>16</v>
      </c>
      <c r="B37" t="s">
        <v>36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>
        <v>1</v>
      </c>
      <c r="N37" s="14"/>
      <c r="O37" s="14"/>
      <c r="P37" s="14"/>
      <c r="Q37" s="14"/>
      <c r="R37" s="14"/>
      <c r="S37" s="1" t="str">
        <f>IF(VLOOKUP(B37,Data!C:E,2,FALSE)=0,"",VLOOKUP(B37,Data!C:E,2,FALSE))</f>
        <v/>
      </c>
      <c r="T37" s="6" t="str">
        <f>IF(VLOOKUP(B37,Resources!A:B,2,FALSE)=0,"",VLOOKUP(B37,Resources!A:B,2,FALSE))</f>
        <v/>
      </c>
      <c r="U37" s="7"/>
      <c r="V37" s="7"/>
    </row>
    <row r="38" spans="1:22" ht="15.75" customHeight="1" x14ac:dyDescent="0.2">
      <c r="A38" t="s">
        <v>16</v>
      </c>
      <c r="B38" t="s">
        <v>37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>
        <v>1</v>
      </c>
      <c r="N38" s="14">
        <v>1</v>
      </c>
      <c r="O38" s="14">
        <v>1</v>
      </c>
      <c r="P38" s="14">
        <v>1</v>
      </c>
      <c r="Q38" s="14">
        <v>1</v>
      </c>
      <c r="R38" s="14">
        <v>1</v>
      </c>
      <c r="S38" s="1" t="str">
        <f>IF(VLOOKUP(B38,Data!C:E,2,FALSE)=0,"",VLOOKUP(B38,Data!C:E,2,FALSE))</f>
        <v/>
      </c>
      <c r="T38" s="6" t="str">
        <f>IF(VLOOKUP(B38,Resources!A:B,2,FALSE)=0,"",VLOOKUP(B38,Resources!A:B,2,FALSE))</f>
        <v>https://www.sourcewatch.org/index.php/Graeme_Leach</v>
      </c>
      <c r="U38" s="6"/>
      <c r="V38" s="6"/>
    </row>
    <row r="39" spans="1:22" ht="15.75" customHeight="1" x14ac:dyDescent="0.2">
      <c r="A39" t="s">
        <v>16</v>
      </c>
      <c r="B39" t="s">
        <v>38</v>
      </c>
      <c r="C39" s="14"/>
      <c r="D39" s="14"/>
      <c r="E39" s="14"/>
      <c r="F39" s="14">
        <v>1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" t="str">
        <f>IF(VLOOKUP(B39,Data!C:E,2,FALSE)=0,"",VLOOKUP(B39,Data!C:E,2,FALSE))</f>
        <v xml:space="preserve">Research Assistant </v>
      </c>
      <c r="T39" s="6" t="str">
        <f>IF(VLOOKUP(B39,Resources!A:B,2,FALSE)=0,"",VLOOKUP(B39,Resources!A:B,2,FALSE))</f>
        <v/>
      </c>
      <c r="U39" s="6"/>
      <c r="V39" s="6"/>
    </row>
    <row r="40" spans="1:22" ht="15.75" customHeight="1" x14ac:dyDescent="0.2">
      <c r="A40" t="s">
        <v>16</v>
      </c>
      <c r="B40" t="s">
        <v>39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>
        <v>1</v>
      </c>
      <c r="N40" s="14">
        <v>1</v>
      </c>
      <c r="O40" s="14"/>
      <c r="P40" s="14"/>
      <c r="Q40" s="14"/>
      <c r="R40" s="14"/>
      <c r="S40" s="1" t="str">
        <f>IF(VLOOKUP(B40,Data!C:E,2,FALSE)=0,"",VLOOKUP(B40,Data!C:E,2,FALSE))</f>
        <v/>
      </c>
      <c r="T40" s="6" t="str">
        <f>IF(VLOOKUP(B40,Resources!A:B,2,FALSE)=0,"",VLOOKUP(B40,Resources!A:B,2,FALSE))</f>
        <v/>
      </c>
      <c r="U40" s="6"/>
      <c r="V40" s="6"/>
    </row>
    <row r="41" spans="1:22" ht="15.75" customHeight="1" x14ac:dyDescent="0.2">
      <c r="A41" t="s">
        <v>16</v>
      </c>
      <c r="B41" t="s">
        <v>40</v>
      </c>
      <c r="C41" s="14"/>
      <c r="D41" s="14"/>
      <c r="E41" s="14">
        <v>1</v>
      </c>
      <c r="F41" s="14">
        <v>1</v>
      </c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" t="str">
        <f>IF(VLOOKUP(B41,Data!C:E,2,FALSE)=0,"",VLOOKUP(B41,Data!C:E,2,FALSE))</f>
        <v>Research Fellow</v>
      </c>
      <c r="T41" s="6" t="str">
        <f>IF(VLOOKUP(B41,Resources!A:B,2,FALSE)=0,"",VLOOKUP(B41,Resources!A:B,2,FALSE))</f>
        <v/>
      </c>
      <c r="U41" s="6"/>
      <c r="V41" s="6"/>
    </row>
    <row r="42" spans="1:22" ht="15.75" customHeight="1" x14ac:dyDescent="0.2">
      <c r="A42" t="s">
        <v>16</v>
      </c>
      <c r="B42" t="s">
        <v>41</v>
      </c>
      <c r="C42" s="14"/>
      <c r="D42" s="14"/>
      <c r="E42" s="14">
        <v>1</v>
      </c>
      <c r="F42" s="14">
        <v>1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" t="str">
        <f>IF(VLOOKUP(B42,Data!C:E,2,FALSE)=0,"",VLOOKUP(B42,Data!C:E,2,FALSE))</f>
        <v>Legatum Institute Adjunct Fellow</v>
      </c>
      <c r="T42" s="6" t="str">
        <f>IF(VLOOKUP(B42,Resources!A:B,2,FALSE)=0,"",VLOOKUP(B42,Resources!A:B,2,FALSE))</f>
        <v/>
      </c>
      <c r="U42" s="7"/>
      <c r="V42" s="7"/>
    </row>
    <row r="43" spans="1:22" ht="15.75" customHeight="1" x14ac:dyDescent="0.2">
      <c r="A43" t="s">
        <v>16</v>
      </c>
      <c r="B43" t="s">
        <v>42</v>
      </c>
      <c r="C43" s="14"/>
      <c r="D43" s="14"/>
      <c r="E43" s="14">
        <v>1</v>
      </c>
      <c r="F43" s="14">
        <v>1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" t="str">
        <f>IF(VLOOKUP(B43,Data!C:E,2,FALSE)=0,"",VLOOKUP(B43,Data!C:E,2,FALSE))</f>
        <v>Legatum Institute Adjunct Fellow</v>
      </c>
      <c r="T43" s="6" t="str">
        <f>IF(VLOOKUP(B43,Resources!A:B,2,FALSE)=0,"",VLOOKUP(B43,Resources!A:B,2,FALSE))</f>
        <v/>
      </c>
      <c r="U43" s="6"/>
      <c r="V43" s="6"/>
    </row>
    <row r="44" spans="1:22" ht="15.75" customHeight="1" x14ac:dyDescent="0.2">
      <c r="A44" t="s">
        <v>16</v>
      </c>
      <c r="B44" t="s">
        <v>43</v>
      </c>
      <c r="C44" s="14"/>
      <c r="D44" s="14"/>
      <c r="E44" s="14"/>
      <c r="F44" s="14"/>
      <c r="G44" s="14"/>
      <c r="H44" s="14"/>
      <c r="I44" s="14"/>
      <c r="J44" s="14">
        <v>1</v>
      </c>
      <c r="K44" s="14"/>
      <c r="L44" s="14"/>
      <c r="M44" s="14"/>
      <c r="N44" s="14"/>
      <c r="O44" s="14"/>
      <c r="P44" s="14"/>
      <c r="Q44" s="14"/>
      <c r="R44" s="14"/>
      <c r="S44" s="1" t="str">
        <f>IF(VLOOKUP(B44,Data!C:E,2,FALSE)=0,"",VLOOKUP(B44,Data!C:E,2,FALSE))</f>
        <v/>
      </c>
      <c r="T44" s="6" t="str">
        <f>IF(VLOOKUP(B44,Resources!A:B,2,FALSE)=0,"",VLOOKUP(B44,Resources!A:B,2,FALSE))</f>
        <v/>
      </c>
      <c r="U44" s="6"/>
      <c r="V44" s="6"/>
    </row>
    <row r="45" spans="1:22" ht="15.75" customHeight="1" x14ac:dyDescent="0.2">
      <c r="A45" t="s">
        <v>16</v>
      </c>
      <c r="B45" t="s">
        <v>44</v>
      </c>
      <c r="C45" s="14"/>
      <c r="D45" s="14"/>
      <c r="E45" s="14"/>
      <c r="F45" s="14"/>
      <c r="G45" s="14"/>
      <c r="H45" s="14"/>
      <c r="I45" s="14"/>
      <c r="J45" s="14">
        <v>1</v>
      </c>
      <c r="K45" s="14"/>
      <c r="L45" s="14"/>
      <c r="M45" s="14"/>
      <c r="N45" s="14"/>
      <c r="O45" s="14"/>
      <c r="P45" s="14"/>
      <c r="Q45" s="14"/>
      <c r="R45" s="14"/>
      <c r="S45" s="1" t="str">
        <f>IF(VLOOKUP(B45,Data!C:E,2,FALSE)=0,"",VLOOKUP(B45,Data!C:E,2,FALSE))</f>
        <v/>
      </c>
      <c r="T45" s="6" t="str">
        <f>IF(VLOOKUP(B45,Resources!A:B,2,FALSE)=0,"",VLOOKUP(B45,Resources!A:B,2,FALSE))</f>
        <v/>
      </c>
      <c r="U45" s="7"/>
      <c r="V45" s="7"/>
    </row>
    <row r="46" spans="1:22" ht="15.75" customHeight="1" x14ac:dyDescent="0.2">
      <c r="A46" t="s">
        <v>16</v>
      </c>
      <c r="B46" t="s">
        <v>45</v>
      </c>
      <c r="C46" s="14"/>
      <c r="D46" s="14"/>
      <c r="E46" s="14"/>
      <c r="F46" s="14">
        <v>1</v>
      </c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" t="str">
        <f>IF(VLOOKUP(B46,Data!C:E,2,FALSE)=0,"",VLOOKUP(B46,Data!C:E,2,FALSE))</f>
        <v>Senior Fellow</v>
      </c>
      <c r="T46" s="6" t="str">
        <f>IF(VLOOKUP(B46,Resources!A:B,2,FALSE)=0,"",VLOOKUP(B46,Resources!A:B,2,FALSE))</f>
        <v>https://www.sourcewatch.org/index.php/Marian_L._Tupy</v>
      </c>
      <c r="U46" s="7"/>
      <c r="V46" s="7"/>
    </row>
    <row r="47" spans="1:22" ht="15.75" customHeight="1" x14ac:dyDescent="0.2">
      <c r="A47" t="s">
        <v>16</v>
      </c>
      <c r="B47" t="s">
        <v>46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>
        <v>1</v>
      </c>
      <c r="R47" s="14"/>
      <c r="S47" s="1" t="str">
        <f>IF(VLOOKUP(B47,Data!C:E,2,FALSE)=0,"",VLOOKUP(B47,Data!C:E,2,FALSE))</f>
        <v>Director of the Centre for UK Prosperity</v>
      </c>
      <c r="T47" s="6" t="str">
        <f>IF(VLOOKUP(B47,Resources!A:B,2,FALSE)=0,"",VLOOKUP(B47,Resources!A:B,2,FALSE))</f>
        <v/>
      </c>
      <c r="U47" s="7"/>
      <c r="V47" s="7"/>
    </row>
    <row r="48" spans="1:22" ht="15.75" customHeight="1" x14ac:dyDescent="0.2">
      <c r="A48" t="s">
        <v>16</v>
      </c>
      <c r="B48" t="s">
        <v>47</v>
      </c>
      <c r="C48" s="14"/>
      <c r="D48" s="14"/>
      <c r="E48" s="14"/>
      <c r="F48" s="14"/>
      <c r="G48" s="14"/>
      <c r="H48" s="14"/>
      <c r="I48" s="14"/>
      <c r="J48" s="14"/>
      <c r="K48" s="14"/>
      <c r="L48" s="14">
        <v>1</v>
      </c>
      <c r="M48" s="14">
        <v>1</v>
      </c>
      <c r="N48" s="14">
        <v>1</v>
      </c>
      <c r="O48" s="14">
        <v>1</v>
      </c>
      <c r="P48" s="14">
        <v>1</v>
      </c>
      <c r="Q48" s="14">
        <v>1</v>
      </c>
      <c r="R48" s="14">
        <v>1</v>
      </c>
      <c r="S48" s="1" t="str">
        <f>IF(VLOOKUP(B48,Data!C:E,2,FALSE)=0,"",VLOOKUP(B48,Data!C:E,2,FALSE))</f>
        <v/>
      </c>
      <c r="T48" s="6" t="str">
        <f>IF(VLOOKUP(B48,Resources!A:B,2,FALSE)=0,"",VLOOKUP(B48,Resources!A:B,2,FALSE))</f>
        <v/>
      </c>
    </row>
    <row r="49" spans="1:20" ht="15.75" customHeight="1" x14ac:dyDescent="0.2">
      <c r="A49" t="s">
        <v>16</v>
      </c>
      <c r="B49" t="s">
        <v>48</v>
      </c>
      <c r="C49" s="14"/>
      <c r="D49" s="14"/>
      <c r="E49" s="14"/>
      <c r="F49" s="14"/>
      <c r="G49" s="14"/>
      <c r="H49" s="14"/>
      <c r="I49" s="14"/>
      <c r="J49" s="14">
        <v>1</v>
      </c>
      <c r="K49" s="14">
        <v>1</v>
      </c>
      <c r="L49" s="14">
        <v>1</v>
      </c>
      <c r="M49" s="14">
        <v>1</v>
      </c>
      <c r="N49" s="14">
        <v>1</v>
      </c>
      <c r="O49" s="14"/>
      <c r="P49" s="14"/>
      <c r="Q49" s="14"/>
      <c r="R49" s="14"/>
      <c r="S49" s="1" t="str">
        <f>IF(VLOOKUP(B49,Data!C:E,2,FALSE)=0,"",VLOOKUP(B49,Data!C:E,2,FALSE))</f>
        <v/>
      </c>
      <c r="T49" s="6" t="str">
        <f>IF(VLOOKUP(B49,Resources!A:B,2,FALSE)=0,"",VLOOKUP(B49,Resources!A:B,2,FALSE))</f>
        <v/>
      </c>
    </row>
    <row r="50" spans="1:20" ht="15.75" customHeight="1" x14ac:dyDescent="0.2">
      <c r="A50" t="s">
        <v>16</v>
      </c>
      <c r="B50" t="s">
        <v>49</v>
      </c>
      <c r="C50" s="14"/>
      <c r="D50" s="14"/>
      <c r="E50" s="14"/>
      <c r="F50" s="14"/>
      <c r="G50" s="14"/>
      <c r="H50" s="14"/>
      <c r="I50" s="14"/>
      <c r="J50" s="14"/>
      <c r="K50" s="14">
        <v>1</v>
      </c>
      <c r="L50" s="14">
        <v>1</v>
      </c>
      <c r="M50" s="14">
        <v>1</v>
      </c>
      <c r="N50" s="14">
        <v>1</v>
      </c>
      <c r="O50" s="14">
        <v>1</v>
      </c>
      <c r="P50" s="14">
        <v>1</v>
      </c>
      <c r="Q50" s="14">
        <v>1</v>
      </c>
      <c r="R50" s="14">
        <v>1</v>
      </c>
      <c r="S50" s="1" t="str">
        <f>IF(VLOOKUP(B50,Data!C:E,2,FALSE)=0,"",VLOOKUP(B50,Data!C:E,2,FALSE))</f>
        <v/>
      </c>
      <c r="T50" s="6" t="str">
        <f>IF(VLOOKUP(B50,Resources!A:B,2,FALSE)=0,"",VLOOKUP(B50,Resources!A:B,2,FALSE))</f>
        <v/>
      </c>
    </row>
    <row r="51" spans="1:20" ht="15.75" customHeight="1" x14ac:dyDescent="0.2">
      <c r="A51" t="s">
        <v>16</v>
      </c>
      <c r="B51" t="s">
        <v>50</v>
      </c>
      <c r="C51" s="14"/>
      <c r="D51" s="14"/>
      <c r="E51" s="14">
        <v>1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" t="str">
        <f>IF(VLOOKUP(B51,Data!C:E,2,FALSE)=0,"",VLOOKUP(B51,Data!C:E,2,FALSE))</f>
        <v>Research Assistant</v>
      </c>
      <c r="T51" s="6" t="str">
        <f>IF(VLOOKUP(B51,Resources!A:B,2,FALSE)=0,"",VLOOKUP(B51,Resources!A:B,2,FALSE))</f>
        <v/>
      </c>
    </row>
    <row r="52" spans="1:20" ht="15.75" customHeight="1" x14ac:dyDescent="0.2">
      <c r="A52" t="s">
        <v>16</v>
      </c>
      <c r="B52" t="s">
        <v>51</v>
      </c>
      <c r="C52" s="14"/>
      <c r="D52" s="14"/>
      <c r="E52" s="14"/>
      <c r="F52" s="14"/>
      <c r="G52" s="14"/>
      <c r="H52" s="14"/>
      <c r="I52" s="14"/>
      <c r="J52" s="14"/>
      <c r="K52" s="14">
        <v>1</v>
      </c>
      <c r="L52" s="14">
        <v>1</v>
      </c>
      <c r="M52" s="14">
        <v>1</v>
      </c>
      <c r="N52" s="14">
        <v>1</v>
      </c>
      <c r="O52" s="14"/>
      <c r="P52" s="14"/>
      <c r="Q52" s="14"/>
      <c r="R52" s="14"/>
      <c r="S52" s="1" t="str">
        <f>IF(VLOOKUP(B52,Data!C:E,2,FALSE)=0,"",VLOOKUP(B52,Data!C:E,2,FALSE))</f>
        <v/>
      </c>
      <c r="T52" s="6" t="str">
        <f>IF(VLOOKUP(B52,Resources!A:B,2,FALSE)=0,"",VLOOKUP(B52,Resources!A:B,2,FALSE))</f>
        <v/>
      </c>
    </row>
    <row r="53" spans="1:20" ht="15.75" customHeight="1" x14ac:dyDescent="0.2">
      <c r="A53" t="s">
        <v>16</v>
      </c>
      <c r="B53" t="s">
        <v>52</v>
      </c>
      <c r="C53" s="14"/>
      <c r="D53" s="14"/>
      <c r="E53" s="14">
        <v>1</v>
      </c>
      <c r="F53" s="14">
        <v>1</v>
      </c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" t="str">
        <f>IF(VLOOKUP(B53,Data!C:E,2,FALSE)=0,"",VLOOKUP(B53,Data!C:E,2,FALSE))</f>
        <v>Research Analyst</v>
      </c>
      <c r="T53" s="6" t="str">
        <f>IF(VLOOKUP(B53,Resources!A:B,2,FALSE)=0,"",VLOOKUP(B53,Resources!A:B,2,FALSE))</f>
        <v/>
      </c>
    </row>
    <row r="54" spans="1:20" ht="15.75" customHeight="1" x14ac:dyDescent="0.2">
      <c r="A54" t="s">
        <v>16</v>
      </c>
      <c r="B54" t="s">
        <v>53</v>
      </c>
      <c r="C54" s="14"/>
      <c r="D54" s="14"/>
      <c r="E54" s="14"/>
      <c r="F54" s="14"/>
      <c r="G54" s="14"/>
      <c r="H54" s="14"/>
      <c r="I54" s="14"/>
      <c r="J54" s="14">
        <v>1</v>
      </c>
      <c r="K54" s="14">
        <v>1</v>
      </c>
      <c r="L54" s="14">
        <v>1</v>
      </c>
      <c r="M54" s="14">
        <v>1</v>
      </c>
      <c r="N54" s="14">
        <v>1</v>
      </c>
      <c r="O54" s="14">
        <v>1</v>
      </c>
      <c r="P54" s="14">
        <v>1</v>
      </c>
      <c r="Q54" s="14">
        <v>1</v>
      </c>
      <c r="R54" s="14">
        <v>1</v>
      </c>
      <c r="S54" s="1" t="str">
        <f>IF(VLOOKUP(B54,Data!C:E,2,FALSE)=0,"",VLOOKUP(B54,Data!C:E,2,FALSE))</f>
        <v/>
      </c>
      <c r="T54" s="6" t="str">
        <f>IF(VLOOKUP(B54,Resources!A:B,2,FALSE)=0,"",VLOOKUP(B54,Resources!A:B,2,FALSE))</f>
        <v/>
      </c>
    </row>
    <row r="55" spans="1:20" ht="15.75" customHeight="1" x14ac:dyDescent="0.2">
      <c r="A55" t="s">
        <v>16</v>
      </c>
      <c r="B55" t="s">
        <v>54</v>
      </c>
      <c r="C55" s="14"/>
      <c r="D55" s="14"/>
      <c r="E55" s="14"/>
      <c r="F55" s="14"/>
      <c r="G55" s="14"/>
      <c r="H55" s="14"/>
      <c r="I55" s="14"/>
      <c r="J55" s="14"/>
      <c r="K55" s="14">
        <v>1</v>
      </c>
      <c r="L55" s="14">
        <v>1</v>
      </c>
      <c r="M55" s="14">
        <v>1</v>
      </c>
      <c r="N55" s="14">
        <v>1</v>
      </c>
      <c r="O55" s="14">
        <v>1</v>
      </c>
      <c r="P55" s="14">
        <v>1</v>
      </c>
      <c r="Q55" s="14">
        <v>1</v>
      </c>
      <c r="R55" s="14">
        <v>1</v>
      </c>
      <c r="S55" s="1" t="str">
        <f>IF(VLOOKUP(B55,Data!C:E,2,FALSE)=0,"",VLOOKUP(B55,Data!C:E,2,FALSE))</f>
        <v/>
      </c>
      <c r="T55" s="6" t="str">
        <f>IF(VLOOKUP(B55,Resources!A:B,2,FALSE)=0,"",VLOOKUP(B55,Resources!A:B,2,FALSE))</f>
        <v/>
      </c>
    </row>
    <row r="56" spans="1:20" ht="15.75" customHeight="1" x14ac:dyDescent="0.2">
      <c r="A56" t="s">
        <v>16</v>
      </c>
      <c r="B56" t="s">
        <v>55</v>
      </c>
      <c r="C56" s="14"/>
      <c r="D56" s="14"/>
      <c r="E56" s="14"/>
      <c r="F56" s="14"/>
      <c r="G56" s="14"/>
      <c r="H56" s="14"/>
      <c r="I56" s="14"/>
      <c r="J56" s="14"/>
      <c r="K56" s="14"/>
      <c r="L56" s="14">
        <v>1</v>
      </c>
      <c r="M56" s="14">
        <v>1</v>
      </c>
      <c r="N56" s="14">
        <v>1</v>
      </c>
      <c r="O56" s="14"/>
      <c r="P56" s="14"/>
      <c r="Q56" s="14"/>
      <c r="R56" s="14"/>
      <c r="S56" s="1" t="str">
        <f>IF(VLOOKUP(B56,Data!C:E,2,FALSE)=0,"",VLOOKUP(B56,Data!C:E,2,FALSE))</f>
        <v/>
      </c>
      <c r="T56" s="6" t="str">
        <f>IF(VLOOKUP(B56,Resources!A:B,2,FALSE)=0,"",VLOOKUP(B56,Resources!A:B,2,FALSE))</f>
        <v>https://www.sourcewatch.org/index.php/Nicholas_Chance</v>
      </c>
    </row>
    <row r="57" spans="1:20" ht="15.75" customHeight="1" x14ac:dyDescent="0.2">
      <c r="A57" t="s">
        <v>16</v>
      </c>
      <c r="B57" t="s">
        <v>56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>
        <v>1</v>
      </c>
      <c r="N57" s="14">
        <v>1</v>
      </c>
      <c r="O57" s="14">
        <v>1</v>
      </c>
      <c r="P57" s="14">
        <v>1</v>
      </c>
      <c r="Q57" s="14">
        <v>1</v>
      </c>
      <c r="R57" s="14">
        <v>1</v>
      </c>
      <c r="S57" s="1" t="str">
        <f>IF(VLOOKUP(B57,Data!C:E,2,FALSE)=0,"",VLOOKUP(B57,Data!C:E,2,FALSE))</f>
        <v/>
      </c>
      <c r="T57" s="6" t="str">
        <f>IF(VLOOKUP(B57,Resources!A:B,2,FALSE)=0,"",VLOOKUP(B57,Resources!A:B,2,FALSE))</f>
        <v/>
      </c>
    </row>
    <row r="58" spans="1:20" ht="15.75" customHeight="1" x14ac:dyDescent="0.2">
      <c r="A58" t="s">
        <v>16</v>
      </c>
      <c r="B58" t="s">
        <v>57</v>
      </c>
      <c r="C58" s="14"/>
      <c r="D58" s="14"/>
      <c r="E58" s="14"/>
      <c r="F58" s="14"/>
      <c r="G58" s="14"/>
      <c r="H58" s="14">
        <v>1</v>
      </c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" t="str">
        <f>IF(VLOOKUP(B58,Data!C:E,2,FALSE)=0,"",VLOOKUP(B58,Data!C:E,2,FALSE))</f>
        <v>Academic Advisory Group</v>
      </c>
      <c r="T58" s="6" t="str">
        <f>IF(VLOOKUP(B58,Resources!A:B,2,FALSE)=0,"",VLOOKUP(B58,Resources!A:B,2,FALSE))</f>
        <v/>
      </c>
    </row>
    <row r="59" spans="1:20" ht="15.75" customHeight="1" x14ac:dyDescent="0.2">
      <c r="A59" t="s">
        <v>16</v>
      </c>
      <c r="B59" t="s">
        <v>58</v>
      </c>
      <c r="C59" s="14"/>
      <c r="D59" s="14"/>
      <c r="E59" s="14"/>
      <c r="F59" s="14"/>
      <c r="G59" s="14"/>
      <c r="H59" s="14">
        <v>1</v>
      </c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" t="str">
        <f>IF(VLOOKUP(B59,Data!C:E,2,FALSE)=0,"",VLOOKUP(B59,Data!C:E,2,FALSE))</f>
        <v>Academic Advisory Group</v>
      </c>
      <c r="T59" s="6" t="str">
        <f>IF(VLOOKUP(B59,Resources!A:B,2,FALSE)=0,"",VLOOKUP(B59,Resources!A:B,2,FALSE))</f>
        <v/>
      </c>
    </row>
    <row r="60" spans="1:20" ht="15.75" customHeight="1" x14ac:dyDescent="0.2">
      <c r="A60" t="s">
        <v>16</v>
      </c>
      <c r="B60" t="s">
        <v>59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>
        <v>1</v>
      </c>
      <c r="Q60" s="14">
        <v>1</v>
      </c>
      <c r="R60" s="14">
        <v>1</v>
      </c>
      <c r="S60" s="1" t="str">
        <f>IF(VLOOKUP(B60,Data!C:E,2,FALSE)=0,"",VLOOKUP(B60,Data!C:E,2,FALSE))</f>
        <v/>
      </c>
      <c r="T60" s="6" t="str">
        <f>IF(VLOOKUP(B60,Resources!A:B,2,FALSE)=0,"",VLOOKUP(B60,Resources!A:B,2,FALSE))</f>
        <v/>
      </c>
    </row>
    <row r="61" spans="1:20" ht="15.75" customHeight="1" x14ac:dyDescent="0.2">
      <c r="A61" t="s">
        <v>16</v>
      </c>
      <c r="B61" t="s">
        <v>60</v>
      </c>
      <c r="C61" s="14"/>
      <c r="D61" s="14"/>
      <c r="E61" s="14"/>
      <c r="F61" s="14"/>
      <c r="G61" s="14"/>
      <c r="H61" s="14"/>
      <c r="I61" s="14">
        <v>1</v>
      </c>
      <c r="J61" s="14"/>
      <c r="K61" s="14">
        <v>1</v>
      </c>
      <c r="L61" s="14">
        <v>1</v>
      </c>
      <c r="M61" s="14">
        <v>1</v>
      </c>
      <c r="N61" s="14">
        <v>1</v>
      </c>
      <c r="O61" s="14">
        <v>1</v>
      </c>
      <c r="P61" s="14">
        <v>1</v>
      </c>
      <c r="Q61" s="14">
        <v>1</v>
      </c>
      <c r="R61" s="14">
        <v>1</v>
      </c>
      <c r="S61" s="1" t="str">
        <f>IF(VLOOKUP(B61,Data!C:E,2,FALSE)=0,"",VLOOKUP(B61,Data!C:E,2,FALSE))</f>
        <v/>
      </c>
      <c r="T61" s="6" t="str">
        <f>IF(VLOOKUP(B61,Resources!A:B,2,FALSE)=0,"",VLOOKUP(B61,Resources!A:B,2,FALSE))</f>
        <v/>
      </c>
    </row>
    <row r="62" spans="1:20" ht="15.75" customHeight="1" x14ac:dyDescent="0.2">
      <c r="A62" t="s">
        <v>16</v>
      </c>
      <c r="B62" t="s">
        <v>61</v>
      </c>
      <c r="C62" s="14"/>
      <c r="D62" s="14"/>
      <c r="E62" s="14">
        <v>1</v>
      </c>
      <c r="F62" s="14">
        <v>1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" t="str">
        <f>IF(VLOOKUP(B62,Data!C:E,2,FALSE)=0,"",VLOOKUP(B62,Data!C:E,2,FALSE))</f>
        <v>Legatum Fellow at American Enterprise Institute</v>
      </c>
      <c r="T62" s="6" t="str">
        <f>IF(VLOOKUP(B62,Resources!A:B,2,FALSE)=0,"",VLOOKUP(B62,Resources!A:B,2,FALSE))</f>
        <v>https://www.sourcewatch.org/index.php/Roger_Bate#Current_Activities</v>
      </c>
    </row>
    <row r="63" spans="1:20" ht="15.75" customHeight="1" x14ac:dyDescent="0.2">
      <c r="A63" t="s">
        <v>16</v>
      </c>
      <c r="B63" t="s">
        <v>62</v>
      </c>
      <c r="C63" s="14"/>
      <c r="D63" s="14"/>
      <c r="E63" s="14"/>
      <c r="F63" s="14"/>
      <c r="G63" s="14"/>
      <c r="H63" s="14"/>
      <c r="I63" s="14"/>
      <c r="J63" s="14">
        <v>1</v>
      </c>
      <c r="K63" s="14">
        <v>1</v>
      </c>
      <c r="L63" s="14">
        <v>1</v>
      </c>
      <c r="M63" s="14">
        <v>1</v>
      </c>
      <c r="N63" s="14"/>
      <c r="O63" s="14"/>
      <c r="P63" s="14"/>
      <c r="Q63" s="14"/>
      <c r="R63" s="14"/>
      <c r="S63" s="1" t="str">
        <f>IF(VLOOKUP(B63,Data!C:E,2,FALSE)=0,"",VLOOKUP(B63,Data!C:E,2,FALSE))</f>
        <v/>
      </c>
      <c r="T63" s="6" t="str">
        <f>IF(VLOOKUP(B63,Resources!A:B,2,FALSE)=0,"",VLOOKUP(B63,Resources!A:B,2,FALSE))</f>
        <v/>
      </c>
    </row>
    <row r="64" spans="1:20" ht="15.75" customHeight="1" x14ac:dyDescent="0.2">
      <c r="A64" t="s">
        <v>16</v>
      </c>
      <c r="B64" t="s">
        <v>63</v>
      </c>
      <c r="C64" s="14"/>
      <c r="D64" s="14"/>
      <c r="E64" s="14"/>
      <c r="F64" s="14"/>
      <c r="G64" s="14"/>
      <c r="H64" s="14"/>
      <c r="I64" s="14"/>
      <c r="J64" s="14"/>
      <c r="K64" s="14">
        <v>1</v>
      </c>
      <c r="L64" s="14">
        <v>1</v>
      </c>
      <c r="M64" s="14">
        <v>1</v>
      </c>
      <c r="N64" s="14">
        <v>1</v>
      </c>
      <c r="O64" s="14">
        <v>1</v>
      </c>
      <c r="P64" s="14">
        <v>1</v>
      </c>
      <c r="Q64" s="14">
        <v>1</v>
      </c>
      <c r="R64" s="14">
        <v>1</v>
      </c>
      <c r="S64" s="1" t="str">
        <f>IF(VLOOKUP(B64,Data!C:E,2,FALSE)=0,"",VLOOKUP(B64,Data!C:E,2,FALSE))</f>
        <v/>
      </c>
      <c r="T64" s="6" t="str">
        <f>IF(VLOOKUP(B64,Resources!A:B,2,FALSE)=0,"",VLOOKUP(B64,Resources!A:B,2,FALSE))</f>
        <v/>
      </c>
    </row>
    <row r="65" spans="1:20" ht="15.75" customHeight="1" x14ac:dyDescent="0.2">
      <c r="A65" t="s">
        <v>16</v>
      </c>
      <c r="B65" t="s">
        <v>64</v>
      </c>
      <c r="C65" s="14"/>
      <c r="D65" s="14"/>
      <c r="E65" s="14"/>
      <c r="F65" s="14"/>
      <c r="G65" s="14"/>
      <c r="H65" s="14"/>
      <c r="I65" s="14"/>
      <c r="J65" s="14"/>
      <c r="K65" s="14">
        <v>1</v>
      </c>
      <c r="L65" s="14">
        <v>1</v>
      </c>
      <c r="M65" s="14">
        <v>1</v>
      </c>
      <c r="N65" s="14">
        <v>1</v>
      </c>
      <c r="O65" s="14">
        <v>1</v>
      </c>
      <c r="P65" s="14">
        <v>1</v>
      </c>
      <c r="Q65" s="14">
        <v>1</v>
      </c>
      <c r="R65" s="14">
        <v>1</v>
      </c>
      <c r="S65" s="1" t="str">
        <f>IF(VLOOKUP(B65,Data!C:E,2,FALSE)=0,"",VLOOKUP(B65,Data!C:E,2,FALSE))</f>
        <v/>
      </c>
      <c r="T65" s="6" t="str">
        <f>IF(VLOOKUP(B65,Resources!A:B,2,FALSE)=0,"",VLOOKUP(B65,Resources!A:B,2,FALSE))</f>
        <v>https://www.sourcewatch.org/index.php/Tim_Montgomerie</v>
      </c>
    </row>
    <row r="66" spans="1:20" ht="15.75" customHeight="1" x14ac:dyDescent="0.2">
      <c r="A66" t="s">
        <v>16</v>
      </c>
      <c r="B66" t="s">
        <v>65</v>
      </c>
      <c r="C66" s="14"/>
      <c r="D66" s="14"/>
      <c r="E66" s="14"/>
      <c r="F66" s="14"/>
      <c r="G66" s="14"/>
      <c r="H66" s="14">
        <v>1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" t="str">
        <f>IF(VLOOKUP(B66,Data!C:E,2,FALSE)=0,"",VLOOKUP(B66,Data!C:E,2,FALSE))</f>
        <v>Academic Advisory Group</v>
      </c>
      <c r="T66" s="6" t="str">
        <f>IF(VLOOKUP(B66,Resources!A:B,2,FALSE)=0,"",VLOOKUP(B66,Resources!A:B,2,FALSE))</f>
        <v/>
      </c>
    </row>
    <row r="67" spans="1:20" ht="15.75" customHeight="1" x14ac:dyDescent="0.2">
      <c r="A67" t="s">
        <v>16</v>
      </c>
      <c r="B67" t="s">
        <v>66</v>
      </c>
      <c r="C67" s="14"/>
      <c r="D67" s="14"/>
      <c r="E67" s="14"/>
      <c r="F67" s="14"/>
      <c r="G67" s="14"/>
      <c r="H67" s="14"/>
      <c r="I67" s="14"/>
      <c r="J67" s="14"/>
      <c r="K67" s="14">
        <v>1</v>
      </c>
      <c r="L67" s="14">
        <v>1</v>
      </c>
      <c r="M67" s="14">
        <v>1</v>
      </c>
      <c r="N67" s="14">
        <v>1</v>
      </c>
      <c r="O67" s="14"/>
      <c r="P67" s="14"/>
      <c r="Q67" s="14"/>
      <c r="R67" s="14"/>
      <c r="S67" s="1" t="str">
        <f>IF(VLOOKUP(B67,Data!C:E,2,FALSE)=0,"",VLOOKUP(B67,Data!C:E,2,FALSE))</f>
        <v/>
      </c>
      <c r="T67" s="6" t="str">
        <f>IF(VLOOKUP(B67,Resources!A:B,2,FALSE)=0,"",VLOOKUP(B67,Resources!A:B,2,FALSE))</f>
        <v/>
      </c>
    </row>
    <row r="68" spans="1:20" ht="15.75" customHeight="1" x14ac:dyDescent="0.2">
      <c r="A68" t="s">
        <v>16</v>
      </c>
      <c r="B68" t="s">
        <v>67</v>
      </c>
      <c r="C68" s="14"/>
      <c r="D68" s="14"/>
      <c r="E68" s="14"/>
      <c r="F68" s="14"/>
      <c r="G68" s="14"/>
      <c r="H68" s="14"/>
      <c r="I68" s="14"/>
      <c r="J68" s="14">
        <v>1</v>
      </c>
      <c r="K68" s="14">
        <v>1</v>
      </c>
      <c r="L68" s="14"/>
      <c r="M68" s="14"/>
      <c r="N68" s="14"/>
      <c r="O68" s="14"/>
      <c r="P68" s="14"/>
      <c r="Q68" s="14"/>
      <c r="R68" s="14"/>
      <c r="S68" s="1" t="str">
        <f>IF(VLOOKUP(B68,Data!C:E,2,FALSE)=0,"",VLOOKUP(B68,Data!C:E,2,FALSE))</f>
        <v/>
      </c>
      <c r="T68" s="6" t="str">
        <f>IF(VLOOKUP(B68,Resources!A:B,2,FALSE)=0,"",VLOOKUP(B68,Resources!A:B,2,FALSE))</f>
        <v/>
      </c>
    </row>
    <row r="69" spans="1:20" ht="15.75" customHeight="1" x14ac:dyDescent="0.2">
      <c r="A69" t="s">
        <v>16</v>
      </c>
      <c r="B69" t="s">
        <v>68</v>
      </c>
      <c r="C69" s="14"/>
      <c r="D69" s="14"/>
      <c r="E69" s="14"/>
      <c r="F69" s="14"/>
      <c r="G69" s="14"/>
      <c r="H69" s="14"/>
      <c r="I69" s="14"/>
      <c r="J69" s="14">
        <v>1</v>
      </c>
      <c r="K69" s="14">
        <v>1</v>
      </c>
      <c r="L69" s="14">
        <v>1</v>
      </c>
      <c r="M69" s="14">
        <v>1</v>
      </c>
      <c r="N69" s="14"/>
      <c r="O69" s="14"/>
      <c r="P69" s="14"/>
      <c r="Q69" s="14"/>
      <c r="R69" s="14"/>
      <c r="S69" s="1" t="str">
        <f>IF(VLOOKUP(B69,Data!C:E,2,FALSE)=0,"",VLOOKUP(B69,Data!C:E,2,FALSE))</f>
        <v/>
      </c>
      <c r="T69" s="6" t="str">
        <f>IF(VLOOKUP(B69,Resources!A:B,2,FALSE)=0,"",VLOOKUP(B69,Resources!A:B,2,FALSE))</f>
        <v/>
      </c>
    </row>
    <row r="70" spans="1:20" ht="15.75" customHeight="1" x14ac:dyDescent="0.2">
      <c r="A70" t="s">
        <v>16</v>
      </c>
      <c r="B70" t="s">
        <v>69</v>
      </c>
      <c r="C70" s="14"/>
      <c r="D70" s="14"/>
      <c r="E70" s="14"/>
      <c r="F70" s="14"/>
      <c r="G70" s="14"/>
      <c r="H70" s="14"/>
      <c r="I70" s="14"/>
      <c r="J70" s="14"/>
      <c r="K70" s="14">
        <v>1</v>
      </c>
      <c r="L70" s="14">
        <v>1</v>
      </c>
      <c r="M70" s="14">
        <v>1</v>
      </c>
      <c r="N70" s="14">
        <v>1</v>
      </c>
      <c r="O70" s="14"/>
      <c r="P70" s="14"/>
      <c r="Q70" s="14"/>
      <c r="R70" s="14"/>
      <c r="S70" s="1" t="str">
        <f>IF(VLOOKUP(B70,Data!C:E,2,FALSE)=0,"",VLOOKUP(B70,Data!C:E,2,FALSE))</f>
        <v/>
      </c>
      <c r="T70" s="6" t="str">
        <f>IF(VLOOKUP(B70,Resources!A:B,2,FALSE)=0,"",VLOOKUP(B70,Resources!A:B,2,FALSE))</f>
        <v/>
      </c>
    </row>
    <row r="71" spans="1:20" ht="15.75" customHeight="1" x14ac:dyDescent="0.2">
      <c r="A71" t="s">
        <v>70</v>
      </c>
      <c r="B71" t="s">
        <v>5</v>
      </c>
      <c r="C71" s="14"/>
      <c r="D71" s="14"/>
      <c r="E71" s="14">
        <v>1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" t="str">
        <f>IF(VLOOKUP(B71,Data!C:E,2,FALSE)=0,"",VLOOKUP(B71,Data!C:E,2,FALSE))</f>
        <v>Chairman, Board of Trustees</v>
      </c>
      <c r="T71" s="6" t="str">
        <f>IF(VLOOKUP(B71,Resources!A:B,2,FALSE)=0,"",VLOOKUP(B71,Resources!A:B,2,FALSE))</f>
        <v/>
      </c>
    </row>
    <row r="72" spans="1:20" ht="15.75" customHeight="1" x14ac:dyDescent="0.2">
      <c r="A72" t="s">
        <v>70</v>
      </c>
      <c r="B72" t="s">
        <v>71</v>
      </c>
      <c r="C72" s="14"/>
      <c r="D72" s="14"/>
      <c r="E72" s="14"/>
      <c r="F72" s="14"/>
      <c r="G72" s="14"/>
      <c r="H72" s="14">
        <v>1</v>
      </c>
      <c r="I72" s="14">
        <v>1</v>
      </c>
      <c r="J72" s="14">
        <v>1</v>
      </c>
      <c r="K72" s="14">
        <v>1</v>
      </c>
      <c r="L72" s="14"/>
      <c r="M72" s="14"/>
      <c r="N72" s="14"/>
      <c r="O72" s="14"/>
      <c r="P72" s="14"/>
      <c r="Q72" s="14"/>
      <c r="R72" s="14"/>
      <c r="S72" s="1" t="str">
        <f>IF(VLOOKUP(B72,Data!C:E,2,FALSE)=0,"",VLOOKUP(B72,Data!C:E,2,FALSE))</f>
        <v>Senior Programme Director</v>
      </c>
      <c r="T72" s="6" t="str">
        <f>IF(VLOOKUP(B72,Resources!A:B,2,FALSE)=0,"",VLOOKUP(B72,Resources!A:B,2,FALSE))</f>
        <v/>
      </c>
    </row>
    <row r="73" spans="1:20" ht="15.75" customHeight="1" x14ac:dyDescent="0.2">
      <c r="A73" t="s">
        <v>70</v>
      </c>
      <c r="B73" t="s">
        <v>17</v>
      </c>
      <c r="C73" s="14"/>
      <c r="D73" s="14"/>
      <c r="E73" s="14"/>
      <c r="F73" s="14"/>
      <c r="G73" s="14"/>
      <c r="H73" s="14"/>
      <c r="I73" s="14"/>
      <c r="J73" s="14"/>
      <c r="K73" s="14"/>
      <c r="L73" s="14">
        <v>1</v>
      </c>
      <c r="M73" s="14">
        <v>1</v>
      </c>
      <c r="N73" s="14">
        <v>1</v>
      </c>
      <c r="O73" s="14">
        <v>1</v>
      </c>
      <c r="P73" s="14"/>
      <c r="Q73" s="14"/>
      <c r="R73" s="14"/>
      <c r="S73" s="1" t="str">
        <f>IF(VLOOKUP(B73,Data!C:E,2,FALSE)=0,"",VLOOKUP(B73,Data!C:E,2,FALSE))</f>
        <v/>
      </c>
      <c r="T73" s="6" t="str">
        <f>IF(VLOOKUP(B73,Resources!A:B,2,FALSE)=0,"",VLOOKUP(B73,Resources!A:B,2,FALSE))</f>
        <v/>
      </c>
    </row>
    <row r="74" spans="1:20" ht="15.75" customHeight="1" x14ac:dyDescent="0.2">
      <c r="A74" t="s">
        <v>70</v>
      </c>
      <c r="B74" t="s">
        <v>72</v>
      </c>
      <c r="C74" s="14"/>
      <c r="D74" s="14"/>
      <c r="E74" s="14"/>
      <c r="F74" s="14"/>
      <c r="G74" s="14"/>
      <c r="H74" s="14"/>
      <c r="I74" s="14"/>
      <c r="J74" s="14"/>
      <c r="K74" s="14">
        <v>1</v>
      </c>
      <c r="L74" s="14"/>
      <c r="M74" s="14"/>
      <c r="N74" s="14"/>
      <c r="O74" s="14"/>
      <c r="P74" s="14"/>
      <c r="Q74" s="14"/>
      <c r="R74" s="14"/>
      <c r="S74" s="1" t="str">
        <f>IF(VLOOKUP(B74,Data!C:E,2,FALSE)=0,"",VLOOKUP(B74,Data!C:E,2,FALSE))</f>
        <v>Director of the Prosperity Index</v>
      </c>
      <c r="T74" s="6" t="str">
        <f>IF(VLOOKUP(B74,Resources!A:B,2,FALSE)=0,"",VLOOKUP(B74,Resources!A:B,2,FALSE))</f>
        <v/>
      </c>
    </row>
    <row r="75" spans="1:20" ht="15.75" customHeight="1" x14ac:dyDescent="0.2">
      <c r="A75" t="s">
        <v>70</v>
      </c>
      <c r="B75" t="s">
        <v>73</v>
      </c>
      <c r="C75" s="14"/>
      <c r="D75" s="14"/>
      <c r="E75" s="14"/>
      <c r="F75" s="14">
        <v>1</v>
      </c>
      <c r="G75" s="14">
        <v>1</v>
      </c>
      <c r="H75" s="14">
        <v>1</v>
      </c>
      <c r="I75" s="14">
        <v>1</v>
      </c>
      <c r="J75" s="14">
        <v>1</v>
      </c>
      <c r="K75" s="14">
        <v>1</v>
      </c>
      <c r="L75" s="14"/>
      <c r="M75" s="14"/>
      <c r="N75" s="14"/>
      <c r="O75" s="14"/>
      <c r="P75" s="14"/>
      <c r="Q75" s="14"/>
      <c r="R75" s="14"/>
      <c r="S75" s="1" t="str">
        <f>IF(VLOOKUP(B75,Data!C:E,2,FALSE)=0,"",VLOOKUP(B75,Data!C:E,2,FALSE))</f>
        <v>Director of the Transitions Forum</v>
      </c>
      <c r="T75" s="6" t="str">
        <f>IF(VLOOKUP(B75,Resources!A:B,2,FALSE)=0,"",VLOOKUP(B75,Resources!A:B,2,FALSE))</f>
        <v>https://www.sourcewatch.org/index.php/Anne_Applebaum</v>
      </c>
    </row>
    <row r="76" spans="1:20" ht="15.75" customHeight="1" x14ac:dyDescent="0.2">
      <c r="A76" t="s">
        <v>70</v>
      </c>
      <c r="B76" t="s">
        <v>74</v>
      </c>
      <c r="C76" s="14"/>
      <c r="D76" s="14"/>
      <c r="E76" s="14"/>
      <c r="F76" s="14"/>
      <c r="G76" s="14">
        <v>1</v>
      </c>
      <c r="H76" s="14"/>
      <c r="I76" s="14"/>
      <c r="J76" s="14">
        <v>1</v>
      </c>
      <c r="K76" s="14">
        <v>1</v>
      </c>
      <c r="L76" s="14"/>
      <c r="M76" s="14"/>
      <c r="N76" s="14"/>
      <c r="O76" s="14"/>
      <c r="P76" s="14"/>
      <c r="Q76" s="14"/>
      <c r="R76" s="14"/>
      <c r="S76" s="1" t="str">
        <f>IF(VLOOKUP(B76,Data!C:E,2,FALSE)=0,"",VLOOKUP(B76,Data!C:E,2,FALSE))</f>
        <v>Managing Editor, Democracy Lab</v>
      </c>
      <c r="T76" s="6" t="str">
        <f>IF(VLOOKUP(B76,Resources!A:B,2,FALSE)=0,"",VLOOKUP(B76,Resources!A:B,2,FALSE))</f>
        <v/>
      </c>
    </row>
    <row r="77" spans="1:20" ht="15.75" customHeight="1" x14ac:dyDescent="0.2">
      <c r="A77" t="s">
        <v>70</v>
      </c>
      <c r="B77" t="s">
        <v>75</v>
      </c>
      <c r="C77" s="14"/>
      <c r="D77" s="14"/>
      <c r="E77" s="14"/>
      <c r="F77" s="14"/>
      <c r="G77" s="14"/>
      <c r="H77" s="14"/>
      <c r="I77" s="14"/>
      <c r="J77" s="14">
        <v>1</v>
      </c>
      <c r="K77" s="14">
        <v>1</v>
      </c>
      <c r="L77" s="14">
        <v>1</v>
      </c>
      <c r="M77" s="14"/>
      <c r="N77" s="14"/>
      <c r="O77" s="14"/>
      <c r="P77" s="14"/>
      <c r="Q77" s="14"/>
      <c r="R77" s="14"/>
      <c r="S77" s="1" t="str">
        <f>IF(VLOOKUP(B77,Data!C:E,2,FALSE)=0,"",VLOOKUP(B77,Data!C:E,2,FALSE))</f>
        <v>Director of the Centre for Cultural Transformation</v>
      </c>
      <c r="T77" s="6" t="str">
        <f>IF(VLOOKUP(B77,Resources!A:B,2,FALSE)=0,"",VLOOKUP(B77,Resources!A:B,2,FALSE))</f>
        <v/>
      </c>
    </row>
    <row r="78" spans="1:20" ht="15.75" customHeight="1" x14ac:dyDescent="0.2">
      <c r="A78" t="s">
        <v>70</v>
      </c>
      <c r="B78" t="s">
        <v>76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>
        <v>1</v>
      </c>
      <c r="R78" s="14">
        <v>1</v>
      </c>
      <c r="S78" s="1" t="str">
        <f>IF(VLOOKUP(B78,Data!C:E,2,FALSE)=0,"",VLOOKUP(B78,Data!C:E,2,FALSE))</f>
        <v>Deputy Head of the Centre for UK Prosperity</v>
      </c>
      <c r="T78" s="6" t="str">
        <f>IF(VLOOKUP(B78,Resources!A:B,2,FALSE)=0,"",VLOOKUP(B78,Resources!A:B,2,FALSE))</f>
        <v/>
      </c>
    </row>
    <row r="79" spans="1:20" ht="15.75" customHeight="1" x14ac:dyDescent="0.2">
      <c r="A79" t="s">
        <v>70</v>
      </c>
      <c r="B79" t="s">
        <v>77</v>
      </c>
      <c r="C79" s="14"/>
      <c r="D79" s="14"/>
      <c r="E79" s="14"/>
      <c r="F79" s="14"/>
      <c r="G79" s="14"/>
      <c r="H79" s="14"/>
      <c r="I79" s="14"/>
      <c r="J79" s="14"/>
      <c r="K79" s="14"/>
      <c r="L79" s="14">
        <v>1</v>
      </c>
      <c r="M79" s="14"/>
      <c r="N79" s="14"/>
      <c r="O79" s="14"/>
      <c r="P79" s="14"/>
      <c r="Q79" s="14"/>
      <c r="R79" s="14"/>
      <c r="S79" s="1" t="str">
        <f>IF(VLOOKUP(B79,Data!C:E,2,FALSE)=0,"",VLOOKUP(B79,Data!C:E,2,FALSE))</f>
        <v>Senior Fellow</v>
      </c>
      <c r="T79" s="6" t="str">
        <f>IF(VLOOKUP(B79,Resources!A:B,2,FALSE)=0,"",VLOOKUP(B79,Resources!A:B,2,FALSE))</f>
        <v>https://www.sourcewatch.org/index.php/Danny_Kruger</v>
      </c>
    </row>
    <row r="80" spans="1:20" ht="15.75" customHeight="1" x14ac:dyDescent="0.2">
      <c r="A80" t="s">
        <v>70</v>
      </c>
      <c r="B80" t="s">
        <v>78</v>
      </c>
      <c r="C80" s="14"/>
      <c r="D80" s="14"/>
      <c r="E80" s="14">
        <v>1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" t="str">
        <f>IF(VLOOKUP(B80,Data!C:E,2,FALSE)=0,"",VLOOKUP(B80,Data!C:E,2,FALSE))</f>
        <v>Chief Financial Officer of Legatum</v>
      </c>
      <c r="T80" s="6" t="str">
        <f>IF(VLOOKUP(B80,Resources!A:B,2,FALSE)=0,"",VLOOKUP(B80,Resources!A:B,2,FALSE))</f>
        <v/>
      </c>
    </row>
    <row r="81" spans="1:20" ht="15.75" customHeight="1" x14ac:dyDescent="0.2">
      <c r="A81" t="s">
        <v>70</v>
      </c>
      <c r="B81" t="s">
        <v>79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>
        <v>1</v>
      </c>
      <c r="Q81" s="14"/>
      <c r="R81" s="14"/>
      <c r="S81" s="1" t="str">
        <f>IF(VLOOKUP(B81,Data!C:E,2,FALSE)=0,"",VLOOKUP(B81,Data!C:E,2,FALSE))</f>
        <v>Managing Director</v>
      </c>
      <c r="T81" s="6" t="str">
        <f>IF(VLOOKUP(B81,Resources!A:B,2,FALSE)=0,"",VLOOKUP(B81,Resources!A:B,2,FALSE))</f>
        <v/>
      </c>
    </row>
    <row r="82" spans="1:20" ht="15.75" customHeight="1" x14ac:dyDescent="0.2">
      <c r="A82" t="s">
        <v>70</v>
      </c>
      <c r="B82" t="s">
        <v>80</v>
      </c>
      <c r="C82" s="14"/>
      <c r="D82" s="14"/>
      <c r="E82" s="14"/>
      <c r="F82" s="14"/>
      <c r="G82" s="14">
        <v>1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" t="str">
        <f>IF(VLOOKUP(B82,Data!C:E,2,FALSE)=0,"",VLOOKUP(B82,Data!C:E,2,FALSE))</f>
        <v>Vice President of Strategy and Communications</v>
      </c>
      <c r="T82" s="6" t="str">
        <f>IF(VLOOKUP(B82,Resources!A:B,2,FALSE)=0,"",VLOOKUP(B82,Resources!A:B,2,FALSE))</f>
        <v/>
      </c>
    </row>
    <row r="83" spans="1:20" ht="15.75" customHeight="1" x14ac:dyDescent="0.2">
      <c r="A83" t="s">
        <v>70</v>
      </c>
      <c r="B83" t="s">
        <v>81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>
        <v>1</v>
      </c>
      <c r="N83" s="14"/>
      <c r="O83" s="14"/>
      <c r="P83" s="14"/>
      <c r="Q83" s="14"/>
      <c r="R83" s="14"/>
      <c r="S83" s="1" t="str">
        <f>IF(VLOOKUP(B83,Data!C:E,2,FALSE)=0,"",VLOOKUP(B83,Data!C:E,2,FALSE))</f>
        <v>Corporate Membership Director</v>
      </c>
      <c r="T83" s="6" t="str">
        <f>IF(VLOOKUP(B83,Resources!A:B,2,FALSE)=0,"",VLOOKUP(B83,Resources!A:B,2,FALSE))</f>
        <v/>
      </c>
    </row>
    <row r="84" spans="1:20" ht="15.75" customHeight="1" x14ac:dyDescent="0.2">
      <c r="A84" t="s">
        <v>70</v>
      </c>
      <c r="B84" t="s">
        <v>37</v>
      </c>
      <c r="C84" s="14"/>
      <c r="D84" s="14"/>
      <c r="E84" s="14"/>
      <c r="F84" s="14"/>
      <c r="G84" s="14"/>
      <c r="H84" s="14"/>
      <c r="I84" s="14">
        <v>1</v>
      </c>
      <c r="J84" s="14"/>
      <c r="K84" s="14"/>
      <c r="L84" s="14"/>
      <c r="M84" s="14"/>
      <c r="N84" s="14"/>
      <c r="O84" s="14"/>
      <c r="P84" s="14"/>
      <c r="Q84" s="14"/>
      <c r="R84" s="14"/>
      <c r="S84" s="1" t="str">
        <f>IF(VLOOKUP(B84,Data!C:E,2,FALSE)=0,"",VLOOKUP(B84,Data!C:E,2,FALSE))</f>
        <v/>
      </c>
      <c r="T84" s="6" t="str">
        <f>IF(VLOOKUP(B84,Resources!A:B,2,FALSE)=0,"",VLOOKUP(B84,Resources!A:B,2,FALSE))</f>
        <v>https://www.sourcewatch.org/index.php/Graeme_Leach</v>
      </c>
    </row>
    <row r="85" spans="1:20" ht="15.75" customHeight="1" x14ac:dyDescent="0.2">
      <c r="A85" t="s">
        <v>70</v>
      </c>
      <c r="B85" t="s">
        <v>82</v>
      </c>
      <c r="C85" s="14"/>
      <c r="D85" s="14"/>
      <c r="E85" s="14"/>
      <c r="F85" s="14"/>
      <c r="G85" s="14"/>
      <c r="H85" s="14">
        <v>1</v>
      </c>
      <c r="I85" s="14">
        <v>1</v>
      </c>
      <c r="J85" s="14">
        <v>1</v>
      </c>
      <c r="K85" s="14">
        <v>1</v>
      </c>
      <c r="L85" s="14"/>
      <c r="M85" s="14"/>
      <c r="N85" s="14"/>
      <c r="O85" s="14"/>
      <c r="P85" s="14"/>
      <c r="Q85" s="14"/>
      <c r="R85" s="14"/>
      <c r="S85" s="1" t="str">
        <f>IF(VLOOKUP(B85,Data!C:E,2,FALSE)=0,"",VLOOKUP(B85,Data!C:E,2,FALSE))</f>
        <v>Senior Adviser</v>
      </c>
      <c r="T85" s="6" t="str">
        <f>IF(VLOOKUP(B85,Resources!A:B,2,FALSE)=0,"",VLOOKUP(B85,Resources!A:B,2,FALSE))</f>
        <v/>
      </c>
    </row>
    <row r="86" spans="1:20" ht="15.75" customHeight="1" x14ac:dyDescent="0.2">
      <c r="A86" t="s">
        <v>70</v>
      </c>
      <c r="B86" t="s">
        <v>83</v>
      </c>
      <c r="C86" s="14"/>
      <c r="D86" s="14"/>
      <c r="E86" s="14"/>
      <c r="F86" s="14"/>
      <c r="G86" s="14"/>
      <c r="H86" s="14"/>
      <c r="I86" s="14"/>
      <c r="J86" s="14"/>
      <c r="K86" s="14">
        <v>1</v>
      </c>
      <c r="L86" s="14"/>
      <c r="M86" s="14"/>
      <c r="N86" s="14"/>
      <c r="O86" s="14"/>
      <c r="P86" s="14"/>
      <c r="Q86" s="14"/>
      <c r="R86" s="14"/>
      <c r="S86" s="1" t="str">
        <f>IF(VLOOKUP(B86,Data!C:E,2,FALSE)=0,"",VLOOKUP(B86,Data!C:E,2,FALSE))</f>
        <v>Senior Fellow</v>
      </c>
      <c r="T86" s="6" t="str">
        <f>IF(VLOOKUP(B86,Resources!A:B,2,FALSE)=0,"",VLOOKUP(B86,Resources!A:B,2,FALSE))</f>
        <v/>
      </c>
    </row>
    <row r="87" spans="1:20" ht="15.75" customHeight="1" x14ac:dyDescent="0.2">
      <c r="A87" t="s">
        <v>70</v>
      </c>
      <c r="B87" t="s">
        <v>84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>
        <v>1</v>
      </c>
      <c r="N87" s="14">
        <v>1</v>
      </c>
      <c r="O87" s="14"/>
      <c r="P87" s="14"/>
      <c r="Q87" s="14"/>
      <c r="R87" s="14"/>
      <c r="S87" s="1" t="str">
        <f>IF(VLOOKUP(B87,Data!C:E,2,FALSE)=0,"",VLOOKUP(B87,Data!C:E,2,FALSE))</f>
        <v>Senior Fellow</v>
      </c>
      <c r="T87" s="6" t="str">
        <f>IF(VLOOKUP(B87,Resources!A:B,2,FALSE)=0,"",VLOOKUP(B87,Resources!A:B,2,FALSE))</f>
        <v/>
      </c>
    </row>
    <row r="88" spans="1:20" ht="15.75" customHeight="1" x14ac:dyDescent="0.2">
      <c r="A88" t="s">
        <v>70</v>
      </c>
      <c r="B88" t="s">
        <v>85</v>
      </c>
      <c r="C88" s="14"/>
      <c r="D88" s="14">
        <v>1</v>
      </c>
      <c r="E88" s="14">
        <v>1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" t="str">
        <f>IF(VLOOKUP(B88,Data!C:E,2,FALSE)=0,"",VLOOKUP(B88,Data!C:E,2,FALSE))</f>
        <v>Senior Fellow</v>
      </c>
      <c r="T88" s="6" t="str">
        <f>IF(VLOOKUP(B88,Resources!A:B,2,FALSE)=0,"",VLOOKUP(B88,Resources!A:B,2,FALSE))</f>
        <v/>
      </c>
    </row>
    <row r="89" spans="1:20" ht="15.75" customHeight="1" x14ac:dyDescent="0.2">
      <c r="A89" t="s">
        <v>70</v>
      </c>
      <c r="B89" t="s">
        <v>86</v>
      </c>
      <c r="C89" s="14"/>
      <c r="D89" s="14"/>
      <c r="E89" s="14"/>
      <c r="F89" s="14"/>
      <c r="G89" s="14">
        <v>1</v>
      </c>
      <c r="H89" s="14">
        <v>1</v>
      </c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" t="str">
        <f>IF(VLOOKUP(B89,Data!C:E,2,FALSE)=0,"",VLOOKUP(B89,Data!C:E,2,FALSE))</f>
        <v>President and CEO</v>
      </c>
      <c r="T89" s="6" t="str">
        <f>IF(VLOOKUP(B89,Resources!A:B,2,FALSE)=0,"",VLOOKUP(B89,Resources!A:B,2,FALSE))</f>
        <v>https://www.sourcewatch.org/index.php/Jeffrey_Gedmin</v>
      </c>
    </row>
    <row r="90" spans="1:20" ht="15.75" customHeight="1" x14ac:dyDescent="0.2">
      <c r="A90" t="s">
        <v>70</v>
      </c>
      <c r="B90" t="s">
        <v>87</v>
      </c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>
        <v>1</v>
      </c>
      <c r="P90" s="14">
        <v>1</v>
      </c>
      <c r="Q90" s="14"/>
      <c r="R90" s="14"/>
      <c r="S90" s="1" t="str">
        <f>IF(VLOOKUP(B90,Data!C:E,2,FALSE)=0,"",VLOOKUP(B90,Data!C:E,2,FALSE))</f>
        <v>Director of Communications</v>
      </c>
      <c r="T90" s="6" t="str">
        <f>IF(VLOOKUP(B90,Resources!A:B,2,FALSE)=0,"",VLOOKUP(B90,Resources!A:B,2,FALSE))</f>
        <v/>
      </c>
    </row>
    <row r="91" spans="1:20" ht="15.75" customHeight="1" x14ac:dyDescent="0.2">
      <c r="A91" t="s">
        <v>70</v>
      </c>
      <c r="B91" t="s">
        <v>88</v>
      </c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>
        <v>1</v>
      </c>
      <c r="Q91" s="14"/>
      <c r="R91" s="14"/>
      <c r="S91" s="1" t="str">
        <f>IF(VLOOKUP(B91,Data!C:E,2,FALSE)=0,"",VLOOKUP(B91,Data!C:E,2,FALSE))</f>
        <v>Director of Events and Customer Experience</v>
      </c>
      <c r="T91" s="6" t="str">
        <f>IF(VLOOKUP(B91,Resources!A:B,2,FALSE)=0,"",VLOOKUP(B91,Resources!A:B,2,FALSE))</f>
        <v/>
      </c>
    </row>
    <row r="92" spans="1:20" ht="15.75" customHeight="1" x14ac:dyDescent="0.2">
      <c r="A92" t="s">
        <v>70</v>
      </c>
      <c r="B92" t="s">
        <v>89</v>
      </c>
      <c r="C92" s="14"/>
      <c r="D92" s="14"/>
      <c r="E92" s="14"/>
      <c r="F92" s="14"/>
      <c r="G92" s="14">
        <v>1</v>
      </c>
      <c r="H92" s="14">
        <v>1</v>
      </c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" t="str">
        <f>IF(VLOOKUP(B92,Data!C:E,2,FALSE)=0,"",VLOOKUP(B92,Data!C:E,2,FALSE))</f>
        <v>Director of Communications</v>
      </c>
      <c r="T92" s="6" t="str">
        <f>IF(VLOOKUP(B92,Resources!A:B,2,FALSE)=0,"",VLOOKUP(B92,Resources!A:B,2,FALSE))</f>
        <v/>
      </c>
    </row>
    <row r="93" spans="1:20" ht="15.75" customHeight="1" x14ac:dyDescent="0.2">
      <c r="A93" t="s">
        <v>70</v>
      </c>
      <c r="B93" t="s">
        <v>90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>
        <v>1</v>
      </c>
      <c r="R93" s="14"/>
      <c r="S93" s="1" t="str">
        <f>IF(VLOOKUP(B93,Data!C:E,2,FALSE)=0,"",VLOOKUP(B93,Data!C:E,2,FALSE))</f>
        <v>Head of In-Country Prosperity Programme</v>
      </c>
      <c r="T93" s="6" t="str">
        <f>IF(VLOOKUP(B93,Resources!A:B,2,FALSE)=0,"",VLOOKUP(B93,Resources!A:B,2,FALSE))</f>
        <v/>
      </c>
    </row>
    <row r="94" spans="1:20" ht="15.75" customHeight="1" x14ac:dyDescent="0.2">
      <c r="A94" t="s">
        <v>70</v>
      </c>
      <c r="B94" t="s">
        <v>91</v>
      </c>
      <c r="C94" s="14"/>
      <c r="D94" s="14"/>
      <c r="E94" s="14"/>
      <c r="F94" s="14"/>
      <c r="G94" s="14"/>
      <c r="H94" s="14"/>
      <c r="I94" s="14"/>
      <c r="J94" s="14"/>
      <c r="K94" s="14"/>
      <c r="L94" s="14">
        <v>1</v>
      </c>
      <c r="M94" s="14"/>
      <c r="N94" s="14"/>
      <c r="O94" s="14"/>
      <c r="P94" s="14"/>
      <c r="Q94" s="14"/>
      <c r="R94" s="14"/>
      <c r="S94" s="1" t="str">
        <f>IF(VLOOKUP(B94,Data!C:E,2,FALSE)=0,"",VLOOKUP(B94,Data!C:E,2,FALSE))</f>
        <v>Senior Fellow</v>
      </c>
      <c r="T94" s="6" t="str">
        <f>IF(VLOOKUP(B94,Resources!A:B,2,FALSE)=0,"",VLOOKUP(B94,Resources!A:B,2,FALSE))</f>
        <v>https://www.desmog.com/matthew-elliott/</v>
      </c>
    </row>
    <row r="95" spans="1:20" ht="15.75" customHeight="1" x14ac:dyDescent="0.2">
      <c r="A95" t="s">
        <v>70</v>
      </c>
      <c r="B95" t="s">
        <v>46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>
        <v>1</v>
      </c>
      <c r="Q95" s="14"/>
      <c r="R95" s="14"/>
      <c r="S95" s="1" t="str">
        <f>IF(VLOOKUP(B95,Data!C:E,2,FALSE)=0,"",VLOOKUP(B95,Data!C:E,2,FALSE))</f>
        <v>Director of the Centre for UK Prosperity</v>
      </c>
      <c r="T95" s="6" t="str">
        <f>IF(VLOOKUP(B95,Resources!A:B,2,FALSE)=0,"",VLOOKUP(B95,Resources!A:B,2,FALSE))</f>
        <v/>
      </c>
    </row>
    <row r="96" spans="1:20" ht="15.75" customHeight="1" x14ac:dyDescent="0.2">
      <c r="A96" t="s">
        <v>70</v>
      </c>
      <c r="B96" t="s">
        <v>92</v>
      </c>
      <c r="C96" s="14"/>
      <c r="D96" s="14">
        <v>1</v>
      </c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" t="str">
        <f>IF(VLOOKUP(B96,Data!C:E,2,FALSE)=0,"",VLOOKUP(B96,Data!C:E,2,FALSE))</f>
        <v>Senior Vice President for Management and External Relations</v>
      </c>
      <c r="T96" s="6" t="str">
        <f>IF(VLOOKUP(B96,Resources!A:B,2,FALSE)=0,"",VLOOKUP(B96,Resources!A:B,2,FALSE))</f>
        <v/>
      </c>
    </row>
    <row r="97" spans="1:20" ht="15.75" customHeight="1" x14ac:dyDescent="0.2">
      <c r="A97" t="s">
        <v>70</v>
      </c>
      <c r="B97" t="s">
        <v>52</v>
      </c>
      <c r="C97" s="14"/>
      <c r="D97" s="14"/>
      <c r="E97" s="14"/>
      <c r="F97" s="14"/>
      <c r="G97" s="14"/>
      <c r="H97" s="14"/>
      <c r="I97" s="14"/>
      <c r="J97" s="14"/>
      <c r="K97" s="14"/>
      <c r="L97" s="14">
        <v>1</v>
      </c>
      <c r="M97" s="14">
        <v>1</v>
      </c>
      <c r="N97" s="14">
        <v>1</v>
      </c>
      <c r="O97" s="14">
        <v>1</v>
      </c>
      <c r="P97" s="14"/>
      <c r="Q97" s="14"/>
      <c r="R97" s="14"/>
      <c r="S97" s="1" t="str">
        <f>IF(VLOOKUP(B97,Data!C:E,2,FALSE)=0,"",VLOOKUP(B97,Data!C:E,2,FALSE))</f>
        <v>Research Analyst</v>
      </c>
      <c r="T97" s="6" t="str">
        <f>IF(VLOOKUP(B97,Resources!A:B,2,FALSE)=0,"",VLOOKUP(B97,Resources!A:B,2,FALSE))</f>
        <v/>
      </c>
    </row>
    <row r="98" spans="1:20" ht="15.75" customHeight="1" x14ac:dyDescent="0.2">
      <c r="A98" t="s">
        <v>70</v>
      </c>
      <c r="B98" t="s">
        <v>93</v>
      </c>
      <c r="C98" s="14"/>
      <c r="D98" s="14"/>
      <c r="E98" s="14"/>
      <c r="F98" s="14">
        <v>1</v>
      </c>
      <c r="G98" s="14">
        <v>1</v>
      </c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" t="str">
        <f>IF(VLOOKUP(B98,Data!C:E,2,FALSE)=0,"",VLOOKUP(B98,Data!C:E,2,FALSE))</f>
        <v>Chief Operating Officer</v>
      </c>
      <c r="T98" s="6" t="str">
        <f>IF(VLOOKUP(B98,Resources!A:B,2,FALSE)=0,"",VLOOKUP(B98,Resources!A:B,2,FALSE))</f>
        <v/>
      </c>
    </row>
    <row r="99" spans="1:20" ht="15.75" customHeight="1" x14ac:dyDescent="0.2">
      <c r="A99" t="s">
        <v>70</v>
      </c>
      <c r="B99" t="s">
        <v>94</v>
      </c>
      <c r="C99" s="14"/>
      <c r="D99" s="14"/>
      <c r="E99" s="14"/>
      <c r="F99" s="14"/>
      <c r="G99" s="14"/>
      <c r="H99" s="14"/>
      <c r="I99" s="14"/>
      <c r="J99" s="14">
        <v>1</v>
      </c>
      <c r="K99" s="14">
        <v>1</v>
      </c>
      <c r="L99" s="14"/>
      <c r="M99" s="14"/>
      <c r="N99" s="14"/>
      <c r="O99" s="14"/>
      <c r="P99" s="14"/>
      <c r="Q99" s="14"/>
      <c r="R99" s="14"/>
      <c r="S99" s="1" t="str">
        <f>IF(VLOOKUP(B99,Data!C:E,2,FALSE)=0,"",VLOOKUP(B99,Data!C:E,2,FALSE))</f>
        <v>Senior Fellow</v>
      </c>
      <c r="T99" s="6" t="str">
        <f>IF(VLOOKUP(B99,Resources!A:B,2,FALSE)=0,"",VLOOKUP(B99,Resources!A:B,2,FALSE))</f>
        <v/>
      </c>
    </row>
    <row r="100" spans="1:20" ht="15.75" customHeight="1" x14ac:dyDescent="0.2">
      <c r="A100" t="s">
        <v>70</v>
      </c>
      <c r="B100" t="s">
        <v>9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>
        <v>1</v>
      </c>
      <c r="M100" s="14">
        <v>1</v>
      </c>
      <c r="N100" s="14">
        <v>1</v>
      </c>
      <c r="O100" s="14">
        <v>1</v>
      </c>
      <c r="P100" s="14">
        <v>1</v>
      </c>
      <c r="Q100" s="14">
        <v>1</v>
      </c>
      <c r="R100" s="14">
        <v>1</v>
      </c>
      <c r="S100" s="1" t="str">
        <f>IF(VLOOKUP(B100,Data!C:E,2,FALSE)=0,"",VLOOKUP(B100,Data!C:E,2,FALSE))</f>
        <v>Chief Executive Officer</v>
      </c>
      <c r="T100" s="6" t="str">
        <f>IF(VLOOKUP(B100,Resources!A:B,2,FALSE)=0,"",VLOOKUP(B100,Resources!A:B,2,FALSE))</f>
        <v/>
      </c>
    </row>
    <row r="101" spans="1:20" ht="15.75" customHeight="1" x14ac:dyDescent="0.2">
      <c r="A101" t="s">
        <v>70</v>
      </c>
      <c r="B101" t="s">
        <v>95</v>
      </c>
      <c r="C101" s="14"/>
      <c r="D101" s="14"/>
      <c r="E101" s="14"/>
      <c r="F101" s="14"/>
      <c r="G101" s="14">
        <v>1</v>
      </c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" t="str">
        <f>IF(VLOOKUP(B101,Data!C:E,2,FALSE)=0,"",VLOOKUP(B101,Data!C:E,2,FALSE))</f>
        <v>Director of Economic Studies</v>
      </c>
      <c r="T101" s="6" t="str">
        <f>IF(VLOOKUP(B101,Resources!A:B,2,FALSE)=0,"",VLOOKUP(B101,Resources!A:B,2,FALSE))</f>
        <v/>
      </c>
    </row>
    <row r="102" spans="1:20" ht="15.75" customHeight="1" x14ac:dyDescent="0.2">
      <c r="A102" t="s">
        <v>70</v>
      </c>
      <c r="B102" t="s">
        <v>96</v>
      </c>
      <c r="C102" s="14"/>
      <c r="D102" s="14">
        <v>1</v>
      </c>
      <c r="E102" s="14">
        <v>2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" t="str">
        <f>IF(VLOOKUP(B102,Data!C:E,2,FALSE)=0,"",VLOOKUP(B102,Data!C:E,2,FALSE))</f>
        <v>Senior Fellow</v>
      </c>
      <c r="T102" s="6" t="str">
        <f>IF(VLOOKUP(B102,Resources!A:B,2,FALSE)=0,"",VLOOKUP(B102,Resources!A:B,2,FALSE))</f>
        <v/>
      </c>
    </row>
    <row r="103" spans="1:20" ht="15.75" customHeight="1" x14ac:dyDescent="0.2">
      <c r="A103" t="s">
        <v>70</v>
      </c>
      <c r="B103" t="s">
        <v>97</v>
      </c>
      <c r="C103" s="14"/>
      <c r="D103" s="14"/>
      <c r="E103" s="14"/>
      <c r="F103" s="14"/>
      <c r="G103" s="14"/>
      <c r="H103" s="14"/>
      <c r="I103" s="14"/>
      <c r="J103" s="14"/>
      <c r="K103" s="14">
        <v>1</v>
      </c>
      <c r="L103" s="14">
        <v>1</v>
      </c>
      <c r="M103" s="14"/>
      <c r="N103" s="14"/>
      <c r="O103" s="14"/>
      <c r="P103" s="14"/>
      <c r="Q103" s="14"/>
      <c r="R103" s="14"/>
      <c r="S103" s="1" t="str">
        <f>IF(VLOOKUP(B103,Data!C:E,2,FALSE)=0,"",VLOOKUP(B103,Data!C:E,2,FALSE))</f>
        <v>Director of Economic Policy and Prosperity Studies</v>
      </c>
      <c r="T103" s="6" t="str">
        <f>IF(VLOOKUP(B103,Resources!A:B,2,FALSE)=0,"",VLOOKUP(B103,Resources!A:B,2,FALSE))</f>
        <v>https://www.desmog.com/shanker-singham/</v>
      </c>
    </row>
    <row r="104" spans="1:20" ht="15.75" customHeight="1" x14ac:dyDescent="0.2">
      <c r="A104" t="s">
        <v>70</v>
      </c>
      <c r="B104" t="s">
        <v>98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>
        <v>1</v>
      </c>
      <c r="P104" s="14">
        <v>1</v>
      </c>
      <c r="Q104" s="14">
        <v>1</v>
      </c>
      <c r="R104" s="14">
        <v>1</v>
      </c>
      <c r="S104" s="1" t="str">
        <f>IF(VLOOKUP(B104,Data!C:E,2,FALSE)=0,"",VLOOKUP(B104,Data!C:E,2,FALSE))</f>
        <v>Director of Impact and Partnerships</v>
      </c>
      <c r="T104" s="6" t="str">
        <f>IF(VLOOKUP(B104,Resources!A:B,2,FALSE)=0,"",VLOOKUP(B104,Resources!A:B,2,FALSE))</f>
        <v/>
      </c>
    </row>
    <row r="105" spans="1:20" ht="15.75" customHeight="1" x14ac:dyDescent="0.2">
      <c r="A105" t="s">
        <v>70</v>
      </c>
      <c r="B105" t="s">
        <v>99</v>
      </c>
      <c r="C105" s="14"/>
      <c r="D105" s="14"/>
      <c r="E105" s="14"/>
      <c r="F105" s="14"/>
      <c r="G105" s="14"/>
      <c r="H105" s="14"/>
      <c r="I105" s="14">
        <v>1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" t="str">
        <f>IF(VLOOKUP(B105,Data!C:E,2,FALSE)=0,"",VLOOKUP(B105,Data!C:E,2,FALSE))</f>
        <v>Acting Director of Communications</v>
      </c>
      <c r="T105" s="6" t="str">
        <f>IF(VLOOKUP(B105,Resources!A:B,2,FALSE)=0,"",VLOOKUP(B105,Resources!A:B,2,FALSE))</f>
        <v/>
      </c>
    </row>
    <row r="106" spans="1:20" ht="15.75" customHeight="1" x14ac:dyDescent="0.2">
      <c r="A106" t="s">
        <v>70</v>
      </c>
      <c r="B106" t="s">
        <v>100</v>
      </c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>
        <v>1</v>
      </c>
      <c r="N106" s="14">
        <v>1</v>
      </c>
      <c r="O106" s="14">
        <v>1</v>
      </c>
      <c r="P106" s="14"/>
      <c r="Q106" s="14"/>
      <c r="R106" s="14"/>
      <c r="S106" s="1" t="str">
        <f>IF(VLOOKUP(B106,Data!C:E,2,FALSE)=0,"",VLOOKUP(B106,Data!C:E,2,FALSE))</f>
        <v>Director of Operations and Cultural Transformation</v>
      </c>
      <c r="T106" s="6" t="str">
        <f>IF(VLOOKUP(B106,Resources!A:B,2,FALSE)=0,"",VLOOKUP(B106,Resources!A:B,2,FALSE))</f>
        <v/>
      </c>
    </row>
    <row r="107" spans="1:20" ht="15.75" customHeight="1" x14ac:dyDescent="0.2">
      <c r="A107" t="s">
        <v>70</v>
      </c>
      <c r="B107" t="s">
        <v>101</v>
      </c>
      <c r="C107" s="14"/>
      <c r="D107" s="14"/>
      <c r="E107" s="14"/>
      <c r="F107" s="14"/>
      <c r="G107" s="14"/>
      <c r="H107" s="14"/>
      <c r="I107" s="14">
        <v>1</v>
      </c>
      <c r="J107" s="14">
        <v>1</v>
      </c>
      <c r="K107" s="14">
        <v>1</v>
      </c>
      <c r="L107" s="14"/>
      <c r="M107" s="14"/>
      <c r="N107" s="14"/>
      <c r="O107" s="14"/>
      <c r="P107" s="14"/>
      <c r="Q107" s="14"/>
      <c r="R107" s="14"/>
      <c r="S107" s="1" t="str">
        <f>IF(VLOOKUP(B107,Data!C:E,2,FALSE)=0,"",VLOOKUP(B107,Data!C:E,2,FALSE))</f>
        <v>Executive Director</v>
      </c>
      <c r="T107" s="6" t="str">
        <f>IF(VLOOKUP(B107,Resources!A:B,2,FALSE)=0,"",VLOOKUP(B107,Resources!A:B,2,FALSE))</f>
        <v>https://www.sourcewatch.org/index.php/Sian_Hansen</v>
      </c>
    </row>
    <row r="108" spans="1:20" ht="15.75" customHeight="1" x14ac:dyDescent="0.2">
      <c r="A108" t="s">
        <v>70</v>
      </c>
      <c r="B108" t="s">
        <v>102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>
        <v>1</v>
      </c>
      <c r="M108" s="14">
        <v>1</v>
      </c>
      <c r="N108" s="14">
        <v>1</v>
      </c>
      <c r="O108" s="14">
        <v>1</v>
      </c>
      <c r="P108" s="14">
        <v>1</v>
      </c>
      <c r="Q108" s="14">
        <v>1</v>
      </c>
      <c r="R108" s="14">
        <v>1</v>
      </c>
      <c r="S108" s="1" t="str">
        <f>IF(VLOOKUP(B108,Data!C:E,2,FALSE)=0,"",VLOOKUP(B108,Data!C:E,2,FALSE))</f>
        <v>Director of Policy</v>
      </c>
      <c r="T108" s="6" t="str">
        <f>IF(VLOOKUP(B108,Resources!A:B,2,FALSE)=0,"",VLOOKUP(B108,Resources!A:B,2,FALSE))</f>
        <v/>
      </c>
    </row>
    <row r="109" spans="1:20" ht="15.75" customHeight="1" x14ac:dyDescent="0.2">
      <c r="A109" t="s">
        <v>70</v>
      </c>
      <c r="B109" t="s">
        <v>103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>
        <v>1</v>
      </c>
      <c r="M109" s="14">
        <v>1</v>
      </c>
      <c r="N109" s="14">
        <v>1</v>
      </c>
      <c r="O109" s="14">
        <v>1</v>
      </c>
      <c r="P109" s="14">
        <v>1</v>
      </c>
      <c r="Q109" s="14"/>
      <c r="R109" s="14"/>
      <c r="S109" s="1" t="str">
        <f>IF(VLOOKUP(B109,Data!C:E,2,FALSE)=0,"",VLOOKUP(B109,Data!C:E,2,FALSE))</f>
        <v>Director of Operations</v>
      </c>
      <c r="T109" s="6" t="str">
        <f>IF(VLOOKUP(B109,Resources!A:B,2,FALSE)=0,"",VLOOKUP(B109,Resources!A:B,2,FALSE))</f>
        <v/>
      </c>
    </row>
    <row r="110" spans="1:20" ht="15.75" customHeight="1" x14ac:dyDescent="0.2">
      <c r="A110" t="s">
        <v>70</v>
      </c>
      <c r="B110" t="s">
        <v>64</v>
      </c>
      <c r="C110" s="14"/>
      <c r="D110" s="14"/>
      <c r="E110" s="14"/>
      <c r="F110" s="14"/>
      <c r="G110" s="14"/>
      <c r="H110" s="14"/>
      <c r="I110" s="14"/>
      <c r="J110" s="14">
        <v>1</v>
      </c>
      <c r="K110" s="14"/>
      <c r="L110" s="14"/>
      <c r="M110" s="14"/>
      <c r="N110" s="14"/>
      <c r="O110" s="14"/>
      <c r="P110" s="14"/>
      <c r="Q110" s="14"/>
      <c r="R110" s="14"/>
      <c r="S110" s="1" t="str">
        <f>IF(VLOOKUP(B110,Data!C:E,2,FALSE)=0,"",VLOOKUP(B110,Data!C:E,2,FALSE))</f>
        <v/>
      </c>
      <c r="T110" s="6" t="str">
        <f>IF(VLOOKUP(B110,Resources!A:B,2,FALSE)=0,"",VLOOKUP(B110,Resources!A:B,2,FALSE))</f>
        <v>https://www.sourcewatch.org/index.php/Tim_Montgomerie</v>
      </c>
    </row>
    <row r="111" spans="1:20" ht="15.75" customHeight="1" x14ac:dyDescent="0.2">
      <c r="A111" t="s">
        <v>70</v>
      </c>
      <c r="B111" t="s">
        <v>104</v>
      </c>
      <c r="C111" s="14">
        <v>1</v>
      </c>
      <c r="D111" s="14">
        <v>1</v>
      </c>
      <c r="E111" s="14">
        <v>1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" t="str">
        <f>IF(VLOOKUP(B111,Data!C:E,2,FALSE)=0,"",VLOOKUP(B111,Data!C:E,2,FALSE))</f>
        <v>Senior Vice President</v>
      </c>
      <c r="T111" s="6" t="str">
        <f>IF(VLOOKUP(B111,Resources!A:B,2,FALSE)=0,"",VLOOKUP(B111,Resources!A:B,2,FALSE))</f>
        <v/>
      </c>
    </row>
    <row r="112" spans="1:20" ht="15.75" customHeight="1" x14ac:dyDescent="0.2">
      <c r="A112" t="s">
        <v>70</v>
      </c>
      <c r="B112" t="s">
        <v>105</v>
      </c>
      <c r="C112" s="14"/>
      <c r="D112" s="14"/>
      <c r="E112" s="14"/>
      <c r="F112" s="14"/>
      <c r="G112" s="14"/>
      <c r="H112" s="14">
        <v>1</v>
      </c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" t="str">
        <f>IF(VLOOKUP(B112,Data!C:E,2,FALSE)=0,"",VLOOKUP(B112,Data!C:E,2,FALSE))</f>
        <v>Senior Programme Director and Fellow</v>
      </c>
      <c r="T112" s="6" t="str">
        <f>IF(VLOOKUP(B112,Resources!A:B,2,FALSE)=0,"",VLOOKUP(B112,Resources!A:B,2,FALSE))</f>
        <v/>
      </c>
    </row>
    <row r="113" spans="1:20" ht="15.75" customHeight="1" x14ac:dyDescent="0.2">
      <c r="A113" t="s">
        <v>106</v>
      </c>
      <c r="B113" t="s">
        <v>107</v>
      </c>
      <c r="C113" s="14"/>
      <c r="D113" s="14"/>
      <c r="E113" s="14"/>
      <c r="F113" s="14"/>
      <c r="G113" s="14"/>
      <c r="H113" s="14"/>
      <c r="I113" s="14"/>
      <c r="J113" s="14">
        <v>1</v>
      </c>
      <c r="K113" s="14">
        <v>1</v>
      </c>
      <c r="L113" s="14"/>
      <c r="M113" s="14"/>
      <c r="N113" s="14"/>
      <c r="O113" s="14"/>
      <c r="P113" s="14"/>
      <c r="Q113" s="14"/>
      <c r="R113" s="14"/>
      <c r="S113" s="1" t="str">
        <f>IF(VLOOKUP(B113,Data!C:E,2,FALSE)=0,"",VLOOKUP(B113,Data!C:E,2,FALSE))</f>
        <v>Junior Graphic Designer</v>
      </c>
      <c r="T113" s="6" t="str">
        <f>IF(VLOOKUP(B113,Resources!A:B,2,FALSE)=0,"",VLOOKUP(B113,Resources!A:B,2,FALSE))</f>
        <v/>
      </c>
    </row>
    <row r="114" spans="1:20" ht="15.75" customHeight="1" x14ac:dyDescent="0.2">
      <c r="A114" t="s">
        <v>106</v>
      </c>
      <c r="B114" t="s">
        <v>108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>
        <v>1</v>
      </c>
      <c r="Q114" s="14">
        <v>1</v>
      </c>
      <c r="R114" s="14">
        <v>1</v>
      </c>
      <c r="S114" s="1" t="str">
        <f>IF(VLOOKUP(B114,Data!C:E,2,FALSE)=0,"",VLOOKUP(B114,Data!C:E,2,FALSE))</f>
        <v>Front of House Manager</v>
      </c>
      <c r="T114" s="6" t="str">
        <f>IF(VLOOKUP(B114,Resources!A:B,2,FALSE)=0,"",VLOOKUP(B114,Resources!A:B,2,FALSE))</f>
        <v/>
      </c>
    </row>
    <row r="115" spans="1:20" ht="15.75" customHeight="1" x14ac:dyDescent="0.2">
      <c r="A115" t="s">
        <v>106</v>
      </c>
      <c r="B115" t="s">
        <v>71</v>
      </c>
      <c r="C115" s="14"/>
      <c r="D115" s="14"/>
      <c r="E115" s="14"/>
      <c r="F115" s="14"/>
      <c r="G115" s="14">
        <v>1</v>
      </c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" t="str">
        <f>IF(VLOOKUP(B115,Data!C:E,2,FALSE)=0,"",VLOOKUP(B115,Data!C:E,2,FALSE))</f>
        <v>Senior Programme Director</v>
      </c>
      <c r="T115" s="6" t="str">
        <f>IF(VLOOKUP(B115,Resources!A:B,2,FALSE)=0,"",VLOOKUP(B115,Resources!A:B,2,FALSE))</f>
        <v/>
      </c>
    </row>
    <row r="116" spans="1:20" ht="15.75" customHeight="1" x14ac:dyDescent="0.2">
      <c r="A116" t="s">
        <v>106</v>
      </c>
      <c r="B116" t="s">
        <v>17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1</v>
      </c>
      <c r="Q116" s="14">
        <v>1</v>
      </c>
      <c r="R116" s="14"/>
      <c r="S116" s="1" t="str">
        <f>IF(VLOOKUP(B116,Data!C:E,2,FALSE)=0,"",VLOOKUP(B116,Data!C:E,2,FALSE))</f>
        <v/>
      </c>
      <c r="T116" s="6" t="str">
        <f>IF(VLOOKUP(B116,Resources!A:B,2,FALSE)=0,"",VLOOKUP(B116,Resources!A:B,2,FALSE))</f>
        <v/>
      </c>
    </row>
    <row r="117" spans="1:20" ht="15.75" customHeight="1" x14ac:dyDescent="0.2">
      <c r="A117" t="s">
        <v>106</v>
      </c>
      <c r="B117" t="s">
        <v>109</v>
      </c>
      <c r="C117" s="14"/>
      <c r="D117" s="14"/>
      <c r="E117" s="14"/>
      <c r="F117" s="14"/>
      <c r="G117" s="14"/>
      <c r="H117" s="14"/>
      <c r="I117" s="14"/>
      <c r="J117" s="14">
        <v>1</v>
      </c>
      <c r="K117" s="14"/>
      <c r="L117" s="14"/>
      <c r="M117" s="14"/>
      <c r="N117" s="14"/>
      <c r="O117" s="14"/>
      <c r="P117" s="14"/>
      <c r="Q117" s="14"/>
      <c r="R117" s="14"/>
      <c r="S117" s="1" t="str">
        <f>IF(VLOOKUP(B117,Data!C:E,2,FALSE)=0,"",VLOOKUP(B117,Data!C:E,2,FALSE))</f>
        <v>Programme Assistant</v>
      </c>
      <c r="T117" s="6" t="str">
        <f>IF(VLOOKUP(B117,Resources!A:B,2,FALSE)=0,"",VLOOKUP(B117,Resources!A:B,2,FALSE))</f>
        <v/>
      </c>
    </row>
    <row r="118" spans="1:20" ht="15.75" customHeight="1" x14ac:dyDescent="0.2">
      <c r="A118" t="s">
        <v>106</v>
      </c>
      <c r="B118" t="s">
        <v>110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>
        <v>1</v>
      </c>
      <c r="M118" s="14"/>
      <c r="N118" s="14"/>
      <c r="O118" s="14"/>
      <c r="P118" s="14"/>
      <c r="Q118" s="14"/>
      <c r="R118" s="14"/>
      <c r="S118" s="1" t="str">
        <f>IF(VLOOKUP(B118,Data!C:E,2,FALSE)=0,"",VLOOKUP(B118,Data!C:E,2,FALSE))</f>
        <v>Counsel, Special Trade Commission</v>
      </c>
      <c r="T118" s="6" t="str">
        <f>IF(VLOOKUP(B118,Resources!A:B,2,FALSE)=0,"",VLOOKUP(B118,Resources!A:B,2,FALSE))</f>
        <v/>
      </c>
    </row>
    <row r="119" spans="1:20" ht="15.75" customHeight="1" x14ac:dyDescent="0.2">
      <c r="A119" t="s">
        <v>106</v>
      </c>
      <c r="B119" t="s">
        <v>111</v>
      </c>
      <c r="C119" s="14"/>
      <c r="D119" s="14"/>
      <c r="E119" s="14"/>
      <c r="F119" s="14"/>
      <c r="G119" s="14"/>
      <c r="H119" s="14"/>
      <c r="I119" s="14"/>
      <c r="J119" s="14"/>
      <c r="K119" s="14">
        <v>1</v>
      </c>
      <c r="L119" s="14"/>
      <c r="M119" s="14"/>
      <c r="N119" s="14"/>
      <c r="O119" s="14"/>
      <c r="P119" s="14"/>
      <c r="Q119" s="14"/>
      <c r="R119" s="14"/>
      <c r="S119" s="1" t="str">
        <f>IF(VLOOKUP(B119,Data!C:E,2,FALSE)=0,"",VLOOKUP(B119,Data!C:E,2,FALSE))</f>
        <v>Research Intern</v>
      </c>
      <c r="T119" s="6" t="str">
        <f>IF(VLOOKUP(B119,Resources!A:B,2,FALSE)=0,"",VLOOKUP(B119,Resources!A:B,2,FALSE))</f>
        <v/>
      </c>
    </row>
    <row r="120" spans="1:20" ht="15.75" customHeight="1" x14ac:dyDescent="0.2">
      <c r="A120" t="s">
        <v>106</v>
      </c>
      <c r="B120" t="s">
        <v>112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>
        <v>1</v>
      </c>
      <c r="P120" s="14"/>
      <c r="Q120" s="14"/>
      <c r="R120" s="14"/>
      <c r="S120" s="1" t="str">
        <f>IF(VLOOKUP(B120,Data!C:E,2,FALSE)=0,"",VLOOKUP(B120,Data!C:E,2,FALSE))</f>
        <v>Research Analyst</v>
      </c>
      <c r="T120" s="6" t="str">
        <f>IF(VLOOKUP(B120,Resources!A:B,2,FALSE)=0,"",VLOOKUP(B120,Resources!A:B,2,FALSE))</f>
        <v/>
      </c>
    </row>
    <row r="121" spans="1:20" ht="15.75" customHeight="1" x14ac:dyDescent="0.2">
      <c r="A121" t="s">
        <v>106</v>
      </c>
      <c r="B121" t="s">
        <v>113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>
        <v>1</v>
      </c>
      <c r="M121" s="14">
        <v>1</v>
      </c>
      <c r="N121" s="14"/>
      <c r="O121" s="14"/>
      <c r="P121" s="14"/>
      <c r="Q121" s="14"/>
      <c r="R121" s="14"/>
      <c r="S121" s="1" t="str">
        <f>IF(VLOOKUP(B121,Data!C:E,2,FALSE)=0,"",VLOOKUP(B121,Data!C:E,2,FALSE))</f>
        <v>Communications Manager</v>
      </c>
      <c r="T121" s="6" t="str">
        <f>IF(VLOOKUP(B121,Resources!A:B,2,FALSE)=0,"",VLOOKUP(B121,Resources!A:B,2,FALSE))</f>
        <v/>
      </c>
    </row>
    <row r="122" spans="1:20" ht="15.75" customHeight="1" x14ac:dyDescent="0.2">
      <c r="A122" t="s">
        <v>106</v>
      </c>
      <c r="B122" t="s">
        <v>114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>
        <v>1</v>
      </c>
      <c r="S122" s="1" t="str">
        <f>IF(VLOOKUP(B122,Data!C:E,2,FALSE)=0,"",VLOOKUP(B122,Data!C:E,2,FALSE))</f>
        <v>Research Assistant</v>
      </c>
      <c r="T122" s="6" t="str">
        <f>IF(VLOOKUP(B122,Resources!A:B,2,FALSE)=0,"",VLOOKUP(B122,Resources!A:B,2,FALSE))</f>
        <v/>
      </c>
    </row>
    <row r="123" spans="1:20" ht="15.75" customHeight="1" x14ac:dyDescent="0.2">
      <c r="A123" t="s">
        <v>106</v>
      </c>
      <c r="B123" t="s">
        <v>115</v>
      </c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v>1</v>
      </c>
      <c r="Q123" s="14"/>
      <c r="R123" s="14"/>
      <c r="S123" s="1" t="str">
        <f>IF(VLOOKUP(B123,Data!C:E,2,FALSE)=0,"",VLOOKUP(B123,Data!C:E,2,FALSE))</f>
        <v>Research Analyst</v>
      </c>
      <c r="T123" s="6" t="str">
        <f>IF(VLOOKUP(B123,Resources!A:B,2,FALSE)=0,"",VLOOKUP(B123,Resources!A:B,2,FALSE))</f>
        <v/>
      </c>
    </row>
    <row r="124" spans="1:20" ht="15.75" customHeight="1" x14ac:dyDescent="0.2">
      <c r="A124" t="s">
        <v>106</v>
      </c>
      <c r="B124" t="s">
        <v>116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>
        <v>1</v>
      </c>
      <c r="O124" s="14">
        <v>1</v>
      </c>
      <c r="P124" s="14"/>
      <c r="Q124" s="14"/>
      <c r="R124" s="14"/>
      <c r="S124" s="1" t="str">
        <f>IF(VLOOKUP(B124,Data!C:E,2,FALSE)=0,"",VLOOKUP(B124,Data!C:E,2,FALSE))</f>
        <v>Programme Coordinator, Peace and Reconciliation</v>
      </c>
      <c r="T124" s="6" t="str">
        <f>IF(VLOOKUP(B124,Resources!A:B,2,FALSE)=0,"",VLOOKUP(B124,Resources!A:B,2,FALSE))</f>
        <v/>
      </c>
    </row>
    <row r="125" spans="1:20" ht="15.75" customHeight="1" x14ac:dyDescent="0.2">
      <c r="A125" t="s">
        <v>106</v>
      </c>
      <c r="B125" t="s">
        <v>117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>
        <v>1</v>
      </c>
      <c r="S125" s="1" t="str">
        <f>IF(VLOOKUP(B125,Data!C:E,2,FALSE)=0,"",VLOOKUP(B125,Data!C:E,2,FALSE))</f>
        <v>Researcher In-Country Prosperity Programme</v>
      </c>
      <c r="T125" s="6" t="str">
        <f>IF(VLOOKUP(B125,Resources!A:B,2,FALSE)=0,"",VLOOKUP(B125,Resources!A:B,2,FALSE))</f>
        <v/>
      </c>
    </row>
    <row r="126" spans="1:20" ht="15.75" customHeight="1" x14ac:dyDescent="0.2">
      <c r="A126" t="s">
        <v>106</v>
      </c>
      <c r="B126" t="s">
        <v>118</v>
      </c>
      <c r="C126" s="14"/>
      <c r="D126" s="14"/>
      <c r="E126" s="14"/>
      <c r="F126" s="14"/>
      <c r="G126" s="14"/>
      <c r="H126" s="14"/>
      <c r="I126" s="14">
        <v>1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" t="str">
        <f>IF(VLOOKUP(B126,Data!C:E,2,FALSE)=0,"",VLOOKUP(B126,Data!C:E,2,FALSE))</f>
        <v>Fundraising Intern</v>
      </c>
      <c r="T126" s="6" t="str">
        <f>IF(VLOOKUP(B126,Resources!A:B,2,FALSE)=0,"",VLOOKUP(B126,Resources!A:B,2,FALSE))</f>
        <v/>
      </c>
    </row>
    <row r="127" spans="1:20" ht="15.75" customHeight="1" x14ac:dyDescent="0.2">
      <c r="A127" t="s">
        <v>106</v>
      </c>
      <c r="B127" t="s">
        <v>119</v>
      </c>
      <c r="C127" s="14"/>
      <c r="D127" s="14"/>
      <c r="E127" s="14"/>
      <c r="F127" s="14"/>
      <c r="G127" s="14"/>
      <c r="H127" s="14"/>
      <c r="I127" s="14"/>
      <c r="J127" s="14">
        <v>1</v>
      </c>
      <c r="K127" s="14"/>
      <c r="L127" s="14"/>
      <c r="M127" s="14"/>
      <c r="N127" s="14"/>
      <c r="O127" s="14"/>
      <c r="P127" s="14"/>
      <c r="Q127" s="14"/>
      <c r="R127" s="14"/>
      <c r="S127" s="1" t="str">
        <f>IF(VLOOKUP(B127,Data!C:E,2,FALSE)=0,"",VLOOKUP(B127,Data!C:E,2,FALSE))</f>
        <v>Research Intern</v>
      </c>
      <c r="T127" s="6" t="str">
        <f>IF(VLOOKUP(B127,Resources!A:B,2,FALSE)=0,"",VLOOKUP(B127,Resources!A:B,2,FALSE))</f>
        <v/>
      </c>
    </row>
    <row r="128" spans="1:20" ht="15.75" customHeight="1" x14ac:dyDescent="0.2">
      <c r="A128" t="s">
        <v>106</v>
      </c>
      <c r="B128" t="s">
        <v>21</v>
      </c>
      <c r="C128" s="14"/>
      <c r="D128" s="14"/>
      <c r="E128" s="14"/>
      <c r="F128" s="14"/>
      <c r="G128" s="14"/>
      <c r="H128" s="14"/>
      <c r="I128" s="14"/>
      <c r="J128" s="14">
        <v>1</v>
      </c>
      <c r="K128" s="14"/>
      <c r="L128" s="14"/>
      <c r="M128" s="14"/>
      <c r="N128" s="14"/>
      <c r="O128" s="14"/>
      <c r="P128" s="14"/>
      <c r="Q128" s="14"/>
      <c r="R128" s="14"/>
      <c r="S128" s="1" t="str">
        <f>IF(VLOOKUP(B128,Data!C:E,2,FALSE)=0,"",VLOOKUP(B128,Data!C:E,2,FALSE))</f>
        <v/>
      </c>
      <c r="T128" s="6" t="str">
        <f>IF(VLOOKUP(B128,Resources!A:B,2,FALSE)=0,"",VLOOKUP(B128,Resources!A:B,2,FALSE))</f>
        <v/>
      </c>
    </row>
    <row r="129" spans="1:20" ht="15.75" customHeight="1" x14ac:dyDescent="0.2">
      <c r="A129" t="s">
        <v>106</v>
      </c>
      <c r="B129" t="s">
        <v>120</v>
      </c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>
        <v>1</v>
      </c>
      <c r="R129" s="14"/>
      <c r="S129" s="1" t="str">
        <f>IF(VLOOKUP(B129,Data!C:E,2,FALSE)=0,"",VLOOKUP(B129,Data!C:E,2,FALSE))</f>
        <v>Convening Manager, FORUM</v>
      </c>
      <c r="T129" s="6" t="str">
        <f>IF(VLOOKUP(B129,Resources!A:B,2,FALSE)=0,"",VLOOKUP(B129,Resources!A:B,2,FALSE))</f>
        <v/>
      </c>
    </row>
    <row r="130" spans="1:20" ht="15.75" customHeight="1" x14ac:dyDescent="0.2">
      <c r="A130" t="s">
        <v>106</v>
      </c>
      <c r="B130" t="s">
        <v>121</v>
      </c>
      <c r="C130" s="14"/>
      <c r="D130" s="14"/>
      <c r="E130" s="14"/>
      <c r="F130" s="14"/>
      <c r="G130" s="14"/>
      <c r="H130" s="14"/>
      <c r="I130" s="14">
        <v>1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" t="str">
        <f>IF(VLOOKUP(B130,Data!C:E,2,FALSE)=0,"",VLOOKUP(B130,Data!C:E,2,FALSE))</f>
        <v>Senior Front End Developer</v>
      </c>
      <c r="T130" s="6" t="str">
        <f>IF(VLOOKUP(B130,Resources!A:B,2,FALSE)=0,"",VLOOKUP(B130,Resources!A:B,2,FALSE))</f>
        <v/>
      </c>
    </row>
    <row r="131" spans="1:20" ht="15.75" customHeight="1" x14ac:dyDescent="0.2">
      <c r="A131" t="s">
        <v>106</v>
      </c>
      <c r="B131" t="s">
        <v>122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>
        <v>1</v>
      </c>
      <c r="Q131" s="14"/>
      <c r="R131" s="14"/>
      <c r="S131" s="1" t="str">
        <f>IF(VLOOKUP(B131,Data!C:E,2,FALSE)=0,"",VLOOKUP(B131,Data!C:E,2,FALSE))</f>
        <v>Research Analyst, Centre for UK Prosperity</v>
      </c>
      <c r="T131" s="6" t="str">
        <f>IF(VLOOKUP(B131,Resources!A:B,2,FALSE)=0,"",VLOOKUP(B131,Resources!A:B,2,FALSE))</f>
        <v/>
      </c>
    </row>
    <row r="132" spans="1:20" ht="15.75" customHeight="1" x14ac:dyDescent="0.2">
      <c r="A132" t="s">
        <v>106</v>
      </c>
      <c r="B132" t="s">
        <v>25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>
        <v>1</v>
      </c>
      <c r="Q132" s="14">
        <v>1</v>
      </c>
      <c r="R132" s="14">
        <v>1</v>
      </c>
      <c r="S132" s="1" t="str">
        <f>IF(VLOOKUP(B132,Data!C:E,2,FALSE)=0,"",VLOOKUP(B132,Data!C:E,2,FALSE))</f>
        <v>Lead Adviser on the Institute's Pathways to Prosperity programme</v>
      </c>
      <c r="T132" s="6" t="str">
        <f>IF(VLOOKUP(B132,Resources!A:B,2,FALSE)=0,"",VLOOKUP(B132,Resources!A:B,2,FALSE))</f>
        <v/>
      </c>
    </row>
    <row r="133" spans="1:20" ht="15.75" customHeight="1" x14ac:dyDescent="0.2">
      <c r="A133" t="s">
        <v>106</v>
      </c>
      <c r="B133" t="s">
        <v>123</v>
      </c>
      <c r="C133" s="14"/>
      <c r="D133" s="14"/>
      <c r="E133" s="14"/>
      <c r="F133" s="14"/>
      <c r="G133" s="14"/>
      <c r="H133" s="14">
        <v>1</v>
      </c>
      <c r="I133" s="14">
        <v>1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" t="str">
        <f>IF(VLOOKUP(B133,Data!C:E,2,FALSE)=0,"",VLOOKUP(B133,Data!C:E,2,FALSE))</f>
        <v>Partnerships &amp; Development Manager</v>
      </c>
      <c r="T133" s="6" t="str">
        <f>IF(VLOOKUP(B133,Resources!A:B,2,FALSE)=0,"",VLOOKUP(B133,Resources!A:B,2,FALSE))</f>
        <v/>
      </c>
    </row>
    <row r="134" spans="1:20" ht="15.75" customHeight="1" x14ac:dyDescent="0.2">
      <c r="A134" t="s">
        <v>106</v>
      </c>
      <c r="B134" t="s">
        <v>124</v>
      </c>
      <c r="C134" s="14"/>
      <c r="D134" s="14"/>
      <c r="E134" s="14"/>
      <c r="F134" s="14"/>
      <c r="G134" s="14"/>
      <c r="H134" s="14"/>
      <c r="I134" s="14"/>
      <c r="J134" s="14">
        <v>1</v>
      </c>
      <c r="K134" s="14"/>
      <c r="L134" s="14"/>
      <c r="M134" s="14"/>
      <c r="N134" s="14"/>
      <c r="O134" s="14"/>
      <c r="P134" s="14"/>
      <c r="Q134" s="14"/>
      <c r="R134" s="14"/>
      <c r="S134" s="1" t="str">
        <f>IF(VLOOKUP(B134,Data!C:E,2,FALSE)=0,"",VLOOKUP(B134,Data!C:E,2,FALSE))</f>
        <v>Partnerships &amp; Development Manager</v>
      </c>
      <c r="T134" s="6" t="str">
        <f>IF(VLOOKUP(B134,Resources!A:B,2,FALSE)=0,"",VLOOKUP(B134,Resources!A:B,2,FALSE))</f>
        <v/>
      </c>
    </row>
    <row r="135" spans="1:20" ht="15.75" customHeight="1" x14ac:dyDescent="0.2">
      <c r="A135" t="s">
        <v>106</v>
      </c>
      <c r="B135" t="s">
        <v>125</v>
      </c>
      <c r="C135" s="14"/>
      <c r="D135" s="14"/>
      <c r="E135" s="14"/>
      <c r="F135" s="14"/>
      <c r="G135" s="14"/>
      <c r="H135" s="14"/>
      <c r="I135" s="14"/>
      <c r="J135" s="14"/>
      <c r="K135" s="14">
        <v>1</v>
      </c>
      <c r="L135" s="14"/>
      <c r="M135" s="14"/>
      <c r="N135" s="14"/>
      <c r="O135" s="14"/>
      <c r="P135" s="14"/>
      <c r="Q135" s="14"/>
      <c r="R135" s="14"/>
      <c r="S135" s="1" t="str">
        <f>IF(VLOOKUP(B135,Data!C:E,2,FALSE)=0,"",VLOOKUP(B135,Data!C:E,2,FALSE))</f>
        <v>HR &amp; Operations Coordinator</v>
      </c>
      <c r="T135" s="6" t="str">
        <f>IF(VLOOKUP(B135,Resources!A:B,2,FALSE)=0,"",VLOOKUP(B135,Resources!A:B,2,FALSE))</f>
        <v/>
      </c>
    </row>
    <row r="136" spans="1:20" ht="15.75" customHeight="1" x14ac:dyDescent="0.2">
      <c r="A136" t="s">
        <v>106</v>
      </c>
      <c r="B136" t="s">
        <v>126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>
        <v>1</v>
      </c>
      <c r="R136" s="14"/>
      <c r="S136" s="1" t="str">
        <f>IF(VLOOKUP(B136,Data!C:E,2,FALSE)=0,"",VLOOKUP(B136,Data!C:E,2,FALSE))</f>
        <v>Data Analyst</v>
      </c>
      <c r="T136" s="6" t="str">
        <f>IF(VLOOKUP(B136,Resources!A:B,2,FALSE)=0,"",VLOOKUP(B136,Resources!A:B,2,FALSE))</f>
        <v/>
      </c>
    </row>
    <row r="137" spans="1:20" ht="15.75" customHeight="1" x14ac:dyDescent="0.2">
      <c r="A137" t="s">
        <v>106</v>
      </c>
      <c r="B137" t="s">
        <v>127</v>
      </c>
      <c r="C137" s="14"/>
      <c r="D137" s="14"/>
      <c r="E137" s="14"/>
      <c r="F137" s="14"/>
      <c r="G137" s="14">
        <v>1</v>
      </c>
      <c r="H137" s="14">
        <v>1</v>
      </c>
      <c r="I137" s="14">
        <v>1</v>
      </c>
      <c r="J137" s="14">
        <v>1</v>
      </c>
      <c r="K137" s="14">
        <v>1</v>
      </c>
      <c r="L137" s="14"/>
      <c r="M137" s="14"/>
      <c r="N137" s="14"/>
      <c r="O137" s="14"/>
      <c r="P137" s="14"/>
      <c r="Q137" s="14"/>
      <c r="R137" s="14"/>
      <c r="S137" s="1" t="str">
        <f>IF(VLOOKUP(B137,Data!C:E,2,FALSE)=0,"",VLOOKUP(B137,Data!C:E,2,FALSE))</f>
        <v>Programme Coordinator for Transitions Forum</v>
      </c>
      <c r="T137" s="6" t="str">
        <f>IF(VLOOKUP(B137,Resources!A:B,2,FALSE)=0,"",VLOOKUP(B137,Resources!A:B,2,FALSE))</f>
        <v/>
      </c>
    </row>
    <row r="138" spans="1:20" ht="15.75" customHeight="1" x14ac:dyDescent="0.2">
      <c r="A138" t="s">
        <v>106</v>
      </c>
      <c r="B138" t="s">
        <v>128</v>
      </c>
      <c r="C138" s="14"/>
      <c r="D138" s="14"/>
      <c r="E138" s="14"/>
      <c r="F138" s="14"/>
      <c r="G138" s="14">
        <v>1</v>
      </c>
      <c r="H138" s="14">
        <v>1</v>
      </c>
      <c r="I138" s="14">
        <v>1</v>
      </c>
      <c r="J138" s="14">
        <v>1</v>
      </c>
      <c r="K138" s="14"/>
      <c r="L138" s="14"/>
      <c r="M138" s="14"/>
      <c r="N138" s="14"/>
      <c r="O138" s="14"/>
      <c r="P138" s="14"/>
      <c r="Q138" s="14"/>
      <c r="R138" s="14"/>
      <c r="S138" s="1" t="str">
        <f>IF(VLOOKUP(B138,Data!C:E,2,FALSE)=0,"",VLOOKUP(B138,Data!C:E,2,FALSE))</f>
        <v>Head of Events</v>
      </c>
      <c r="T138" s="6" t="str">
        <f>IF(VLOOKUP(B138,Resources!A:B,2,FALSE)=0,"",VLOOKUP(B138,Resources!A:B,2,FALSE))</f>
        <v/>
      </c>
    </row>
    <row r="139" spans="1:20" ht="15.75" customHeight="1" x14ac:dyDescent="0.2">
      <c r="A139" t="s">
        <v>106</v>
      </c>
      <c r="B139" t="s">
        <v>129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>
        <v>1</v>
      </c>
      <c r="N139" s="14"/>
      <c r="O139" s="14"/>
      <c r="P139" s="14"/>
      <c r="Q139" s="14"/>
      <c r="R139" s="14"/>
      <c r="S139" s="1" t="str">
        <f>IF(VLOOKUP(B139,Data!C:E,2,FALSE)=0,"",VLOOKUP(B139,Data!C:E,2,FALSE))</f>
        <v>Data Analyst, Centre for Metrics</v>
      </c>
      <c r="T139" s="6" t="str">
        <f>IF(VLOOKUP(B139,Resources!A:B,2,FALSE)=0,"",VLOOKUP(B139,Resources!A:B,2,FALSE))</f>
        <v/>
      </c>
    </row>
    <row r="140" spans="1:20" ht="15.75" customHeight="1" x14ac:dyDescent="0.2">
      <c r="A140" t="s">
        <v>106</v>
      </c>
      <c r="B140" t="s">
        <v>74</v>
      </c>
      <c r="C140" s="14"/>
      <c r="D140" s="14"/>
      <c r="E140" s="14"/>
      <c r="F140" s="14"/>
      <c r="G140" s="14">
        <v>1</v>
      </c>
      <c r="H140" s="14">
        <v>1</v>
      </c>
      <c r="I140" s="14">
        <v>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" t="str">
        <f>IF(VLOOKUP(B140,Data!C:E,2,FALSE)=0,"",VLOOKUP(B140,Data!C:E,2,FALSE))</f>
        <v>Managing Editor, Democracy Lab</v>
      </c>
      <c r="T140" s="6" t="str">
        <f>IF(VLOOKUP(B140,Resources!A:B,2,FALSE)=0,"",VLOOKUP(B140,Resources!A:B,2,FALSE))</f>
        <v/>
      </c>
    </row>
    <row r="141" spans="1:20" ht="15.75" customHeight="1" x14ac:dyDescent="0.2">
      <c r="A141" t="s">
        <v>106</v>
      </c>
      <c r="B141" t="s">
        <v>130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>
        <v>1</v>
      </c>
      <c r="S141" s="1" t="str">
        <f>IF(VLOOKUP(B141,Data!C:E,2,FALSE)=0,"",VLOOKUP(B141,Data!C:E,2,FALSE))</f>
        <v>Advocacy and Policy Officer</v>
      </c>
      <c r="T141" s="6" t="str">
        <f>IF(VLOOKUP(B141,Resources!A:B,2,FALSE)=0,"",VLOOKUP(B141,Resources!A:B,2,FALSE))</f>
        <v/>
      </c>
    </row>
    <row r="142" spans="1:20" ht="15.75" customHeight="1" x14ac:dyDescent="0.2">
      <c r="A142" t="s">
        <v>106</v>
      </c>
      <c r="B142" t="s">
        <v>30</v>
      </c>
      <c r="C142" s="14"/>
      <c r="D142" s="14"/>
      <c r="E142" s="14"/>
      <c r="F142" s="14"/>
      <c r="G142" s="14">
        <v>1</v>
      </c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" t="str">
        <f>IF(VLOOKUP(B142,Data!C:E,2,FALSE)=0,"",VLOOKUP(B142,Data!C:E,2,FALSE))</f>
        <v>Research Fellow</v>
      </c>
      <c r="T142" s="6" t="str">
        <f>IF(VLOOKUP(B142,Resources!A:B,2,FALSE)=0,"",VLOOKUP(B142,Resources!A:B,2,FALSE))</f>
        <v/>
      </c>
    </row>
    <row r="143" spans="1:20" ht="15.75" customHeight="1" x14ac:dyDescent="0.2">
      <c r="A143" t="s">
        <v>106</v>
      </c>
      <c r="B143" t="s">
        <v>76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>
        <v>1</v>
      </c>
      <c r="M143" s="14">
        <v>1</v>
      </c>
      <c r="N143" s="14">
        <v>1</v>
      </c>
      <c r="O143" s="14">
        <v>1</v>
      </c>
      <c r="P143" s="14">
        <v>1</v>
      </c>
      <c r="Q143" s="14"/>
      <c r="R143" s="14"/>
      <c r="S143" s="1" t="str">
        <f>IF(VLOOKUP(B143,Data!C:E,2,FALSE)=0,"",VLOOKUP(B143,Data!C:E,2,FALSE))</f>
        <v>Deputy Head of the Centre for UK Prosperity</v>
      </c>
      <c r="T143" s="6" t="str">
        <f>IF(VLOOKUP(B143,Resources!A:B,2,FALSE)=0,"",VLOOKUP(B143,Resources!A:B,2,FALSE))</f>
        <v/>
      </c>
    </row>
    <row r="144" spans="1:20" ht="15.75" customHeight="1" x14ac:dyDescent="0.2">
      <c r="A144" t="s">
        <v>106</v>
      </c>
      <c r="B144" t="s">
        <v>131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>
        <v>1</v>
      </c>
      <c r="P144" s="14"/>
      <c r="Q144" s="14"/>
      <c r="R144" s="14"/>
      <c r="S144" s="1" t="str">
        <f>IF(VLOOKUP(B144,Data!C:E,2,FALSE)=0,"",VLOOKUP(B144,Data!C:E,2,FALSE))</f>
        <v>Research Analyst, Centre for Metrics</v>
      </c>
      <c r="T144" s="6" t="str">
        <f>IF(VLOOKUP(B144,Resources!A:B,2,FALSE)=0,"",VLOOKUP(B144,Resources!A:B,2,FALSE))</f>
        <v/>
      </c>
    </row>
    <row r="145" spans="1:20" ht="15.75" customHeight="1" x14ac:dyDescent="0.2">
      <c r="A145" t="s">
        <v>106</v>
      </c>
      <c r="B145" t="s">
        <v>132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>
        <v>1</v>
      </c>
      <c r="S145" s="1" t="str">
        <f>IF(VLOOKUP(B145,Data!C:E,2,FALSE)=0,"",VLOOKUP(B145,Data!C:E,2,FALSE))</f>
        <v>Data Analyst</v>
      </c>
      <c r="T145" s="6" t="str">
        <f>IF(VLOOKUP(B145,Resources!A:B,2,FALSE)=0,"",VLOOKUP(B145,Resources!A:B,2,FALSE))</f>
        <v/>
      </c>
    </row>
    <row r="146" spans="1:20" ht="15.75" customHeight="1" x14ac:dyDescent="0.2">
      <c r="A146" t="s">
        <v>106</v>
      </c>
      <c r="B146" t="s">
        <v>133</v>
      </c>
      <c r="C146" s="14"/>
      <c r="D146" s="14"/>
      <c r="E146" s="14"/>
      <c r="F146" s="14"/>
      <c r="G146" s="14">
        <v>1</v>
      </c>
      <c r="H146" s="14">
        <v>1</v>
      </c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" t="str">
        <f>IF(VLOOKUP(B146,Data!C:E,2,FALSE)=0,"",VLOOKUP(B146,Data!C:E,2,FALSE))</f>
        <v>Research Analyst</v>
      </c>
      <c r="T146" s="6" t="str">
        <f>IF(VLOOKUP(B146,Resources!A:B,2,FALSE)=0,"",VLOOKUP(B146,Resources!A:B,2,FALSE))</f>
        <v/>
      </c>
    </row>
    <row r="147" spans="1:20" ht="15.75" customHeight="1" x14ac:dyDescent="0.2">
      <c r="A147" t="s">
        <v>106</v>
      </c>
      <c r="B147" t="s">
        <v>134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>
        <v>1</v>
      </c>
      <c r="R147" s="14">
        <v>1</v>
      </c>
      <c r="S147" s="1" t="str">
        <f>IF(VLOOKUP(B147,Data!C:E,2,FALSE)=0,"",VLOOKUP(B147,Data!C:E,2,FALSE))</f>
        <v>Senior Data Analyst, Centre for Metrics</v>
      </c>
      <c r="T147" s="6" t="str">
        <f>IF(VLOOKUP(B147,Resources!A:B,2,FALSE)=0,"",VLOOKUP(B147,Resources!A:B,2,FALSE))</f>
        <v/>
      </c>
    </row>
    <row r="148" spans="1:20" ht="15.75" customHeight="1" x14ac:dyDescent="0.2">
      <c r="A148" t="s">
        <v>106</v>
      </c>
      <c r="B148" t="s">
        <v>135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>
        <v>1</v>
      </c>
      <c r="P148" s="14"/>
      <c r="Q148" s="14">
        <v>1</v>
      </c>
      <c r="R148" s="14"/>
      <c r="S148" s="1" t="str">
        <f>IF(VLOOKUP(B148,Data!C:E,2,FALSE)=0,"",VLOOKUP(B148,Data!C:E,2,FALSE))</f>
        <v>Research Analyst, Centre for Metrics</v>
      </c>
      <c r="T148" s="6" t="str">
        <f>IF(VLOOKUP(B148,Resources!A:B,2,FALSE)=0,"",VLOOKUP(B148,Resources!A:B,2,FALSE))</f>
        <v/>
      </c>
    </row>
    <row r="149" spans="1:20" ht="15.75" customHeight="1" x14ac:dyDescent="0.2">
      <c r="A149" t="s">
        <v>106</v>
      </c>
      <c r="B149" t="s">
        <v>136</v>
      </c>
      <c r="C149" s="14"/>
      <c r="D149" s="14"/>
      <c r="E149" s="14"/>
      <c r="F149" s="14"/>
      <c r="G149" s="14"/>
      <c r="H149" s="14"/>
      <c r="I149" s="14"/>
      <c r="J149" s="14">
        <v>1</v>
      </c>
      <c r="K149" s="14">
        <v>1</v>
      </c>
      <c r="L149" s="14"/>
      <c r="M149" s="14"/>
      <c r="N149" s="14"/>
      <c r="O149" s="14"/>
      <c r="P149" s="14"/>
      <c r="Q149" s="14"/>
      <c r="R149" s="14"/>
      <c r="S149" s="1" t="str">
        <f>IF(VLOOKUP(B149,Data!C:E,2,FALSE)=0,"",VLOOKUP(B149,Data!C:E,2,FALSE))</f>
        <v>Events Manager</v>
      </c>
      <c r="T149" s="6" t="str">
        <f>IF(VLOOKUP(B149,Resources!A:B,2,FALSE)=0,"",VLOOKUP(B149,Resources!A:B,2,FALSE))</f>
        <v/>
      </c>
    </row>
    <row r="150" spans="1:20" ht="15.75" customHeight="1" x14ac:dyDescent="0.2">
      <c r="A150" t="s">
        <v>106</v>
      </c>
      <c r="B150" t="s">
        <v>137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>
        <v>1</v>
      </c>
      <c r="N150" s="14">
        <v>1</v>
      </c>
      <c r="O150" s="14">
        <v>1</v>
      </c>
      <c r="P150" s="14">
        <v>1</v>
      </c>
      <c r="Q150" s="14">
        <v>1</v>
      </c>
      <c r="R150" s="14"/>
      <c r="S150" s="1" t="str">
        <f>IF(VLOOKUP(B150,Data!C:E,2,FALSE)=0,"",VLOOKUP(B150,Data!C:E,2,FALSE))</f>
        <v>Senior Analyst, Centre for Metrics</v>
      </c>
      <c r="T150" s="6" t="str">
        <f>IF(VLOOKUP(B150,Resources!A:B,2,FALSE)=0,"",VLOOKUP(B150,Resources!A:B,2,FALSE))</f>
        <v/>
      </c>
    </row>
    <row r="151" spans="1:20" ht="15.75" customHeight="1" x14ac:dyDescent="0.2">
      <c r="A151" t="s">
        <v>106</v>
      </c>
      <c r="B151" t="s">
        <v>138</v>
      </c>
      <c r="C151" s="14"/>
      <c r="D151" s="14"/>
      <c r="E151" s="14"/>
      <c r="F151" s="14"/>
      <c r="G151" s="14"/>
      <c r="H151" s="14"/>
      <c r="I151" s="14"/>
      <c r="J151" s="14"/>
      <c r="K151" s="14">
        <v>1</v>
      </c>
      <c r="L151" s="14"/>
      <c r="M151" s="14"/>
      <c r="N151" s="14"/>
      <c r="O151" s="14"/>
      <c r="P151" s="14"/>
      <c r="Q151" s="14"/>
      <c r="R151" s="14"/>
      <c r="S151" s="1" t="str">
        <f>IF(VLOOKUP(B151,Data!C:E,2,FALSE)=0,"",VLOOKUP(B151,Data!C:E,2,FALSE))</f>
        <v>Research Consultant</v>
      </c>
      <c r="T151" s="6" t="str">
        <f>IF(VLOOKUP(B151,Resources!A:B,2,FALSE)=0,"",VLOOKUP(B151,Resources!A:B,2,FALSE))</f>
        <v/>
      </c>
    </row>
    <row r="152" spans="1:20" ht="15.75" customHeight="1" x14ac:dyDescent="0.2">
      <c r="A152" t="s">
        <v>106</v>
      </c>
      <c r="B152" t="s">
        <v>139</v>
      </c>
      <c r="C152" s="14"/>
      <c r="D152" s="14"/>
      <c r="E152" s="14"/>
      <c r="F152" s="14"/>
      <c r="G152" s="14">
        <v>1</v>
      </c>
      <c r="H152" s="14">
        <v>1</v>
      </c>
      <c r="I152" s="14">
        <v>1</v>
      </c>
      <c r="J152" s="14">
        <v>1</v>
      </c>
      <c r="K152" s="14">
        <v>1</v>
      </c>
      <c r="L152" s="14"/>
      <c r="M152" s="14"/>
      <c r="N152" s="14"/>
      <c r="O152" s="14"/>
      <c r="P152" s="14"/>
      <c r="Q152" s="14"/>
      <c r="R152" s="14"/>
      <c r="S152" s="1" t="str">
        <f>IF(VLOOKUP(B152,Data!C:E,2,FALSE)=0,"",VLOOKUP(B152,Data!C:E,2,FALSE))</f>
        <v>Head of Human Resources</v>
      </c>
      <c r="T152" s="6" t="str">
        <f>IF(VLOOKUP(B152,Resources!A:B,2,FALSE)=0,"",VLOOKUP(B152,Resources!A:B,2,FALSE))</f>
        <v/>
      </c>
    </row>
    <row r="153" spans="1:20" ht="15.75" customHeight="1" x14ac:dyDescent="0.2">
      <c r="A153" t="s">
        <v>106</v>
      </c>
      <c r="B153" t="s">
        <v>140</v>
      </c>
      <c r="C153" s="14"/>
      <c r="D153" s="14"/>
      <c r="E153" s="14"/>
      <c r="F153" s="14"/>
      <c r="G153" s="14"/>
      <c r="H153" s="14"/>
      <c r="I153" s="14"/>
      <c r="J153" s="14">
        <v>1</v>
      </c>
      <c r="K153" s="14">
        <v>1</v>
      </c>
      <c r="L153" s="14"/>
      <c r="M153" s="14"/>
      <c r="N153" s="14"/>
      <c r="O153" s="14"/>
      <c r="P153" s="14"/>
      <c r="Q153" s="14"/>
      <c r="R153" s="14"/>
      <c r="S153" s="1" t="str">
        <f>IF(VLOOKUP(B153,Data!C:E,2,FALSE)=0,"",VLOOKUP(B153,Data!C:E,2,FALSE))</f>
        <v>Visiting Senior Fellow</v>
      </c>
      <c r="T153" s="6" t="str">
        <f>IF(VLOOKUP(B153,Resources!A:B,2,FALSE)=0,"",VLOOKUP(B153,Resources!A:B,2,FALSE))</f>
        <v/>
      </c>
    </row>
    <row r="154" spans="1:20" ht="15.75" customHeight="1" x14ac:dyDescent="0.2">
      <c r="A154" t="s">
        <v>106</v>
      </c>
      <c r="B154" t="s">
        <v>141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>
        <v>1</v>
      </c>
      <c r="R154" s="14">
        <v>1</v>
      </c>
      <c r="S154" s="1" t="str">
        <f>IF(VLOOKUP(B154,Data!C:E,2,FALSE)=0,"",VLOOKUP(B154,Data!C:E,2,FALSE))</f>
        <v>Data Analyst, Centre for Metrics</v>
      </c>
      <c r="T154" s="6" t="str">
        <f>IF(VLOOKUP(B154,Resources!A:B,2,FALSE)=0,"",VLOOKUP(B154,Resources!A:B,2,FALSE))</f>
        <v/>
      </c>
    </row>
    <row r="155" spans="1:20" ht="15.75" customHeight="1" x14ac:dyDescent="0.2">
      <c r="A155" t="s">
        <v>106</v>
      </c>
      <c r="B155" t="s">
        <v>142</v>
      </c>
      <c r="C155" s="14"/>
      <c r="D155" s="14"/>
      <c r="E155" s="14"/>
      <c r="F155" s="14"/>
      <c r="G155" s="14"/>
      <c r="H155" s="14"/>
      <c r="I155" s="14"/>
      <c r="J155" s="14"/>
      <c r="K155" s="14">
        <v>1</v>
      </c>
      <c r="L155" s="14"/>
      <c r="M155" s="14"/>
      <c r="N155" s="14"/>
      <c r="O155" s="14"/>
      <c r="P155" s="14"/>
      <c r="Q155" s="14"/>
      <c r="R155" s="14"/>
      <c r="S155" s="1" t="str">
        <f>IF(VLOOKUP(B155,Data!C:E,2,FALSE)=0,"",VLOOKUP(B155,Data!C:E,2,FALSE))</f>
        <v>Research Assistant</v>
      </c>
      <c r="T155" s="6" t="str">
        <f>IF(VLOOKUP(B155,Resources!A:B,2,FALSE)=0,"",VLOOKUP(B155,Resources!A:B,2,FALSE))</f>
        <v/>
      </c>
    </row>
    <row r="156" spans="1:20" ht="15.75" customHeight="1" x14ac:dyDescent="0.2">
      <c r="A156" t="s">
        <v>106</v>
      </c>
      <c r="B156" t="s">
        <v>143</v>
      </c>
      <c r="C156" s="14"/>
      <c r="D156" s="14"/>
      <c r="E156" s="14"/>
      <c r="F156" s="14"/>
      <c r="G156" s="14">
        <v>1</v>
      </c>
      <c r="H156" s="14">
        <v>1</v>
      </c>
      <c r="I156" s="14">
        <v>1</v>
      </c>
      <c r="J156" s="14">
        <v>1</v>
      </c>
      <c r="K156" s="14"/>
      <c r="L156" s="14"/>
      <c r="M156" s="14"/>
      <c r="N156" s="14"/>
      <c r="O156" s="14"/>
      <c r="P156" s="14"/>
      <c r="Q156" s="14"/>
      <c r="R156" s="14"/>
      <c r="S156" s="1" t="str">
        <f>IF(VLOOKUP(B156,Data!C:E,2,FALSE)=0,"",VLOOKUP(B156,Data!C:E,2,FALSE))</f>
        <v>Senior .Net Developer</v>
      </c>
      <c r="T156" s="6" t="str">
        <f>IF(VLOOKUP(B156,Resources!A:B,2,FALSE)=0,"",VLOOKUP(B156,Resources!A:B,2,FALSE))</f>
        <v/>
      </c>
    </row>
    <row r="157" spans="1:20" ht="15.75" customHeight="1" x14ac:dyDescent="0.2">
      <c r="A157" t="s">
        <v>106</v>
      </c>
      <c r="B157" t="s">
        <v>144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>
        <v>1</v>
      </c>
      <c r="P157" s="14">
        <v>1</v>
      </c>
      <c r="Q157" s="14"/>
      <c r="R157" s="14"/>
      <c r="S157" s="1" t="str">
        <f>IF(VLOOKUP(B157,Data!C:E,2,FALSE)=0,"",VLOOKUP(B157,Data!C:E,2,FALSE))</f>
        <v>Media and Communications Manager</v>
      </c>
      <c r="T157" s="6" t="str">
        <f>IF(VLOOKUP(B157,Resources!A:B,2,FALSE)=0,"",VLOOKUP(B157,Resources!A:B,2,FALSE))</f>
        <v/>
      </c>
    </row>
    <row r="158" spans="1:20" ht="15.75" customHeight="1" x14ac:dyDescent="0.2">
      <c r="A158" t="s">
        <v>106</v>
      </c>
      <c r="B158" t="s">
        <v>145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>
        <v>1</v>
      </c>
      <c r="P158" s="14">
        <v>1</v>
      </c>
      <c r="Q158" s="14">
        <v>1</v>
      </c>
      <c r="R158" s="14">
        <v>1</v>
      </c>
      <c r="S158" s="1" t="str">
        <f>IF(VLOOKUP(B158,Data!C:E,2,FALSE)=0,"",VLOOKUP(B158,Data!C:E,2,FALSE))</f>
        <v>Executive Assistant to the Chief Executive Officer</v>
      </c>
      <c r="T158" s="6" t="str">
        <f>IF(VLOOKUP(B158,Resources!A:B,2,FALSE)=0,"",VLOOKUP(B158,Resources!A:B,2,FALSE))</f>
        <v/>
      </c>
    </row>
    <row r="159" spans="1:20" ht="15.75" customHeight="1" x14ac:dyDescent="0.2">
      <c r="A159" t="s">
        <v>106</v>
      </c>
      <c r="B159" t="s">
        <v>146</v>
      </c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>
        <v>1</v>
      </c>
      <c r="P159" s="14">
        <v>1</v>
      </c>
      <c r="Q159" s="14">
        <v>1</v>
      </c>
      <c r="R159" s="14">
        <v>1</v>
      </c>
      <c r="S159" s="1" t="str">
        <f>IF(VLOOKUP(B159,Data!C:E,2,FALSE)=0,"",VLOOKUP(B159,Data!C:E,2,FALSE))</f>
        <v>Secretary for Societal Transformation</v>
      </c>
      <c r="T159" s="6" t="str">
        <f>IF(VLOOKUP(B159,Resources!A:B,2,FALSE)=0,"",VLOOKUP(B159,Resources!A:B,2,FALSE))</f>
        <v/>
      </c>
    </row>
    <row r="160" spans="1:20" ht="15.75" customHeight="1" x14ac:dyDescent="0.2">
      <c r="A160" t="s">
        <v>106</v>
      </c>
      <c r="B160" t="s">
        <v>147</v>
      </c>
      <c r="C160" s="14"/>
      <c r="D160" s="14"/>
      <c r="E160" s="14"/>
      <c r="F160" s="14"/>
      <c r="G160" s="14"/>
      <c r="H160" s="14"/>
      <c r="I160" s="14"/>
      <c r="J160" s="14"/>
      <c r="K160" s="14">
        <v>1</v>
      </c>
      <c r="L160" s="14"/>
      <c r="M160" s="14"/>
      <c r="N160" s="14"/>
      <c r="O160" s="14"/>
      <c r="P160" s="14"/>
      <c r="Q160" s="14"/>
      <c r="R160" s="14"/>
      <c r="S160" s="1" t="str">
        <f>IF(VLOOKUP(B160,Data!C:E,2,FALSE)=0,"",VLOOKUP(B160,Data!C:E,2,FALSE))</f>
        <v>Research Intern</v>
      </c>
      <c r="T160" s="6" t="str">
        <f>IF(VLOOKUP(B160,Resources!A:B,2,FALSE)=0,"",VLOOKUP(B160,Resources!A:B,2,FALSE))</f>
        <v/>
      </c>
    </row>
    <row r="161" spans="1:20" ht="15.75" customHeight="1" x14ac:dyDescent="0.2">
      <c r="A161" t="s">
        <v>106</v>
      </c>
      <c r="B161" t="s">
        <v>148</v>
      </c>
      <c r="C161" s="14"/>
      <c r="D161" s="14"/>
      <c r="E161" s="14"/>
      <c r="F161" s="14"/>
      <c r="G161" s="14"/>
      <c r="H161" s="14">
        <v>1</v>
      </c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" t="str">
        <f>IF(VLOOKUP(B161,Data!C:E,2,FALSE)=0,"",VLOOKUP(B161,Data!C:E,2,FALSE))</f>
        <v>Research Fellow – Wellbeing Studies</v>
      </c>
      <c r="T161" s="6" t="str">
        <f>IF(VLOOKUP(B161,Resources!A:B,2,FALSE)=0,"",VLOOKUP(B161,Resources!A:B,2,FALSE))</f>
        <v/>
      </c>
    </row>
    <row r="162" spans="1:20" ht="15.75" customHeight="1" x14ac:dyDescent="0.2">
      <c r="A162" t="s">
        <v>106</v>
      </c>
      <c r="B162" t="s">
        <v>149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>
        <v>1</v>
      </c>
      <c r="M162" s="14"/>
      <c r="N162" s="14"/>
      <c r="O162" s="14"/>
      <c r="P162" s="14"/>
      <c r="Q162" s="14"/>
      <c r="R162" s="14"/>
      <c r="S162" s="1" t="str">
        <f>IF(VLOOKUP(B162,Data!C:E,2,FALSE)=0,"",VLOOKUP(B162,Data!C:E,2,FALSE))</f>
        <v>Researcher</v>
      </c>
      <c r="T162" s="6" t="str">
        <f>IF(VLOOKUP(B162,Resources!A:B,2,FALSE)=0,"",VLOOKUP(B162,Resources!A:B,2,FALSE))</f>
        <v/>
      </c>
    </row>
    <row r="163" spans="1:20" ht="15.75" customHeight="1" x14ac:dyDescent="0.2">
      <c r="A163" t="s">
        <v>106</v>
      </c>
      <c r="B163" t="s">
        <v>37</v>
      </c>
      <c r="C163" s="14"/>
      <c r="D163" s="14"/>
      <c r="E163" s="14"/>
      <c r="F163" s="14"/>
      <c r="G163" s="14"/>
      <c r="H163" s="14"/>
      <c r="I163" s="14"/>
      <c r="J163" s="14">
        <v>1</v>
      </c>
      <c r="K163" s="14"/>
      <c r="L163" s="14"/>
      <c r="M163" s="14"/>
      <c r="N163" s="14"/>
      <c r="O163" s="14"/>
      <c r="P163" s="14"/>
      <c r="Q163" s="14"/>
      <c r="R163" s="14"/>
      <c r="S163" s="1" t="str">
        <f>IF(VLOOKUP(B163,Data!C:E,2,FALSE)=0,"",VLOOKUP(B163,Data!C:E,2,FALSE))</f>
        <v/>
      </c>
      <c r="T163" s="6" t="str">
        <f>IF(VLOOKUP(B163,Resources!A:B,2,FALSE)=0,"",VLOOKUP(B163,Resources!A:B,2,FALSE))</f>
        <v>https://www.sourcewatch.org/index.php/Graeme_Leach</v>
      </c>
    </row>
    <row r="164" spans="1:20" ht="15.75" customHeight="1" x14ac:dyDescent="0.2">
      <c r="A164" t="s">
        <v>106</v>
      </c>
      <c r="B164" t="s">
        <v>150</v>
      </c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>
        <v>1</v>
      </c>
      <c r="S164" s="1" t="str">
        <f>IF(VLOOKUP(B164,Data!C:E,2,FALSE)=0,"",VLOOKUP(B164,Data!C:E,2,FALSE))</f>
        <v>Forum Network Coordinator</v>
      </c>
      <c r="T164" s="6" t="str">
        <f>IF(VLOOKUP(B164,Resources!A:B,2,FALSE)=0,"",VLOOKUP(B164,Resources!A:B,2,FALSE))</f>
        <v/>
      </c>
    </row>
    <row r="165" spans="1:20" ht="15.75" customHeight="1" x14ac:dyDescent="0.2">
      <c r="A165" t="s">
        <v>106</v>
      </c>
      <c r="B165" t="s">
        <v>151</v>
      </c>
      <c r="C165" s="14"/>
      <c r="D165" s="14"/>
      <c r="E165" s="14"/>
      <c r="F165" s="14"/>
      <c r="G165" s="14"/>
      <c r="H165" s="14"/>
      <c r="I165" s="14">
        <v>1</v>
      </c>
      <c r="J165" s="14">
        <v>1</v>
      </c>
      <c r="K165" s="14">
        <v>1</v>
      </c>
      <c r="L165" s="14"/>
      <c r="M165" s="14"/>
      <c r="N165" s="14"/>
      <c r="O165" s="14"/>
      <c r="P165" s="14"/>
      <c r="Q165" s="14"/>
      <c r="R165" s="14"/>
      <c r="S165" s="1" t="str">
        <f>IF(VLOOKUP(B165,Data!C:E,2,FALSE)=0,"",VLOOKUP(B165,Data!C:E,2,FALSE))</f>
        <v>Head of Policy Research, Prosperity Index</v>
      </c>
      <c r="T165" s="6" t="str">
        <f>IF(VLOOKUP(B165,Resources!A:B,2,FALSE)=0,"",VLOOKUP(B165,Resources!A:B,2,FALSE))</f>
        <v/>
      </c>
    </row>
    <row r="166" spans="1:20" ht="15.75" customHeight="1" x14ac:dyDescent="0.2">
      <c r="A166" t="s">
        <v>106</v>
      </c>
      <c r="B166" t="s">
        <v>38</v>
      </c>
      <c r="C166" s="14"/>
      <c r="D166" s="14"/>
      <c r="E166" s="14"/>
      <c r="F166" s="14"/>
      <c r="G166" s="14">
        <v>1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" t="str">
        <f>IF(VLOOKUP(B166,Data!C:E,2,FALSE)=0,"",VLOOKUP(B166,Data!C:E,2,FALSE))</f>
        <v xml:space="preserve">Research Assistant </v>
      </c>
      <c r="T166" s="6" t="str">
        <f>IF(VLOOKUP(B166,Resources!A:B,2,FALSE)=0,"",VLOOKUP(B166,Resources!A:B,2,FALSE))</f>
        <v/>
      </c>
    </row>
    <row r="167" spans="1:20" ht="15.75" customHeight="1" x14ac:dyDescent="0.2">
      <c r="A167" t="s">
        <v>106</v>
      </c>
      <c r="B167" t="s">
        <v>152</v>
      </c>
      <c r="C167" s="14"/>
      <c r="D167" s="14"/>
      <c r="E167" s="14"/>
      <c r="F167" s="14"/>
      <c r="G167" s="14">
        <v>1</v>
      </c>
      <c r="H167" s="14">
        <v>1</v>
      </c>
      <c r="I167" s="14">
        <v>1</v>
      </c>
      <c r="J167" s="14">
        <v>1</v>
      </c>
      <c r="K167" s="14">
        <v>1</v>
      </c>
      <c r="L167" s="14"/>
      <c r="M167" s="14"/>
      <c r="N167" s="14"/>
      <c r="O167" s="14"/>
      <c r="P167" s="14"/>
      <c r="Q167" s="14"/>
      <c r="R167" s="14"/>
      <c r="S167" s="1" t="str">
        <f>IF(VLOOKUP(B167,Data!C:E,2,FALSE)=0,"",VLOOKUP(B167,Data!C:E,2,FALSE))</f>
        <v>Communications and Digital Content Manager</v>
      </c>
      <c r="T167" s="6" t="str">
        <f>IF(VLOOKUP(B167,Resources!A:B,2,FALSE)=0,"",VLOOKUP(B167,Resources!A:B,2,FALSE))</f>
        <v/>
      </c>
    </row>
    <row r="168" spans="1:20" ht="15.75" customHeight="1" x14ac:dyDescent="0.2">
      <c r="A168" t="s">
        <v>106</v>
      </c>
      <c r="B168" t="s">
        <v>153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>
        <v>1</v>
      </c>
      <c r="N168" s="14">
        <v>1</v>
      </c>
      <c r="O168" s="14"/>
      <c r="P168" s="14"/>
      <c r="Q168" s="14"/>
      <c r="R168" s="14"/>
      <c r="S168" s="1" t="str">
        <f>IF(VLOOKUP(B168,Data!C:E,2,FALSE)=0,"",VLOOKUP(B168,Data!C:E,2,FALSE))</f>
        <v>Research Analyst, Effective Government</v>
      </c>
      <c r="T168" s="6" t="str">
        <f>IF(VLOOKUP(B168,Resources!A:B,2,FALSE)=0,"",VLOOKUP(B168,Resources!A:B,2,FALSE))</f>
        <v/>
      </c>
    </row>
    <row r="169" spans="1:20" ht="15.75" customHeight="1" x14ac:dyDescent="0.2">
      <c r="A169" t="s">
        <v>106</v>
      </c>
      <c r="B169" t="s">
        <v>154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>
        <v>1</v>
      </c>
      <c r="N169" s="14">
        <v>1</v>
      </c>
      <c r="O169" s="14">
        <v>1</v>
      </c>
      <c r="P169" s="14"/>
      <c r="Q169" s="14"/>
      <c r="R169" s="14"/>
      <c r="S169" s="1" t="str">
        <f>IF(VLOOKUP(B169,Data!C:E,2,FALSE)=0,"",VLOOKUP(B169,Data!C:E,2,FALSE))</f>
        <v>Research Assistant, Centre for Metrics</v>
      </c>
      <c r="T169" s="6" t="str">
        <f>IF(VLOOKUP(B169,Resources!A:B,2,FALSE)=0,"",VLOOKUP(B169,Resources!A:B,2,FALSE))</f>
        <v/>
      </c>
    </row>
    <row r="170" spans="1:20" ht="15.75" customHeight="1" x14ac:dyDescent="0.2">
      <c r="A170" t="s">
        <v>106</v>
      </c>
      <c r="B170" t="s">
        <v>155</v>
      </c>
      <c r="C170" s="14"/>
      <c r="D170" s="14"/>
      <c r="E170" s="14"/>
      <c r="F170" s="14"/>
      <c r="G170" s="14"/>
      <c r="H170" s="14"/>
      <c r="I170" s="14"/>
      <c r="J170" s="14"/>
      <c r="K170" s="14">
        <v>1</v>
      </c>
      <c r="L170" s="14"/>
      <c r="M170" s="14"/>
      <c r="N170" s="14"/>
      <c r="O170" s="14"/>
      <c r="P170" s="14"/>
      <c r="Q170" s="14"/>
      <c r="R170" s="14"/>
      <c r="S170" s="1" t="str">
        <f>IF(VLOOKUP(B170,Data!C:E,2,FALSE)=0,"",VLOOKUP(B170,Data!C:E,2,FALSE))</f>
        <v>Visiting Senior Fellow</v>
      </c>
      <c r="T170" s="6" t="str">
        <f>IF(VLOOKUP(B170,Resources!A:B,2,FALSE)=0,"",VLOOKUP(B170,Resources!A:B,2,FALSE))</f>
        <v/>
      </c>
    </row>
    <row r="171" spans="1:20" ht="15.75" customHeight="1" x14ac:dyDescent="0.2">
      <c r="A171" t="s">
        <v>106</v>
      </c>
      <c r="B171" t="s">
        <v>156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>
        <v>1</v>
      </c>
      <c r="S171" s="1" t="str">
        <f>IF(VLOOKUP(B171,Data!C:E,2,FALSE)=0,"",VLOOKUP(B171,Data!C:E,2,FALSE))</f>
        <v>Data Analyst</v>
      </c>
      <c r="T171" s="6" t="str">
        <f>IF(VLOOKUP(B171,Resources!A:B,2,FALSE)=0,"",VLOOKUP(B171,Resources!A:B,2,FALSE))</f>
        <v/>
      </c>
    </row>
    <row r="172" spans="1:20" ht="15.75" customHeight="1" x14ac:dyDescent="0.2">
      <c r="A172" t="s">
        <v>106</v>
      </c>
      <c r="B172" t="s">
        <v>157</v>
      </c>
      <c r="C172" s="14"/>
      <c r="D172" s="14"/>
      <c r="E172" s="14"/>
      <c r="F172" s="14"/>
      <c r="G172" s="14"/>
      <c r="H172" s="14"/>
      <c r="I172" s="14"/>
      <c r="J172" s="14">
        <v>1</v>
      </c>
      <c r="K172" s="14">
        <v>1</v>
      </c>
      <c r="L172" s="14"/>
      <c r="M172" s="14"/>
      <c r="N172" s="14"/>
      <c r="O172" s="14"/>
      <c r="P172" s="14"/>
      <c r="Q172" s="14"/>
      <c r="R172" s="14"/>
      <c r="S172" s="1" t="str">
        <f>IF(VLOOKUP(B172,Data!C:E,2,FALSE)=0,"",VLOOKUP(B172,Data!C:E,2,FALSE))</f>
        <v>Corporate Partnerships Manager</v>
      </c>
      <c r="T172" s="6" t="str">
        <f>IF(VLOOKUP(B172,Resources!A:B,2,FALSE)=0,"",VLOOKUP(B172,Resources!A:B,2,FALSE))</f>
        <v/>
      </c>
    </row>
    <row r="173" spans="1:20" ht="15.75" customHeight="1" x14ac:dyDescent="0.2">
      <c r="A173" t="s">
        <v>106</v>
      </c>
      <c r="B173" t="s">
        <v>158</v>
      </c>
      <c r="C173" s="14"/>
      <c r="D173" s="14"/>
      <c r="E173" s="14"/>
      <c r="F173" s="14"/>
      <c r="G173" s="14"/>
      <c r="H173" s="14"/>
      <c r="I173" s="14"/>
      <c r="J173" s="14">
        <v>1</v>
      </c>
      <c r="K173" s="14"/>
      <c r="L173" s="14"/>
      <c r="M173" s="14"/>
      <c r="N173" s="14"/>
      <c r="O173" s="14"/>
      <c r="P173" s="14"/>
      <c r="Q173" s="14"/>
      <c r="R173" s="14"/>
      <c r="S173" s="1" t="str">
        <f>IF(VLOOKUP(B173,Data!C:E,2,FALSE)=0,"",VLOOKUP(B173,Data!C:E,2,FALSE))</f>
        <v>Grants Officer (Maternity Cover)</v>
      </c>
      <c r="T173" s="6" t="str">
        <f>IF(VLOOKUP(B173,Resources!A:B,2,FALSE)=0,"",VLOOKUP(B173,Resources!A:B,2,FALSE))</f>
        <v/>
      </c>
    </row>
    <row r="174" spans="1:20" ht="15.75" customHeight="1" x14ac:dyDescent="0.2">
      <c r="A174" t="s">
        <v>106</v>
      </c>
      <c r="B174" t="s">
        <v>159</v>
      </c>
      <c r="C174" s="14"/>
      <c r="D174" s="14"/>
      <c r="E174" s="14"/>
      <c r="F174" s="14"/>
      <c r="G174" s="14">
        <v>1</v>
      </c>
      <c r="H174" s="14">
        <v>1</v>
      </c>
      <c r="I174" s="14">
        <v>1</v>
      </c>
      <c r="J174" s="14">
        <v>1</v>
      </c>
      <c r="K174" s="14">
        <v>1</v>
      </c>
      <c r="L174" s="14"/>
      <c r="M174" s="14"/>
      <c r="N174" s="14"/>
      <c r="O174" s="14"/>
      <c r="P174" s="14"/>
      <c r="Q174" s="14"/>
      <c r="R174" s="14"/>
      <c r="S174" s="1" t="str">
        <f>IF(VLOOKUP(B174,Data!C:E,2,FALSE)=0,"",VLOOKUP(B174,Data!C:E,2,FALSE))</f>
        <v>Café Manager</v>
      </c>
      <c r="T174" s="6" t="str">
        <f>IF(VLOOKUP(B174,Resources!A:B,2,FALSE)=0,"",VLOOKUP(B174,Resources!A:B,2,FALSE))</f>
        <v/>
      </c>
    </row>
    <row r="175" spans="1:20" ht="15.75" customHeight="1" x14ac:dyDescent="0.2">
      <c r="A175" t="s">
        <v>106</v>
      </c>
      <c r="B175" t="s">
        <v>160</v>
      </c>
      <c r="C175" s="14"/>
      <c r="D175" s="14"/>
      <c r="E175" s="14"/>
      <c r="F175" s="14"/>
      <c r="G175" s="14"/>
      <c r="H175" s="14"/>
      <c r="I175" s="14"/>
      <c r="J175" s="14"/>
      <c r="K175" s="14">
        <v>1</v>
      </c>
      <c r="L175" s="14"/>
      <c r="M175" s="14"/>
      <c r="N175" s="14"/>
      <c r="O175" s="14"/>
      <c r="P175" s="14"/>
      <c r="Q175" s="14"/>
      <c r="R175" s="14"/>
      <c r="S175" s="1" t="str">
        <f>IF(VLOOKUP(B175,Data!C:E,2,FALSE)=0,"",VLOOKUP(B175,Data!C:E,2,FALSE))</f>
        <v>Executive Assistant</v>
      </c>
      <c r="T175" s="6" t="str">
        <f>IF(VLOOKUP(B175,Resources!A:B,2,FALSE)=0,"",VLOOKUP(B175,Resources!A:B,2,FALSE))</f>
        <v/>
      </c>
    </row>
    <row r="176" spans="1:20" ht="15.75" customHeight="1" x14ac:dyDescent="0.2">
      <c r="A176" t="s">
        <v>106</v>
      </c>
      <c r="B176" t="s">
        <v>161</v>
      </c>
      <c r="C176" s="14"/>
      <c r="D176" s="14"/>
      <c r="E176" s="14"/>
      <c r="F176" s="14"/>
      <c r="G176" s="14"/>
      <c r="H176" s="14"/>
      <c r="I176" s="14">
        <v>1</v>
      </c>
      <c r="J176" s="14">
        <v>1</v>
      </c>
      <c r="K176" s="14"/>
      <c r="L176" s="14"/>
      <c r="M176" s="14"/>
      <c r="N176" s="14"/>
      <c r="O176" s="14"/>
      <c r="P176" s="14"/>
      <c r="Q176" s="14"/>
      <c r="R176" s="14"/>
      <c r="S176" s="1" t="str">
        <f>IF(VLOOKUP(B176,Data!C:E,2,FALSE)=0,"",VLOOKUP(B176,Data!C:E,2,FALSE))</f>
        <v>Research Analyst</v>
      </c>
      <c r="T176" s="6" t="str">
        <f>IF(VLOOKUP(B176,Resources!A:B,2,FALSE)=0,"",VLOOKUP(B176,Resources!A:B,2,FALSE))</f>
        <v/>
      </c>
    </row>
    <row r="177" spans="1:20" ht="15.75" customHeight="1" x14ac:dyDescent="0.2">
      <c r="A177" t="s">
        <v>106</v>
      </c>
      <c r="B177" t="s">
        <v>162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>
        <v>1</v>
      </c>
      <c r="S177" s="1" t="str">
        <f>IF(VLOOKUP(B177,Data!C:E,2,FALSE)=0,"",VLOOKUP(B177,Data!C:E,2,FALSE))</f>
        <v>Data Analyst</v>
      </c>
      <c r="T177" s="6" t="str">
        <f>IF(VLOOKUP(B177,Resources!A:B,2,FALSE)=0,"",VLOOKUP(B177,Resources!A:B,2,FALSE))</f>
        <v/>
      </c>
    </row>
    <row r="178" spans="1:20" ht="15.75" customHeight="1" x14ac:dyDescent="0.2">
      <c r="A178" t="s">
        <v>106</v>
      </c>
      <c r="B178" t="s">
        <v>163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>
        <v>1</v>
      </c>
      <c r="N178" s="14">
        <v>1</v>
      </c>
      <c r="O178" s="14"/>
      <c r="P178" s="14"/>
      <c r="Q178" s="14"/>
      <c r="R178" s="14"/>
      <c r="S178" s="1" t="str">
        <f>IF(VLOOKUP(B178,Data!C:E,2,FALSE)=0,"",VLOOKUP(B178,Data!C:E,2,FALSE))</f>
        <v>Digital Communications Manager</v>
      </c>
      <c r="T178" s="6" t="str">
        <f>IF(VLOOKUP(B178,Resources!A:B,2,FALSE)=0,"",VLOOKUP(B178,Resources!A:B,2,FALSE))</f>
        <v/>
      </c>
    </row>
    <row r="179" spans="1:20" ht="15.75" customHeight="1" x14ac:dyDescent="0.2">
      <c r="A179" t="s">
        <v>106</v>
      </c>
      <c r="B179" t="s">
        <v>164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>
        <v>1</v>
      </c>
      <c r="S179" s="1" t="str">
        <f>IF(VLOOKUP(B179,Data!C:E,2,FALSE)=0,"",VLOOKUP(B179,Data!C:E,2,FALSE))</f>
        <v>Senior Advisor to the CEO</v>
      </c>
      <c r="T179" s="6" t="str">
        <f>IF(VLOOKUP(B179,Resources!A:B,2,FALSE)=0,"",VLOOKUP(B179,Resources!A:B,2,FALSE))</f>
        <v/>
      </c>
    </row>
    <row r="180" spans="1:20" ht="15.75" customHeight="1" x14ac:dyDescent="0.2">
      <c r="A180" t="s">
        <v>106</v>
      </c>
      <c r="B180" t="s">
        <v>165</v>
      </c>
      <c r="C180" s="14"/>
      <c r="D180" s="14"/>
      <c r="E180" s="14"/>
      <c r="F180" s="14"/>
      <c r="G180" s="14"/>
      <c r="H180" s="14"/>
      <c r="I180" s="14">
        <v>1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" t="str">
        <f>IF(VLOOKUP(B180,Data!C:E,2,FALSE)=0,"",VLOOKUP(B180,Data!C:E,2,FALSE))</f>
        <v>Programme Assistant</v>
      </c>
      <c r="T180" s="6" t="str">
        <f>IF(VLOOKUP(B180,Resources!A:B,2,FALSE)=0,"",VLOOKUP(B180,Resources!A:B,2,FALSE))</f>
        <v/>
      </c>
    </row>
    <row r="181" spans="1:20" ht="15.75" customHeight="1" x14ac:dyDescent="0.2">
      <c r="A181" t="s">
        <v>106</v>
      </c>
      <c r="B181" t="s">
        <v>166</v>
      </c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>
        <v>1</v>
      </c>
      <c r="O181" s="14">
        <v>1</v>
      </c>
      <c r="P181" s="14">
        <v>1</v>
      </c>
      <c r="Q181" s="14"/>
      <c r="R181" s="14"/>
      <c r="S181" s="1" t="str">
        <f>IF(VLOOKUP(B181,Data!C:E,2,FALSE)=0,"",VLOOKUP(B181,Data!C:E,2,FALSE))</f>
        <v>Head of the Centre for Metrics</v>
      </c>
      <c r="T181" s="6" t="str">
        <f>IF(VLOOKUP(B181,Resources!A:B,2,FALSE)=0,"",VLOOKUP(B181,Resources!A:B,2,FALSE))</f>
        <v/>
      </c>
    </row>
    <row r="182" spans="1:20" ht="15.75" customHeight="1" x14ac:dyDescent="0.2">
      <c r="A182" t="s">
        <v>106</v>
      </c>
      <c r="B182" t="s">
        <v>167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>
        <v>1</v>
      </c>
      <c r="P182" s="14">
        <v>1</v>
      </c>
      <c r="Q182" s="14">
        <v>1</v>
      </c>
      <c r="R182" s="14">
        <v>1</v>
      </c>
      <c r="S182" s="1" t="str">
        <f>IF(VLOOKUP(B182,Data!C:E,2,FALSE)=0,"",VLOOKUP(B182,Data!C:E,2,FALSE))</f>
        <v>Communications Manager</v>
      </c>
      <c r="T182" s="6" t="str">
        <f>IF(VLOOKUP(B182,Resources!A:B,2,FALSE)=0,"",VLOOKUP(B182,Resources!A:B,2,FALSE))</f>
        <v/>
      </c>
    </row>
    <row r="183" spans="1:20" ht="15.75" customHeight="1" x14ac:dyDescent="0.2">
      <c r="A183" t="s">
        <v>106</v>
      </c>
      <c r="B183" t="s">
        <v>168</v>
      </c>
      <c r="C183" s="14"/>
      <c r="D183" s="14"/>
      <c r="E183" s="14"/>
      <c r="F183" s="14"/>
      <c r="G183" s="14">
        <v>1</v>
      </c>
      <c r="H183" s="14">
        <v>1</v>
      </c>
      <c r="I183" s="14">
        <v>1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" t="str">
        <f>IF(VLOOKUP(B183,Data!C:E,2,FALSE)=0,"",VLOOKUP(B183,Data!C:E,2,FALSE))</f>
        <v>Head of IT Systems</v>
      </c>
      <c r="T183" s="6" t="str">
        <f>IF(VLOOKUP(B183,Resources!A:B,2,FALSE)=0,"",VLOOKUP(B183,Resources!A:B,2,FALSE))</f>
        <v/>
      </c>
    </row>
    <row r="184" spans="1:20" ht="15.75" customHeight="1" x14ac:dyDescent="0.2">
      <c r="A184" t="s">
        <v>106</v>
      </c>
      <c r="B184" t="s">
        <v>169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>
        <v>1</v>
      </c>
      <c r="R184" s="14"/>
      <c r="S184" s="1" t="str">
        <f>IF(VLOOKUP(B184,Data!C:E,2,FALSE)=0,"",VLOOKUP(B184,Data!C:E,2,FALSE))</f>
        <v>Graphic Designer</v>
      </c>
      <c r="T184" s="6" t="str">
        <f>IF(VLOOKUP(B184,Resources!A:B,2,FALSE)=0,"",VLOOKUP(B184,Resources!A:B,2,FALSE))</f>
        <v/>
      </c>
    </row>
    <row r="185" spans="1:20" ht="15.75" customHeight="1" x14ac:dyDescent="0.2">
      <c r="A185" t="s">
        <v>106</v>
      </c>
      <c r="B185" t="s">
        <v>170</v>
      </c>
      <c r="C185" s="14"/>
      <c r="D185" s="14"/>
      <c r="E185" s="14"/>
      <c r="F185" s="14"/>
      <c r="G185" s="14">
        <v>1</v>
      </c>
      <c r="H185" s="14">
        <v>1</v>
      </c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" t="str">
        <f>IF(VLOOKUP(B185,Data!C:E,2,FALSE)=0,"",VLOOKUP(B185,Data!C:E,2,FALSE))</f>
        <v>Graphic Designer</v>
      </c>
      <c r="T185" s="6" t="str">
        <f>IF(VLOOKUP(B185,Resources!A:B,2,FALSE)=0,"",VLOOKUP(B185,Resources!A:B,2,FALSE))</f>
        <v/>
      </c>
    </row>
    <row r="186" spans="1:20" ht="15.75" customHeight="1" x14ac:dyDescent="0.2">
      <c r="A186" t="s">
        <v>106</v>
      </c>
      <c r="B186" t="s">
        <v>171</v>
      </c>
      <c r="C186" s="14"/>
      <c r="D186" s="14"/>
      <c r="E186" s="14"/>
      <c r="F186" s="14"/>
      <c r="G186" s="14"/>
      <c r="H186" s="14"/>
      <c r="I186" s="14"/>
      <c r="J186" s="14"/>
      <c r="K186" s="14">
        <v>1</v>
      </c>
      <c r="L186" s="14"/>
      <c r="M186" s="14"/>
      <c r="N186" s="14"/>
      <c r="O186" s="14"/>
      <c r="P186" s="14"/>
      <c r="Q186" s="14"/>
      <c r="R186" s="14"/>
      <c r="S186" s="1" t="str">
        <f>IF(VLOOKUP(B186,Data!C:E,2,FALSE)=0,"",VLOOKUP(B186,Data!C:E,2,FALSE))</f>
        <v>Research Intern</v>
      </c>
      <c r="T186" s="6" t="str">
        <f>IF(VLOOKUP(B186,Resources!A:B,2,FALSE)=0,"",VLOOKUP(B186,Resources!A:B,2,FALSE))</f>
        <v/>
      </c>
    </row>
    <row r="187" spans="1:20" ht="15.75" customHeight="1" x14ac:dyDescent="0.2">
      <c r="A187" t="s">
        <v>106</v>
      </c>
      <c r="B187" t="s">
        <v>172</v>
      </c>
      <c r="C187" s="14"/>
      <c r="D187" s="14"/>
      <c r="E187" s="14"/>
      <c r="F187" s="14"/>
      <c r="G187" s="14"/>
      <c r="H187" s="14"/>
      <c r="I187" s="14">
        <v>1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" t="str">
        <f>IF(VLOOKUP(B187,Data!C:E,2,FALSE)=0,"",VLOOKUP(B187,Data!C:E,2,FALSE))</f>
        <v>CRM Project Officer</v>
      </c>
      <c r="T187" s="6" t="str">
        <f>IF(VLOOKUP(B187,Resources!A:B,2,FALSE)=0,"",VLOOKUP(B187,Resources!A:B,2,FALSE))</f>
        <v/>
      </c>
    </row>
    <row r="188" spans="1:20" ht="15.75" customHeight="1" x14ac:dyDescent="0.2">
      <c r="A188" t="s">
        <v>106</v>
      </c>
      <c r="B188" t="s">
        <v>173</v>
      </c>
      <c r="C188" s="14"/>
      <c r="D188" s="14"/>
      <c r="E188" s="14"/>
      <c r="F188" s="14"/>
      <c r="G188" s="14">
        <v>1</v>
      </c>
      <c r="H188" s="14">
        <v>1</v>
      </c>
      <c r="I188" s="14">
        <v>1</v>
      </c>
      <c r="J188" s="14">
        <v>1</v>
      </c>
      <c r="K188" s="14">
        <v>1</v>
      </c>
      <c r="L188" s="14"/>
      <c r="M188" s="14"/>
      <c r="N188" s="14"/>
      <c r="O188" s="14"/>
      <c r="P188" s="14"/>
      <c r="Q188" s="14"/>
      <c r="R188" s="14"/>
      <c r="S188" s="1" t="str">
        <f>IF(VLOOKUP(B188,Data!C:E,2,FALSE)=0,"",VLOOKUP(B188,Data!C:E,2,FALSE))</f>
        <v>Programme Coordinator</v>
      </c>
      <c r="T188" s="6" t="str">
        <f>IF(VLOOKUP(B188,Resources!A:B,2,FALSE)=0,"",VLOOKUP(B188,Resources!A:B,2,FALSE))</f>
        <v/>
      </c>
    </row>
    <row r="189" spans="1:20" ht="15.75" customHeight="1" x14ac:dyDescent="0.2">
      <c r="A189" t="s">
        <v>106</v>
      </c>
      <c r="B189" t="s">
        <v>174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>
        <v>1</v>
      </c>
      <c r="P189" s="14"/>
      <c r="Q189" s="14"/>
      <c r="R189" s="14"/>
      <c r="S189" s="1" t="str">
        <f>IF(VLOOKUP(B189,Data!C:E,2,FALSE)=0,"",VLOOKUP(B189,Data!C:E,2,FALSE))</f>
        <v>Events Coordinator</v>
      </c>
      <c r="T189" s="6" t="str">
        <f>IF(VLOOKUP(B189,Resources!A:B,2,FALSE)=0,"",VLOOKUP(B189,Resources!A:B,2,FALSE))</f>
        <v/>
      </c>
    </row>
    <row r="190" spans="1:20" ht="15.75" customHeight="1" x14ac:dyDescent="0.2">
      <c r="A190" t="s">
        <v>106</v>
      </c>
      <c r="B190" t="s">
        <v>175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>
        <v>1</v>
      </c>
      <c r="M190" s="14"/>
      <c r="N190" s="14"/>
      <c r="O190" s="14"/>
      <c r="P190" s="14"/>
      <c r="Q190" s="14"/>
      <c r="R190" s="14"/>
      <c r="S190" s="1" t="str">
        <f>IF(VLOOKUP(B190,Data!C:E,2,FALSE)=0,"",VLOOKUP(B190,Data!C:E,2,FALSE))</f>
        <v>Director and Co-founder of the Centre for Entrepreneurs</v>
      </c>
      <c r="T190" s="6" t="str">
        <f>IF(VLOOKUP(B190,Resources!A:B,2,FALSE)=0,"",VLOOKUP(B190,Resources!A:B,2,FALSE))</f>
        <v/>
      </c>
    </row>
    <row r="191" spans="1:20" ht="15.75" customHeight="1" x14ac:dyDescent="0.2">
      <c r="A191" t="s">
        <v>106</v>
      </c>
      <c r="B191" t="s">
        <v>176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>
        <v>1</v>
      </c>
      <c r="Q191" s="14"/>
      <c r="R191" s="14"/>
      <c r="S191" s="1" t="str">
        <f>IF(VLOOKUP(B191,Data!C:E,2,FALSE)=0,"",VLOOKUP(B191,Data!C:E,2,FALSE))</f>
        <v>Data Analyst, Centre for Metrics</v>
      </c>
      <c r="T191" s="6" t="str">
        <f>IF(VLOOKUP(B191,Resources!A:B,2,FALSE)=0,"",VLOOKUP(B191,Resources!A:B,2,FALSE))</f>
        <v/>
      </c>
    </row>
    <row r="192" spans="1:20" ht="15.75" customHeight="1" x14ac:dyDescent="0.2">
      <c r="A192" t="s">
        <v>106</v>
      </c>
      <c r="B192" t="s">
        <v>177</v>
      </c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>
        <v>1</v>
      </c>
      <c r="O192" s="14">
        <v>1</v>
      </c>
      <c r="P192" s="14"/>
      <c r="Q192" s="14"/>
      <c r="R192" s="14"/>
      <c r="S192" s="1" t="str">
        <f>IF(VLOOKUP(B192,Data!C:E,2,FALSE)=0,"",VLOOKUP(B192,Data!C:E,2,FALSE))</f>
        <v>Data Analyst, Centre for Metrics</v>
      </c>
      <c r="T192" s="6" t="str">
        <f>IF(VLOOKUP(B192,Resources!A:B,2,FALSE)=0,"",VLOOKUP(B192,Resources!A:B,2,FALSE))</f>
        <v/>
      </c>
    </row>
    <row r="193" spans="1:20" ht="15.75" customHeight="1" x14ac:dyDescent="0.2">
      <c r="A193" t="s">
        <v>106</v>
      </c>
      <c r="B193" t="s">
        <v>178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>
        <v>1</v>
      </c>
      <c r="N193" s="14">
        <v>1</v>
      </c>
      <c r="O193" s="14"/>
      <c r="P193" s="14"/>
      <c r="Q193" s="14"/>
      <c r="R193" s="14"/>
      <c r="S193" s="1" t="str">
        <f>IF(VLOOKUP(B193,Data!C:E,2,FALSE)=0,"",VLOOKUP(B193,Data!C:E,2,FALSE))</f>
        <v>Maintenance Manager</v>
      </c>
      <c r="T193" s="6" t="str">
        <f>IF(VLOOKUP(B193,Resources!A:B,2,FALSE)=0,"",VLOOKUP(B193,Resources!A:B,2,FALSE))</f>
        <v/>
      </c>
    </row>
    <row r="194" spans="1:20" ht="15.75" customHeight="1" x14ac:dyDescent="0.2">
      <c r="A194" t="s">
        <v>106</v>
      </c>
      <c r="B194" t="s">
        <v>179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>
        <v>1</v>
      </c>
      <c r="S194" s="1" t="str">
        <f>IF(VLOOKUP(B194,Data!C:E,2,FALSE)=0,"",VLOOKUP(B194,Data!C:E,2,FALSE))</f>
        <v>Data Analyst</v>
      </c>
      <c r="T194" s="6" t="str">
        <f>IF(VLOOKUP(B194,Resources!A:B,2,FALSE)=0,"",VLOOKUP(B194,Resources!A:B,2,FALSE))</f>
        <v/>
      </c>
    </row>
    <row r="195" spans="1:20" ht="15.75" customHeight="1" x14ac:dyDescent="0.2">
      <c r="A195" t="s">
        <v>106</v>
      </c>
      <c r="B195" t="s">
        <v>180</v>
      </c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>
        <v>1</v>
      </c>
      <c r="P195" s="14"/>
      <c r="Q195" s="14"/>
      <c r="R195" s="14"/>
      <c r="S195" s="1" t="str">
        <f>IF(VLOOKUP(B195,Data!C:E,2,FALSE)=0,"",VLOOKUP(B195,Data!C:E,2,FALSE))</f>
        <v>International Events Manager</v>
      </c>
      <c r="T195" s="6" t="str">
        <f>IF(VLOOKUP(B195,Resources!A:B,2,FALSE)=0,"",VLOOKUP(B195,Resources!A:B,2,FALSE))</f>
        <v/>
      </c>
    </row>
    <row r="196" spans="1:20" ht="15.75" customHeight="1" x14ac:dyDescent="0.2">
      <c r="A196" t="s">
        <v>106</v>
      </c>
      <c r="B196" t="s">
        <v>181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>
        <v>1</v>
      </c>
      <c r="M196" s="14"/>
      <c r="N196" s="14"/>
      <c r="O196" s="14"/>
      <c r="P196" s="14"/>
      <c r="Q196" s="14"/>
      <c r="R196" s="14"/>
      <c r="S196" s="1" t="str">
        <f>IF(VLOOKUP(B196,Data!C:E,2,FALSE)=0,"",VLOOKUP(B196,Data!C:E,2,FALSE))</f>
        <v>Research Assistant, Centre for Entrepreneurs</v>
      </c>
      <c r="T196" s="6" t="str">
        <f>IF(VLOOKUP(B196,Resources!A:B,2,FALSE)=0,"",VLOOKUP(B196,Resources!A:B,2,FALSE))</f>
        <v/>
      </c>
    </row>
    <row r="197" spans="1:20" ht="15.75" customHeight="1" x14ac:dyDescent="0.2">
      <c r="A197" t="s">
        <v>106</v>
      </c>
      <c r="B197" t="s">
        <v>182</v>
      </c>
      <c r="C197" s="14"/>
      <c r="D197" s="14"/>
      <c r="E197" s="14"/>
      <c r="F197" s="14"/>
      <c r="G197" s="14"/>
      <c r="H197" s="14"/>
      <c r="I197" s="14">
        <v>1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" t="str">
        <f>IF(VLOOKUP(B197,Data!C:E,2,FALSE)=0,"",VLOOKUP(B197,Data!C:E,2,FALSE))</f>
        <v>Research Intern</v>
      </c>
      <c r="T197" s="6" t="str">
        <f>IF(VLOOKUP(B197,Resources!A:B,2,FALSE)=0,"",VLOOKUP(B197,Resources!A:B,2,FALSE))</f>
        <v/>
      </c>
    </row>
    <row r="198" spans="1:20" ht="15.75" customHeight="1" x14ac:dyDescent="0.2">
      <c r="A198" t="s">
        <v>106</v>
      </c>
      <c r="B198" t="s">
        <v>183</v>
      </c>
      <c r="C198" s="14"/>
      <c r="D198" s="14"/>
      <c r="E198" s="14"/>
      <c r="F198" s="14"/>
      <c r="G198" s="14"/>
      <c r="H198" s="14"/>
      <c r="I198" s="14"/>
      <c r="J198" s="14"/>
      <c r="K198" s="14">
        <v>1</v>
      </c>
      <c r="L198" s="14"/>
      <c r="M198" s="14"/>
      <c r="N198" s="14"/>
      <c r="O198" s="14"/>
      <c r="P198" s="14"/>
      <c r="Q198" s="14"/>
      <c r="R198" s="14"/>
      <c r="S198" s="1" t="str">
        <f>IF(VLOOKUP(B198,Data!C:E,2,FALSE)=0,"",VLOOKUP(B198,Data!C:E,2,FALSE))</f>
        <v>Technical Support Analyst</v>
      </c>
      <c r="T198" s="6" t="str">
        <f>IF(VLOOKUP(B198,Resources!A:B,2,FALSE)=0,"",VLOOKUP(B198,Resources!A:B,2,FALSE))</f>
        <v/>
      </c>
    </row>
    <row r="199" spans="1:20" ht="15.75" customHeight="1" x14ac:dyDescent="0.2">
      <c r="A199" t="s">
        <v>106</v>
      </c>
      <c r="B199" t="s">
        <v>184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>
        <v>1</v>
      </c>
      <c r="Q199" s="14"/>
      <c r="R199" s="14"/>
      <c r="S199" s="1" t="str">
        <f>IF(VLOOKUP(B199,Data!C:E,2,FALSE)=0,"",VLOOKUP(B199,Data!C:E,2,FALSE))</f>
        <v>Data Analyst, Centre for Metrics</v>
      </c>
      <c r="T199" s="6" t="str">
        <f>IF(VLOOKUP(B199,Resources!A:B,2,FALSE)=0,"",VLOOKUP(B199,Resources!A:B,2,FALSE))</f>
        <v/>
      </c>
    </row>
    <row r="200" spans="1:20" ht="15.75" customHeight="1" x14ac:dyDescent="0.2">
      <c r="A200" t="s">
        <v>106</v>
      </c>
      <c r="B200" t="s">
        <v>185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>
        <v>1</v>
      </c>
      <c r="M200" s="14">
        <v>1</v>
      </c>
      <c r="N200" s="14">
        <v>1</v>
      </c>
      <c r="O200" s="14">
        <v>1</v>
      </c>
      <c r="P200" s="14"/>
      <c r="Q200" s="14"/>
      <c r="R200" s="14"/>
      <c r="S200" s="1" t="str">
        <f>IF(VLOOKUP(B200,Data!C:E,2,FALSE)=0,"",VLOOKUP(B200,Data!C:E,2,FALSE))</f>
        <v>Programme &amp; Research Manager, International Development</v>
      </c>
      <c r="T200" s="6" t="str">
        <f>IF(VLOOKUP(B200,Resources!A:B,2,FALSE)=0,"",VLOOKUP(B200,Resources!A:B,2,FALSE))</f>
        <v/>
      </c>
    </row>
    <row r="201" spans="1:20" ht="15.75" customHeight="1" x14ac:dyDescent="0.2">
      <c r="A201" t="s">
        <v>106</v>
      </c>
      <c r="B201" t="s">
        <v>186</v>
      </c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>
        <v>1</v>
      </c>
      <c r="R201" s="14">
        <v>1</v>
      </c>
      <c r="S201" s="1" t="str">
        <f>IF(VLOOKUP(B201,Data!C:E,2,FALSE)=0,"",VLOOKUP(B201,Data!C:E,2,FALSE))</f>
        <v>Global Policy and Research Engagement Officer</v>
      </c>
      <c r="T201" s="6" t="str">
        <f>IF(VLOOKUP(B201,Resources!A:B,2,FALSE)=0,"",VLOOKUP(B201,Resources!A:B,2,FALSE))</f>
        <v/>
      </c>
    </row>
    <row r="202" spans="1:20" ht="15.75" customHeight="1" x14ac:dyDescent="0.2">
      <c r="A202" t="s">
        <v>106</v>
      </c>
      <c r="B202" t="s">
        <v>187</v>
      </c>
      <c r="C202" s="14"/>
      <c r="D202" s="14"/>
      <c r="E202" s="14"/>
      <c r="F202" s="14"/>
      <c r="G202" s="14">
        <v>1</v>
      </c>
      <c r="H202" s="14">
        <v>1</v>
      </c>
      <c r="I202" s="14">
        <v>1</v>
      </c>
      <c r="J202" s="14">
        <v>1</v>
      </c>
      <c r="K202" s="14">
        <v>1</v>
      </c>
      <c r="L202" s="14"/>
      <c r="M202" s="14"/>
      <c r="N202" s="14"/>
      <c r="O202" s="14"/>
      <c r="P202" s="14"/>
      <c r="Q202" s="14"/>
      <c r="R202" s="14"/>
      <c r="S202" s="1" t="str">
        <f>IF(VLOOKUP(B202,Data!C:E,2,FALSE)=0,"",VLOOKUP(B202,Data!C:E,2,FALSE))</f>
        <v>Assistant Office Manager</v>
      </c>
      <c r="T202" s="6" t="str">
        <f>IF(VLOOKUP(B202,Resources!A:B,2,FALSE)=0,"",VLOOKUP(B202,Resources!A:B,2,FALSE))</f>
        <v/>
      </c>
    </row>
    <row r="203" spans="1:20" ht="15.75" customHeight="1" x14ac:dyDescent="0.2">
      <c r="A203" t="s">
        <v>106</v>
      </c>
      <c r="B203" t="s">
        <v>188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>
        <v>1</v>
      </c>
      <c r="N203" s="14">
        <v>1</v>
      </c>
      <c r="O203" s="14">
        <v>1</v>
      </c>
      <c r="P203" s="14"/>
      <c r="Q203" s="14"/>
      <c r="R203" s="14"/>
      <c r="S203" s="1" t="str">
        <f>IF(VLOOKUP(B203,Data!C:E,2,FALSE)=0,"",VLOOKUP(B203,Data!C:E,2,FALSE))</f>
        <v>Executive Assistant to the Chief Operating Officer</v>
      </c>
      <c r="T203" s="6" t="str">
        <f>IF(VLOOKUP(B203,Resources!A:B,2,FALSE)=0,"",VLOOKUP(B203,Resources!A:B,2,FALSE))</f>
        <v/>
      </c>
    </row>
    <row r="204" spans="1:20" ht="15.75" customHeight="1" x14ac:dyDescent="0.2">
      <c r="A204" t="s">
        <v>106</v>
      </c>
      <c r="B204" t="s">
        <v>189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>
        <v>1</v>
      </c>
      <c r="P204" s="14"/>
      <c r="Q204" s="14"/>
      <c r="R204" s="14"/>
      <c r="S204" s="1" t="str">
        <f>IF(VLOOKUP(B204,Data!C:E,2,FALSE)=0,"",VLOOKUP(B204,Data!C:E,2,FALSE))</f>
        <v>Events Coordinator</v>
      </c>
      <c r="T204" s="6" t="str">
        <f>IF(VLOOKUP(B204,Resources!A:B,2,FALSE)=0,"",VLOOKUP(B204,Resources!A:B,2,FALSE))</f>
        <v/>
      </c>
    </row>
    <row r="205" spans="1:20" ht="15.75" customHeight="1" x14ac:dyDescent="0.2">
      <c r="A205" t="s">
        <v>106</v>
      </c>
      <c r="B205" t="s">
        <v>52</v>
      </c>
      <c r="C205" s="14"/>
      <c r="D205" s="14"/>
      <c r="E205" s="14"/>
      <c r="F205" s="14"/>
      <c r="G205" s="14">
        <v>1</v>
      </c>
      <c r="H205" s="14">
        <v>1</v>
      </c>
      <c r="I205" s="14">
        <v>1</v>
      </c>
      <c r="J205" s="14">
        <v>1</v>
      </c>
      <c r="K205" s="14"/>
      <c r="L205" s="14"/>
      <c r="M205" s="14"/>
      <c r="N205" s="14"/>
      <c r="O205" s="14"/>
      <c r="P205" s="14"/>
      <c r="Q205" s="14"/>
      <c r="R205" s="14"/>
      <c r="S205" s="1" t="str">
        <f>IF(VLOOKUP(B205,Data!C:E,2,FALSE)=0,"",VLOOKUP(B205,Data!C:E,2,FALSE))</f>
        <v>Research Analyst</v>
      </c>
      <c r="T205" s="6" t="str">
        <f>IF(VLOOKUP(B205,Resources!A:B,2,FALSE)=0,"",VLOOKUP(B205,Resources!A:B,2,FALSE))</f>
        <v/>
      </c>
    </row>
    <row r="206" spans="1:20" ht="15.75" customHeight="1" x14ac:dyDescent="0.2">
      <c r="A206" t="s">
        <v>106</v>
      </c>
      <c r="B206" t="s">
        <v>190</v>
      </c>
      <c r="C206" s="14"/>
      <c r="D206" s="14"/>
      <c r="E206" s="14"/>
      <c r="F206" s="14"/>
      <c r="G206" s="14"/>
      <c r="H206" s="14"/>
      <c r="I206" s="14"/>
      <c r="J206" s="14">
        <v>1</v>
      </c>
      <c r="K206" s="14"/>
      <c r="L206" s="14"/>
      <c r="M206" s="14"/>
      <c r="N206" s="14"/>
      <c r="O206" s="14"/>
      <c r="P206" s="14"/>
      <c r="Q206" s="14"/>
      <c r="R206" s="14"/>
      <c r="S206" s="1" t="str">
        <f>IF(VLOOKUP(B206,Data!C:E,2,FALSE)=0,"",VLOOKUP(B206,Data!C:E,2,FALSE))</f>
        <v>Communications Assistant</v>
      </c>
      <c r="T206" s="6" t="str">
        <f>IF(VLOOKUP(B206,Resources!A:B,2,FALSE)=0,"",VLOOKUP(B206,Resources!A:B,2,FALSE))</f>
        <v/>
      </c>
    </row>
    <row r="207" spans="1:20" ht="15.75" customHeight="1" x14ac:dyDescent="0.2">
      <c r="A207" t="s">
        <v>106</v>
      </c>
      <c r="B207" t="s">
        <v>191</v>
      </c>
      <c r="C207" s="14"/>
      <c r="D207" s="14"/>
      <c r="E207" s="14"/>
      <c r="F207" s="14"/>
      <c r="G207" s="14"/>
      <c r="H207" s="14">
        <v>1</v>
      </c>
      <c r="I207" s="14">
        <v>1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" t="str">
        <f>IF(VLOOKUP(B207,Data!C:E,2,FALSE)=0,"",VLOOKUP(B207,Data!C:E,2,FALSE))</f>
        <v>Econometrician</v>
      </c>
      <c r="T207" s="6" t="str">
        <f>IF(VLOOKUP(B207,Resources!A:B,2,FALSE)=0,"",VLOOKUP(B207,Resources!A:B,2,FALSE))</f>
        <v/>
      </c>
    </row>
    <row r="208" spans="1:20" ht="15.75" customHeight="1" x14ac:dyDescent="0.2">
      <c r="A208" t="s">
        <v>106</v>
      </c>
      <c r="B208" t="s">
        <v>192</v>
      </c>
      <c r="C208" s="14"/>
      <c r="D208" s="14"/>
      <c r="E208" s="14"/>
      <c r="F208" s="14"/>
      <c r="G208" s="14"/>
      <c r="H208" s="14"/>
      <c r="I208" s="14"/>
      <c r="J208" s="14">
        <v>1</v>
      </c>
      <c r="K208" s="14">
        <v>1</v>
      </c>
      <c r="L208" s="14"/>
      <c r="M208" s="14"/>
      <c r="N208" s="14"/>
      <c r="O208" s="14"/>
      <c r="P208" s="14"/>
      <c r="Q208" s="14"/>
      <c r="R208" s="14"/>
      <c r="S208" s="1" t="str">
        <f>IF(VLOOKUP(B208,Data!C:E,2,FALSE)=0,"",VLOOKUP(B208,Data!C:E,2,FALSE))</f>
        <v>Head of Operations</v>
      </c>
      <c r="T208" s="6" t="str">
        <f>IF(VLOOKUP(B208,Resources!A:B,2,FALSE)=0,"",VLOOKUP(B208,Resources!A:B,2,FALSE))</f>
        <v/>
      </c>
    </row>
    <row r="209" spans="1:20" ht="15.75" customHeight="1" x14ac:dyDescent="0.2">
      <c r="A209" t="s">
        <v>106</v>
      </c>
      <c r="B209" t="s">
        <v>193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>
        <v>1</v>
      </c>
      <c r="N209" s="14">
        <v>1</v>
      </c>
      <c r="O209" s="14">
        <v>1</v>
      </c>
      <c r="P209" s="14"/>
      <c r="Q209" s="14"/>
      <c r="R209" s="14"/>
      <c r="S209" s="1" t="str">
        <f>IF(VLOOKUP(B209,Data!C:E,2,FALSE)=0,"",VLOOKUP(B209,Data!C:E,2,FALSE))</f>
        <v>Research Analyst, The World Ahead</v>
      </c>
      <c r="T209" s="6" t="str">
        <f>IF(VLOOKUP(B209,Resources!A:B,2,FALSE)=0,"",VLOOKUP(B209,Resources!A:B,2,FALSE))</f>
        <v/>
      </c>
    </row>
    <row r="210" spans="1:20" ht="15.75" customHeight="1" x14ac:dyDescent="0.2">
      <c r="A210" t="s">
        <v>106</v>
      </c>
      <c r="B210" t="s">
        <v>194</v>
      </c>
      <c r="C210" s="14"/>
      <c r="D210" s="14"/>
      <c r="E210" s="14"/>
      <c r="F210" s="14"/>
      <c r="G210" s="14"/>
      <c r="H210" s="14"/>
      <c r="I210" s="14"/>
      <c r="J210" s="14"/>
      <c r="K210" s="14">
        <v>1</v>
      </c>
      <c r="L210" s="14"/>
      <c r="M210" s="14"/>
      <c r="N210" s="14"/>
      <c r="O210" s="14"/>
      <c r="P210" s="14"/>
      <c r="Q210" s="14"/>
      <c r="R210" s="14"/>
      <c r="S210" s="1" t="str">
        <f>IF(VLOOKUP(B210,Data!C:E,2,FALSE)=0,"",VLOOKUP(B210,Data!C:E,2,FALSE))</f>
        <v>Head of Quantitative Research, Prosperity Index</v>
      </c>
      <c r="T210" s="6" t="str">
        <f>IF(VLOOKUP(B210,Resources!A:B,2,FALSE)=0,"",VLOOKUP(B210,Resources!A:B,2,FALSE))</f>
        <v/>
      </c>
    </row>
    <row r="211" spans="1:20" ht="15.75" customHeight="1" x14ac:dyDescent="0.2">
      <c r="A211" t="s">
        <v>106</v>
      </c>
      <c r="B211" t="s">
        <v>195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>
        <v>1</v>
      </c>
      <c r="P211" s="14">
        <v>1</v>
      </c>
      <c r="Q211" s="14"/>
      <c r="R211" s="14"/>
      <c r="S211" s="1" t="str">
        <f>IF(VLOOKUP(B211,Data!C:E,2,FALSE)=0,"",VLOOKUP(B211,Data!C:E,2,FALSE))</f>
        <v>Research Analyst</v>
      </c>
      <c r="T211" s="6" t="str">
        <f>IF(VLOOKUP(B211,Resources!A:B,2,FALSE)=0,"",VLOOKUP(B211,Resources!A:B,2,FALSE))</f>
        <v/>
      </c>
    </row>
    <row r="212" spans="1:20" ht="15.75" customHeight="1" x14ac:dyDescent="0.2">
      <c r="A212" t="s">
        <v>106</v>
      </c>
      <c r="B212" t="s">
        <v>196</v>
      </c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>
        <v>1</v>
      </c>
      <c r="Q212" s="14"/>
      <c r="R212" s="14"/>
      <c r="S212" s="1" t="str">
        <f>IF(VLOOKUP(B212,Data!C:E,2,FALSE)=0,"",VLOOKUP(B212,Data!C:E,2,FALSE))</f>
        <v>Research and Data Analyst, Centre for UK Prosperity</v>
      </c>
      <c r="T212" s="6" t="str">
        <f>IF(VLOOKUP(B212,Resources!A:B,2,FALSE)=0,"",VLOOKUP(B212,Resources!A:B,2,FALSE))</f>
        <v/>
      </c>
    </row>
    <row r="213" spans="1:20" ht="15.75" customHeight="1" x14ac:dyDescent="0.2">
      <c r="A213" t="s">
        <v>106</v>
      </c>
      <c r="B213" t="s">
        <v>197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>
        <v>1</v>
      </c>
      <c r="Q213" s="14"/>
      <c r="R213" s="14"/>
      <c r="S213" s="1" t="str">
        <f>IF(VLOOKUP(B213,Data!C:E,2,FALSE)=0,"",VLOOKUP(B213,Data!C:E,2,FALSE))</f>
        <v>Events Manager</v>
      </c>
      <c r="T213" s="6" t="str">
        <f>IF(VLOOKUP(B213,Resources!A:B,2,FALSE)=0,"",VLOOKUP(B213,Resources!A:B,2,FALSE))</f>
        <v/>
      </c>
    </row>
    <row r="214" spans="1:20" ht="15.75" customHeight="1" x14ac:dyDescent="0.2">
      <c r="A214" t="s">
        <v>106</v>
      </c>
      <c r="B214" t="s">
        <v>198</v>
      </c>
      <c r="C214" s="14"/>
      <c r="D214" s="14"/>
      <c r="E214" s="14"/>
      <c r="F214" s="14"/>
      <c r="G214" s="14">
        <v>1</v>
      </c>
      <c r="H214" s="14">
        <v>1</v>
      </c>
      <c r="I214" s="14">
        <v>1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" t="str">
        <f>IF(VLOOKUP(B214,Data!C:E,2,FALSE)=0,"",VLOOKUP(B214,Data!C:E,2,FALSE))</f>
        <v>Relationships and Development Officer</v>
      </c>
      <c r="T214" s="6" t="str">
        <f>IF(VLOOKUP(B214,Resources!A:B,2,FALSE)=0,"",VLOOKUP(B214,Resources!A:B,2,FALSE))</f>
        <v/>
      </c>
    </row>
    <row r="215" spans="1:20" ht="15.75" customHeight="1" x14ac:dyDescent="0.2">
      <c r="A215" t="s">
        <v>106</v>
      </c>
      <c r="B215" t="s">
        <v>199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>
        <v>1</v>
      </c>
      <c r="M215" s="14"/>
      <c r="N215" s="14"/>
      <c r="O215" s="14"/>
      <c r="P215" s="14"/>
      <c r="Q215" s="14"/>
      <c r="R215" s="14"/>
      <c r="S215" s="1" t="str">
        <f>IF(VLOOKUP(B215,Data!C:E,2,FALSE)=0,"",VLOOKUP(B215,Data!C:E,2,FALSE))</f>
        <v>Economist, Special Trade Commission</v>
      </c>
      <c r="T215" s="6" t="str">
        <f>IF(VLOOKUP(B215,Resources!A:B,2,FALSE)=0,"",VLOOKUP(B215,Resources!A:B,2,FALSE))</f>
        <v/>
      </c>
    </row>
    <row r="216" spans="1:20" ht="15.75" customHeight="1" x14ac:dyDescent="0.2">
      <c r="A216" t="s">
        <v>106</v>
      </c>
      <c r="B216" t="s">
        <v>200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>
        <v>1</v>
      </c>
      <c r="P216" s="14"/>
      <c r="Q216" s="14"/>
      <c r="R216" s="14"/>
      <c r="S216" s="1" t="str">
        <f>IF(VLOOKUP(B216,Data!C:E,2,FALSE)=0,"",VLOOKUP(B216,Data!C:E,2,FALSE))</f>
        <v>Graphic Designer</v>
      </c>
      <c r="T216" s="6" t="str">
        <f>IF(VLOOKUP(B216,Resources!A:B,2,FALSE)=0,"",VLOOKUP(B216,Resources!A:B,2,FALSE))</f>
        <v/>
      </c>
    </row>
    <row r="217" spans="1:20" ht="15.75" customHeight="1" x14ac:dyDescent="0.2">
      <c r="A217" t="s">
        <v>106</v>
      </c>
      <c r="B217" t="s">
        <v>201</v>
      </c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>
        <v>1</v>
      </c>
      <c r="N217" s="14">
        <v>1</v>
      </c>
      <c r="O217" s="14">
        <v>1</v>
      </c>
      <c r="P217" s="14">
        <v>1</v>
      </c>
      <c r="Q217" s="14"/>
      <c r="R217" s="14"/>
      <c r="S217" s="1" t="str">
        <f>IF(VLOOKUP(B217,Data!C:E,2,FALSE)=0,"",VLOOKUP(B217,Data!C:E,2,FALSE))</f>
        <v>Operations Coordinator and Database Manager</v>
      </c>
      <c r="T217" s="6" t="str">
        <f>IF(VLOOKUP(B217,Resources!A:B,2,FALSE)=0,"",VLOOKUP(B217,Resources!A:B,2,FALSE))</f>
        <v/>
      </c>
    </row>
    <row r="218" spans="1:20" ht="15.75" customHeight="1" x14ac:dyDescent="0.2">
      <c r="A218" t="s">
        <v>106</v>
      </c>
      <c r="B218" t="s">
        <v>202</v>
      </c>
      <c r="C218" s="14"/>
      <c r="D218" s="14"/>
      <c r="E218" s="14"/>
      <c r="F218" s="14"/>
      <c r="G218" s="14">
        <v>1</v>
      </c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" t="str">
        <f>IF(VLOOKUP(B218,Data!C:E,2,FALSE)=0,"",VLOOKUP(B218,Data!C:E,2,FALSE))</f>
        <v>Research Assistant</v>
      </c>
      <c r="T218" s="6" t="str">
        <f>IF(VLOOKUP(B218,Resources!A:B,2,FALSE)=0,"",VLOOKUP(B218,Resources!A:B,2,FALSE))</f>
        <v/>
      </c>
    </row>
    <row r="219" spans="1:20" ht="15.75" customHeight="1" x14ac:dyDescent="0.2">
      <c r="A219" t="s">
        <v>106</v>
      </c>
      <c r="B219" t="s">
        <v>99</v>
      </c>
      <c r="C219" s="14"/>
      <c r="D219" s="14"/>
      <c r="E219" s="14"/>
      <c r="F219" s="14"/>
      <c r="G219" s="14">
        <v>1</v>
      </c>
      <c r="H219" s="14">
        <v>1</v>
      </c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" t="str">
        <f>IF(VLOOKUP(B219,Data!C:E,2,FALSE)=0,"",VLOOKUP(B219,Data!C:E,2,FALSE))</f>
        <v>Acting Director of Communications</v>
      </c>
      <c r="T219" s="6" t="str">
        <f>IF(VLOOKUP(B219,Resources!A:B,2,FALSE)=0,"",VLOOKUP(B219,Resources!A:B,2,FALSE))</f>
        <v/>
      </c>
    </row>
    <row r="220" spans="1:20" ht="15.75" customHeight="1" x14ac:dyDescent="0.2">
      <c r="A220" t="s">
        <v>106</v>
      </c>
      <c r="B220" t="s">
        <v>203</v>
      </c>
      <c r="C220" s="14"/>
      <c r="D220" s="14"/>
      <c r="E220" s="14"/>
      <c r="F220" s="14"/>
      <c r="G220" s="14"/>
      <c r="H220" s="14">
        <v>1</v>
      </c>
      <c r="I220" s="14">
        <v>1</v>
      </c>
      <c r="J220" s="14">
        <v>1</v>
      </c>
      <c r="K220" s="14"/>
      <c r="L220" s="14"/>
      <c r="M220" s="14"/>
      <c r="N220" s="14"/>
      <c r="O220" s="14"/>
      <c r="P220" s="14"/>
      <c r="Q220" s="14"/>
      <c r="R220" s="14"/>
      <c r="S220" s="1" t="str">
        <f>IF(VLOOKUP(B220,Data!C:E,2,FALSE)=0,"",VLOOKUP(B220,Data!C:E,2,FALSE))</f>
        <v>Finance Manager</v>
      </c>
      <c r="T220" s="6" t="str">
        <f>IF(VLOOKUP(B220,Resources!A:B,2,FALSE)=0,"",VLOOKUP(B220,Resources!A:B,2,FALSE))</f>
        <v/>
      </c>
    </row>
    <row r="221" spans="1:20" ht="15.75" customHeight="1" x14ac:dyDescent="0.2">
      <c r="A221" t="s">
        <v>106</v>
      </c>
      <c r="B221" t="s">
        <v>204</v>
      </c>
      <c r="C221" s="14"/>
      <c r="D221" s="14"/>
      <c r="E221" s="14"/>
      <c r="F221" s="14"/>
      <c r="G221" s="14"/>
      <c r="H221" s="14"/>
      <c r="I221" s="14">
        <v>1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" t="str">
        <f>IF(VLOOKUP(B221,Data!C:E,2,FALSE)=0,"",VLOOKUP(B221,Data!C:E,2,FALSE))</f>
        <v>Policy Analyst</v>
      </c>
      <c r="T221" s="6" t="str">
        <f>IF(VLOOKUP(B221,Resources!A:B,2,FALSE)=0,"",VLOOKUP(B221,Resources!A:B,2,FALSE))</f>
        <v/>
      </c>
    </row>
    <row r="222" spans="1:20" ht="15.75" customHeight="1" x14ac:dyDescent="0.2">
      <c r="A222" t="s">
        <v>106</v>
      </c>
      <c r="B222" t="s">
        <v>205</v>
      </c>
      <c r="C222" s="14"/>
      <c r="D222" s="14"/>
      <c r="E222" s="14"/>
      <c r="F222" s="14"/>
      <c r="G222" s="14">
        <v>1</v>
      </c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" t="str">
        <f>IF(VLOOKUP(B222,Data!C:E,2,FALSE)=0,"",VLOOKUP(B222,Data!C:E,2,FALSE))</f>
        <v>Econometrician</v>
      </c>
      <c r="T222" s="6" t="str">
        <f>IF(VLOOKUP(B222,Resources!A:B,2,FALSE)=0,"",VLOOKUP(B222,Resources!A:B,2,FALSE))</f>
        <v/>
      </c>
    </row>
    <row r="223" spans="1:20" ht="15.75" customHeight="1" x14ac:dyDescent="0.2">
      <c r="A223" t="s">
        <v>106</v>
      </c>
      <c r="B223" t="s">
        <v>206</v>
      </c>
      <c r="C223" s="14"/>
      <c r="D223" s="14"/>
      <c r="E223" s="14"/>
      <c r="F223" s="14"/>
      <c r="G223" s="14"/>
      <c r="H223" s="14">
        <v>1</v>
      </c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" t="str">
        <f>IF(VLOOKUP(B223,Data!C:E,2,FALSE)=0,"",VLOOKUP(B223,Data!C:E,2,FALSE))</f>
        <v>Marketing Officer</v>
      </c>
      <c r="T223" s="6" t="str">
        <f>IF(VLOOKUP(B223,Resources!A:B,2,FALSE)=0,"",VLOOKUP(B223,Resources!A:B,2,FALSE))</f>
        <v/>
      </c>
    </row>
    <row r="224" spans="1:20" ht="15.75" customHeight="1" x14ac:dyDescent="0.2">
      <c r="A224" t="s">
        <v>106</v>
      </c>
      <c r="B224" t="s">
        <v>207</v>
      </c>
      <c r="C224" s="14"/>
      <c r="D224" s="14"/>
      <c r="E224" s="14"/>
      <c r="F224" s="14"/>
      <c r="G224" s="14"/>
      <c r="H224" s="14"/>
      <c r="I224" s="14"/>
      <c r="J224" s="14">
        <v>1</v>
      </c>
      <c r="K224" s="14"/>
      <c r="L224" s="14"/>
      <c r="M224" s="14"/>
      <c r="N224" s="14"/>
      <c r="O224" s="14"/>
      <c r="P224" s="14"/>
      <c r="Q224" s="14"/>
      <c r="R224" s="14"/>
      <c r="S224" s="1" t="str">
        <f>IF(VLOOKUP(B224,Data!C:E,2,FALSE)=0,"",VLOOKUP(B224,Data!C:E,2,FALSE))</f>
        <v>Programme Manager</v>
      </c>
      <c r="T224" s="6" t="str">
        <f>IF(VLOOKUP(B224,Resources!A:B,2,FALSE)=0,"",VLOOKUP(B224,Resources!A:B,2,FALSE))</f>
        <v/>
      </c>
    </row>
    <row r="225" spans="1:20" ht="15.75" customHeight="1" x14ac:dyDescent="0.2">
      <c r="A225" t="s">
        <v>106</v>
      </c>
      <c r="B225" t="s">
        <v>208</v>
      </c>
      <c r="C225" s="14"/>
      <c r="D225" s="14"/>
      <c r="E225" s="14"/>
      <c r="F225" s="14"/>
      <c r="G225" s="14">
        <v>1</v>
      </c>
      <c r="H225" s="14">
        <v>1</v>
      </c>
      <c r="I225" s="14">
        <v>1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" t="str">
        <f>IF(VLOOKUP(B225,Data!C:E,2,FALSE)=0,"",VLOOKUP(B225,Data!C:E,2,FALSE))</f>
        <v>Technical Support Analyst</v>
      </c>
      <c r="T225" s="6" t="str">
        <f>IF(VLOOKUP(B225,Resources!A:B,2,FALSE)=0,"",VLOOKUP(B225,Resources!A:B,2,FALSE))</f>
        <v/>
      </c>
    </row>
    <row r="226" spans="1:20" ht="15.75" customHeight="1" x14ac:dyDescent="0.2">
      <c r="A226" t="s">
        <v>106</v>
      </c>
      <c r="B226" t="s">
        <v>209</v>
      </c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>
        <v>1</v>
      </c>
      <c r="N226" s="14">
        <v>1</v>
      </c>
      <c r="O226" s="14"/>
      <c r="P226" s="14"/>
      <c r="Q226" s="14"/>
      <c r="R226" s="14"/>
      <c r="S226" s="1" t="str">
        <f>IF(VLOOKUP(B226,Data!C:E,2,FALSE)=0,"",VLOOKUP(B226,Data!C:E,2,FALSE))</f>
        <v>Executive &amp; Events Assistant To Baroness Stroud (Ceo)</v>
      </c>
      <c r="T226" s="6" t="str">
        <f>IF(VLOOKUP(B226,Resources!A:B,2,FALSE)=0,"",VLOOKUP(B226,Resources!A:B,2,FALSE))</f>
        <v/>
      </c>
    </row>
    <row r="227" spans="1:20" ht="15.75" customHeight="1" x14ac:dyDescent="0.2">
      <c r="A227" t="s">
        <v>106</v>
      </c>
      <c r="B227" t="s">
        <v>210</v>
      </c>
      <c r="C227" s="14"/>
      <c r="D227" s="14"/>
      <c r="E227" s="14"/>
      <c r="F227" s="14"/>
      <c r="G227" s="14">
        <v>1</v>
      </c>
      <c r="H227" s="14">
        <v>1</v>
      </c>
      <c r="I227" s="14">
        <v>1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" t="str">
        <f>IF(VLOOKUP(B227,Data!C:E,2,FALSE)=0,"",VLOOKUP(B227,Data!C:E,2,FALSE))</f>
        <v>Building and Office Manager</v>
      </c>
      <c r="T227" s="6" t="str">
        <f>IF(VLOOKUP(B227,Resources!A:B,2,FALSE)=0,"",VLOOKUP(B227,Resources!A:B,2,FALSE))</f>
        <v/>
      </c>
    </row>
    <row r="228" spans="1:20" ht="15.75" customHeight="1" x14ac:dyDescent="0.2">
      <c r="A228" t="s">
        <v>106</v>
      </c>
      <c r="B228" t="s">
        <v>211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14">
        <v>1</v>
      </c>
      <c r="M228" s="14"/>
      <c r="N228" s="14"/>
      <c r="O228" s="14"/>
      <c r="P228" s="14"/>
      <c r="Q228" s="14"/>
      <c r="R228" s="14"/>
      <c r="S228" s="1" t="str">
        <f>IF(VLOOKUP(B228,Data!C:E,2,FALSE)=0,"",VLOOKUP(B228,Data!C:E,2,FALSE))</f>
        <v>Senior Counsel, Special Trade Commission</v>
      </c>
      <c r="T228" s="6" t="str">
        <f>IF(VLOOKUP(B228,Resources!A:B,2,FALSE)=0,"",VLOOKUP(B228,Resources!A:B,2,FALSE))</f>
        <v/>
      </c>
    </row>
    <row r="229" spans="1:20" ht="15.75" customHeight="1" x14ac:dyDescent="0.2">
      <c r="A229" t="s">
        <v>106</v>
      </c>
      <c r="B229" t="s">
        <v>212</v>
      </c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>
        <v>1</v>
      </c>
      <c r="P229" s="14">
        <v>1</v>
      </c>
      <c r="Q229" s="14">
        <v>1</v>
      </c>
      <c r="R229" s="14">
        <v>1</v>
      </c>
      <c r="S229" s="1" t="str">
        <f>IF(VLOOKUP(B229,Data!C:E,2,FALSE)=0,"",VLOOKUP(B229,Data!C:E,2,FALSE))</f>
        <v>Maintenance Manager</v>
      </c>
      <c r="T229" s="6" t="str">
        <f>IF(VLOOKUP(B229,Resources!A:B,2,FALSE)=0,"",VLOOKUP(B229,Resources!A:B,2,FALSE))</f>
        <v/>
      </c>
    </row>
    <row r="230" spans="1:20" ht="15.75" customHeight="1" x14ac:dyDescent="0.2">
      <c r="A230" t="s">
        <v>106</v>
      </c>
      <c r="B230" t="s">
        <v>213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>
        <v>1</v>
      </c>
      <c r="S230" s="1"/>
      <c r="T230" s="6" t="str">
        <f>IF(VLOOKUP(B230,Resources!A:B,2,FALSE)=0,"",VLOOKUP(B230,Resources!A:B,2,FALSE))</f>
        <v/>
      </c>
    </row>
    <row r="231" spans="1:20" ht="15.75" customHeight="1" x14ac:dyDescent="0.2">
      <c r="S231" s="1"/>
      <c r="T231" s="6"/>
    </row>
    <row r="232" spans="1:20" ht="15.75" customHeight="1" x14ac:dyDescent="0.2">
      <c r="S232" s="1"/>
      <c r="T232" s="6"/>
    </row>
    <row r="233" spans="1:20" ht="15.75" customHeight="1" x14ac:dyDescent="0.2">
      <c r="S233" s="1"/>
      <c r="T233" s="6"/>
    </row>
    <row r="234" spans="1:20" ht="15.75" customHeight="1" x14ac:dyDescent="0.2">
      <c r="S234" s="1"/>
      <c r="T234" s="6"/>
    </row>
    <row r="235" spans="1:20" ht="15.75" customHeight="1" x14ac:dyDescent="0.2">
      <c r="S235" s="1"/>
      <c r="T235" s="6"/>
    </row>
    <row r="236" spans="1:20" ht="15.75" customHeight="1" x14ac:dyDescent="0.2">
      <c r="S236" s="1"/>
      <c r="T236" s="6"/>
    </row>
    <row r="237" spans="1:20" ht="15.75" customHeight="1" x14ac:dyDescent="0.2">
      <c r="S237" s="1"/>
      <c r="T237" s="6"/>
    </row>
    <row r="238" spans="1:20" ht="15.75" customHeight="1" x14ac:dyDescent="0.2">
      <c r="S238" s="1"/>
      <c r="T238" s="6"/>
    </row>
    <row r="239" spans="1:20" ht="15.75" customHeight="1" x14ac:dyDescent="0.2">
      <c r="S239" s="1"/>
      <c r="T239" s="6"/>
    </row>
    <row r="240" spans="1:20" ht="15.75" customHeight="1" x14ac:dyDescent="0.2">
      <c r="S240" s="1"/>
      <c r="T240" s="6"/>
    </row>
    <row r="241" spans="19:20" ht="15.75" customHeight="1" x14ac:dyDescent="0.2">
      <c r="S241" s="1"/>
      <c r="T241" s="6"/>
    </row>
    <row r="242" spans="19:20" ht="15.75" customHeight="1" x14ac:dyDescent="0.2">
      <c r="S242" s="1"/>
      <c r="T242" s="6"/>
    </row>
    <row r="243" spans="19:20" ht="15.75" customHeight="1" x14ac:dyDescent="0.2">
      <c r="S243" s="1"/>
      <c r="T243" s="6"/>
    </row>
    <row r="244" spans="19:20" ht="15.75" customHeight="1" x14ac:dyDescent="0.2">
      <c r="S244" s="1"/>
      <c r="T244" s="6"/>
    </row>
    <row r="245" spans="19:20" ht="15.75" customHeight="1" x14ac:dyDescent="0.2">
      <c r="S245" s="1"/>
      <c r="T245" s="6"/>
    </row>
    <row r="246" spans="19:20" ht="15.75" customHeight="1" x14ac:dyDescent="0.2">
      <c r="S246" s="1"/>
      <c r="T246" s="6"/>
    </row>
    <row r="247" spans="19:20" ht="15.75" customHeight="1" x14ac:dyDescent="0.2">
      <c r="S247" s="1"/>
      <c r="T247" s="6"/>
    </row>
    <row r="248" spans="19:20" ht="15.75" customHeight="1" x14ac:dyDescent="0.2">
      <c r="S248" s="1"/>
      <c r="T248" s="6"/>
    </row>
    <row r="249" spans="19:20" ht="15.75" customHeight="1" x14ac:dyDescent="0.2">
      <c r="S249" s="1"/>
      <c r="T249" s="6"/>
    </row>
    <row r="250" spans="19:20" ht="15.75" customHeight="1" x14ac:dyDescent="0.2">
      <c r="S250" s="1"/>
      <c r="T250" s="6"/>
    </row>
    <row r="251" spans="19:20" ht="15.75" customHeight="1" x14ac:dyDescent="0.2">
      <c r="S251" s="1"/>
      <c r="T251" s="6"/>
    </row>
    <row r="252" spans="19:20" ht="15.75" customHeight="1" x14ac:dyDescent="0.2">
      <c r="S252" s="1"/>
      <c r="T252" s="6"/>
    </row>
    <row r="253" spans="19:20" ht="15.75" customHeight="1" x14ac:dyDescent="0.2">
      <c r="S253" s="1"/>
      <c r="T253" s="6"/>
    </row>
    <row r="254" spans="19:20" ht="15.75" customHeight="1" x14ac:dyDescent="0.2">
      <c r="S254" s="1"/>
      <c r="T254" s="6"/>
    </row>
    <row r="255" spans="19:20" ht="15.75" customHeight="1" x14ac:dyDescent="0.2">
      <c r="S255" s="1"/>
      <c r="T255" s="6"/>
    </row>
    <row r="256" spans="19:20" ht="15.75" customHeight="1" x14ac:dyDescent="0.2">
      <c r="S256" s="1"/>
      <c r="T256" s="6"/>
    </row>
    <row r="257" spans="19:20" ht="15.75" customHeight="1" x14ac:dyDescent="0.2">
      <c r="S257" s="1"/>
      <c r="T257" s="6"/>
    </row>
    <row r="258" spans="19:20" ht="15.75" customHeight="1" x14ac:dyDescent="0.2">
      <c r="S258" s="1"/>
      <c r="T258" s="6"/>
    </row>
    <row r="259" spans="19:20" ht="15.75" customHeight="1" x14ac:dyDescent="0.2">
      <c r="S259" s="1"/>
      <c r="T259" s="6"/>
    </row>
    <row r="260" spans="19:20" ht="15.75" customHeight="1" x14ac:dyDescent="0.2">
      <c r="S260" s="1"/>
      <c r="T260" s="6"/>
    </row>
    <row r="261" spans="19:20" ht="15.75" customHeight="1" x14ac:dyDescent="0.2">
      <c r="S261" s="1"/>
      <c r="T261" s="6"/>
    </row>
    <row r="262" spans="19:20" ht="15.75" customHeight="1" x14ac:dyDescent="0.2">
      <c r="S262" s="1"/>
      <c r="T262" s="6"/>
    </row>
    <row r="263" spans="19:20" ht="15.75" customHeight="1" x14ac:dyDescent="0.2">
      <c r="S263" s="1"/>
      <c r="T263" s="6"/>
    </row>
    <row r="264" spans="19:20" ht="15.75" customHeight="1" x14ac:dyDescent="0.2">
      <c r="S264" s="1"/>
      <c r="T264" s="6"/>
    </row>
    <row r="265" spans="19:20" ht="15.75" customHeight="1" x14ac:dyDescent="0.2">
      <c r="S265" s="1"/>
      <c r="T265" s="6"/>
    </row>
    <row r="266" spans="19:20" ht="15.75" customHeight="1" x14ac:dyDescent="0.2">
      <c r="S266" s="1"/>
      <c r="T266" s="6"/>
    </row>
    <row r="267" spans="19:20" ht="15.75" customHeight="1" x14ac:dyDescent="0.2">
      <c r="S267" s="1"/>
      <c r="T267" s="6"/>
    </row>
    <row r="268" spans="19:20" ht="15.75" customHeight="1" x14ac:dyDescent="0.2">
      <c r="S268" s="1"/>
      <c r="T268" s="6"/>
    </row>
    <row r="269" spans="19:20" ht="15.75" customHeight="1" x14ac:dyDescent="0.2">
      <c r="S269" s="1"/>
      <c r="T269" s="6"/>
    </row>
    <row r="270" spans="19:20" ht="15.75" customHeight="1" x14ac:dyDescent="0.2">
      <c r="S270" s="1"/>
      <c r="T270" s="6"/>
    </row>
    <row r="271" spans="19:20" ht="15.75" customHeight="1" x14ac:dyDescent="0.2">
      <c r="S271" s="1"/>
      <c r="T271" s="6"/>
    </row>
    <row r="272" spans="19:20" ht="15.75" customHeight="1" x14ac:dyDescent="0.2">
      <c r="S272" s="1"/>
      <c r="T272" s="6"/>
    </row>
    <row r="273" spans="19:20" ht="15.75" customHeight="1" x14ac:dyDescent="0.2">
      <c r="S273" s="1"/>
      <c r="T273" s="6"/>
    </row>
    <row r="274" spans="19:20" ht="15.75" customHeight="1" x14ac:dyDescent="0.2">
      <c r="S274" s="1"/>
      <c r="T274" s="6"/>
    </row>
    <row r="275" spans="19:20" ht="15.75" customHeight="1" x14ac:dyDescent="0.2">
      <c r="S275" s="1"/>
      <c r="T275" s="6"/>
    </row>
    <row r="276" spans="19:20" ht="15.75" customHeight="1" x14ac:dyDescent="0.2">
      <c r="S276" s="1"/>
      <c r="T276" s="6"/>
    </row>
    <row r="277" spans="19:20" ht="15.75" customHeight="1" x14ac:dyDescent="0.2">
      <c r="S277" s="1"/>
      <c r="T277" s="6"/>
    </row>
    <row r="278" spans="19:20" ht="15.75" customHeight="1" x14ac:dyDescent="0.2">
      <c r="S278" s="1"/>
      <c r="T278" s="6"/>
    </row>
    <row r="279" spans="19:20" ht="15.75" customHeight="1" x14ac:dyDescent="0.2">
      <c r="S279" s="1"/>
      <c r="T279" s="6"/>
    </row>
    <row r="280" spans="19:20" ht="15.75" customHeight="1" x14ac:dyDescent="0.2">
      <c r="S280" s="1"/>
      <c r="T280" s="6"/>
    </row>
    <row r="281" spans="19:20" ht="15.75" customHeight="1" x14ac:dyDescent="0.2">
      <c r="S281" s="1"/>
      <c r="T281" s="6"/>
    </row>
    <row r="282" spans="19:20" ht="15.75" customHeight="1" x14ac:dyDescent="0.2">
      <c r="S282" s="1"/>
      <c r="T282" s="6"/>
    </row>
    <row r="283" spans="19:20" ht="15.75" customHeight="1" x14ac:dyDescent="0.2">
      <c r="S283" s="1"/>
      <c r="T283" s="6"/>
    </row>
    <row r="284" spans="19:20" ht="15.75" customHeight="1" x14ac:dyDescent="0.2">
      <c r="S284" s="1"/>
      <c r="T284" s="6"/>
    </row>
    <row r="285" spans="19:20" ht="15.75" customHeight="1" x14ac:dyDescent="0.2">
      <c r="S285" s="1"/>
      <c r="T285" s="6"/>
    </row>
    <row r="286" spans="19:20" ht="15.75" customHeight="1" x14ac:dyDescent="0.2">
      <c r="S286" s="1"/>
      <c r="T286" s="6"/>
    </row>
    <row r="287" spans="19:20" ht="15.75" customHeight="1" x14ac:dyDescent="0.2">
      <c r="S287" s="1"/>
      <c r="T287" s="6"/>
    </row>
    <row r="288" spans="19:20" ht="15.75" customHeight="1" x14ac:dyDescent="0.2">
      <c r="S288" s="1"/>
      <c r="T288" s="6"/>
    </row>
    <row r="289" spans="19:20" ht="15.75" customHeight="1" x14ac:dyDescent="0.2">
      <c r="S289" s="1"/>
      <c r="T289" s="6"/>
    </row>
    <row r="290" spans="19:20" ht="15.75" customHeight="1" x14ac:dyDescent="0.2">
      <c r="S290" s="1"/>
      <c r="T290" s="6"/>
    </row>
    <row r="291" spans="19:20" ht="15.75" customHeight="1" x14ac:dyDescent="0.2">
      <c r="S291" s="1"/>
      <c r="T291" s="6"/>
    </row>
    <row r="292" spans="19:20" ht="15.75" customHeight="1" x14ac:dyDescent="0.2">
      <c r="S292" s="1"/>
      <c r="T292" s="6"/>
    </row>
    <row r="293" spans="19:20" ht="15.75" customHeight="1" x14ac:dyDescent="0.2">
      <c r="S293" s="1"/>
      <c r="T293" s="6"/>
    </row>
    <row r="294" spans="19:20" ht="15.75" customHeight="1" x14ac:dyDescent="0.2">
      <c r="S294" s="1"/>
      <c r="T294" s="6"/>
    </row>
    <row r="295" spans="19:20" ht="15.75" customHeight="1" x14ac:dyDescent="0.2">
      <c r="S295" s="1"/>
      <c r="T295" s="6"/>
    </row>
    <row r="296" spans="19:20" ht="15.75" customHeight="1" x14ac:dyDescent="0.2">
      <c r="S296" s="1"/>
      <c r="T296" s="6"/>
    </row>
    <row r="297" spans="19:20" ht="15.75" customHeight="1" x14ac:dyDescent="0.2">
      <c r="S297" s="1"/>
      <c r="T297" s="6"/>
    </row>
    <row r="298" spans="19:20" ht="15.75" customHeight="1" x14ac:dyDescent="0.2">
      <c r="S298" s="1"/>
      <c r="T298" s="6"/>
    </row>
    <row r="299" spans="19:20" ht="15.75" customHeight="1" x14ac:dyDescent="0.2">
      <c r="S299" s="1"/>
      <c r="T299" s="6"/>
    </row>
    <row r="300" spans="19:20" ht="15.75" customHeight="1" x14ac:dyDescent="0.2">
      <c r="S300" s="1"/>
      <c r="T300" s="6"/>
    </row>
    <row r="301" spans="19:20" ht="15.75" customHeight="1" x14ac:dyDescent="0.2">
      <c r="S301" s="1"/>
      <c r="T301" s="6"/>
    </row>
    <row r="302" spans="19:20" ht="15.75" customHeight="1" x14ac:dyDescent="0.2">
      <c r="S302" s="1"/>
      <c r="T302" s="6"/>
    </row>
    <row r="303" spans="19:20" ht="15.75" customHeight="1" x14ac:dyDescent="0.2">
      <c r="S303" s="1"/>
      <c r="T303" s="6"/>
    </row>
    <row r="304" spans="19:20" ht="15.75" customHeight="1" x14ac:dyDescent="0.2">
      <c r="S304" s="1"/>
      <c r="T304" s="6"/>
    </row>
    <row r="305" spans="19:20" ht="15.75" customHeight="1" x14ac:dyDescent="0.2">
      <c r="S305" s="1"/>
      <c r="T305" s="6"/>
    </row>
    <row r="306" spans="19:20" ht="15.75" customHeight="1" x14ac:dyDescent="0.2">
      <c r="S306" s="1"/>
      <c r="T306" s="6"/>
    </row>
    <row r="307" spans="19:20" ht="15.75" customHeight="1" x14ac:dyDescent="0.2">
      <c r="S307" s="1"/>
      <c r="T307" s="6"/>
    </row>
    <row r="308" spans="19:20" ht="15.75" customHeight="1" x14ac:dyDescent="0.2">
      <c r="S308" s="1"/>
      <c r="T308" s="6"/>
    </row>
    <row r="309" spans="19:20" ht="15.75" customHeight="1" x14ac:dyDescent="0.2">
      <c r="S309" s="1"/>
      <c r="T309" s="6"/>
    </row>
    <row r="310" spans="19:20" ht="15.75" customHeight="1" x14ac:dyDescent="0.2">
      <c r="S310" s="1"/>
      <c r="T310" s="6"/>
    </row>
    <row r="311" spans="19:20" ht="15.75" customHeight="1" x14ac:dyDescent="0.2">
      <c r="S311" s="1"/>
      <c r="T311" s="6"/>
    </row>
    <row r="312" spans="19:20" ht="15.75" customHeight="1" x14ac:dyDescent="0.2">
      <c r="S312" s="1"/>
      <c r="T312" s="6"/>
    </row>
    <row r="313" spans="19:20" ht="15.75" customHeight="1" x14ac:dyDescent="0.2">
      <c r="S313" s="1"/>
      <c r="T313" s="6"/>
    </row>
    <row r="314" spans="19:20" ht="15.75" customHeight="1" x14ac:dyDescent="0.2">
      <c r="S314" s="1"/>
      <c r="T314" s="6"/>
    </row>
    <row r="315" spans="19:20" ht="15.75" customHeight="1" x14ac:dyDescent="0.2">
      <c r="S315" s="1"/>
      <c r="T315" s="6"/>
    </row>
    <row r="316" spans="19:20" ht="15.75" customHeight="1" x14ac:dyDescent="0.2">
      <c r="S316" s="1"/>
      <c r="T316" s="6"/>
    </row>
    <row r="317" spans="19:20" ht="15.75" customHeight="1" x14ac:dyDescent="0.2">
      <c r="S317" s="1"/>
      <c r="T317" s="6"/>
    </row>
    <row r="318" spans="19:20" ht="15.75" customHeight="1" x14ac:dyDescent="0.2">
      <c r="S318" s="1"/>
      <c r="T318" s="6"/>
    </row>
    <row r="319" spans="19:20" ht="15.75" customHeight="1" x14ac:dyDescent="0.2">
      <c r="S319" s="1"/>
      <c r="T319" s="6"/>
    </row>
    <row r="320" spans="19:20" ht="15.75" customHeight="1" x14ac:dyDescent="0.2">
      <c r="S320" s="1"/>
      <c r="T320" s="6"/>
    </row>
    <row r="321" spans="19:20" ht="15.75" customHeight="1" x14ac:dyDescent="0.2">
      <c r="S321" s="1"/>
      <c r="T321" s="6"/>
    </row>
    <row r="322" spans="19:20" ht="15.75" customHeight="1" x14ac:dyDescent="0.2">
      <c r="S322" s="1"/>
      <c r="T322" s="6"/>
    </row>
    <row r="323" spans="19:20" ht="15.75" customHeight="1" x14ac:dyDescent="0.2">
      <c r="S323" s="1"/>
      <c r="T323" s="6"/>
    </row>
    <row r="324" spans="19:20" ht="15.75" customHeight="1" x14ac:dyDescent="0.2">
      <c r="S324" s="1"/>
      <c r="T324" s="6"/>
    </row>
    <row r="325" spans="19:20" ht="15.75" customHeight="1" x14ac:dyDescent="0.2">
      <c r="S325" s="1"/>
      <c r="T325" s="6"/>
    </row>
    <row r="326" spans="19:20" ht="15.75" customHeight="1" x14ac:dyDescent="0.2">
      <c r="S326" s="1"/>
      <c r="T326" s="6"/>
    </row>
    <row r="327" spans="19:20" ht="15.75" customHeight="1" x14ac:dyDescent="0.2">
      <c r="S327" s="1"/>
      <c r="T327" s="6"/>
    </row>
    <row r="328" spans="19:20" ht="15.75" customHeight="1" x14ac:dyDescent="0.2">
      <c r="S328" s="1"/>
      <c r="T328" s="6"/>
    </row>
    <row r="329" spans="19:20" ht="15.75" customHeight="1" x14ac:dyDescent="0.2">
      <c r="S329" s="1"/>
      <c r="T329" s="6"/>
    </row>
    <row r="330" spans="19:20" ht="15.75" customHeight="1" x14ac:dyDescent="0.2">
      <c r="S330" s="1"/>
      <c r="T330" s="6"/>
    </row>
    <row r="331" spans="19:20" ht="15.75" customHeight="1" x14ac:dyDescent="0.2">
      <c r="S331" s="1"/>
      <c r="T331" s="6"/>
    </row>
    <row r="332" spans="19:20" ht="15.75" customHeight="1" x14ac:dyDescent="0.2">
      <c r="S332" s="1"/>
      <c r="T332" s="6"/>
    </row>
    <row r="333" spans="19:20" ht="15.75" customHeight="1" x14ac:dyDescent="0.2">
      <c r="S333" s="1"/>
      <c r="T333" s="6"/>
    </row>
    <row r="334" spans="19:20" ht="15.75" customHeight="1" x14ac:dyDescent="0.2">
      <c r="S334" s="1"/>
      <c r="T334" s="6"/>
    </row>
    <row r="335" spans="19:20" ht="15.75" customHeight="1" x14ac:dyDescent="0.2">
      <c r="S335" s="1"/>
      <c r="T335" s="6"/>
    </row>
    <row r="336" spans="19:20" ht="15.75" customHeight="1" x14ac:dyDescent="0.2">
      <c r="S336" s="1"/>
      <c r="T336" s="6"/>
    </row>
    <row r="337" spans="19:20" ht="15.75" customHeight="1" x14ac:dyDescent="0.2">
      <c r="S337" s="1"/>
      <c r="T337" s="6"/>
    </row>
    <row r="338" spans="19:20" ht="15.75" customHeight="1" x14ac:dyDescent="0.2">
      <c r="S338" s="1"/>
      <c r="T338" s="6"/>
    </row>
    <row r="339" spans="19:20" ht="15.75" customHeight="1" x14ac:dyDescent="0.2">
      <c r="S339" s="1"/>
      <c r="T339" s="6"/>
    </row>
    <row r="340" spans="19:20" ht="15.75" customHeight="1" x14ac:dyDescent="0.2">
      <c r="S340" s="1"/>
      <c r="T340" s="6"/>
    </row>
    <row r="341" spans="19:20" ht="15.75" customHeight="1" x14ac:dyDescent="0.2">
      <c r="S341" s="1"/>
      <c r="T341" s="6"/>
    </row>
    <row r="342" spans="19:20" ht="15.75" customHeight="1" x14ac:dyDescent="0.2">
      <c r="S342" s="1"/>
      <c r="T342" s="6"/>
    </row>
    <row r="343" spans="19:20" ht="15.75" customHeight="1" x14ac:dyDescent="0.2">
      <c r="S343" s="1"/>
      <c r="T343" s="6"/>
    </row>
    <row r="344" spans="19:20" ht="15.75" customHeight="1" x14ac:dyDescent="0.2">
      <c r="S344" s="1"/>
      <c r="T344" s="6"/>
    </row>
    <row r="345" spans="19:20" ht="15.75" customHeight="1" x14ac:dyDescent="0.2">
      <c r="S345" s="1"/>
      <c r="T345" s="6"/>
    </row>
    <row r="346" spans="19:20" ht="15.75" customHeight="1" x14ac:dyDescent="0.2">
      <c r="S346" s="1"/>
      <c r="T346" s="6"/>
    </row>
    <row r="347" spans="19:20" ht="15.75" customHeight="1" x14ac:dyDescent="0.2">
      <c r="S347" s="1"/>
      <c r="T347" s="6"/>
    </row>
    <row r="348" spans="19:20" ht="15.75" customHeight="1" x14ac:dyDescent="0.2">
      <c r="S348" s="1"/>
      <c r="T348" s="6"/>
    </row>
    <row r="349" spans="19:20" ht="15.75" customHeight="1" x14ac:dyDescent="0.2">
      <c r="S349" s="1"/>
      <c r="T349" s="8"/>
    </row>
    <row r="350" spans="19:20" ht="15.75" customHeight="1" x14ac:dyDescent="0.2">
      <c r="S350" s="1"/>
      <c r="T350" s="6"/>
    </row>
    <row r="351" spans="19:20" ht="15.75" customHeight="1" x14ac:dyDescent="0.2">
      <c r="S351" s="1"/>
      <c r="T351" s="6"/>
    </row>
    <row r="352" spans="19:20" ht="15.75" customHeight="1" x14ac:dyDescent="0.2">
      <c r="S352" s="1"/>
      <c r="T352" s="6"/>
    </row>
    <row r="353" spans="19:20" ht="15.75" customHeight="1" x14ac:dyDescent="0.2">
      <c r="S353" s="1"/>
      <c r="T353" s="6"/>
    </row>
    <row r="354" spans="19:20" ht="15.75" customHeight="1" x14ac:dyDescent="0.2">
      <c r="S354" s="1"/>
      <c r="T354" s="6"/>
    </row>
    <row r="355" spans="19:20" ht="15.75" customHeight="1" x14ac:dyDescent="0.2">
      <c r="S355" s="1"/>
      <c r="T355" s="6"/>
    </row>
    <row r="356" spans="19:20" ht="15.75" customHeight="1" x14ac:dyDescent="0.2">
      <c r="S356" s="1"/>
      <c r="T356" s="6"/>
    </row>
    <row r="357" spans="19:20" ht="15.75" customHeight="1" x14ac:dyDescent="0.2">
      <c r="S357" s="1"/>
      <c r="T357" s="6"/>
    </row>
    <row r="358" spans="19:20" ht="15.75" customHeight="1" x14ac:dyDescent="0.2">
      <c r="S358" s="1"/>
      <c r="T358" s="6"/>
    </row>
    <row r="359" spans="19:20" ht="15.75" customHeight="1" x14ac:dyDescent="0.2">
      <c r="S359" s="1"/>
      <c r="T359" s="6"/>
    </row>
    <row r="360" spans="19:20" ht="15.75" customHeight="1" x14ac:dyDescent="0.2">
      <c r="S360" s="1"/>
      <c r="T360" s="6"/>
    </row>
    <row r="361" spans="19:20" ht="15.75" customHeight="1" x14ac:dyDescent="0.2">
      <c r="S361" s="1"/>
      <c r="T361" s="6"/>
    </row>
    <row r="362" spans="19:20" ht="15.75" customHeight="1" x14ac:dyDescent="0.2">
      <c r="S362" s="1"/>
      <c r="T362" s="6"/>
    </row>
    <row r="363" spans="19:20" ht="15.75" customHeight="1" x14ac:dyDescent="0.2">
      <c r="S363" s="1"/>
      <c r="T363" s="6"/>
    </row>
    <row r="364" spans="19:20" ht="15.75" customHeight="1" x14ac:dyDescent="0.2">
      <c r="S364" s="1"/>
      <c r="T364" s="6"/>
    </row>
    <row r="365" spans="19:20" ht="15.75" customHeight="1" x14ac:dyDescent="0.2">
      <c r="S365" s="1"/>
      <c r="T365" s="6"/>
    </row>
    <row r="366" spans="19:20" ht="15.75" customHeight="1" x14ac:dyDescent="0.2">
      <c r="S366" s="1"/>
      <c r="T366" s="6"/>
    </row>
    <row r="367" spans="19:20" ht="15.75" customHeight="1" x14ac:dyDescent="0.2">
      <c r="S367" s="1"/>
      <c r="T367" s="6"/>
    </row>
    <row r="368" spans="19:20" ht="15.75" customHeight="1" x14ac:dyDescent="0.2">
      <c r="S368" s="1"/>
      <c r="T368" s="6"/>
    </row>
    <row r="369" spans="19:20" ht="15.75" customHeight="1" x14ac:dyDescent="0.2">
      <c r="S369" s="1"/>
      <c r="T369" s="6"/>
    </row>
    <row r="370" spans="19:20" ht="15.75" customHeight="1" x14ac:dyDescent="0.2">
      <c r="S370" s="1"/>
      <c r="T370" s="6"/>
    </row>
    <row r="371" spans="19:20" ht="15.75" customHeight="1" x14ac:dyDescent="0.2">
      <c r="S371" s="1"/>
      <c r="T371" s="6"/>
    </row>
    <row r="372" spans="19:20" ht="15.75" customHeight="1" x14ac:dyDescent="0.2">
      <c r="S372" s="1"/>
      <c r="T372" s="6"/>
    </row>
    <row r="373" spans="19:20" ht="15.75" customHeight="1" x14ac:dyDescent="0.2">
      <c r="S373" s="1"/>
      <c r="T373" s="6"/>
    </row>
    <row r="374" spans="19:20" ht="15.75" customHeight="1" x14ac:dyDescent="0.2">
      <c r="S374" s="1"/>
      <c r="T374" s="6"/>
    </row>
    <row r="375" spans="19:20" ht="15.75" customHeight="1" x14ac:dyDescent="0.2">
      <c r="S375" s="1"/>
      <c r="T375" s="6"/>
    </row>
    <row r="376" spans="19:20" ht="15.75" customHeight="1" x14ac:dyDescent="0.2">
      <c r="S376" s="1"/>
      <c r="T376" s="6"/>
    </row>
    <row r="377" spans="19:20" ht="15.75" customHeight="1" x14ac:dyDescent="0.2">
      <c r="S377" s="1"/>
      <c r="T377" s="6"/>
    </row>
    <row r="378" spans="19:20" ht="15.75" customHeight="1" x14ac:dyDescent="0.2">
      <c r="S378" s="1"/>
      <c r="T378" s="6"/>
    </row>
    <row r="379" spans="19:20" ht="15.75" customHeight="1" x14ac:dyDescent="0.2">
      <c r="S379" s="1"/>
      <c r="T379" s="6"/>
    </row>
    <row r="380" spans="19:20" ht="15.75" customHeight="1" x14ac:dyDescent="0.2">
      <c r="S380" s="1"/>
      <c r="T380" s="6"/>
    </row>
    <row r="381" spans="19:20" ht="15.75" customHeight="1" x14ac:dyDescent="0.2">
      <c r="S381" s="1"/>
      <c r="T381" s="6"/>
    </row>
    <row r="382" spans="19:20" ht="15.75" customHeight="1" x14ac:dyDescent="0.2">
      <c r="S382" s="1"/>
      <c r="T382" s="6"/>
    </row>
    <row r="383" spans="19:20" ht="15.75" customHeight="1" x14ac:dyDescent="0.2">
      <c r="S383" s="1"/>
      <c r="T383" s="6"/>
    </row>
    <row r="384" spans="19:20" ht="15.75" customHeight="1" x14ac:dyDescent="0.2">
      <c r="S384" s="1"/>
      <c r="T384" s="6"/>
    </row>
    <row r="385" spans="19:20" ht="15.75" customHeight="1" x14ac:dyDescent="0.2">
      <c r="S385" s="1"/>
      <c r="T385" s="6"/>
    </row>
    <row r="386" spans="19:20" ht="15.75" customHeight="1" x14ac:dyDescent="0.2">
      <c r="S386" s="1"/>
      <c r="T386" s="6"/>
    </row>
    <row r="387" spans="19:20" ht="15.75" customHeight="1" x14ac:dyDescent="0.2">
      <c r="S387" s="1"/>
      <c r="T387" s="6"/>
    </row>
    <row r="388" spans="19:20" ht="15.75" customHeight="1" x14ac:dyDescent="0.2">
      <c r="S388" s="1"/>
      <c r="T388" s="6"/>
    </row>
    <row r="389" spans="19:20" ht="15.75" customHeight="1" x14ac:dyDescent="0.2">
      <c r="S389" s="1"/>
      <c r="T389" s="6"/>
    </row>
    <row r="390" spans="19:20" ht="15.75" customHeight="1" x14ac:dyDescent="0.2">
      <c r="S390" s="1"/>
      <c r="T390" s="6"/>
    </row>
    <row r="391" spans="19:20" ht="15.75" customHeight="1" x14ac:dyDescent="0.2">
      <c r="S391" s="1"/>
      <c r="T391" s="6"/>
    </row>
    <row r="392" spans="19:20" ht="15.75" customHeight="1" x14ac:dyDescent="0.2">
      <c r="S392" s="1"/>
      <c r="T392" s="6"/>
    </row>
    <row r="393" spans="19:20" ht="15.75" customHeight="1" x14ac:dyDescent="0.2">
      <c r="S393" s="1"/>
      <c r="T393" s="6"/>
    </row>
    <row r="394" spans="19:20" ht="15.75" customHeight="1" x14ac:dyDescent="0.2">
      <c r="S394" s="1"/>
      <c r="T394" s="6"/>
    </row>
    <row r="395" spans="19:20" ht="15.75" customHeight="1" x14ac:dyDescent="0.2">
      <c r="S395" s="1"/>
      <c r="T395" s="6"/>
    </row>
    <row r="396" spans="19:20" ht="15.75" customHeight="1" x14ac:dyDescent="0.2">
      <c r="S396" s="1"/>
      <c r="T396" s="6"/>
    </row>
    <row r="397" spans="19:20" ht="15.75" customHeight="1" x14ac:dyDescent="0.2">
      <c r="S397" s="1"/>
      <c r="T397" s="6"/>
    </row>
    <row r="398" spans="19:20" ht="15.75" customHeight="1" x14ac:dyDescent="0.2">
      <c r="S398" s="1"/>
      <c r="T398" s="6"/>
    </row>
    <row r="399" spans="19:20" ht="15.75" customHeight="1" x14ac:dyDescent="0.2">
      <c r="S399" s="1"/>
      <c r="T399" s="6"/>
    </row>
    <row r="400" spans="19:20" ht="15.75" customHeight="1" x14ac:dyDescent="0.2">
      <c r="S400" s="1"/>
      <c r="T400" s="6"/>
    </row>
    <row r="401" spans="19:20" ht="15.75" customHeight="1" x14ac:dyDescent="0.2">
      <c r="S401" s="1"/>
      <c r="T401" s="6"/>
    </row>
    <row r="402" spans="19:20" ht="15.75" customHeight="1" x14ac:dyDescent="0.2">
      <c r="S402" s="1"/>
      <c r="T402" s="6"/>
    </row>
    <row r="403" spans="19:20" ht="15.75" customHeight="1" x14ac:dyDescent="0.2">
      <c r="S403" s="1"/>
      <c r="T403" s="6"/>
    </row>
    <row r="404" spans="19:20" ht="15.75" customHeight="1" x14ac:dyDescent="0.2">
      <c r="S404" s="1"/>
      <c r="T404" s="6"/>
    </row>
    <row r="405" spans="19:20" ht="15.75" customHeight="1" x14ac:dyDescent="0.2">
      <c r="S405" s="1"/>
      <c r="T405" s="6"/>
    </row>
    <row r="406" spans="19:20" ht="15.75" customHeight="1" x14ac:dyDescent="0.2">
      <c r="S406" s="1"/>
      <c r="T406" s="6"/>
    </row>
    <row r="407" spans="19:20" ht="15.75" customHeight="1" x14ac:dyDescent="0.2">
      <c r="S407" s="1"/>
      <c r="T407" s="6"/>
    </row>
    <row r="408" spans="19:20" ht="15.75" customHeight="1" x14ac:dyDescent="0.2">
      <c r="S408" s="1"/>
      <c r="T408" s="6"/>
    </row>
    <row r="409" spans="19:20" ht="15.75" customHeight="1" x14ac:dyDescent="0.2">
      <c r="S409" s="1"/>
      <c r="T409" s="6"/>
    </row>
    <row r="410" spans="19:20" ht="15.75" customHeight="1" x14ac:dyDescent="0.2">
      <c r="S410" s="1"/>
      <c r="T410" s="6"/>
    </row>
    <row r="411" spans="19:20" ht="15.75" customHeight="1" x14ac:dyDescent="0.2">
      <c r="S411" s="1"/>
      <c r="T411" s="6"/>
    </row>
    <row r="412" spans="19:20" ht="15.75" customHeight="1" x14ac:dyDescent="0.2">
      <c r="S412" s="1"/>
      <c r="T412" s="6"/>
    </row>
    <row r="413" spans="19:20" ht="15.75" customHeight="1" x14ac:dyDescent="0.2">
      <c r="S413" s="1"/>
      <c r="T413" s="6"/>
    </row>
    <row r="414" spans="19:20" ht="15.75" customHeight="1" x14ac:dyDescent="0.2">
      <c r="S414" s="1"/>
      <c r="T414" s="6"/>
    </row>
    <row r="415" spans="19:20" ht="15.75" customHeight="1" x14ac:dyDescent="0.2">
      <c r="S415" s="1"/>
      <c r="T415" s="6"/>
    </row>
    <row r="416" spans="19:20" ht="15.75" customHeight="1" x14ac:dyDescent="0.2">
      <c r="S416" s="1"/>
      <c r="T416" s="6"/>
    </row>
    <row r="417" spans="1:20" ht="15.75" customHeight="1" x14ac:dyDescent="0.2">
      <c r="S417" s="1"/>
      <c r="T417" s="6"/>
    </row>
    <row r="418" spans="1:20" ht="15.75" customHeight="1" x14ac:dyDescent="0.2">
      <c r="S418" s="1"/>
      <c r="T418" s="6"/>
    </row>
    <row r="419" spans="1:20" ht="15.75" customHeight="1" x14ac:dyDescent="0.25">
      <c r="A419" s="2"/>
      <c r="S419" s="1"/>
    </row>
    <row r="420" spans="1:20" ht="15.75" customHeight="1" x14ac:dyDescent="0.2">
      <c r="S420" s="1"/>
    </row>
    <row r="421" spans="1:20" ht="15.75" customHeight="1" x14ac:dyDescent="0.2">
      <c r="S421" s="4"/>
      <c r="T421" s="5"/>
    </row>
    <row r="422" spans="1:20" ht="15.75" customHeight="1" x14ac:dyDescent="0.2">
      <c r="S422" s="1"/>
      <c r="T422" s="6"/>
    </row>
    <row r="423" spans="1:20" ht="15.75" customHeight="1" x14ac:dyDescent="0.2">
      <c r="S423" s="1"/>
      <c r="T423" s="6"/>
    </row>
    <row r="424" spans="1:20" ht="15.75" customHeight="1" x14ac:dyDescent="0.2">
      <c r="S424" s="1"/>
      <c r="T424" s="6"/>
    </row>
    <row r="425" spans="1:20" ht="15.75" customHeight="1" x14ac:dyDescent="0.2">
      <c r="S425" s="1"/>
      <c r="T425" s="6"/>
    </row>
    <row r="426" spans="1:20" ht="15.75" customHeight="1" x14ac:dyDescent="0.2">
      <c r="S426" s="1"/>
      <c r="T426" s="6"/>
    </row>
    <row r="427" spans="1:20" ht="15.75" customHeight="1" x14ac:dyDescent="0.2">
      <c r="S427" s="1"/>
      <c r="T427" s="6"/>
    </row>
    <row r="428" spans="1:20" ht="15.75" customHeight="1" x14ac:dyDescent="0.2">
      <c r="S428" s="1"/>
      <c r="T428" s="6"/>
    </row>
    <row r="429" spans="1:20" ht="15.75" customHeight="1" x14ac:dyDescent="0.2">
      <c r="S429" s="1"/>
      <c r="T429" s="6"/>
    </row>
    <row r="430" spans="1:20" ht="15.75" customHeight="1" x14ac:dyDescent="0.2">
      <c r="S430" s="1"/>
      <c r="T430" s="6"/>
    </row>
    <row r="431" spans="1:20" ht="15.75" customHeight="1" x14ac:dyDescent="0.2">
      <c r="S431" s="1"/>
      <c r="T431" s="6"/>
    </row>
    <row r="432" spans="1:20" ht="15.75" customHeight="1" x14ac:dyDescent="0.2">
      <c r="S432" s="1"/>
      <c r="T432" s="8"/>
    </row>
    <row r="433" spans="19:20" ht="15.75" customHeight="1" x14ac:dyDescent="0.2">
      <c r="S433" s="1"/>
      <c r="T433" s="8"/>
    </row>
    <row r="434" spans="19:20" ht="15.75" customHeight="1" x14ac:dyDescent="0.2">
      <c r="S434" s="1"/>
      <c r="T434" s="6"/>
    </row>
    <row r="435" spans="19:20" ht="15.75" customHeight="1" x14ac:dyDescent="0.2">
      <c r="S435" s="1"/>
      <c r="T435" s="6"/>
    </row>
    <row r="436" spans="19:20" ht="15.75" customHeight="1" x14ac:dyDescent="0.2">
      <c r="S436" s="1"/>
      <c r="T436" s="6"/>
    </row>
    <row r="437" spans="19:20" ht="15.75" customHeight="1" x14ac:dyDescent="0.2">
      <c r="S437" s="1"/>
      <c r="T437" s="6"/>
    </row>
    <row r="438" spans="19:20" ht="15.75" customHeight="1" x14ac:dyDescent="0.2">
      <c r="S438" s="1"/>
      <c r="T438" s="6"/>
    </row>
    <row r="439" spans="19:20" ht="15.75" customHeight="1" x14ac:dyDescent="0.2">
      <c r="S439" s="1"/>
      <c r="T439" s="6"/>
    </row>
    <row r="440" spans="19:20" ht="15.75" customHeight="1" x14ac:dyDescent="0.2">
      <c r="S440" s="1"/>
      <c r="T440" s="6"/>
    </row>
    <row r="441" spans="19:20" ht="15.75" customHeight="1" x14ac:dyDescent="0.2">
      <c r="S441" s="1"/>
      <c r="T441" s="6"/>
    </row>
    <row r="442" spans="19:20" ht="15.75" customHeight="1" x14ac:dyDescent="0.2">
      <c r="S442" s="1"/>
      <c r="T442" s="6"/>
    </row>
    <row r="443" spans="19:20" ht="15.75" customHeight="1" x14ac:dyDescent="0.2">
      <c r="S443" s="1"/>
      <c r="T443" s="6"/>
    </row>
    <row r="444" spans="19:20" ht="15.75" customHeight="1" x14ac:dyDescent="0.2">
      <c r="S444" s="1"/>
      <c r="T444" s="6"/>
    </row>
    <row r="445" spans="19:20" ht="15.75" customHeight="1" x14ac:dyDescent="0.2">
      <c r="S445" s="1"/>
      <c r="T445" s="8"/>
    </row>
    <row r="446" spans="19:20" ht="15.75" customHeight="1" x14ac:dyDescent="0.2">
      <c r="S446" s="1"/>
      <c r="T446" s="6"/>
    </row>
    <row r="447" spans="19:20" ht="15.75" customHeight="1" x14ac:dyDescent="0.2">
      <c r="S447" s="1"/>
      <c r="T447" s="6"/>
    </row>
    <row r="448" spans="19:20" ht="15.75" customHeight="1" x14ac:dyDescent="0.2">
      <c r="S448" s="1"/>
      <c r="T448" s="6"/>
    </row>
    <row r="449" spans="19:20" ht="15.75" customHeight="1" x14ac:dyDescent="0.2">
      <c r="S449" s="1"/>
      <c r="T449" s="6"/>
    </row>
    <row r="450" spans="19:20" ht="15.75" customHeight="1" x14ac:dyDescent="0.2">
      <c r="S450" s="1"/>
      <c r="T450" s="6"/>
    </row>
    <row r="451" spans="19:20" ht="15.75" customHeight="1" x14ac:dyDescent="0.2">
      <c r="S451" s="1"/>
      <c r="T451" s="6"/>
    </row>
    <row r="452" spans="19:20" ht="15.75" customHeight="1" x14ac:dyDescent="0.2">
      <c r="S452" s="1"/>
      <c r="T452" s="6"/>
    </row>
    <row r="453" spans="19:20" ht="15.75" customHeight="1" x14ac:dyDescent="0.2">
      <c r="S453" s="1"/>
      <c r="T453" s="6"/>
    </row>
    <row r="454" spans="19:20" ht="15.75" customHeight="1" x14ac:dyDescent="0.2">
      <c r="S454" s="1"/>
      <c r="T454" s="6"/>
    </row>
    <row r="455" spans="19:20" ht="15.75" customHeight="1" x14ac:dyDescent="0.2">
      <c r="S455" s="1"/>
      <c r="T455" s="6"/>
    </row>
    <row r="456" spans="19:20" ht="15.75" customHeight="1" x14ac:dyDescent="0.2">
      <c r="S456" s="1"/>
      <c r="T456" s="6"/>
    </row>
    <row r="457" spans="19:20" ht="15.75" customHeight="1" x14ac:dyDescent="0.2">
      <c r="S457" s="1"/>
      <c r="T457" s="6"/>
    </row>
    <row r="458" spans="19:20" ht="15.75" customHeight="1" x14ac:dyDescent="0.2">
      <c r="S458" s="1"/>
      <c r="T458" s="6"/>
    </row>
    <row r="459" spans="19:20" ht="15.75" customHeight="1" x14ac:dyDescent="0.2">
      <c r="S459" s="1"/>
      <c r="T459" s="6"/>
    </row>
    <row r="460" spans="19:20" ht="15.75" customHeight="1" x14ac:dyDescent="0.2">
      <c r="S460" s="1"/>
      <c r="T460" s="6"/>
    </row>
    <row r="461" spans="19:20" ht="15.75" customHeight="1" x14ac:dyDescent="0.2">
      <c r="S461" s="1"/>
      <c r="T461" s="6"/>
    </row>
    <row r="462" spans="19:20" ht="15.75" customHeight="1" x14ac:dyDescent="0.2">
      <c r="S462" s="1"/>
      <c r="T462" s="6"/>
    </row>
    <row r="463" spans="19:20" ht="15.75" customHeight="1" x14ac:dyDescent="0.2">
      <c r="S463" s="1"/>
      <c r="T463" s="6"/>
    </row>
    <row r="464" spans="19:20" ht="15.75" customHeight="1" x14ac:dyDescent="0.2">
      <c r="S464" s="1"/>
    </row>
    <row r="465" spans="1:20" ht="15.75" customHeight="1" x14ac:dyDescent="0.25">
      <c r="A465" s="2"/>
      <c r="S465" s="1"/>
    </row>
    <row r="466" spans="1:20" ht="15.75" customHeight="1" x14ac:dyDescent="0.2">
      <c r="S466" s="1"/>
    </row>
    <row r="467" spans="1:20" ht="15.75" customHeight="1" x14ac:dyDescent="0.2">
      <c r="S467" s="4"/>
      <c r="T467" s="5"/>
    </row>
    <row r="468" spans="1:20" ht="15.75" customHeight="1" x14ac:dyDescent="0.2">
      <c r="S468" s="1"/>
      <c r="T468" s="6"/>
    </row>
    <row r="469" spans="1:20" ht="15.75" customHeight="1" x14ac:dyDescent="0.2">
      <c r="S469" s="1"/>
      <c r="T469" s="6"/>
    </row>
    <row r="470" spans="1:20" ht="15.75" customHeight="1" x14ac:dyDescent="0.2">
      <c r="S470" s="1"/>
      <c r="T470" s="6"/>
    </row>
    <row r="471" spans="1:20" ht="15.75" customHeight="1" x14ac:dyDescent="0.2">
      <c r="S471" s="1"/>
      <c r="T471" s="6"/>
    </row>
    <row r="472" spans="1:20" ht="15.75" customHeight="1" x14ac:dyDescent="0.2">
      <c r="S472" s="1"/>
      <c r="T472" s="6"/>
    </row>
    <row r="473" spans="1:20" ht="15.75" customHeight="1" x14ac:dyDescent="0.2">
      <c r="S473" s="1"/>
      <c r="T473" s="6"/>
    </row>
    <row r="474" spans="1:20" ht="15.75" customHeight="1" x14ac:dyDescent="0.2">
      <c r="S474" s="1"/>
      <c r="T474" s="6"/>
    </row>
    <row r="475" spans="1:20" ht="15.75" customHeight="1" x14ac:dyDescent="0.2">
      <c r="S475" s="1"/>
      <c r="T475" s="6"/>
    </row>
    <row r="476" spans="1:20" ht="15.75" customHeight="1" x14ac:dyDescent="0.2">
      <c r="S476" s="1"/>
      <c r="T476" s="6"/>
    </row>
    <row r="477" spans="1:20" ht="15.75" customHeight="1" x14ac:dyDescent="0.2">
      <c r="S477" s="1"/>
      <c r="T477" s="6"/>
    </row>
    <row r="478" spans="1:20" ht="15.75" customHeight="1" x14ac:dyDescent="0.2">
      <c r="S478" s="1"/>
      <c r="T478" s="6"/>
    </row>
    <row r="479" spans="1:20" ht="15.75" customHeight="1" x14ac:dyDescent="0.2">
      <c r="S479" s="1"/>
      <c r="T479" s="6"/>
    </row>
    <row r="480" spans="1:20" ht="15.75" customHeight="1" x14ac:dyDescent="0.2">
      <c r="S480" s="1"/>
      <c r="T480" s="6"/>
    </row>
    <row r="481" spans="19:20" ht="15.75" customHeight="1" x14ac:dyDescent="0.2">
      <c r="S481" s="1"/>
      <c r="T481" s="6"/>
    </row>
    <row r="482" spans="19:20" ht="15.75" customHeight="1" x14ac:dyDescent="0.2">
      <c r="S482" s="1"/>
      <c r="T482" s="6"/>
    </row>
    <row r="483" spans="19:20" ht="15.75" customHeight="1" x14ac:dyDescent="0.2">
      <c r="S483" s="1"/>
      <c r="T483" s="8"/>
    </row>
    <row r="484" spans="19:20" ht="15.75" customHeight="1" x14ac:dyDescent="0.2">
      <c r="S484" s="1"/>
      <c r="T484" s="6"/>
    </row>
    <row r="485" spans="19:20" ht="15.75" customHeight="1" x14ac:dyDescent="0.2">
      <c r="S485" s="1"/>
      <c r="T485" s="6"/>
    </row>
    <row r="486" spans="19:20" ht="15.75" customHeight="1" x14ac:dyDescent="0.2">
      <c r="S486" s="1"/>
      <c r="T486" s="6"/>
    </row>
    <row r="487" spans="19:20" ht="15.75" customHeight="1" x14ac:dyDescent="0.2">
      <c r="S487" s="1"/>
      <c r="T487" s="6"/>
    </row>
    <row r="488" spans="19:20" ht="15.75" customHeight="1" x14ac:dyDescent="0.2">
      <c r="S488" s="1"/>
      <c r="T488" s="6"/>
    </row>
    <row r="489" spans="19:20" ht="15.75" customHeight="1" x14ac:dyDescent="0.2">
      <c r="S489" s="1"/>
      <c r="T489" s="6"/>
    </row>
    <row r="490" spans="19:20" ht="15.75" customHeight="1" x14ac:dyDescent="0.2">
      <c r="S490" s="1"/>
      <c r="T490" s="8"/>
    </row>
    <row r="491" spans="19:20" ht="15.75" customHeight="1" x14ac:dyDescent="0.2">
      <c r="S491" s="1"/>
      <c r="T491" s="6"/>
    </row>
    <row r="492" spans="19:20" ht="15.75" customHeight="1" x14ac:dyDescent="0.2">
      <c r="S492" s="1"/>
      <c r="T492" s="6"/>
    </row>
    <row r="493" spans="19:20" ht="15.75" customHeight="1" x14ac:dyDescent="0.2">
      <c r="S493" s="1"/>
      <c r="T493" s="6"/>
    </row>
    <row r="494" spans="19:20" ht="15.75" customHeight="1" x14ac:dyDescent="0.2">
      <c r="S494" s="1"/>
      <c r="T494" s="6"/>
    </row>
    <row r="495" spans="19:20" ht="15.75" customHeight="1" x14ac:dyDescent="0.2">
      <c r="S495" s="1"/>
      <c r="T495" s="6"/>
    </row>
    <row r="496" spans="19:20" ht="15.75" customHeight="1" x14ac:dyDescent="0.2">
      <c r="S496" s="1"/>
      <c r="T496" s="6"/>
    </row>
    <row r="497" spans="19:20" ht="15.75" customHeight="1" x14ac:dyDescent="0.2">
      <c r="S497" s="1"/>
      <c r="T497" s="6"/>
    </row>
    <row r="498" spans="19:20" ht="15.75" customHeight="1" x14ac:dyDescent="0.2">
      <c r="S498" s="1"/>
      <c r="T498" s="6"/>
    </row>
    <row r="499" spans="19:20" ht="15.75" customHeight="1" x14ac:dyDescent="0.2">
      <c r="S499" s="1"/>
      <c r="T499" s="6"/>
    </row>
    <row r="500" spans="19:20" ht="15.75" customHeight="1" x14ac:dyDescent="0.2">
      <c r="S500" s="1"/>
      <c r="T500" s="6"/>
    </row>
    <row r="501" spans="19:20" ht="15.75" customHeight="1" x14ac:dyDescent="0.2">
      <c r="S501" s="1"/>
      <c r="T501" s="6"/>
    </row>
    <row r="502" spans="19:20" ht="15.75" customHeight="1" x14ac:dyDescent="0.2">
      <c r="S502" s="1"/>
      <c r="T502" s="6"/>
    </row>
    <row r="503" spans="19:20" ht="15.75" customHeight="1" x14ac:dyDescent="0.2">
      <c r="S503" s="1"/>
      <c r="T503" s="8"/>
    </row>
    <row r="504" spans="19:20" ht="15.75" customHeight="1" x14ac:dyDescent="0.2">
      <c r="S504" s="1"/>
      <c r="T504" s="6"/>
    </row>
    <row r="505" spans="19:20" ht="15.75" customHeight="1" x14ac:dyDescent="0.2">
      <c r="S505" s="1"/>
      <c r="T505" s="6"/>
    </row>
    <row r="506" spans="19:20" ht="15.75" customHeight="1" x14ac:dyDescent="0.2">
      <c r="S506" s="1"/>
      <c r="T506" s="6"/>
    </row>
    <row r="507" spans="19:20" ht="15.75" customHeight="1" x14ac:dyDescent="0.2">
      <c r="S507" s="1"/>
      <c r="T507" s="6"/>
    </row>
    <row r="508" spans="19:20" ht="15.75" customHeight="1" x14ac:dyDescent="0.2">
      <c r="S508" s="1"/>
      <c r="T508" s="6"/>
    </row>
    <row r="509" spans="19:20" ht="15.75" customHeight="1" x14ac:dyDescent="0.2">
      <c r="S509" s="1"/>
      <c r="T509" s="6"/>
    </row>
    <row r="510" spans="19:20" ht="15.75" customHeight="1" x14ac:dyDescent="0.2">
      <c r="S510" s="1"/>
      <c r="T510" s="6"/>
    </row>
    <row r="511" spans="19:20" ht="15.75" customHeight="1" x14ac:dyDescent="0.2">
      <c r="S511" s="1"/>
      <c r="T511" s="6"/>
    </row>
    <row r="512" spans="19:20" ht="15.75" customHeight="1" x14ac:dyDescent="0.2">
      <c r="S512" s="1"/>
      <c r="T512" s="6"/>
    </row>
    <row r="513" spans="19:20" ht="15.75" customHeight="1" x14ac:dyDescent="0.2">
      <c r="S513" s="1"/>
      <c r="T513" s="6"/>
    </row>
    <row r="514" spans="19:20" ht="15.75" customHeight="1" x14ac:dyDescent="0.2">
      <c r="S514" s="1"/>
      <c r="T514" s="6"/>
    </row>
    <row r="515" spans="19:20" ht="15.75" customHeight="1" x14ac:dyDescent="0.2">
      <c r="S515" s="1"/>
      <c r="T515" s="6"/>
    </row>
    <row r="516" spans="19:20" ht="15.75" customHeight="1" x14ac:dyDescent="0.2">
      <c r="S516" s="1"/>
      <c r="T516" s="6"/>
    </row>
    <row r="517" spans="19:20" ht="15.75" customHeight="1" x14ac:dyDescent="0.2">
      <c r="S517" s="1"/>
      <c r="T517" s="6"/>
    </row>
    <row r="518" spans="19:20" ht="15.75" customHeight="1" x14ac:dyDescent="0.2">
      <c r="S518" s="1"/>
      <c r="T518" s="6"/>
    </row>
    <row r="519" spans="19:20" ht="15.75" customHeight="1" x14ac:dyDescent="0.2">
      <c r="S519" s="1"/>
      <c r="T519" s="6"/>
    </row>
    <row r="520" spans="19:20" ht="15.75" customHeight="1" x14ac:dyDescent="0.2">
      <c r="S520" s="1"/>
      <c r="T520" s="6"/>
    </row>
    <row r="521" spans="19:20" ht="15.75" customHeight="1" x14ac:dyDescent="0.2">
      <c r="S521" s="1"/>
      <c r="T521" s="6"/>
    </row>
    <row r="522" spans="19:20" ht="15.75" customHeight="1" x14ac:dyDescent="0.2">
      <c r="S522" s="1"/>
      <c r="T522" s="6"/>
    </row>
    <row r="523" spans="19:20" ht="15.75" customHeight="1" x14ac:dyDescent="0.2">
      <c r="S523" s="1"/>
      <c r="T523" s="6"/>
    </row>
    <row r="524" spans="19:20" ht="15.75" customHeight="1" x14ac:dyDescent="0.2">
      <c r="S524" s="1"/>
      <c r="T524" s="6"/>
    </row>
    <row r="525" spans="19:20" ht="15.75" customHeight="1" x14ac:dyDescent="0.2">
      <c r="S525" s="1"/>
      <c r="T525" s="6"/>
    </row>
    <row r="526" spans="19:20" ht="15.75" customHeight="1" x14ac:dyDescent="0.2">
      <c r="S526" s="1"/>
      <c r="T526" s="6"/>
    </row>
    <row r="527" spans="19:20" ht="15.75" customHeight="1" x14ac:dyDescent="0.2">
      <c r="S527" s="1"/>
      <c r="T527" s="6"/>
    </row>
    <row r="528" spans="19:20" ht="15.75" customHeight="1" x14ac:dyDescent="0.2">
      <c r="S528" s="1"/>
      <c r="T528" s="6"/>
    </row>
    <row r="529" spans="19:20" ht="15.75" customHeight="1" x14ac:dyDescent="0.2">
      <c r="S529" s="1"/>
      <c r="T529" s="6"/>
    </row>
    <row r="530" spans="19:20" ht="15.75" customHeight="1" x14ac:dyDescent="0.2">
      <c r="S530" s="1"/>
      <c r="T530" s="6"/>
    </row>
    <row r="531" spans="19:20" ht="15.75" customHeight="1" x14ac:dyDescent="0.2">
      <c r="S531" s="1"/>
      <c r="T531" s="8"/>
    </row>
    <row r="532" spans="19:20" ht="15.75" customHeight="1" x14ac:dyDescent="0.2">
      <c r="S532" s="1"/>
      <c r="T532" s="6"/>
    </row>
    <row r="533" spans="19:20" ht="15.75" customHeight="1" x14ac:dyDescent="0.2">
      <c r="S533" s="1"/>
      <c r="T533" s="6"/>
    </row>
    <row r="534" spans="19:20" ht="15.75" customHeight="1" x14ac:dyDescent="0.2">
      <c r="S534" s="1"/>
      <c r="T534" s="6"/>
    </row>
    <row r="535" spans="19:20" ht="15.75" customHeight="1" x14ac:dyDescent="0.2">
      <c r="S535" s="1"/>
      <c r="T535" s="8"/>
    </row>
    <row r="536" spans="19:20" ht="15.75" customHeight="1" x14ac:dyDescent="0.2">
      <c r="S536" s="1"/>
      <c r="T536" s="6"/>
    </row>
    <row r="537" spans="19:20" ht="15.75" customHeight="1" x14ac:dyDescent="0.2">
      <c r="S537" s="1"/>
      <c r="T537" s="6"/>
    </row>
    <row r="538" spans="19:20" ht="15.75" customHeight="1" x14ac:dyDescent="0.2">
      <c r="S538" s="1"/>
      <c r="T538" s="6"/>
    </row>
    <row r="539" spans="19:20" ht="15.75" customHeight="1" x14ac:dyDescent="0.2">
      <c r="S539" s="1"/>
      <c r="T539" s="8"/>
    </row>
    <row r="540" spans="19:20" ht="15.75" customHeight="1" x14ac:dyDescent="0.2">
      <c r="S540" s="1"/>
      <c r="T540" s="6"/>
    </row>
    <row r="541" spans="19:20" ht="15.75" customHeight="1" x14ac:dyDescent="0.2">
      <c r="S541" s="1"/>
      <c r="T541" s="6"/>
    </row>
    <row r="542" spans="19:20" ht="15.75" customHeight="1" x14ac:dyDescent="0.2">
      <c r="S542" s="1"/>
      <c r="T542" s="6"/>
    </row>
    <row r="543" spans="19:20" ht="15.75" customHeight="1" x14ac:dyDescent="0.2">
      <c r="S543" s="1"/>
      <c r="T543" s="6"/>
    </row>
    <row r="544" spans="19:20" ht="15.75" customHeight="1" x14ac:dyDescent="0.2">
      <c r="S544" s="1"/>
      <c r="T544" s="8"/>
    </row>
    <row r="545" spans="19:20" ht="15.75" customHeight="1" x14ac:dyDescent="0.2">
      <c r="S545" s="1"/>
      <c r="T545" s="6"/>
    </row>
    <row r="546" spans="19:20" ht="15.75" customHeight="1" x14ac:dyDescent="0.2">
      <c r="S546" s="1"/>
      <c r="T546" s="6"/>
    </row>
    <row r="547" spans="19:20" ht="15.75" customHeight="1" x14ac:dyDescent="0.2">
      <c r="S547" s="1"/>
      <c r="T547" s="8"/>
    </row>
    <row r="548" spans="19:20" ht="15.75" customHeight="1" x14ac:dyDescent="0.2">
      <c r="S548" s="1"/>
      <c r="T548" s="6"/>
    </row>
    <row r="549" spans="19:20" ht="15.75" customHeight="1" x14ac:dyDescent="0.2">
      <c r="S549" s="1"/>
      <c r="T549" s="6"/>
    </row>
    <row r="550" spans="19:20" ht="15.75" customHeight="1" x14ac:dyDescent="0.2">
      <c r="S550" s="1"/>
      <c r="T550" s="6"/>
    </row>
    <row r="551" spans="19:20" ht="15.75" customHeight="1" x14ac:dyDescent="0.2">
      <c r="S551" s="1"/>
      <c r="T551" s="8"/>
    </row>
    <row r="552" spans="19:20" ht="15.75" customHeight="1" x14ac:dyDescent="0.2">
      <c r="S552" s="1"/>
      <c r="T552" s="6"/>
    </row>
    <row r="553" spans="19:20" ht="15.75" customHeight="1" x14ac:dyDescent="0.2">
      <c r="S553" s="1"/>
      <c r="T553" s="6"/>
    </row>
    <row r="554" spans="19:20" ht="15.75" customHeight="1" x14ac:dyDescent="0.2">
      <c r="S554" s="1"/>
      <c r="T554" s="6"/>
    </row>
    <row r="555" spans="19:20" ht="15.75" customHeight="1" x14ac:dyDescent="0.2">
      <c r="S555" s="1"/>
      <c r="T555" s="6"/>
    </row>
    <row r="556" spans="19:20" ht="15.75" customHeight="1" x14ac:dyDescent="0.2">
      <c r="S556" s="1"/>
      <c r="T556" s="8"/>
    </row>
    <row r="557" spans="19:20" ht="15.75" customHeight="1" x14ac:dyDescent="0.2">
      <c r="S557" s="1"/>
      <c r="T557" s="6"/>
    </row>
    <row r="558" spans="19:20" ht="15.75" customHeight="1" x14ac:dyDescent="0.2">
      <c r="S558" s="1"/>
      <c r="T558" s="6"/>
    </row>
    <row r="559" spans="19:20" ht="15.75" customHeight="1" x14ac:dyDescent="0.2">
      <c r="S559" s="1"/>
      <c r="T559" s="6"/>
    </row>
    <row r="560" spans="19:20" ht="15.75" customHeight="1" x14ac:dyDescent="0.2">
      <c r="S560" s="1"/>
      <c r="T560" s="6"/>
    </row>
    <row r="561" spans="19:20" ht="15.75" customHeight="1" x14ac:dyDescent="0.2">
      <c r="S561" s="1"/>
      <c r="T561" s="6"/>
    </row>
    <row r="562" spans="19:20" ht="15.75" customHeight="1" x14ac:dyDescent="0.2">
      <c r="S562" s="1"/>
      <c r="T562" s="6"/>
    </row>
    <row r="563" spans="19:20" ht="15.75" customHeight="1" x14ac:dyDescent="0.2">
      <c r="S563" s="1"/>
      <c r="T563" s="6"/>
    </row>
    <row r="564" spans="19:20" ht="15.75" customHeight="1" x14ac:dyDescent="0.2">
      <c r="S564" s="1"/>
      <c r="T564" s="6"/>
    </row>
    <row r="565" spans="19:20" ht="15.75" customHeight="1" x14ac:dyDescent="0.2">
      <c r="S565" s="1"/>
      <c r="T565" s="6"/>
    </row>
    <row r="566" spans="19:20" ht="15.75" customHeight="1" x14ac:dyDescent="0.2">
      <c r="S566" s="1"/>
      <c r="T566" s="8"/>
    </row>
    <row r="567" spans="19:20" ht="15.75" customHeight="1" x14ac:dyDescent="0.2">
      <c r="S567" s="1"/>
      <c r="T567" s="6"/>
    </row>
    <row r="568" spans="19:20" ht="15.75" customHeight="1" x14ac:dyDescent="0.2">
      <c r="S568" s="1"/>
      <c r="T568" s="8"/>
    </row>
    <row r="569" spans="19:20" ht="15.75" customHeight="1" x14ac:dyDescent="0.2">
      <c r="S569" s="1"/>
      <c r="T569" s="6"/>
    </row>
    <row r="570" spans="19:20" ht="15.75" customHeight="1" x14ac:dyDescent="0.2">
      <c r="S570" s="1"/>
      <c r="T570" s="6"/>
    </row>
    <row r="571" spans="19:20" ht="15.75" customHeight="1" x14ac:dyDescent="0.2">
      <c r="S571" s="1"/>
      <c r="T571" s="6"/>
    </row>
    <row r="572" spans="19:20" ht="15.75" customHeight="1" x14ac:dyDescent="0.2">
      <c r="S572" s="1"/>
      <c r="T572" s="6"/>
    </row>
    <row r="573" spans="19:20" ht="15.75" customHeight="1" x14ac:dyDescent="0.2">
      <c r="S573" s="1"/>
      <c r="T573" s="6"/>
    </row>
    <row r="574" spans="19:20" ht="15.75" customHeight="1" x14ac:dyDescent="0.2">
      <c r="S574" s="1"/>
      <c r="T574" s="6"/>
    </row>
    <row r="575" spans="19:20" ht="15.75" customHeight="1" x14ac:dyDescent="0.2">
      <c r="S575" s="1"/>
      <c r="T575" s="8"/>
    </row>
    <row r="576" spans="19:20" ht="15.75" customHeight="1" x14ac:dyDescent="0.2">
      <c r="S576" s="1"/>
      <c r="T576" s="6"/>
    </row>
    <row r="577" spans="19:20" ht="15.75" customHeight="1" x14ac:dyDescent="0.2">
      <c r="S577" s="1"/>
      <c r="T577" s="6"/>
    </row>
    <row r="578" spans="19:20" ht="15.75" customHeight="1" x14ac:dyDescent="0.2">
      <c r="S578" s="1"/>
      <c r="T578" s="6"/>
    </row>
    <row r="579" spans="19:20" ht="15.75" customHeight="1" x14ac:dyDescent="0.2">
      <c r="S579" s="1"/>
      <c r="T579" s="6"/>
    </row>
    <row r="580" spans="19:20" ht="15.75" customHeight="1" x14ac:dyDescent="0.2">
      <c r="S580" s="1"/>
      <c r="T580" s="6"/>
    </row>
    <row r="581" spans="19:20" ht="15.75" customHeight="1" x14ac:dyDescent="0.2">
      <c r="S581" s="1"/>
      <c r="T581" s="8"/>
    </row>
    <row r="582" spans="19:20" ht="15.75" customHeight="1" x14ac:dyDescent="0.2">
      <c r="S582" s="1"/>
      <c r="T582" s="6"/>
    </row>
    <row r="583" spans="19:20" ht="15.75" customHeight="1" x14ac:dyDescent="0.2">
      <c r="S583" s="1"/>
      <c r="T583" s="6"/>
    </row>
    <row r="584" spans="19:20" ht="15.75" customHeight="1" x14ac:dyDescent="0.2">
      <c r="S584" s="1"/>
      <c r="T584" s="8"/>
    </row>
    <row r="585" spans="19:20" ht="15.75" customHeight="1" x14ac:dyDescent="0.2">
      <c r="S585" s="1"/>
      <c r="T585" s="8"/>
    </row>
    <row r="586" spans="19:20" ht="15.75" customHeight="1" x14ac:dyDescent="0.2">
      <c r="S586" s="1"/>
      <c r="T586" s="6"/>
    </row>
    <row r="587" spans="19:20" ht="15.75" customHeight="1" x14ac:dyDescent="0.2">
      <c r="S587" s="1"/>
      <c r="T587" s="6"/>
    </row>
    <row r="588" spans="19:20" ht="15.75" customHeight="1" x14ac:dyDescent="0.2">
      <c r="S588" s="1"/>
      <c r="T588" s="8"/>
    </row>
    <row r="589" spans="19:20" ht="15.75" customHeight="1" x14ac:dyDescent="0.2">
      <c r="S589" s="1"/>
      <c r="T589" s="6"/>
    </row>
    <row r="590" spans="19:20" ht="15.75" customHeight="1" x14ac:dyDescent="0.2">
      <c r="S590" s="1"/>
      <c r="T590" s="6"/>
    </row>
    <row r="591" spans="19:20" ht="15.75" customHeight="1" x14ac:dyDescent="0.2">
      <c r="S591" s="1"/>
      <c r="T591" s="6"/>
    </row>
    <row r="592" spans="19:20" ht="15.75" customHeight="1" x14ac:dyDescent="0.2">
      <c r="S592" s="1"/>
      <c r="T592" s="8"/>
    </row>
    <row r="593" spans="19:20" ht="15.75" customHeight="1" x14ac:dyDescent="0.2">
      <c r="S593" s="1"/>
      <c r="T593" s="6"/>
    </row>
    <row r="594" spans="19:20" ht="15.75" customHeight="1" x14ac:dyDescent="0.2">
      <c r="S594" s="1"/>
      <c r="T594" s="6"/>
    </row>
    <row r="595" spans="19:20" ht="15.75" customHeight="1" x14ac:dyDescent="0.2">
      <c r="S595" s="1"/>
      <c r="T595" s="6"/>
    </row>
    <row r="596" spans="19:20" ht="15.75" customHeight="1" x14ac:dyDescent="0.2">
      <c r="S596" s="1"/>
      <c r="T596" s="6"/>
    </row>
    <row r="597" spans="19:20" ht="15.75" customHeight="1" x14ac:dyDescent="0.2">
      <c r="S597" s="1"/>
      <c r="T597" s="6"/>
    </row>
    <row r="598" spans="19:20" ht="15.75" customHeight="1" x14ac:dyDescent="0.2">
      <c r="S598" s="1"/>
      <c r="T598" s="6"/>
    </row>
    <row r="599" spans="19:20" ht="15.75" customHeight="1" x14ac:dyDescent="0.2">
      <c r="S599" s="1"/>
      <c r="T599" s="6"/>
    </row>
    <row r="600" spans="19:20" ht="15.75" customHeight="1" x14ac:dyDescent="0.2">
      <c r="S600" s="1"/>
      <c r="T600" s="6"/>
    </row>
    <row r="601" spans="19:20" ht="15.75" customHeight="1" x14ac:dyDescent="0.2">
      <c r="S601" s="1"/>
      <c r="T601" s="6"/>
    </row>
    <row r="602" spans="19:20" ht="15.75" customHeight="1" x14ac:dyDescent="0.2">
      <c r="S602" s="1"/>
      <c r="T602" s="8"/>
    </row>
    <row r="603" spans="19:20" ht="15.75" customHeight="1" x14ac:dyDescent="0.2">
      <c r="S603" s="1"/>
      <c r="T603" s="8"/>
    </row>
    <row r="604" spans="19:20" ht="15.75" customHeight="1" x14ac:dyDescent="0.2">
      <c r="S604" s="1"/>
      <c r="T604" s="6"/>
    </row>
    <row r="605" spans="19:20" ht="15.75" customHeight="1" x14ac:dyDescent="0.2">
      <c r="S605" s="1"/>
      <c r="T605" s="6"/>
    </row>
    <row r="606" spans="19:20" ht="15.75" customHeight="1" x14ac:dyDescent="0.2">
      <c r="S606" s="1"/>
      <c r="T606" s="6"/>
    </row>
    <row r="607" spans="19:20" ht="15.75" customHeight="1" x14ac:dyDescent="0.2">
      <c r="S607" s="1"/>
      <c r="T607" s="6"/>
    </row>
    <row r="608" spans="19:20" ht="15.75" customHeight="1" x14ac:dyDescent="0.2">
      <c r="S608" s="1"/>
      <c r="T608" s="6"/>
    </row>
    <row r="609" spans="19:20" ht="15.75" customHeight="1" x14ac:dyDescent="0.2">
      <c r="S609" s="1"/>
      <c r="T609" s="6"/>
    </row>
    <row r="610" spans="19:20" ht="15.75" customHeight="1" x14ac:dyDescent="0.2">
      <c r="S610" s="1"/>
      <c r="T610" s="8"/>
    </row>
    <row r="611" spans="19:20" ht="15.75" customHeight="1" x14ac:dyDescent="0.2">
      <c r="S611" s="1"/>
      <c r="T611" s="8"/>
    </row>
    <row r="612" spans="19:20" ht="15.75" customHeight="1" x14ac:dyDescent="0.2">
      <c r="S612" s="1"/>
      <c r="T612" s="8"/>
    </row>
    <row r="613" spans="19:20" ht="15.75" customHeight="1" x14ac:dyDescent="0.2">
      <c r="S613" s="1"/>
      <c r="T613" s="6"/>
    </row>
    <row r="614" spans="19:20" ht="15.75" customHeight="1" x14ac:dyDescent="0.2">
      <c r="S614" s="1"/>
      <c r="T614" s="6"/>
    </row>
    <row r="615" spans="19:20" ht="15.75" customHeight="1" x14ac:dyDescent="0.2">
      <c r="S615" s="1"/>
      <c r="T615" s="6"/>
    </row>
    <row r="616" spans="19:20" ht="15.75" customHeight="1" x14ac:dyDescent="0.2">
      <c r="S616" s="1"/>
      <c r="T616" s="6"/>
    </row>
    <row r="617" spans="19:20" ht="15.75" customHeight="1" x14ac:dyDescent="0.2">
      <c r="S617" s="1"/>
      <c r="T617" s="8"/>
    </row>
    <row r="618" spans="19:20" ht="15.75" customHeight="1" x14ac:dyDescent="0.2">
      <c r="S618" s="1"/>
      <c r="T618" s="6"/>
    </row>
    <row r="619" spans="19:20" ht="15.75" customHeight="1" x14ac:dyDescent="0.2">
      <c r="S619" s="1"/>
      <c r="T619" s="6"/>
    </row>
    <row r="620" spans="19:20" ht="15.75" customHeight="1" x14ac:dyDescent="0.2">
      <c r="S620" s="1"/>
      <c r="T620" s="6"/>
    </row>
    <row r="621" spans="19:20" ht="15.75" customHeight="1" x14ac:dyDescent="0.2">
      <c r="S621" s="1"/>
      <c r="T621" s="6"/>
    </row>
    <row r="622" spans="19:20" ht="15.75" customHeight="1" x14ac:dyDescent="0.2">
      <c r="S622" s="1"/>
      <c r="T622" s="6"/>
    </row>
    <row r="623" spans="19:20" ht="15.75" customHeight="1" x14ac:dyDescent="0.2">
      <c r="S623" s="1"/>
      <c r="T623" s="6"/>
    </row>
    <row r="624" spans="19:20" ht="15.75" customHeight="1" x14ac:dyDescent="0.2">
      <c r="S624" s="1"/>
      <c r="T624" s="6"/>
    </row>
    <row r="625" spans="19:20" ht="15.75" customHeight="1" x14ac:dyDescent="0.2">
      <c r="S625" s="1"/>
      <c r="T625" s="8"/>
    </row>
    <row r="626" spans="19:20" ht="15.75" customHeight="1" x14ac:dyDescent="0.2">
      <c r="S626" s="1"/>
      <c r="T626" s="6"/>
    </row>
    <row r="627" spans="19:20" ht="15.75" customHeight="1" x14ac:dyDescent="0.2">
      <c r="S627" s="1"/>
      <c r="T627" s="6"/>
    </row>
    <row r="628" spans="19:20" ht="15.75" customHeight="1" x14ac:dyDescent="0.2">
      <c r="S628" s="1"/>
      <c r="T628" s="6"/>
    </row>
    <row r="629" spans="19:20" ht="15.75" customHeight="1" x14ac:dyDescent="0.2">
      <c r="S629" s="1"/>
      <c r="T629" s="6"/>
    </row>
    <row r="630" spans="19:20" ht="15.75" customHeight="1" x14ac:dyDescent="0.2">
      <c r="S630" s="1"/>
      <c r="T630" s="6"/>
    </row>
    <row r="631" spans="19:20" ht="15.75" customHeight="1" x14ac:dyDescent="0.2">
      <c r="S631" s="1"/>
      <c r="T631" s="8"/>
    </row>
    <row r="632" spans="19:20" ht="15.75" customHeight="1" x14ac:dyDescent="0.2">
      <c r="S632" s="1"/>
      <c r="T632" s="6"/>
    </row>
    <row r="633" spans="19:20" ht="15.75" customHeight="1" x14ac:dyDescent="0.2">
      <c r="S633" s="1"/>
      <c r="T633" s="6"/>
    </row>
    <row r="634" spans="19:20" ht="15.75" customHeight="1" x14ac:dyDescent="0.2">
      <c r="S634" s="1"/>
      <c r="T634" s="6"/>
    </row>
    <row r="635" spans="19:20" ht="15.75" customHeight="1" x14ac:dyDescent="0.2">
      <c r="S635" s="1"/>
      <c r="T635" s="6"/>
    </row>
    <row r="636" spans="19:20" ht="15.75" customHeight="1" x14ac:dyDescent="0.2">
      <c r="S636" s="1"/>
      <c r="T636" s="6"/>
    </row>
    <row r="637" spans="19:20" ht="15.75" customHeight="1" x14ac:dyDescent="0.2">
      <c r="S637" s="1"/>
      <c r="T637" s="6"/>
    </row>
    <row r="638" spans="19:20" ht="15.75" customHeight="1" x14ac:dyDescent="0.2">
      <c r="S638" s="1"/>
      <c r="T638" s="6"/>
    </row>
    <row r="639" spans="19:20" ht="15.75" customHeight="1" x14ac:dyDescent="0.2">
      <c r="S639" s="1"/>
      <c r="T639" s="6"/>
    </row>
    <row r="640" spans="19:20" ht="15.75" customHeight="1" x14ac:dyDescent="0.2">
      <c r="S640" s="1"/>
      <c r="T640" s="6"/>
    </row>
    <row r="641" spans="19:20" ht="15.75" customHeight="1" x14ac:dyDescent="0.2">
      <c r="S641" s="1"/>
      <c r="T641" s="6"/>
    </row>
    <row r="642" spans="19:20" ht="15.75" customHeight="1" x14ac:dyDescent="0.2">
      <c r="S642" s="1"/>
      <c r="T642" s="6"/>
    </row>
    <row r="643" spans="19:20" ht="15.75" customHeight="1" x14ac:dyDescent="0.2">
      <c r="S643" s="1"/>
      <c r="T643" s="6"/>
    </row>
    <row r="644" spans="19:20" ht="15.75" customHeight="1" x14ac:dyDescent="0.2">
      <c r="S644" s="1"/>
      <c r="T644" s="6"/>
    </row>
    <row r="645" spans="19:20" ht="15.75" customHeight="1" x14ac:dyDescent="0.2">
      <c r="S645" s="1"/>
      <c r="T645" s="6"/>
    </row>
    <row r="646" spans="19:20" ht="15.75" customHeight="1" x14ac:dyDescent="0.2">
      <c r="S646" s="1"/>
      <c r="T646" s="6"/>
    </row>
    <row r="647" spans="19:20" ht="15.75" customHeight="1" x14ac:dyDescent="0.2">
      <c r="S647" s="1"/>
      <c r="T647" s="6"/>
    </row>
    <row r="648" spans="19:20" ht="15.75" customHeight="1" x14ac:dyDescent="0.2">
      <c r="S648" s="1"/>
      <c r="T648" s="6"/>
    </row>
    <row r="649" spans="19:20" ht="15.75" customHeight="1" x14ac:dyDescent="0.2">
      <c r="S649" s="1"/>
      <c r="T649" s="6"/>
    </row>
    <row r="650" spans="19:20" ht="15.75" customHeight="1" x14ac:dyDescent="0.2">
      <c r="S650" s="1"/>
      <c r="T650" s="6"/>
    </row>
    <row r="651" spans="19:20" ht="15.75" customHeight="1" x14ac:dyDescent="0.2">
      <c r="S651" s="1"/>
      <c r="T651" s="6"/>
    </row>
    <row r="652" spans="19:20" ht="15.75" customHeight="1" x14ac:dyDescent="0.2">
      <c r="S652" s="1"/>
      <c r="T652" s="6"/>
    </row>
    <row r="653" spans="19:20" ht="15.75" customHeight="1" x14ac:dyDescent="0.2">
      <c r="S653" s="1"/>
      <c r="T653" s="6"/>
    </row>
    <row r="654" spans="19:20" ht="15.75" customHeight="1" x14ac:dyDescent="0.2">
      <c r="S654" s="1"/>
      <c r="T654" s="6"/>
    </row>
    <row r="655" spans="19:20" ht="15.75" customHeight="1" x14ac:dyDescent="0.2">
      <c r="S655" s="1"/>
      <c r="T655" s="6"/>
    </row>
    <row r="656" spans="19:20" ht="15.75" customHeight="1" x14ac:dyDescent="0.2">
      <c r="S656" s="1"/>
      <c r="T656" s="6"/>
    </row>
    <row r="657" spans="19:20" ht="15.75" customHeight="1" x14ac:dyDescent="0.2">
      <c r="S657" s="1"/>
      <c r="T657" s="6"/>
    </row>
    <row r="658" spans="19:20" ht="15.75" customHeight="1" x14ac:dyDescent="0.2">
      <c r="S658" s="1"/>
      <c r="T658" s="6"/>
    </row>
    <row r="659" spans="19:20" ht="15.75" customHeight="1" x14ac:dyDescent="0.2">
      <c r="S659" s="1"/>
      <c r="T659" s="6"/>
    </row>
    <row r="660" spans="19:20" ht="15.75" customHeight="1" x14ac:dyDescent="0.2">
      <c r="S660" s="1"/>
    </row>
  </sheetData>
  <sortState xmlns:xlrd2="http://schemas.microsoft.com/office/spreadsheetml/2017/richdata2" ref="W6:AP230">
    <sortCondition ref="W6:W230"/>
    <sortCondition ref="AN6:AN230"/>
    <sortCondition ref="AM6:AM230"/>
    <sortCondition ref="AL6:AL230"/>
    <sortCondition ref="AK6:AK230"/>
    <sortCondition ref="AJ6:AJ230"/>
    <sortCondition ref="AI6:AI230"/>
    <sortCondition ref="AH6:AH230"/>
    <sortCondition ref="AG6:AG230"/>
    <sortCondition ref="AF6:AF230"/>
    <sortCondition ref="AE6:AE230"/>
    <sortCondition ref="AD6:AD230"/>
    <sortCondition ref="AC6:AC230"/>
    <sortCondition ref="AB6:AB230"/>
    <sortCondition ref="AA6:AA230"/>
    <sortCondition ref="Z6:Z230"/>
    <sortCondition ref="Y6:Y230"/>
  </sortState>
  <hyperlinks>
    <hyperlink ref="A2" r:id="rId2" xr:uid="{A012BA13-9BDB-D646-B2C6-5008625F6DC3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8"/>
  <sheetViews>
    <sheetView workbookViewId="0">
      <pane ySplit="1" topLeftCell="A100" activePane="bottomLeft" state="frozen"/>
      <selection pane="bottomLeft" activeCell="K186" sqref="K186"/>
    </sheetView>
  </sheetViews>
  <sheetFormatPr baseColWidth="10" defaultColWidth="11.1640625" defaultRowHeight="15" customHeight="1" x14ac:dyDescent="0.2"/>
  <cols>
    <col min="1" max="1" width="81.6640625" style="7" customWidth="1"/>
    <col min="2" max="2" width="41.5" style="7" customWidth="1"/>
    <col min="3" max="3" width="24.1640625" style="7" bestFit="1" customWidth="1"/>
    <col min="4" max="4" width="58.83203125" style="7" customWidth="1"/>
    <col min="5" max="5" width="7.6640625" style="7" bestFit="1" customWidth="1"/>
    <col min="6" max="6" width="9.83203125" style="7" bestFit="1" customWidth="1"/>
    <col min="7" max="7" width="11.83203125" style="7" bestFit="1" customWidth="1"/>
    <col min="8" max="8" width="18.6640625" style="7" bestFit="1" customWidth="1"/>
    <col min="9" max="9" width="6" style="7" bestFit="1" customWidth="1"/>
    <col min="10" max="10" width="9.5" style="7" bestFit="1" customWidth="1"/>
    <col min="11" max="11" width="27.6640625" style="7" customWidth="1"/>
    <col min="12" max="26" width="10.5" style="7" customWidth="1"/>
    <col min="27" max="16384" width="11.1640625" style="7"/>
  </cols>
  <sheetData>
    <row r="1" spans="1:11" s="9" customFormat="1" ht="15.75" customHeight="1" x14ac:dyDescent="0.2">
      <c r="A1" s="9" t="s">
        <v>214</v>
      </c>
      <c r="B1" s="9" t="s">
        <v>1</v>
      </c>
      <c r="C1" s="9" t="s">
        <v>2</v>
      </c>
      <c r="D1" s="9" t="s">
        <v>3</v>
      </c>
      <c r="E1" s="9" t="s">
        <v>823</v>
      </c>
      <c r="F1" s="9" t="s">
        <v>215</v>
      </c>
      <c r="G1" s="9" t="s">
        <v>216</v>
      </c>
      <c r="H1" s="9" t="s">
        <v>217</v>
      </c>
      <c r="I1" s="9" t="s">
        <v>218</v>
      </c>
      <c r="J1" s="9" t="s">
        <v>219</v>
      </c>
      <c r="K1" s="9" t="s">
        <v>824</v>
      </c>
    </row>
    <row r="2" spans="1:11" ht="15.75" customHeight="1" x14ac:dyDescent="0.2">
      <c r="A2" s="16" t="s">
        <v>234</v>
      </c>
      <c r="B2" s="7" t="s">
        <v>4</v>
      </c>
      <c r="C2" s="7" t="s">
        <v>5</v>
      </c>
      <c r="D2" s="7" t="s">
        <v>286</v>
      </c>
      <c r="E2" s="7">
        <v>2023</v>
      </c>
      <c r="F2" s="7" t="s">
        <v>287</v>
      </c>
      <c r="H2" s="7" t="s">
        <v>288</v>
      </c>
      <c r="K2" s="7" t="s">
        <v>822</v>
      </c>
    </row>
    <row r="3" spans="1:11" ht="15.75" customHeight="1" x14ac:dyDescent="0.2">
      <c r="A3" s="16" t="s">
        <v>234</v>
      </c>
      <c r="B3" s="7" t="s">
        <v>4</v>
      </c>
      <c r="C3" s="7" t="s">
        <v>6</v>
      </c>
      <c r="D3" s="7" t="s">
        <v>354</v>
      </c>
      <c r="E3" s="7">
        <v>2023</v>
      </c>
      <c r="F3" s="7" t="s">
        <v>355</v>
      </c>
      <c r="H3" s="7" t="s">
        <v>315</v>
      </c>
      <c r="K3" s="7" t="s">
        <v>822</v>
      </c>
    </row>
    <row r="4" spans="1:11" ht="15.75" customHeight="1" x14ac:dyDescent="0.2">
      <c r="A4" s="16" t="s">
        <v>234</v>
      </c>
      <c r="B4" s="7" t="s">
        <v>4</v>
      </c>
      <c r="C4" s="7" t="s">
        <v>7</v>
      </c>
      <c r="D4" s="7" t="s">
        <v>453</v>
      </c>
      <c r="E4" s="7">
        <v>2023</v>
      </c>
      <c r="F4" s="7" t="s">
        <v>454</v>
      </c>
      <c r="H4" s="7" t="s">
        <v>455</v>
      </c>
      <c r="K4" s="7" t="s">
        <v>822</v>
      </c>
    </row>
    <row r="5" spans="1:11" ht="15.75" customHeight="1" x14ac:dyDescent="0.2">
      <c r="A5" s="16" t="s">
        <v>234</v>
      </c>
      <c r="B5" s="7" t="s">
        <v>4</v>
      </c>
      <c r="C5" s="7" t="s">
        <v>9</v>
      </c>
      <c r="D5" s="7" t="s">
        <v>359</v>
      </c>
      <c r="E5" s="7">
        <v>2023</v>
      </c>
      <c r="F5" s="7" t="s">
        <v>360</v>
      </c>
      <c r="H5" s="7" t="s">
        <v>361</v>
      </c>
      <c r="K5" s="7" t="s">
        <v>822</v>
      </c>
    </row>
    <row r="6" spans="1:11" ht="15.75" customHeight="1" x14ac:dyDescent="0.2">
      <c r="A6" s="16" t="s">
        <v>234</v>
      </c>
      <c r="B6" s="7" t="s">
        <v>4</v>
      </c>
      <c r="C6" s="7" t="s">
        <v>10</v>
      </c>
      <c r="D6" s="7" t="s">
        <v>692</v>
      </c>
      <c r="E6" s="7">
        <v>2023</v>
      </c>
      <c r="F6" s="7" t="s">
        <v>693</v>
      </c>
      <c r="H6" s="7" t="s">
        <v>694</v>
      </c>
      <c r="K6" s="7" t="s">
        <v>822</v>
      </c>
    </row>
    <row r="7" spans="1:11" ht="15.75" customHeight="1" x14ac:dyDescent="0.2">
      <c r="A7" s="16" t="s">
        <v>234</v>
      </c>
      <c r="B7" s="7" t="s">
        <v>4</v>
      </c>
      <c r="C7" s="7" t="s">
        <v>11</v>
      </c>
      <c r="D7" s="7" t="s">
        <v>695</v>
      </c>
      <c r="E7" s="7">
        <v>2023</v>
      </c>
      <c r="F7" s="7" t="s">
        <v>693</v>
      </c>
      <c r="H7" s="7" t="s">
        <v>696</v>
      </c>
      <c r="K7" s="7" t="s">
        <v>822</v>
      </c>
    </row>
    <row r="8" spans="1:11" ht="15.75" customHeight="1" x14ac:dyDescent="0.2">
      <c r="A8" s="16" t="s">
        <v>234</v>
      </c>
      <c r="B8" s="7" t="s">
        <v>4</v>
      </c>
      <c r="C8" s="7" t="s">
        <v>12</v>
      </c>
      <c r="D8" s="7" t="s">
        <v>697</v>
      </c>
      <c r="E8" s="7">
        <v>2023</v>
      </c>
      <c r="F8" s="7" t="s">
        <v>698</v>
      </c>
      <c r="H8" s="7" t="s">
        <v>699</v>
      </c>
      <c r="K8" s="7" t="s">
        <v>822</v>
      </c>
    </row>
    <row r="9" spans="1:11" ht="15.75" customHeight="1" x14ac:dyDescent="0.2">
      <c r="A9" s="16" t="s">
        <v>234</v>
      </c>
      <c r="B9" s="7" t="s">
        <v>4</v>
      </c>
      <c r="C9" s="7" t="s">
        <v>14</v>
      </c>
      <c r="D9" s="7" t="s">
        <v>775</v>
      </c>
      <c r="E9" s="7">
        <v>2023</v>
      </c>
      <c r="F9" s="7" t="s">
        <v>776</v>
      </c>
      <c r="H9" s="7" t="s">
        <v>777</v>
      </c>
      <c r="K9" s="7" t="s">
        <v>822</v>
      </c>
    </row>
    <row r="10" spans="1:11" ht="15.75" customHeight="1" x14ac:dyDescent="0.2">
      <c r="A10" s="16" t="s">
        <v>234</v>
      </c>
      <c r="B10" s="7" t="s">
        <v>4</v>
      </c>
      <c r="C10" s="7" t="s">
        <v>15</v>
      </c>
      <c r="D10" s="7" t="s">
        <v>782</v>
      </c>
      <c r="E10" s="7">
        <v>2023</v>
      </c>
      <c r="F10" s="7" t="s">
        <v>783</v>
      </c>
      <c r="H10" s="7" t="s">
        <v>784</v>
      </c>
      <c r="K10" s="7" t="s">
        <v>822</v>
      </c>
    </row>
    <row r="11" spans="1:11" ht="15.75" customHeight="1" x14ac:dyDescent="0.2">
      <c r="A11" s="16" t="s">
        <v>229</v>
      </c>
      <c r="B11" s="7" t="s">
        <v>4</v>
      </c>
      <c r="C11" s="7" t="s">
        <v>5</v>
      </c>
      <c r="D11" s="7" t="s">
        <v>286</v>
      </c>
      <c r="E11" s="7">
        <v>2022</v>
      </c>
      <c r="F11" s="7" t="s">
        <v>287</v>
      </c>
      <c r="H11" s="7" t="s">
        <v>288</v>
      </c>
      <c r="K11" s="7" t="s">
        <v>822</v>
      </c>
    </row>
    <row r="12" spans="1:11" ht="15.75" customHeight="1" x14ac:dyDescent="0.2">
      <c r="A12" s="16" t="s">
        <v>229</v>
      </c>
      <c r="B12" s="7" t="s">
        <v>4</v>
      </c>
      <c r="C12" s="7" t="s">
        <v>6</v>
      </c>
      <c r="D12" s="7" t="s">
        <v>354</v>
      </c>
      <c r="E12" s="7">
        <v>2022</v>
      </c>
      <c r="F12" s="7" t="s">
        <v>355</v>
      </c>
      <c r="H12" s="7" t="s">
        <v>315</v>
      </c>
      <c r="K12" s="7" t="s">
        <v>822</v>
      </c>
    </row>
    <row r="13" spans="1:11" ht="15.75" customHeight="1" x14ac:dyDescent="0.2">
      <c r="A13" s="16" t="s">
        <v>229</v>
      </c>
      <c r="B13" s="7" t="s">
        <v>4</v>
      </c>
      <c r="C13" s="7" t="s">
        <v>7</v>
      </c>
      <c r="D13" s="7" t="s">
        <v>453</v>
      </c>
      <c r="E13" s="7">
        <v>2022</v>
      </c>
      <c r="F13" s="7" t="s">
        <v>454</v>
      </c>
      <c r="H13" s="7" t="s">
        <v>455</v>
      </c>
      <c r="K13" s="7" t="s">
        <v>822</v>
      </c>
    </row>
    <row r="14" spans="1:11" ht="15.75" customHeight="1" x14ac:dyDescent="0.2">
      <c r="A14" s="16" t="s">
        <v>229</v>
      </c>
      <c r="B14" s="7" t="s">
        <v>4</v>
      </c>
      <c r="C14" s="7" t="s">
        <v>9</v>
      </c>
      <c r="D14" s="7" t="s">
        <v>359</v>
      </c>
      <c r="E14" s="7">
        <v>2022</v>
      </c>
      <c r="F14" s="7" t="s">
        <v>360</v>
      </c>
      <c r="H14" s="7" t="s">
        <v>361</v>
      </c>
      <c r="K14" s="7" t="s">
        <v>822</v>
      </c>
    </row>
    <row r="15" spans="1:11" ht="15.75" customHeight="1" x14ac:dyDescent="0.2">
      <c r="A15" s="16" t="s">
        <v>229</v>
      </c>
      <c r="B15" s="7" t="s">
        <v>4</v>
      </c>
      <c r="C15" s="7" t="s">
        <v>10</v>
      </c>
      <c r="D15" s="7" t="s">
        <v>692</v>
      </c>
      <c r="E15" s="7">
        <v>2022</v>
      </c>
      <c r="F15" s="7" t="s">
        <v>693</v>
      </c>
      <c r="H15" s="7" t="s">
        <v>694</v>
      </c>
      <c r="K15" s="7" t="s">
        <v>822</v>
      </c>
    </row>
    <row r="16" spans="1:11" ht="15.75" customHeight="1" x14ac:dyDescent="0.2">
      <c r="A16" s="16" t="s">
        <v>229</v>
      </c>
      <c r="B16" s="7" t="s">
        <v>4</v>
      </c>
      <c r="C16" s="7" t="s">
        <v>11</v>
      </c>
      <c r="D16" s="7" t="s">
        <v>695</v>
      </c>
      <c r="E16" s="7">
        <v>2022</v>
      </c>
      <c r="F16" s="7" t="s">
        <v>693</v>
      </c>
      <c r="H16" s="7" t="s">
        <v>696</v>
      </c>
      <c r="K16" s="7" t="s">
        <v>822</v>
      </c>
    </row>
    <row r="17" spans="1:11" ht="15.75" customHeight="1" x14ac:dyDescent="0.2">
      <c r="A17" s="16" t="s">
        <v>229</v>
      </c>
      <c r="B17" s="7" t="s">
        <v>4</v>
      </c>
      <c r="C17" s="7" t="s">
        <v>12</v>
      </c>
      <c r="D17" s="7" t="s">
        <v>697</v>
      </c>
      <c r="E17" s="7">
        <v>2022</v>
      </c>
      <c r="F17" s="7" t="s">
        <v>698</v>
      </c>
      <c r="H17" s="7" t="s">
        <v>699</v>
      </c>
      <c r="K17" s="7" t="s">
        <v>822</v>
      </c>
    </row>
    <row r="18" spans="1:11" ht="15.75" customHeight="1" x14ac:dyDescent="0.2">
      <c r="A18" s="16" t="s">
        <v>229</v>
      </c>
      <c r="B18" s="7" t="s">
        <v>4</v>
      </c>
      <c r="C18" s="7" t="s">
        <v>14</v>
      </c>
      <c r="D18" s="7" t="s">
        <v>775</v>
      </c>
      <c r="E18" s="7">
        <v>2022</v>
      </c>
      <c r="F18" s="7" t="s">
        <v>776</v>
      </c>
      <c r="H18" s="7" t="s">
        <v>777</v>
      </c>
      <c r="K18" s="7" t="s">
        <v>822</v>
      </c>
    </row>
    <row r="19" spans="1:11" ht="15.75" customHeight="1" x14ac:dyDescent="0.2">
      <c r="A19" s="16" t="s">
        <v>229</v>
      </c>
      <c r="B19" s="7" t="s">
        <v>4</v>
      </c>
      <c r="C19" s="7" t="s">
        <v>15</v>
      </c>
      <c r="D19" s="7" t="s">
        <v>782</v>
      </c>
      <c r="E19" s="7">
        <v>2022</v>
      </c>
      <c r="F19" s="7" t="s">
        <v>783</v>
      </c>
      <c r="H19" s="7" t="s">
        <v>784</v>
      </c>
      <c r="K19" s="7" t="s">
        <v>822</v>
      </c>
    </row>
    <row r="20" spans="1:11" ht="15.75" customHeight="1" x14ac:dyDescent="0.2">
      <c r="A20" s="16" t="s">
        <v>232</v>
      </c>
      <c r="B20" s="7" t="s">
        <v>4</v>
      </c>
      <c r="C20" s="7" t="s">
        <v>5</v>
      </c>
      <c r="D20" s="7" t="s">
        <v>286</v>
      </c>
      <c r="E20" s="7">
        <v>2021</v>
      </c>
      <c r="F20" s="7" t="s">
        <v>287</v>
      </c>
      <c r="H20" s="7" t="s">
        <v>288</v>
      </c>
      <c r="K20" s="7" t="s">
        <v>822</v>
      </c>
    </row>
    <row r="21" spans="1:11" ht="15.75" customHeight="1" x14ac:dyDescent="0.2">
      <c r="A21" s="16" t="s">
        <v>232</v>
      </c>
      <c r="B21" s="7" t="s">
        <v>4</v>
      </c>
      <c r="C21" s="7" t="s">
        <v>6</v>
      </c>
      <c r="D21" s="7" t="s">
        <v>354</v>
      </c>
      <c r="E21" s="7">
        <v>2021</v>
      </c>
      <c r="F21" s="7" t="s">
        <v>355</v>
      </c>
      <c r="H21" s="7" t="s">
        <v>315</v>
      </c>
      <c r="K21" s="7" t="s">
        <v>822</v>
      </c>
    </row>
    <row r="22" spans="1:11" ht="15.75" customHeight="1" x14ac:dyDescent="0.2">
      <c r="A22" s="16" t="s">
        <v>232</v>
      </c>
      <c r="B22" s="7" t="s">
        <v>4</v>
      </c>
      <c r="C22" s="7" t="s">
        <v>7</v>
      </c>
      <c r="D22" s="7" t="s">
        <v>453</v>
      </c>
      <c r="E22" s="7">
        <v>2021</v>
      </c>
      <c r="F22" s="7" t="s">
        <v>454</v>
      </c>
      <c r="H22" s="7" t="s">
        <v>455</v>
      </c>
      <c r="K22" s="7" t="s">
        <v>822</v>
      </c>
    </row>
    <row r="23" spans="1:11" ht="15.75" customHeight="1" x14ac:dyDescent="0.2">
      <c r="A23" s="16" t="s">
        <v>232</v>
      </c>
      <c r="B23" s="7" t="s">
        <v>4</v>
      </c>
      <c r="C23" s="7" t="s">
        <v>9</v>
      </c>
      <c r="D23" s="7" t="s">
        <v>359</v>
      </c>
      <c r="E23" s="7">
        <v>2021</v>
      </c>
      <c r="F23" s="7" t="s">
        <v>360</v>
      </c>
      <c r="H23" s="7" t="s">
        <v>361</v>
      </c>
      <c r="K23" s="7" t="s">
        <v>822</v>
      </c>
    </row>
    <row r="24" spans="1:11" ht="15.75" customHeight="1" x14ac:dyDescent="0.2">
      <c r="A24" s="16" t="s">
        <v>232</v>
      </c>
      <c r="B24" s="7" t="s">
        <v>4</v>
      </c>
      <c r="C24" s="7" t="s">
        <v>10</v>
      </c>
      <c r="D24" s="7" t="s">
        <v>692</v>
      </c>
      <c r="E24" s="7">
        <v>2021</v>
      </c>
      <c r="F24" s="7" t="s">
        <v>693</v>
      </c>
      <c r="H24" s="7" t="s">
        <v>694</v>
      </c>
      <c r="K24" s="7" t="s">
        <v>822</v>
      </c>
    </row>
    <row r="25" spans="1:11" ht="15.75" customHeight="1" x14ac:dyDescent="0.2">
      <c r="A25" s="16" t="s">
        <v>232</v>
      </c>
      <c r="B25" s="7" t="s">
        <v>4</v>
      </c>
      <c r="C25" s="7" t="s">
        <v>11</v>
      </c>
      <c r="D25" s="7" t="s">
        <v>695</v>
      </c>
      <c r="E25" s="7">
        <v>2021</v>
      </c>
      <c r="F25" s="7" t="s">
        <v>693</v>
      </c>
      <c r="H25" s="7" t="s">
        <v>696</v>
      </c>
      <c r="K25" s="7" t="s">
        <v>822</v>
      </c>
    </row>
    <row r="26" spans="1:11" ht="15.75" customHeight="1" x14ac:dyDescent="0.2">
      <c r="A26" s="16" t="s">
        <v>232</v>
      </c>
      <c r="B26" s="7" t="s">
        <v>4</v>
      </c>
      <c r="C26" s="7" t="s">
        <v>12</v>
      </c>
      <c r="D26" s="7" t="s">
        <v>697</v>
      </c>
      <c r="E26" s="7">
        <v>2021</v>
      </c>
      <c r="F26" s="7" t="s">
        <v>698</v>
      </c>
      <c r="H26" s="7" t="s">
        <v>699</v>
      </c>
      <c r="K26" s="7" t="s">
        <v>822</v>
      </c>
    </row>
    <row r="27" spans="1:11" ht="15.75" customHeight="1" x14ac:dyDescent="0.2">
      <c r="A27" s="16" t="s">
        <v>232</v>
      </c>
      <c r="B27" s="7" t="s">
        <v>4</v>
      </c>
      <c r="C27" s="7" t="s">
        <v>14</v>
      </c>
      <c r="D27" s="7" t="s">
        <v>775</v>
      </c>
      <c r="E27" s="7">
        <v>2021</v>
      </c>
      <c r="F27" s="7" t="s">
        <v>776</v>
      </c>
      <c r="H27" s="7" t="s">
        <v>777</v>
      </c>
      <c r="K27" s="7" t="s">
        <v>822</v>
      </c>
    </row>
    <row r="28" spans="1:11" ht="15.75" customHeight="1" x14ac:dyDescent="0.2">
      <c r="A28" s="16" t="s">
        <v>232</v>
      </c>
      <c r="B28" s="7" t="s">
        <v>4</v>
      </c>
      <c r="C28" s="7" t="s">
        <v>15</v>
      </c>
      <c r="D28" s="7" t="s">
        <v>782</v>
      </c>
      <c r="E28" s="7">
        <v>2021</v>
      </c>
      <c r="F28" s="7" t="s">
        <v>783</v>
      </c>
      <c r="H28" s="7" t="s">
        <v>784</v>
      </c>
      <c r="K28" s="7" t="s">
        <v>822</v>
      </c>
    </row>
    <row r="29" spans="1:11" ht="15.75" customHeight="1" x14ac:dyDescent="0.2">
      <c r="A29" s="16" t="s">
        <v>239</v>
      </c>
      <c r="B29" s="7" t="s">
        <v>4</v>
      </c>
      <c r="C29" s="7" t="s">
        <v>5</v>
      </c>
      <c r="D29" s="7" t="s">
        <v>286</v>
      </c>
      <c r="E29" s="7">
        <v>2020</v>
      </c>
      <c r="F29" s="7" t="s">
        <v>287</v>
      </c>
      <c r="H29" s="7" t="s">
        <v>288</v>
      </c>
      <c r="K29" s="7" t="s">
        <v>822</v>
      </c>
    </row>
    <row r="30" spans="1:11" ht="15.75" customHeight="1" x14ac:dyDescent="0.2">
      <c r="A30" s="16" t="s">
        <v>239</v>
      </c>
      <c r="B30" s="7" t="s">
        <v>4</v>
      </c>
      <c r="C30" s="7" t="s">
        <v>6</v>
      </c>
      <c r="D30" s="7" t="s">
        <v>354</v>
      </c>
      <c r="E30" s="7">
        <v>2020</v>
      </c>
      <c r="F30" s="7" t="s">
        <v>355</v>
      </c>
      <c r="H30" s="7" t="s">
        <v>315</v>
      </c>
      <c r="K30" s="7" t="s">
        <v>822</v>
      </c>
    </row>
    <row r="31" spans="1:11" ht="15.75" customHeight="1" x14ac:dyDescent="0.2">
      <c r="A31" s="16" t="s">
        <v>239</v>
      </c>
      <c r="B31" s="7" t="s">
        <v>4</v>
      </c>
      <c r="C31" s="7" t="s">
        <v>7</v>
      </c>
      <c r="D31" s="7" t="s">
        <v>453</v>
      </c>
      <c r="E31" s="7">
        <v>2020</v>
      </c>
      <c r="F31" s="7" t="s">
        <v>454</v>
      </c>
      <c r="H31" s="7" t="s">
        <v>455</v>
      </c>
      <c r="K31" s="7" t="s">
        <v>822</v>
      </c>
    </row>
    <row r="32" spans="1:11" ht="15.75" customHeight="1" x14ac:dyDescent="0.2">
      <c r="A32" s="16" t="s">
        <v>239</v>
      </c>
      <c r="B32" s="7" t="s">
        <v>4</v>
      </c>
      <c r="C32" s="7" t="s">
        <v>9</v>
      </c>
      <c r="D32" s="7" t="s">
        <v>359</v>
      </c>
      <c r="E32" s="7">
        <v>2020</v>
      </c>
      <c r="F32" s="7" t="s">
        <v>360</v>
      </c>
      <c r="H32" s="7" t="s">
        <v>361</v>
      </c>
      <c r="K32" s="7" t="s">
        <v>822</v>
      </c>
    </row>
    <row r="33" spans="1:11" ht="15.75" customHeight="1" x14ac:dyDescent="0.2">
      <c r="A33" s="16" t="s">
        <v>239</v>
      </c>
      <c r="B33" s="7" t="s">
        <v>4</v>
      </c>
      <c r="C33" s="7" t="s">
        <v>10</v>
      </c>
      <c r="D33" s="7" t="s">
        <v>692</v>
      </c>
      <c r="E33" s="7">
        <v>2020</v>
      </c>
      <c r="F33" s="7" t="s">
        <v>693</v>
      </c>
      <c r="H33" s="7" t="s">
        <v>694</v>
      </c>
      <c r="K33" s="7" t="s">
        <v>822</v>
      </c>
    </row>
    <row r="34" spans="1:11" ht="15.75" customHeight="1" x14ac:dyDescent="0.2">
      <c r="A34" s="16" t="s">
        <v>239</v>
      </c>
      <c r="B34" s="7" t="s">
        <v>4</v>
      </c>
      <c r="C34" s="7" t="s">
        <v>11</v>
      </c>
      <c r="D34" s="7" t="s">
        <v>695</v>
      </c>
      <c r="E34" s="7">
        <v>2020</v>
      </c>
      <c r="F34" s="7" t="s">
        <v>693</v>
      </c>
      <c r="H34" s="7" t="s">
        <v>696</v>
      </c>
      <c r="K34" s="7" t="s">
        <v>822</v>
      </c>
    </row>
    <row r="35" spans="1:11" ht="15.75" customHeight="1" x14ac:dyDescent="0.2">
      <c r="A35" s="16" t="s">
        <v>239</v>
      </c>
      <c r="B35" s="7" t="s">
        <v>4</v>
      </c>
      <c r="C35" s="7" t="s">
        <v>12</v>
      </c>
      <c r="D35" s="7" t="s">
        <v>697</v>
      </c>
      <c r="E35" s="7">
        <v>2020</v>
      </c>
      <c r="F35" s="7" t="s">
        <v>698</v>
      </c>
      <c r="H35" s="7" t="s">
        <v>699</v>
      </c>
      <c r="K35" s="7" t="s">
        <v>822</v>
      </c>
    </row>
    <row r="36" spans="1:11" ht="15.75" customHeight="1" x14ac:dyDescent="0.2">
      <c r="A36" s="16" t="s">
        <v>239</v>
      </c>
      <c r="B36" s="7" t="s">
        <v>4</v>
      </c>
      <c r="C36" s="7" t="s">
        <v>14</v>
      </c>
      <c r="D36" s="7" t="s">
        <v>775</v>
      </c>
      <c r="E36" s="7">
        <v>2020</v>
      </c>
      <c r="F36" s="7" t="s">
        <v>776</v>
      </c>
      <c r="H36" s="7" t="s">
        <v>777</v>
      </c>
      <c r="K36" s="7" t="s">
        <v>822</v>
      </c>
    </row>
    <row r="37" spans="1:11" ht="15.75" customHeight="1" x14ac:dyDescent="0.2">
      <c r="A37" s="16" t="s">
        <v>239</v>
      </c>
      <c r="B37" s="7" t="s">
        <v>4</v>
      </c>
      <c r="C37" s="7" t="s">
        <v>15</v>
      </c>
      <c r="D37" s="7" t="s">
        <v>782</v>
      </c>
      <c r="E37" s="7">
        <v>2020</v>
      </c>
      <c r="F37" s="7" t="s">
        <v>783</v>
      </c>
      <c r="H37" s="7" t="s">
        <v>784</v>
      </c>
      <c r="K37" s="7" t="s">
        <v>822</v>
      </c>
    </row>
    <row r="38" spans="1:11" ht="15.75" customHeight="1" x14ac:dyDescent="0.2">
      <c r="A38" s="16" t="s">
        <v>290</v>
      </c>
      <c r="B38" s="7" t="s">
        <v>4</v>
      </c>
      <c r="C38" s="7" t="s">
        <v>5</v>
      </c>
      <c r="D38" s="7" t="s">
        <v>289</v>
      </c>
      <c r="E38" s="7">
        <v>2019</v>
      </c>
      <c r="F38" s="7" t="s">
        <v>287</v>
      </c>
      <c r="H38" s="7" t="s">
        <v>288</v>
      </c>
      <c r="K38" s="7" t="s">
        <v>822</v>
      </c>
    </row>
    <row r="39" spans="1:11" ht="15.75" customHeight="1" x14ac:dyDescent="0.2">
      <c r="A39" s="16" t="s">
        <v>290</v>
      </c>
      <c r="B39" s="7" t="s">
        <v>4</v>
      </c>
      <c r="C39" s="7" t="s">
        <v>7</v>
      </c>
      <c r="E39" s="7">
        <v>2019</v>
      </c>
      <c r="F39" s="7" t="s">
        <v>454</v>
      </c>
      <c r="H39" s="7" t="s">
        <v>455</v>
      </c>
      <c r="K39" s="7" t="s">
        <v>822</v>
      </c>
    </row>
    <row r="40" spans="1:11" ht="15.75" customHeight="1" x14ac:dyDescent="0.2">
      <c r="A40" s="16" t="s">
        <v>290</v>
      </c>
      <c r="B40" s="7" t="s">
        <v>4</v>
      </c>
      <c r="C40" s="7" t="s">
        <v>9</v>
      </c>
      <c r="E40" s="7">
        <v>2019</v>
      </c>
      <c r="F40" s="7" t="s">
        <v>360</v>
      </c>
      <c r="H40" s="7" t="s">
        <v>361</v>
      </c>
      <c r="K40" s="7" t="s">
        <v>822</v>
      </c>
    </row>
    <row r="41" spans="1:11" ht="15.75" customHeight="1" x14ac:dyDescent="0.2">
      <c r="A41" s="16" t="s">
        <v>290</v>
      </c>
      <c r="B41" s="7" t="s">
        <v>4</v>
      </c>
      <c r="C41" s="7" t="s">
        <v>10</v>
      </c>
      <c r="E41" s="7">
        <v>2019</v>
      </c>
      <c r="F41" s="7" t="s">
        <v>693</v>
      </c>
      <c r="H41" s="7" t="s">
        <v>694</v>
      </c>
      <c r="K41" s="7" t="s">
        <v>822</v>
      </c>
    </row>
    <row r="42" spans="1:11" ht="15.75" customHeight="1" x14ac:dyDescent="0.2">
      <c r="A42" s="16" t="s">
        <v>290</v>
      </c>
      <c r="B42" s="7" t="s">
        <v>4</v>
      </c>
      <c r="C42" s="7" t="s">
        <v>11</v>
      </c>
      <c r="E42" s="7">
        <v>2019</v>
      </c>
      <c r="F42" s="7" t="s">
        <v>693</v>
      </c>
      <c r="H42" s="7" t="s">
        <v>696</v>
      </c>
      <c r="K42" s="7" t="s">
        <v>822</v>
      </c>
    </row>
    <row r="43" spans="1:11" ht="15.75" customHeight="1" x14ac:dyDescent="0.2">
      <c r="A43" s="16" t="s">
        <v>290</v>
      </c>
      <c r="B43" s="7" t="s">
        <v>4</v>
      </c>
      <c r="C43" s="7" t="s">
        <v>12</v>
      </c>
      <c r="E43" s="7">
        <v>2019</v>
      </c>
      <c r="F43" s="7" t="s">
        <v>698</v>
      </c>
      <c r="H43" s="7" t="s">
        <v>699</v>
      </c>
      <c r="K43" s="7" t="s">
        <v>822</v>
      </c>
    </row>
    <row r="44" spans="1:11" ht="15.75" customHeight="1" x14ac:dyDescent="0.2">
      <c r="A44" s="16" t="s">
        <v>290</v>
      </c>
      <c r="B44" s="7" t="s">
        <v>4</v>
      </c>
      <c r="C44" s="7" t="s">
        <v>14</v>
      </c>
      <c r="E44" s="7">
        <v>2019</v>
      </c>
      <c r="F44" s="7" t="s">
        <v>776</v>
      </c>
      <c r="H44" s="7" t="s">
        <v>777</v>
      </c>
      <c r="K44" s="7" t="s">
        <v>822</v>
      </c>
    </row>
    <row r="45" spans="1:11" ht="15.75" customHeight="1" x14ac:dyDescent="0.2">
      <c r="A45" s="16" t="s">
        <v>291</v>
      </c>
      <c r="B45" s="7" t="s">
        <v>4</v>
      </c>
      <c r="C45" s="7" t="s">
        <v>5</v>
      </c>
      <c r="D45" s="7" t="s">
        <v>289</v>
      </c>
      <c r="E45" s="7">
        <v>2017</v>
      </c>
      <c r="F45" s="7" t="s">
        <v>287</v>
      </c>
      <c r="H45" s="7" t="s">
        <v>288</v>
      </c>
      <c r="K45" s="7" t="s">
        <v>822</v>
      </c>
    </row>
    <row r="46" spans="1:11" ht="15.75" customHeight="1" x14ac:dyDescent="0.2">
      <c r="A46" s="16" t="s">
        <v>291</v>
      </c>
      <c r="B46" s="7" t="s">
        <v>4</v>
      </c>
      <c r="C46" s="7" t="s">
        <v>7</v>
      </c>
      <c r="E46" s="7">
        <v>2017</v>
      </c>
      <c r="F46" s="7" t="s">
        <v>454</v>
      </c>
      <c r="H46" s="7" t="s">
        <v>455</v>
      </c>
      <c r="K46" s="7" t="s">
        <v>822</v>
      </c>
    </row>
    <row r="47" spans="1:11" ht="15.75" customHeight="1" x14ac:dyDescent="0.2">
      <c r="A47" s="16" t="s">
        <v>291</v>
      </c>
      <c r="B47" s="7" t="s">
        <v>4</v>
      </c>
      <c r="C47" s="7" t="s">
        <v>8</v>
      </c>
      <c r="E47" s="7">
        <v>2017</v>
      </c>
      <c r="F47" s="7" t="s">
        <v>544</v>
      </c>
      <c r="H47" s="7" t="s">
        <v>545</v>
      </c>
      <c r="K47" s="7" t="s">
        <v>822</v>
      </c>
    </row>
    <row r="48" spans="1:11" ht="15.75" customHeight="1" x14ac:dyDescent="0.2">
      <c r="A48" s="16" t="s">
        <v>291</v>
      </c>
      <c r="B48" s="7" t="s">
        <v>4</v>
      </c>
      <c r="C48" s="7" t="s">
        <v>9</v>
      </c>
      <c r="E48" s="7">
        <v>2017</v>
      </c>
      <c r="F48" s="7" t="s">
        <v>360</v>
      </c>
      <c r="H48" s="7" t="s">
        <v>361</v>
      </c>
      <c r="K48" s="7" t="s">
        <v>822</v>
      </c>
    </row>
    <row r="49" spans="1:11" ht="15.75" customHeight="1" x14ac:dyDescent="0.2">
      <c r="A49" s="16" t="s">
        <v>291</v>
      </c>
      <c r="B49" s="7" t="s">
        <v>4</v>
      </c>
      <c r="C49" s="7" t="s">
        <v>10</v>
      </c>
      <c r="E49" s="7">
        <v>2017</v>
      </c>
      <c r="F49" s="7" t="s">
        <v>693</v>
      </c>
      <c r="H49" s="7" t="s">
        <v>694</v>
      </c>
      <c r="K49" s="7" t="s">
        <v>822</v>
      </c>
    </row>
    <row r="50" spans="1:11" ht="15.75" customHeight="1" x14ac:dyDescent="0.2">
      <c r="A50" s="16" t="s">
        <v>291</v>
      </c>
      <c r="B50" s="7" t="s">
        <v>4</v>
      </c>
      <c r="C50" s="7" t="s">
        <v>12</v>
      </c>
      <c r="E50" s="7">
        <v>2017</v>
      </c>
      <c r="F50" s="7" t="s">
        <v>698</v>
      </c>
      <c r="H50" s="7" t="s">
        <v>699</v>
      </c>
      <c r="K50" s="7" t="s">
        <v>822</v>
      </c>
    </row>
    <row r="51" spans="1:11" ht="15.75" customHeight="1" x14ac:dyDescent="0.2">
      <c r="A51" s="16" t="s">
        <v>291</v>
      </c>
      <c r="B51" s="7" t="s">
        <v>4</v>
      </c>
      <c r="C51" s="7" t="s">
        <v>13</v>
      </c>
      <c r="E51" s="7">
        <v>2017</v>
      </c>
      <c r="F51" s="7" t="s">
        <v>747</v>
      </c>
      <c r="H51" s="7" t="s">
        <v>748</v>
      </c>
      <c r="K51" s="7" t="s">
        <v>822</v>
      </c>
    </row>
    <row r="52" spans="1:11" ht="15.75" customHeight="1" x14ac:dyDescent="0.2">
      <c r="A52" s="16" t="s">
        <v>291</v>
      </c>
      <c r="B52" s="7" t="s">
        <v>4</v>
      </c>
      <c r="C52" s="7" t="s">
        <v>14</v>
      </c>
      <c r="E52" s="7">
        <v>2017</v>
      </c>
      <c r="F52" s="7" t="s">
        <v>776</v>
      </c>
      <c r="H52" s="7" t="s">
        <v>777</v>
      </c>
      <c r="K52" s="7" t="s">
        <v>822</v>
      </c>
    </row>
    <row r="53" spans="1:11" ht="15.75" customHeight="1" x14ac:dyDescent="0.2">
      <c r="A53" s="16" t="s">
        <v>292</v>
      </c>
      <c r="B53" s="7" t="s">
        <v>4</v>
      </c>
      <c r="C53" s="7" t="s">
        <v>5</v>
      </c>
      <c r="E53" s="7">
        <v>2015</v>
      </c>
      <c r="F53" s="7" t="s">
        <v>287</v>
      </c>
      <c r="H53" s="7" t="s">
        <v>288</v>
      </c>
      <c r="K53" s="7" t="s">
        <v>822</v>
      </c>
    </row>
    <row r="54" spans="1:11" ht="15.75" customHeight="1" x14ac:dyDescent="0.2">
      <c r="A54" s="16" t="s">
        <v>292</v>
      </c>
      <c r="B54" s="7" t="s">
        <v>4</v>
      </c>
      <c r="C54" s="7" t="s">
        <v>8</v>
      </c>
      <c r="E54" s="7">
        <v>2015</v>
      </c>
      <c r="F54" s="7" t="s">
        <v>544</v>
      </c>
      <c r="H54" s="7" t="s">
        <v>545</v>
      </c>
      <c r="K54" s="7" t="s">
        <v>822</v>
      </c>
    </row>
    <row r="55" spans="1:11" ht="15.75" customHeight="1" x14ac:dyDescent="0.2">
      <c r="A55" s="16" t="s">
        <v>292</v>
      </c>
      <c r="B55" s="7" t="s">
        <v>4</v>
      </c>
      <c r="C55" s="7" t="s">
        <v>10</v>
      </c>
      <c r="E55" s="7">
        <v>2015</v>
      </c>
      <c r="F55" s="7" t="s">
        <v>693</v>
      </c>
      <c r="H55" s="7" t="s">
        <v>694</v>
      </c>
      <c r="K55" s="7" t="s">
        <v>822</v>
      </c>
    </row>
    <row r="56" spans="1:11" ht="15.75" customHeight="1" x14ac:dyDescent="0.2">
      <c r="A56" s="16" t="s">
        <v>292</v>
      </c>
      <c r="B56" s="7" t="s">
        <v>4</v>
      </c>
      <c r="C56" s="7" t="s">
        <v>12</v>
      </c>
      <c r="E56" s="7">
        <v>2015</v>
      </c>
      <c r="F56" s="7" t="s">
        <v>698</v>
      </c>
      <c r="H56" s="7" t="s">
        <v>699</v>
      </c>
      <c r="K56" s="7" t="s">
        <v>822</v>
      </c>
    </row>
    <row r="57" spans="1:11" ht="15.75" customHeight="1" x14ac:dyDescent="0.2">
      <c r="A57" s="16" t="s">
        <v>292</v>
      </c>
      <c r="B57" s="7" t="s">
        <v>4</v>
      </c>
      <c r="C57" s="7" t="s">
        <v>14</v>
      </c>
      <c r="E57" s="7">
        <v>2015</v>
      </c>
      <c r="F57" s="7" t="s">
        <v>776</v>
      </c>
      <c r="H57" s="7" t="s">
        <v>777</v>
      </c>
      <c r="K57" s="7" t="s">
        <v>822</v>
      </c>
    </row>
    <row r="58" spans="1:11" ht="15.75" customHeight="1" x14ac:dyDescent="0.2">
      <c r="A58" s="16" t="s">
        <v>234</v>
      </c>
      <c r="B58" s="7" t="s">
        <v>16</v>
      </c>
      <c r="C58" s="7" t="s">
        <v>17</v>
      </c>
      <c r="E58" s="7">
        <v>2023</v>
      </c>
      <c r="F58" s="7" t="s">
        <v>300</v>
      </c>
      <c r="H58" s="7" t="s">
        <v>301</v>
      </c>
      <c r="K58" s="7" t="s">
        <v>822</v>
      </c>
    </row>
    <row r="59" spans="1:11" ht="15.75" customHeight="1" x14ac:dyDescent="0.2">
      <c r="A59" s="16" t="s">
        <v>234</v>
      </c>
      <c r="B59" s="7" t="s">
        <v>16</v>
      </c>
      <c r="C59" s="7" t="s">
        <v>19</v>
      </c>
      <c r="E59" s="7">
        <v>2023</v>
      </c>
      <c r="F59" s="7" t="s">
        <v>316</v>
      </c>
      <c r="H59" s="7" t="s">
        <v>317</v>
      </c>
      <c r="K59" s="7" t="s">
        <v>822</v>
      </c>
    </row>
    <row r="60" spans="1:11" ht="15.75" customHeight="1" x14ac:dyDescent="0.2">
      <c r="A60" s="16" t="s">
        <v>234</v>
      </c>
      <c r="B60" s="7" t="s">
        <v>16</v>
      </c>
      <c r="C60" s="7" t="s">
        <v>25</v>
      </c>
      <c r="D60" s="7" t="s">
        <v>371</v>
      </c>
      <c r="E60" s="7">
        <v>2023</v>
      </c>
      <c r="F60" s="7" t="s">
        <v>372</v>
      </c>
      <c r="H60" s="7" t="s">
        <v>373</v>
      </c>
      <c r="K60" s="7" t="s">
        <v>822</v>
      </c>
    </row>
    <row r="61" spans="1:11" ht="15.75" customHeight="1" x14ac:dyDescent="0.2">
      <c r="A61" s="16" t="s">
        <v>234</v>
      </c>
      <c r="B61" s="7" t="s">
        <v>16</v>
      </c>
      <c r="C61" s="7" t="s">
        <v>32</v>
      </c>
      <c r="E61" s="7">
        <v>2023</v>
      </c>
      <c r="F61" s="7" t="s">
        <v>427</v>
      </c>
      <c r="H61" s="7" t="s">
        <v>428</v>
      </c>
      <c r="K61" s="7" t="s">
        <v>822</v>
      </c>
    </row>
    <row r="62" spans="1:11" s="15" customFormat="1" ht="15.75" customHeight="1" x14ac:dyDescent="0.2">
      <c r="A62" s="17" t="s">
        <v>234</v>
      </c>
      <c r="B62" s="15" t="s">
        <v>16</v>
      </c>
      <c r="C62" s="15" t="s">
        <v>818</v>
      </c>
      <c r="E62" s="15">
        <v>2023</v>
      </c>
      <c r="F62" s="15" t="s">
        <v>820</v>
      </c>
      <c r="H62" s="15" t="s">
        <v>819</v>
      </c>
      <c r="K62" s="15" t="s">
        <v>821</v>
      </c>
    </row>
    <row r="63" spans="1:11" ht="15.75" customHeight="1" x14ac:dyDescent="0.2">
      <c r="A63" s="16" t="s">
        <v>234</v>
      </c>
      <c r="B63" s="7" t="s">
        <v>16</v>
      </c>
      <c r="C63" s="7" t="s">
        <v>34</v>
      </c>
      <c r="E63" s="7">
        <v>2023</v>
      </c>
      <c r="F63" s="7" t="s">
        <v>467</v>
      </c>
      <c r="H63" s="7" t="s">
        <v>468</v>
      </c>
      <c r="K63" s="7" t="s">
        <v>822</v>
      </c>
    </row>
    <row r="64" spans="1:11" ht="15.75" customHeight="1" x14ac:dyDescent="0.2">
      <c r="A64" s="16" t="s">
        <v>234</v>
      </c>
      <c r="B64" s="7" t="s">
        <v>16</v>
      </c>
      <c r="C64" s="7" t="s">
        <v>35</v>
      </c>
      <c r="E64" s="7">
        <v>2023</v>
      </c>
      <c r="F64" s="7" t="s">
        <v>270</v>
      </c>
      <c r="G64" s="7" t="s">
        <v>271</v>
      </c>
      <c r="H64" s="7" t="s">
        <v>272</v>
      </c>
      <c r="K64" s="7" t="s">
        <v>822</v>
      </c>
    </row>
    <row r="65" spans="1:11" ht="15.75" customHeight="1" x14ac:dyDescent="0.2">
      <c r="A65" s="16" t="s">
        <v>234</v>
      </c>
      <c r="B65" s="7" t="s">
        <v>16</v>
      </c>
      <c r="C65" s="7" t="s">
        <v>37</v>
      </c>
      <c r="E65" s="7">
        <v>2023</v>
      </c>
      <c r="F65" s="7" t="s">
        <v>501</v>
      </c>
      <c r="H65" s="7" t="s">
        <v>502</v>
      </c>
      <c r="K65" s="7" t="s">
        <v>822</v>
      </c>
    </row>
    <row r="66" spans="1:11" ht="15.75" customHeight="1" x14ac:dyDescent="0.2">
      <c r="A66" s="16" t="s">
        <v>234</v>
      </c>
      <c r="B66" s="7" t="s">
        <v>16</v>
      </c>
      <c r="C66" s="7" t="s">
        <v>47</v>
      </c>
      <c r="E66" s="7">
        <v>2023</v>
      </c>
      <c r="F66" s="7" t="s">
        <v>613</v>
      </c>
      <c r="H66" s="7" t="s">
        <v>614</v>
      </c>
      <c r="K66" s="7" t="s">
        <v>822</v>
      </c>
    </row>
    <row r="67" spans="1:11" ht="15.75" customHeight="1" x14ac:dyDescent="0.2">
      <c r="A67" s="16" t="s">
        <v>234</v>
      </c>
      <c r="B67" s="7" t="s">
        <v>16</v>
      </c>
      <c r="C67" s="7" t="s">
        <v>49</v>
      </c>
      <c r="E67" s="7">
        <v>2023</v>
      </c>
      <c r="F67" s="7" t="s">
        <v>630</v>
      </c>
      <c r="H67" s="7" t="s">
        <v>631</v>
      </c>
      <c r="K67" s="7" t="s">
        <v>822</v>
      </c>
    </row>
    <row r="68" spans="1:11" ht="15.75" customHeight="1" x14ac:dyDescent="0.2">
      <c r="A68" s="16" t="s">
        <v>234</v>
      </c>
      <c r="B68" s="7" t="s">
        <v>16</v>
      </c>
      <c r="C68" s="7" t="s">
        <v>53</v>
      </c>
      <c r="E68" s="7">
        <v>2023</v>
      </c>
      <c r="F68" s="7" t="s">
        <v>273</v>
      </c>
      <c r="G68" s="7" t="s">
        <v>274</v>
      </c>
      <c r="H68" s="7" t="s">
        <v>275</v>
      </c>
      <c r="K68" s="7" t="s">
        <v>822</v>
      </c>
    </row>
    <row r="69" spans="1:11" ht="15.75" customHeight="1" x14ac:dyDescent="0.2">
      <c r="A69" s="16" t="s">
        <v>234</v>
      </c>
      <c r="B69" s="7" t="s">
        <v>16</v>
      </c>
      <c r="C69" s="7" t="s">
        <v>54</v>
      </c>
      <c r="E69" s="7">
        <v>2023</v>
      </c>
      <c r="F69" s="7" t="s">
        <v>273</v>
      </c>
      <c r="H69" s="7" t="s">
        <v>658</v>
      </c>
      <c r="K69" s="7" t="s">
        <v>822</v>
      </c>
    </row>
    <row r="70" spans="1:11" ht="15.75" customHeight="1" x14ac:dyDescent="0.2">
      <c r="A70" s="16" t="s">
        <v>234</v>
      </c>
      <c r="B70" s="7" t="s">
        <v>16</v>
      </c>
      <c r="C70" s="7" t="s">
        <v>56</v>
      </c>
      <c r="E70" s="7">
        <v>2023</v>
      </c>
      <c r="F70" s="7" t="s">
        <v>668</v>
      </c>
      <c r="H70" s="7" t="s">
        <v>669</v>
      </c>
      <c r="K70" s="7" t="s">
        <v>822</v>
      </c>
    </row>
    <row r="71" spans="1:11" ht="15.75" customHeight="1" x14ac:dyDescent="0.2">
      <c r="A71" s="16" t="s">
        <v>234</v>
      </c>
      <c r="B71" s="7" t="s">
        <v>16</v>
      </c>
      <c r="C71" s="7" t="s">
        <v>59</v>
      </c>
      <c r="E71" s="7">
        <v>2023</v>
      </c>
      <c r="F71" s="7" t="s">
        <v>688</v>
      </c>
      <c r="H71" s="7" t="s">
        <v>689</v>
      </c>
      <c r="K71" s="7" t="s">
        <v>822</v>
      </c>
    </row>
    <row r="72" spans="1:11" ht="15.75" customHeight="1" x14ac:dyDescent="0.2">
      <c r="A72" s="16" t="s">
        <v>234</v>
      </c>
      <c r="B72" s="7" t="s">
        <v>16</v>
      </c>
      <c r="C72" s="7" t="s">
        <v>60</v>
      </c>
      <c r="E72" s="7">
        <v>2023</v>
      </c>
      <c r="F72" s="7" t="s">
        <v>690</v>
      </c>
      <c r="H72" s="7" t="s">
        <v>691</v>
      </c>
      <c r="K72" s="7" t="s">
        <v>822</v>
      </c>
    </row>
    <row r="73" spans="1:11" ht="15.75" customHeight="1" x14ac:dyDescent="0.2">
      <c r="A73" s="16" t="s">
        <v>234</v>
      </c>
      <c r="B73" s="7" t="s">
        <v>16</v>
      </c>
      <c r="C73" s="7" t="s">
        <v>63</v>
      </c>
      <c r="E73" s="7">
        <v>2023</v>
      </c>
      <c r="F73" s="7" t="s">
        <v>747</v>
      </c>
      <c r="H73" s="7" t="s">
        <v>749</v>
      </c>
      <c r="K73" s="7" t="s">
        <v>822</v>
      </c>
    </row>
    <row r="74" spans="1:11" ht="15.75" customHeight="1" x14ac:dyDescent="0.2">
      <c r="A74" s="16" t="s">
        <v>234</v>
      </c>
      <c r="B74" s="7" t="s">
        <v>16</v>
      </c>
      <c r="C74" s="7" t="s">
        <v>64</v>
      </c>
      <c r="E74" s="7">
        <v>2023</v>
      </c>
      <c r="F74" s="7" t="s">
        <v>773</v>
      </c>
      <c r="H74" s="7" t="s">
        <v>774</v>
      </c>
      <c r="K74" s="7" t="s">
        <v>822</v>
      </c>
    </row>
    <row r="75" spans="1:11" ht="15.75" customHeight="1" x14ac:dyDescent="0.2">
      <c r="A75" s="16" t="s">
        <v>229</v>
      </c>
      <c r="B75" s="7" t="s">
        <v>16</v>
      </c>
      <c r="C75" s="7" t="s">
        <v>17</v>
      </c>
      <c r="E75" s="7">
        <v>2022</v>
      </c>
      <c r="F75" s="7" t="s">
        <v>300</v>
      </c>
      <c r="H75" s="7" t="s">
        <v>301</v>
      </c>
      <c r="K75" s="7" t="s">
        <v>822</v>
      </c>
    </row>
    <row r="76" spans="1:11" ht="15.75" customHeight="1" x14ac:dyDescent="0.2">
      <c r="A76" s="16" t="s">
        <v>229</v>
      </c>
      <c r="B76" s="7" t="s">
        <v>16</v>
      </c>
      <c r="C76" s="7" t="s">
        <v>19</v>
      </c>
      <c r="E76" s="7">
        <v>2022</v>
      </c>
      <c r="F76" s="7" t="s">
        <v>316</v>
      </c>
      <c r="H76" s="7" t="s">
        <v>317</v>
      </c>
      <c r="K76" s="7" t="s">
        <v>822</v>
      </c>
    </row>
    <row r="77" spans="1:11" ht="15.75" customHeight="1" x14ac:dyDescent="0.2">
      <c r="A77" s="16" t="s">
        <v>229</v>
      </c>
      <c r="B77" s="7" t="s">
        <v>16</v>
      </c>
      <c r="C77" s="7" t="s">
        <v>25</v>
      </c>
      <c r="D77" s="7" t="s">
        <v>371</v>
      </c>
      <c r="E77" s="7">
        <v>2022</v>
      </c>
      <c r="F77" s="7" t="s">
        <v>372</v>
      </c>
      <c r="H77" s="7" t="s">
        <v>373</v>
      </c>
      <c r="K77" s="7" t="s">
        <v>822</v>
      </c>
    </row>
    <row r="78" spans="1:11" ht="15.75" customHeight="1" x14ac:dyDescent="0.2">
      <c r="A78" s="16" t="s">
        <v>229</v>
      </c>
      <c r="B78" s="7" t="s">
        <v>16</v>
      </c>
      <c r="C78" s="7" t="s">
        <v>32</v>
      </c>
      <c r="E78" s="7">
        <v>2022</v>
      </c>
      <c r="F78" s="7" t="s">
        <v>427</v>
      </c>
      <c r="H78" s="7" t="s">
        <v>428</v>
      </c>
      <c r="K78" s="7" t="s">
        <v>822</v>
      </c>
    </row>
    <row r="79" spans="1:11" ht="15.75" customHeight="1" x14ac:dyDescent="0.2">
      <c r="A79" s="16" t="s">
        <v>229</v>
      </c>
      <c r="B79" s="7" t="s">
        <v>16</v>
      </c>
      <c r="C79" s="7" t="s">
        <v>34</v>
      </c>
      <c r="E79" s="7">
        <v>2022</v>
      </c>
      <c r="F79" s="7" t="s">
        <v>467</v>
      </c>
      <c r="H79" s="7" t="s">
        <v>468</v>
      </c>
      <c r="K79" s="7" t="s">
        <v>822</v>
      </c>
    </row>
    <row r="80" spans="1:11" ht="15.75" customHeight="1" x14ac:dyDescent="0.2">
      <c r="A80" s="16" t="s">
        <v>229</v>
      </c>
      <c r="B80" s="7" t="s">
        <v>16</v>
      </c>
      <c r="C80" s="7" t="s">
        <v>35</v>
      </c>
      <c r="E80" s="7">
        <v>2022</v>
      </c>
      <c r="F80" s="7" t="s">
        <v>270</v>
      </c>
      <c r="G80" s="7" t="s">
        <v>271</v>
      </c>
      <c r="H80" s="7" t="s">
        <v>272</v>
      </c>
      <c r="K80" s="7" t="s">
        <v>822</v>
      </c>
    </row>
    <row r="81" spans="1:11" ht="15.75" customHeight="1" x14ac:dyDescent="0.2">
      <c r="A81" s="16" t="s">
        <v>229</v>
      </c>
      <c r="B81" s="7" t="s">
        <v>16</v>
      </c>
      <c r="C81" s="7" t="s">
        <v>37</v>
      </c>
      <c r="E81" s="7">
        <v>2022</v>
      </c>
      <c r="F81" s="7" t="s">
        <v>501</v>
      </c>
      <c r="H81" s="7" t="s">
        <v>502</v>
      </c>
      <c r="K81" s="7" t="s">
        <v>822</v>
      </c>
    </row>
    <row r="82" spans="1:11" ht="15.75" customHeight="1" x14ac:dyDescent="0.2">
      <c r="A82" s="16" t="s">
        <v>229</v>
      </c>
      <c r="B82" s="7" t="s">
        <v>16</v>
      </c>
      <c r="C82" s="7" t="s">
        <v>46</v>
      </c>
      <c r="D82" s="7" t="s">
        <v>228</v>
      </c>
      <c r="E82" s="7">
        <v>2022</v>
      </c>
      <c r="F82" s="7" t="s">
        <v>230</v>
      </c>
      <c r="H82" s="7" t="s">
        <v>231</v>
      </c>
      <c r="K82" s="7" t="s">
        <v>822</v>
      </c>
    </row>
    <row r="83" spans="1:11" ht="15.75" customHeight="1" x14ac:dyDescent="0.2">
      <c r="A83" s="16" t="s">
        <v>229</v>
      </c>
      <c r="B83" s="7" t="s">
        <v>16</v>
      </c>
      <c r="C83" s="7" t="s">
        <v>47</v>
      </c>
      <c r="E83" s="7">
        <v>2022</v>
      </c>
      <c r="F83" s="7" t="s">
        <v>613</v>
      </c>
      <c r="H83" s="7" t="s">
        <v>614</v>
      </c>
      <c r="K83" s="7" t="s">
        <v>822</v>
      </c>
    </row>
    <row r="84" spans="1:11" ht="15.75" customHeight="1" x14ac:dyDescent="0.2">
      <c r="A84" s="16" t="s">
        <v>229</v>
      </c>
      <c r="B84" s="7" t="s">
        <v>16</v>
      </c>
      <c r="C84" s="7" t="s">
        <v>49</v>
      </c>
      <c r="E84" s="7">
        <v>2022</v>
      </c>
      <c r="F84" s="7" t="s">
        <v>630</v>
      </c>
      <c r="H84" s="7" t="s">
        <v>631</v>
      </c>
      <c r="K84" s="7" t="s">
        <v>822</v>
      </c>
    </row>
    <row r="85" spans="1:11" ht="15.75" customHeight="1" x14ac:dyDescent="0.2">
      <c r="A85" s="16" t="s">
        <v>229</v>
      </c>
      <c r="B85" s="7" t="s">
        <v>16</v>
      </c>
      <c r="C85" s="7" t="s">
        <v>53</v>
      </c>
      <c r="E85" s="7">
        <v>2022</v>
      </c>
      <c r="F85" s="7" t="s">
        <v>273</v>
      </c>
      <c r="G85" s="7" t="s">
        <v>274</v>
      </c>
      <c r="H85" s="7" t="s">
        <v>275</v>
      </c>
      <c r="K85" s="7" t="s">
        <v>822</v>
      </c>
    </row>
    <row r="86" spans="1:11" ht="15.75" customHeight="1" x14ac:dyDescent="0.2">
      <c r="A86" s="16" t="s">
        <v>229</v>
      </c>
      <c r="B86" s="7" t="s">
        <v>16</v>
      </c>
      <c r="C86" s="7" t="s">
        <v>54</v>
      </c>
      <c r="E86" s="7">
        <v>2022</v>
      </c>
      <c r="F86" s="7" t="s">
        <v>273</v>
      </c>
      <c r="H86" s="7" t="s">
        <v>658</v>
      </c>
      <c r="K86" s="7" t="s">
        <v>822</v>
      </c>
    </row>
    <row r="87" spans="1:11" ht="15.75" customHeight="1" x14ac:dyDescent="0.2">
      <c r="A87" s="16" t="s">
        <v>229</v>
      </c>
      <c r="B87" s="7" t="s">
        <v>16</v>
      </c>
      <c r="C87" s="7" t="s">
        <v>56</v>
      </c>
      <c r="E87" s="7">
        <v>2022</v>
      </c>
      <c r="F87" s="7" t="s">
        <v>668</v>
      </c>
      <c r="H87" s="7" t="s">
        <v>669</v>
      </c>
      <c r="K87" s="7" t="s">
        <v>822</v>
      </c>
    </row>
    <row r="88" spans="1:11" ht="15.75" customHeight="1" x14ac:dyDescent="0.2">
      <c r="A88" s="16" t="s">
        <v>229</v>
      </c>
      <c r="B88" s="7" t="s">
        <v>16</v>
      </c>
      <c r="C88" s="7" t="s">
        <v>59</v>
      </c>
      <c r="E88" s="7">
        <v>2022</v>
      </c>
      <c r="F88" s="7" t="s">
        <v>688</v>
      </c>
      <c r="H88" s="7" t="s">
        <v>689</v>
      </c>
      <c r="K88" s="7" t="s">
        <v>822</v>
      </c>
    </row>
    <row r="89" spans="1:11" ht="15.75" customHeight="1" x14ac:dyDescent="0.2">
      <c r="A89" s="16" t="s">
        <v>229</v>
      </c>
      <c r="B89" s="7" t="s">
        <v>16</v>
      </c>
      <c r="C89" s="7" t="s">
        <v>60</v>
      </c>
      <c r="E89" s="7">
        <v>2022</v>
      </c>
      <c r="F89" s="7" t="s">
        <v>690</v>
      </c>
      <c r="H89" s="7" t="s">
        <v>691</v>
      </c>
      <c r="K89" s="7" t="s">
        <v>822</v>
      </c>
    </row>
    <row r="90" spans="1:11" ht="15.75" customHeight="1" x14ac:dyDescent="0.2">
      <c r="A90" s="16" t="s">
        <v>229</v>
      </c>
      <c r="B90" s="7" t="s">
        <v>16</v>
      </c>
      <c r="C90" s="7" t="s">
        <v>63</v>
      </c>
      <c r="E90" s="7">
        <v>2022</v>
      </c>
      <c r="F90" s="7" t="s">
        <v>747</v>
      </c>
      <c r="H90" s="7" t="s">
        <v>749</v>
      </c>
      <c r="K90" s="7" t="s">
        <v>822</v>
      </c>
    </row>
    <row r="91" spans="1:11" ht="15.75" customHeight="1" x14ac:dyDescent="0.2">
      <c r="A91" s="16" t="s">
        <v>229</v>
      </c>
      <c r="B91" s="7" t="s">
        <v>16</v>
      </c>
      <c r="C91" s="7" t="s">
        <v>64</v>
      </c>
      <c r="E91" s="7">
        <v>2022</v>
      </c>
      <c r="F91" s="7" t="s">
        <v>773</v>
      </c>
      <c r="H91" s="7" t="s">
        <v>774</v>
      </c>
      <c r="K91" s="7" t="s">
        <v>822</v>
      </c>
    </row>
    <row r="92" spans="1:11" ht="15.75" customHeight="1" x14ac:dyDescent="0.2">
      <c r="A92" s="16" t="s">
        <v>232</v>
      </c>
      <c r="B92" s="7" t="s">
        <v>16</v>
      </c>
      <c r="C92" s="7" t="s">
        <v>17</v>
      </c>
      <c r="D92" s="7" t="s">
        <v>436</v>
      </c>
      <c r="E92" s="7">
        <v>2021</v>
      </c>
      <c r="F92" s="7" t="s">
        <v>300</v>
      </c>
      <c r="H92" s="7" t="s">
        <v>301</v>
      </c>
      <c r="K92" s="7" t="s">
        <v>822</v>
      </c>
    </row>
    <row r="93" spans="1:11" ht="15.75" customHeight="1" x14ac:dyDescent="0.2">
      <c r="A93" s="16" t="s">
        <v>232</v>
      </c>
      <c r="B93" s="7" t="s">
        <v>16</v>
      </c>
      <c r="C93" s="7" t="s">
        <v>19</v>
      </c>
      <c r="E93" s="7">
        <v>2021</v>
      </c>
      <c r="F93" s="7" t="s">
        <v>316</v>
      </c>
      <c r="H93" s="7" t="s">
        <v>317</v>
      </c>
      <c r="K93" s="7" t="s">
        <v>822</v>
      </c>
    </row>
    <row r="94" spans="1:11" ht="15.75" customHeight="1" x14ac:dyDescent="0.2">
      <c r="A94" s="16" t="s">
        <v>232</v>
      </c>
      <c r="B94" s="7" t="s">
        <v>16</v>
      </c>
      <c r="C94" s="7" t="s">
        <v>25</v>
      </c>
      <c r="D94" s="7" t="s">
        <v>371</v>
      </c>
      <c r="E94" s="7">
        <v>2021</v>
      </c>
      <c r="F94" s="7" t="s">
        <v>372</v>
      </c>
      <c r="H94" s="7" t="s">
        <v>373</v>
      </c>
      <c r="K94" s="7" t="s">
        <v>822</v>
      </c>
    </row>
    <row r="95" spans="1:11" ht="15.75" customHeight="1" x14ac:dyDescent="0.2">
      <c r="A95" s="16" t="s">
        <v>232</v>
      </c>
      <c r="B95" s="7" t="s">
        <v>16</v>
      </c>
      <c r="C95" s="7" t="s">
        <v>32</v>
      </c>
      <c r="E95" s="7">
        <v>2021</v>
      </c>
      <c r="F95" s="7" t="s">
        <v>427</v>
      </c>
      <c r="H95" s="7" t="s">
        <v>428</v>
      </c>
      <c r="K95" s="7" t="s">
        <v>822</v>
      </c>
    </row>
    <row r="96" spans="1:11" ht="15.75" customHeight="1" x14ac:dyDescent="0.2">
      <c r="A96" s="16" t="s">
        <v>232</v>
      </c>
      <c r="B96" s="7" t="s">
        <v>16</v>
      </c>
      <c r="C96" s="7" t="s">
        <v>34</v>
      </c>
      <c r="E96" s="7">
        <v>2021</v>
      </c>
      <c r="F96" s="7" t="s">
        <v>467</v>
      </c>
      <c r="H96" s="7" t="s">
        <v>468</v>
      </c>
      <c r="K96" s="7" t="s">
        <v>822</v>
      </c>
    </row>
    <row r="97" spans="1:11" ht="15.75" customHeight="1" x14ac:dyDescent="0.2">
      <c r="A97" s="16" t="s">
        <v>232</v>
      </c>
      <c r="B97" s="7" t="s">
        <v>16</v>
      </c>
      <c r="C97" s="7" t="s">
        <v>37</v>
      </c>
      <c r="E97" s="7">
        <v>2021</v>
      </c>
      <c r="F97" s="7" t="s">
        <v>501</v>
      </c>
      <c r="H97" s="7" t="s">
        <v>502</v>
      </c>
      <c r="K97" s="7" t="s">
        <v>822</v>
      </c>
    </row>
    <row r="98" spans="1:11" ht="15.75" customHeight="1" x14ac:dyDescent="0.2">
      <c r="A98" s="16" t="s">
        <v>232</v>
      </c>
      <c r="B98" s="7" t="s">
        <v>16</v>
      </c>
      <c r="C98" s="7" t="s">
        <v>47</v>
      </c>
      <c r="E98" s="7">
        <v>2021</v>
      </c>
      <c r="F98" s="7" t="s">
        <v>613</v>
      </c>
      <c r="H98" s="7" t="s">
        <v>614</v>
      </c>
      <c r="K98" s="7" t="s">
        <v>822</v>
      </c>
    </row>
    <row r="99" spans="1:11" ht="15.75" customHeight="1" x14ac:dyDescent="0.2">
      <c r="A99" s="16" t="s">
        <v>232</v>
      </c>
      <c r="B99" s="7" t="s">
        <v>16</v>
      </c>
      <c r="C99" s="7" t="s">
        <v>49</v>
      </c>
      <c r="E99" s="7">
        <v>2021</v>
      </c>
      <c r="F99" s="7" t="s">
        <v>630</v>
      </c>
      <c r="H99" s="7" t="s">
        <v>631</v>
      </c>
      <c r="K99" s="7" t="s">
        <v>822</v>
      </c>
    </row>
    <row r="100" spans="1:11" ht="15.75" customHeight="1" x14ac:dyDescent="0.2">
      <c r="A100" s="16" t="s">
        <v>232</v>
      </c>
      <c r="B100" s="7" t="s">
        <v>16</v>
      </c>
      <c r="C100" s="7" t="s">
        <v>53</v>
      </c>
      <c r="E100" s="7">
        <v>2021</v>
      </c>
      <c r="F100" s="7" t="s">
        <v>273</v>
      </c>
      <c r="G100" s="7" t="s">
        <v>274</v>
      </c>
      <c r="H100" s="7" t="s">
        <v>275</v>
      </c>
      <c r="K100" s="7" t="s">
        <v>822</v>
      </c>
    </row>
    <row r="101" spans="1:11" ht="15.75" customHeight="1" x14ac:dyDescent="0.2">
      <c r="A101" s="16" t="s">
        <v>232</v>
      </c>
      <c r="B101" s="7" t="s">
        <v>16</v>
      </c>
      <c r="C101" s="7" t="s">
        <v>54</v>
      </c>
      <c r="E101" s="7">
        <v>2021</v>
      </c>
      <c r="F101" s="7" t="s">
        <v>273</v>
      </c>
      <c r="H101" s="7" t="s">
        <v>658</v>
      </c>
      <c r="K101" s="7" t="s">
        <v>822</v>
      </c>
    </row>
    <row r="102" spans="1:11" ht="15.75" customHeight="1" x14ac:dyDescent="0.2">
      <c r="A102" s="16" t="s">
        <v>232</v>
      </c>
      <c r="B102" s="7" t="s">
        <v>16</v>
      </c>
      <c r="C102" s="7" t="s">
        <v>56</v>
      </c>
      <c r="E102" s="7">
        <v>2021</v>
      </c>
      <c r="F102" s="7" t="s">
        <v>668</v>
      </c>
      <c r="H102" s="7" t="s">
        <v>669</v>
      </c>
      <c r="K102" s="7" t="s">
        <v>822</v>
      </c>
    </row>
    <row r="103" spans="1:11" ht="15.75" customHeight="1" x14ac:dyDescent="0.2">
      <c r="A103" s="16" t="s">
        <v>232</v>
      </c>
      <c r="B103" s="7" t="s">
        <v>16</v>
      </c>
      <c r="C103" s="7" t="s">
        <v>59</v>
      </c>
      <c r="E103" s="7">
        <v>2021</v>
      </c>
      <c r="F103" s="7" t="s">
        <v>688</v>
      </c>
      <c r="H103" s="7" t="s">
        <v>689</v>
      </c>
      <c r="K103" s="7" t="s">
        <v>822</v>
      </c>
    </row>
    <row r="104" spans="1:11" ht="15.75" customHeight="1" x14ac:dyDescent="0.2">
      <c r="A104" s="16" t="s">
        <v>232</v>
      </c>
      <c r="B104" s="7" t="s">
        <v>16</v>
      </c>
      <c r="C104" s="7" t="s">
        <v>60</v>
      </c>
      <c r="E104" s="7">
        <v>2021</v>
      </c>
      <c r="F104" s="7" t="s">
        <v>690</v>
      </c>
      <c r="H104" s="7" t="s">
        <v>691</v>
      </c>
      <c r="K104" s="7" t="s">
        <v>822</v>
      </c>
    </row>
    <row r="105" spans="1:11" ht="15.75" customHeight="1" x14ac:dyDescent="0.2">
      <c r="A105" s="16" t="s">
        <v>232</v>
      </c>
      <c r="B105" s="7" t="s">
        <v>16</v>
      </c>
      <c r="C105" s="7" t="s">
        <v>63</v>
      </c>
      <c r="E105" s="7">
        <v>2021</v>
      </c>
      <c r="F105" s="7" t="s">
        <v>747</v>
      </c>
      <c r="H105" s="7" t="s">
        <v>749</v>
      </c>
      <c r="K105" s="7" t="s">
        <v>822</v>
      </c>
    </row>
    <row r="106" spans="1:11" ht="15.75" customHeight="1" x14ac:dyDescent="0.2">
      <c r="A106" s="16" t="s">
        <v>232</v>
      </c>
      <c r="B106" s="7" t="s">
        <v>16</v>
      </c>
      <c r="C106" s="7" t="s">
        <v>64</v>
      </c>
      <c r="E106" s="7">
        <v>2021</v>
      </c>
      <c r="F106" s="7" t="s">
        <v>773</v>
      </c>
      <c r="H106" s="7" t="s">
        <v>774</v>
      </c>
      <c r="K106" s="7" t="s">
        <v>822</v>
      </c>
    </row>
    <row r="107" spans="1:11" ht="15.75" customHeight="1" x14ac:dyDescent="0.2">
      <c r="A107" s="16" t="s">
        <v>239</v>
      </c>
      <c r="B107" s="7" t="s">
        <v>16</v>
      </c>
      <c r="C107" s="7" t="s">
        <v>32</v>
      </c>
      <c r="E107" s="7">
        <v>2020</v>
      </c>
      <c r="F107" s="7" t="s">
        <v>427</v>
      </c>
      <c r="H107" s="7" t="s">
        <v>428</v>
      </c>
      <c r="K107" s="7" t="s">
        <v>822</v>
      </c>
    </row>
    <row r="108" spans="1:11" ht="15.75" customHeight="1" x14ac:dyDescent="0.2">
      <c r="A108" s="16" t="s">
        <v>239</v>
      </c>
      <c r="B108" s="7" t="s">
        <v>16</v>
      </c>
      <c r="C108" s="7" t="s">
        <v>37</v>
      </c>
      <c r="E108" s="7">
        <v>2020</v>
      </c>
      <c r="F108" s="7" t="s">
        <v>501</v>
      </c>
      <c r="H108" s="7" t="s">
        <v>502</v>
      </c>
      <c r="K108" s="7" t="s">
        <v>822</v>
      </c>
    </row>
    <row r="109" spans="1:11" ht="15.75" customHeight="1" x14ac:dyDescent="0.2">
      <c r="A109" s="16" t="s">
        <v>239</v>
      </c>
      <c r="B109" s="7" t="s">
        <v>16</v>
      </c>
      <c r="C109" s="7" t="s">
        <v>47</v>
      </c>
      <c r="E109" s="7">
        <v>2020</v>
      </c>
      <c r="F109" s="7" t="s">
        <v>613</v>
      </c>
      <c r="H109" s="7" t="s">
        <v>614</v>
      </c>
      <c r="K109" s="7" t="s">
        <v>822</v>
      </c>
    </row>
    <row r="110" spans="1:11" ht="15.75" customHeight="1" x14ac:dyDescent="0.2">
      <c r="A110" s="16" t="s">
        <v>239</v>
      </c>
      <c r="B110" s="7" t="s">
        <v>16</v>
      </c>
      <c r="C110" s="7" t="s">
        <v>49</v>
      </c>
      <c r="E110" s="7">
        <v>2020</v>
      </c>
      <c r="F110" s="7" t="s">
        <v>630</v>
      </c>
      <c r="H110" s="7" t="s">
        <v>631</v>
      </c>
      <c r="K110" s="7" t="s">
        <v>822</v>
      </c>
    </row>
    <row r="111" spans="1:11" ht="15.75" customHeight="1" x14ac:dyDescent="0.2">
      <c r="A111" s="16" t="s">
        <v>239</v>
      </c>
      <c r="B111" s="7" t="s">
        <v>16</v>
      </c>
      <c r="C111" s="7" t="s">
        <v>53</v>
      </c>
      <c r="E111" s="7">
        <v>2020</v>
      </c>
      <c r="F111" s="7" t="s">
        <v>273</v>
      </c>
      <c r="G111" s="7" t="s">
        <v>274</v>
      </c>
      <c r="H111" s="7" t="s">
        <v>275</v>
      </c>
      <c r="K111" s="7" t="s">
        <v>822</v>
      </c>
    </row>
    <row r="112" spans="1:11" ht="15.75" customHeight="1" x14ac:dyDescent="0.2">
      <c r="A112" s="16" t="s">
        <v>239</v>
      </c>
      <c r="B112" s="7" t="s">
        <v>16</v>
      </c>
      <c r="C112" s="7" t="s">
        <v>54</v>
      </c>
      <c r="E112" s="7">
        <v>2020</v>
      </c>
      <c r="F112" s="7" t="s">
        <v>273</v>
      </c>
      <c r="H112" s="7" t="s">
        <v>658</v>
      </c>
      <c r="K112" s="7" t="s">
        <v>822</v>
      </c>
    </row>
    <row r="113" spans="1:11" ht="15.75" customHeight="1" x14ac:dyDescent="0.2">
      <c r="A113" s="16" t="s">
        <v>239</v>
      </c>
      <c r="B113" s="7" t="s">
        <v>16</v>
      </c>
      <c r="C113" s="7" t="s">
        <v>56</v>
      </c>
      <c r="E113" s="7">
        <v>2020</v>
      </c>
      <c r="F113" s="7" t="s">
        <v>668</v>
      </c>
      <c r="H113" s="7" t="s">
        <v>669</v>
      </c>
      <c r="K113" s="7" t="s">
        <v>822</v>
      </c>
    </row>
    <row r="114" spans="1:11" ht="15.75" customHeight="1" x14ac:dyDescent="0.2">
      <c r="A114" s="16" t="s">
        <v>239</v>
      </c>
      <c r="B114" s="7" t="s">
        <v>16</v>
      </c>
      <c r="C114" s="7" t="s">
        <v>60</v>
      </c>
      <c r="E114" s="7">
        <v>2020</v>
      </c>
      <c r="F114" s="7" t="s">
        <v>690</v>
      </c>
      <c r="H114" s="7" t="s">
        <v>691</v>
      </c>
      <c r="K114" s="7" t="s">
        <v>822</v>
      </c>
    </row>
    <row r="115" spans="1:11" ht="15.75" customHeight="1" x14ac:dyDescent="0.2">
      <c r="A115" s="16" t="s">
        <v>239</v>
      </c>
      <c r="B115" s="7" t="s">
        <v>16</v>
      </c>
      <c r="C115" s="7" t="s">
        <v>63</v>
      </c>
      <c r="E115" s="7">
        <v>2020</v>
      </c>
      <c r="F115" s="7" t="s">
        <v>747</v>
      </c>
      <c r="H115" s="7" t="s">
        <v>749</v>
      </c>
      <c r="K115" s="7" t="s">
        <v>822</v>
      </c>
    </row>
    <row r="116" spans="1:11" ht="15.75" customHeight="1" x14ac:dyDescent="0.2">
      <c r="A116" s="16" t="s">
        <v>239</v>
      </c>
      <c r="B116" s="7" t="s">
        <v>16</v>
      </c>
      <c r="C116" s="7" t="s">
        <v>64</v>
      </c>
      <c r="E116" s="7">
        <v>2020</v>
      </c>
      <c r="F116" s="7" t="s">
        <v>773</v>
      </c>
      <c r="H116" s="7" t="s">
        <v>774</v>
      </c>
      <c r="K116" s="7" t="s">
        <v>822</v>
      </c>
    </row>
    <row r="117" spans="1:11" ht="15.75" customHeight="1" x14ac:dyDescent="0.2">
      <c r="A117" s="16" t="s">
        <v>259</v>
      </c>
      <c r="B117" s="7" t="s">
        <v>16</v>
      </c>
      <c r="C117" s="7" t="s">
        <v>18</v>
      </c>
      <c r="E117" s="7">
        <v>2019</v>
      </c>
      <c r="F117" s="7" t="s">
        <v>305</v>
      </c>
      <c r="H117" s="7" t="s">
        <v>306</v>
      </c>
      <c r="K117" s="7" t="s">
        <v>822</v>
      </c>
    </row>
    <row r="118" spans="1:11" ht="15.75" customHeight="1" x14ac:dyDescent="0.2">
      <c r="A118" s="16" t="s">
        <v>259</v>
      </c>
      <c r="B118" s="7" t="s">
        <v>16</v>
      </c>
      <c r="C118" s="7" t="s">
        <v>20</v>
      </c>
      <c r="E118" s="7">
        <v>2019</v>
      </c>
      <c r="F118" s="7" t="s">
        <v>328</v>
      </c>
      <c r="H118" s="7" t="s">
        <v>329</v>
      </c>
      <c r="K118" s="7" t="s">
        <v>822</v>
      </c>
    </row>
    <row r="119" spans="1:11" ht="15.75" customHeight="1" x14ac:dyDescent="0.2">
      <c r="A119" s="16" t="s">
        <v>259</v>
      </c>
      <c r="B119" s="7" t="s">
        <v>16</v>
      </c>
      <c r="C119" s="7" t="s">
        <v>26</v>
      </c>
      <c r="E119" s="7">
        <v>2019</v>
      </c>
      <c r="F119" s="7" t="s">
        <v>374</v>
      </c>
      <c r="H119" s="7" t="s">
        <v>375</v>
      </c>
      <c r="K119" s="7" t="s">
        <v>822</v>
      </c>
    </row>
    <row r="120" spans="1:11" ht="15.75" customHeight="1" x14ac:dyDescent="0.2">
      <c r="A120" s="16" t="s">
        <v>259</v>
      </c>
      <c r="B120" s="7" t="s">
        <v>16</v>
      </c>
      <c r="C120" s="7" t="s">
        <v>32</v>
      </c>
      <c r="E120" s="7">
        <v>2019</v>
      </c>
      <c r="F120" s="7" t="s">
        <v>427</v>
      </c>
      <c r="H120" s="7" t="s">
        <v>428</v>
      </c>
      <c r="K120" s="7" t="s">
        <v>822</v>
      </c>
    </row>
    <row r="121" spans="1:11" ht="15.75" customHeight="1" x14ac:dyDescent="0.2">
      <c r="A121" s="16" t="s">
        <v>259</v>
      </c>
      <c r="B121" s="7" t="s">
        <v>16</v>
      </c>
      <c r="C121" s="7" t="s">
        <v>37</v>
      </c>
      <c r="E121" s="7">
        <v>2019</v>
      </c>
      <c r="F121" s="7" t="s">
        <v>501</v>
      </c>
      <c r="H121" s="7" t="s">
        <v>502</v>
      </c>
      <c r="K121" s="7" t="s">
        <v>822</v>
      </c>
    </row>
    <row r="122" spans="1:11" ht="15.75" customHeight="1" x14ac:dyDescent="0.2">
      <c r="A122" s="16" t="s">
        <v>259</v>
      </c>
      <c r="B122" s="7" t="s">
        <v>16</v>
      </c>
      <c r="C122" s="7" t="s">
        <v>39</v>
      </c>
      <c r="E122" s="7">
        <v>2019</v>
      </c>
      <c r="F122" s="7" t="s">
        <v>540</v>
      </c>
      <c r="H122" s="7" t="s">
        <v>541</v>
      </c>
      <c r="K122" s="7" t="s">
        <v>822</v>
      </c>
    </row>
    <row r="123" spans="1:11" ht="15.75" customHeight="1" x14ac:dyDescent="0.2">
      <c r="A123" s="16" t="s">
        <v>259</v>
      </c>
      <c r="B123" s="7" t="s">
        <v>16</v>
      </c>
      <c r="C123" s="7" t="s">
        <v>47</v>
      </c>
      <c r="E123" s="7">
        <v>2019</v>
      </c>
      <c r="F123" s="7" t="s">
        <v>613</v>
      </c>
      <c r="H123" s="7" t="s">
        <v>614</v>
      </c>
      <c r="K123" s="7" t="s">
        <v>822</v>
      </c>
    </row>
    <row r="124" spans="1:11" ht="15.75" customHeight="1" x14ac:dyDescent="0.2">
      <c r="A124" s="16" t="s">
        <v>259</v>
      </c>
      <c r="B124" s="7" t="s">
        <v>16</v>
      </c>
      <c r="C124" s="7" t="s">
        <v>48</v>
      </c>
      <c r="E124" s="7">
        <v>2019</v>
      </c>
      <c r="F124" s="7" t="s">
        <v>628</v>
      </c>
      <c r="H124" s="7" t="s">
        <v>629</v>
      </c>
      <c r="K124" s="7" t="s">
        <v>822</v>
      </c>
    </row>
    <row r="125" spans="1:11" ht="15.75" customHeight="1" x14ac:dyDescent="0.2">
      <c r="A125" s="16" t="s">
        <v>259</v>
      </c>
      <c r="B125" s="7" t="s">
        <v>16</v>
      </c>
      <c r="C125" s="7" t="s">
        <v>49</v>
      </c>
      <c r="E125" s="7">
        <v>2019</v>
      </c>
      <c r="F125" s="7" t="s">
        <v>630</v>
      </c>
      <c r="H125" s="7" t="s">
        <v>631</v>
      </c>
      <c r="K125" s="7" t="s">
        <v>822</v>
      </c>
    </row>
    <row r="126" spans="1:11" ht="15.75" customHeight="1" x14ac:dyDescent="0.2">
      <c r="A126" s="16" t="s">
        <v>259</v>
      </c>
      <c r="B126" s="7" t="s">
        <v>16</v>
      </c>
      <c r="C126" s="7" t="s">
        <v>51</v>
      </c>
      <c r="E126" s="7">
        <v>2019</v>
      </c>
      <c r="F126" s="7" t="s">
        <v>650</v>
      </c>
      <c r="H126" s="7" t="s">
        <v>651</v>
      </c>
      <c r="K126" s="7" t="s">
        <v>822</v>
      </c>
    </row>
    <row r="127" spans="1:11" ht="15.75" customHeight="1" x14ac:dyDescent="0.2">
      <c r="A127" s="16" t="s">
        <v>259</v>
      </c>
      <c r="B127" s="7" t="s">
        <v>16</v>
      </c>
      <c r="C127" s="7" t="s">
        <v>53</v>
      </c>
      <c r="E127" s="7">
        <v>2019</v>
      </c>
      <c r="F127" s="7" t="s">
        <v>273</v>
      </c>
      <c r="G127" s="7" t="s">
        <v>274</v>
      </c>
      <c r="H127" s="7" t="s">
        <v>275</v>
      </c>
      <c r="K127" s="7" t="s">
        <v>822</v>
      </c>
    </row>
    <row r="128" spans="1:11" ht="15.75" customHeight="1" x14ac:dyDescent="0.2">
      <c r="A128" s="16" t="s">
        <v>259</v>
      </c>
      <c r="B128" s="7" t="s">
        <v>16</v>
      </c>
      <c r="C128" s="7" t="s">
        <v>54</v>
      </c>
      <c r="E128" s="7">
        <v>2019</v>
      </c>
      <c r="F128" s="7" t="s">
        <v>273</v>
      </c>
      <c r="H128" s="7" t="s">
        <v>658</v>
      </c>
      <c r="K128" s="7" t="s">
        <v>822</v>
      </c>
    </row>
    <row r="129" spans="1:11" ht="15.75" customHeight="1" x14ac:dyDescent="0.2">
      <c r="A129" s="16" t="s">
        <v>259</v>
      </c>
      <c r="B129" s="7" t="s">
        <v>16</v>
      </c>
      <c r="C129" s="7" t="s">
        <v>55</v>
      </c>
      <c r="E129" s="7">
        <v>2019</v>
      </c>
      <c r="F129" s="7" t="s">
        <v>659</v>
      </c>
      <c r="H129" s="7" t="s">
        <v>660</v>
      </c>
      <c r="K129" s="7" t="s">
        <v>822</v>
      </c>
    </row>
    <row r="130" spans="1:11" ht="15.75" customHeight="1" x14ac:dyDescent="0.2">
      <c r="A130" s="16" t="s">
        <v>259</v>
      </c>
      <c r="B130" s="7" t="s">
        <v>16</v>
      </c>
      <c r="C130" s="7" t="s">
        <v>56</v>
      </c>
      <c r="E130" s="7">
        <v>2019</v>
      </c>
      <c r="F130" s="7" t="s">
        <v>668</v>
      </c>
      <c r="H130" s="7" t="s">
        <v>669</v>
      </c>
      <c r="K130" s="7" t="s">
        <v>822</v>
      </c>
    </row>
    <row r="131" spans="1:11" ht="15.75" customHeight="1" x14ac:dyDescent="0.2">
      <c r="A131" s="16" t="s">
        <v>259</v>
      </c>
      <c r="B131" s="7" t="s">
        <v>16</v>
      </c>
      <c r="C131" s="7" t="s">
        <v>60</v>
      </c>
      <c r="E131" s="7">
        <v>2019</v>
      </c>
      <c r="F131" s="7" t="s">
        <v>690</v>
      </c>
      <c r="H131" s="7" t="s">
        <v>691</v>
      </c>
      <c r="K131" s="7" t="s">
        <v>822</v>
      </c>
    </row>
    <row r="132" spans="1:11" ht="15.75" customHeight="1" x14ac:dyDescent="0.2">
      <c r="A132" s="16" t="s">
        <v>259</v>
      </c>
      <c r="B132" s="7" t="s">
        <v>16</v>
      </c>
      <c r="C132" s="7" t="s">
        <v>63</v>
      </c>
      <c r="E132" s="7">
        <v>2019</v>
      </c>
      <c r="F132" s="7" t="s">
        <v>747</v>
      </c>
      <c r="H132" s="7" t="s">
        <v>749</v>
      </c>
      <c r="K132" s="7" t="s">
        <v>822</v>
      </c>
    </row>
    <row r="133" spans="1:11" ht="15.75" customHeight="1" x14ac:dyDescent="0.2">
      <c r="A133" s="16" t="s">
        <v>259</v>
      </c>
      <c r="B133" s="7" t="s">
        <v>16</v>
      </c>
      <c r="C133" s="7" t="s">
        <v>64</v>
      </c>
      <c r="E133" s="7">
        <v>2019</v>
      </c>
      <c r="F133" s="7" t="s">
        <v>773</v>
      </c>
      <c r="H133" s="7" t="s">
        <v>774</v>
      </c>
      <c r="K133" s="7" t="s">
        <v>822</v>
      </c>
    </row>
    <row r="134" spans="1:11" ht="15.75" customHeight="1" x14ac:dyDescent="0.2">
      <c r="A134" s="16" t="s">
        <v>259</v>
      </c>
      <c r="B134" s="7" t="s">
        <v>16</v>
      </c>
      <c r="C134" s="7" t="s">
        <v>66</v>
      </c>
      <c r="E134" s="7">
        <v>2019</v>
      </c>
      <c r="F134" s="7" t="s">
        <v>260</v>
      </c>
      <c r="G134" s="7" t="s">
        <v>261</v>
      </c>
      <c r="H134" s="7" t="s">
        <v>262</v>
      </c>
      <c r="K134" s="7" t="s">
        <v>822</v>
      </c>
    </row>
    <row r="135" spans="1:11" ht="15.75" customHeight="1" x14ac:dyDescent="0.2">
      <c r="A135" s="16" t="s">
        <v>259</v>
      </c>
      <c r="B135" s="7" t="s">
        <v>16</v>
      </c>
      <c r="C135" s="7" t="s">
        <v>69</v>
      </c>
      <c r="E135" s="7">
        <v>2019</v>
      </c>
      <c r="F135" s="7" t="s">
        <v>793</v>
      </c>
      <c r="H135" s="7" t="s">
        <v>794</v>
      </c>
      <c r="K135" s="7" t="s">
        <v>822</v>
      </c>
    </row>
    <row r="136" spans="1:11" ht="15.75" customHeight="1" x14ac:dyDescent="0.2">
      <c r="A136" s="16" t="s">
        <v>263</v>
      </c>
      <c r="B136" s="7" t="s">
        <v>16</v>
      </c>
      <c r="C136" s="7" t="s">
        <v>18</v>
      </c>
      <c r="E136" s="7">
        <v>2018</v>
      </c>
      <c r="F136" s="7" t="s">
        <v>305</v>
      </c>
      <c r="H136" s="7" t="s">
        <v>306</v>
      </c>
      <c r="K136" s="7" t="s">
        <v>822</v>
      </c>
    </row>
    <row r="137" spans="1:11" ht="15.75" customHeight="1" x14ac:dyDescent="0.2">
      <c r="A137" s="16" t="s">
        <v>263</v>
      </c>
      <c r="B137" s="7" t="s">
        <v>16</v>
      </c>
      <c r="C137" s="7" t="s">
        <v>20</v>
      </c>
      <c r="E137" s="7">
        <v>2018</v>
      </c>
      <c r="F137" s="7" t="s">
        <v>328</v>
      </c>
      <c r="H137" s="7" t="s">
        <v>329</v>
      </c>
      <c r="K137" s="7" t="s">
        <v>822</v>
      </c>
    </row>
    <row r="138" spans="1:11" ht="15.75" customHeight="1" x14ac:dyDescent="0.2">
      <c r="A138" s="16" t="s">
        <v>263</v>
      </c>
      <c r="B138" s="7" t="s">
        <v>16</v>
      </c>
      <c r="C138" s="7" t="s">
        <v>21</v>
      </c>
      <c r="E138" s="7">
        <v>2018</v>
      </c>
      <c r="F138" s="7" t="s">
        <v>348</v>
      </c>
      <c r="H138" s="7" t="s">
        <v>349</v>
      </c>
      <c r="K138" s="7" t="s">
        <v>822</v>
      </c>
    </row>
    <row r="139" spans="1:11" ht="15.75" customHeight="1" x14ac:dyDescent="0.2">
      <c r="A139" s="16" t="s">
        <v>263</v>
      </c>
      <c r="B139" s="7" t="s">
        <v>16</v>
      </c>
      <c r="C139" s="7" t="s">
        <v>26</v>
      </c>
      <c r="E139" s="7">
        <v>2018</v>
      </c>
      <c r="F139" s="7" t="s">
        <v>374</v>
      </c>
      <c r="H139" s="7" t="s">
        <v>375</v>
      </c>
      <c r="K139" s="7" t="s">
        <v>822</v>
      </c>
    </row>
    <row r="140" spans="1:11" ht="15.75" customHeight="1" x14ac:dyDescent="0.2">
      <c r="A140" s="16" t="s">
        <v>263</v>
      </c>
      <c r="B140" s="7" t="s">
        <v>16</v>
      </c>
      <c r="C140" s="7" t="s">
        <v>32</v>
      </c>
      <c r="E140" s="7">
        <v>2018</v>
      </c>
      <c r="F140" s="7" t="s">
        <v>427</v>
      </c>
      <c r="H140" s="7" t="s">
        <v>428</v>
      </c>
      <c r="K140" s="7" t="s">
        <v>822</v>
      </c>
    </row>
    <row r="141" spans="1:11" ht="15.75" customHeight="1" x14ac:dyDescent="0.2">
      <c r="A141" s="16" t="s">
        <v>263</v>
      </c>
      <c r="B141" s="7" t="s">
        <v>16</v>
      </c>
      <c r="C141" s="7" t="s">
        <v>36</v>
      </c>
      <c r="E141" s="7">
        <v>2018</v>
      </c>
      <c r="F141" s="7" t="s">
        <v>492</v>
      </c>
      <c r="H141" s="7" t="s">
        <v>493</v>
      </c>
      <c r="K141" s="7" t="s">
        <v>822</v>
      </c>
    </row>
    <row r="142" spans="1:11" ht="15.75" customHeight="1" x14ac:dyDescent="0.2">
      <c r="A142" s="16" t="s">
        <v>263</v>
      </c>
      <c r="B142" s="7" t="s">
        <v>16</v>
      </c>
      <c r="C142" s="7" t="s">
        <v>37</v>
      </c>
      <c r="E142" s="7">
        <v>2018</v>
      </c>
      <c r="F142" s="7" t="s">
        <v>501</v>
      </c>
      <c r="H142" s="7" t="s">
        <v>502</v>
      </c>
      <c r="K142" s="7" t="s">
        <v>822</v>
      </c>
    </row>
    <row r="143" spans="1:11" ht="15.75" customHeight="1" x14ac:dyDescent="0.2">
      <c r="A143" s="16" t="s">
        <v>263</v>
      </c>
      <c r="B143" s="7" t="s">
        <v>16</v>
      </c>
      <c r="C143" s="7" t="s">
        <v>39</v>
      </c>
      <c r="E143" s="7">
        <v>2018</v>
      </c>
      <c r="F143" s="7" t="s">
        <v>540</v>
      </c>
      <c r="H143" s="7" t="s">
        <v>541</v>
      </c>
      <c r="K143" s="7" t="s">
        <v>822</v>
      </c>
    </row>
    <row r="144" spans="1:11" ht="15.75" customHeight="1" x14ac:dyDescent="0.2">
      <c r="A144" s="16" t="s">
        <v>263</v>
      </c>
      <c r="B144" s="7" t="s">
        <v>16</v>
      </c>
      <c r="C144" s="7" t="s">
        <v>47</v>
      </c>
      <c r="E144" s="7">
        <v>2018</v>
      </c>
      <c r="F144" s="7" t="s">
        <v>613</v>
      </c>
      <c r="H144" s="7" t="s">
        <v>614</v>
      </c>
      <c r="K144" s="7" t="s">
        <v>822</v>
      </c>
    </row>
    <row r="145" spans="1:11" ht="15.75" customHeight="1" x14ac:dyDescent="0.2">
      <c r="A145" s="16" t="s">
        <v>263</v>
      </c>
      <c r="B145" s="7" t="s">
        <v>16</v>
      </c>
      <c r="C145" s="7" t="s">
        <v>48</v>
      </c>
      <c r="E145" s="7">
        <v>2018</v>
      </c>
      <c r="F145" s="7" t="s">
        <v>628</v>
      </c>
      <c r="H145" s="7" t="s">
        <v>629</v>
      </c>
      <c r="K145" s="7" t="s">
        <v>822</v>
      </c>
    </row>
    <row r="146" spans="1:11" ht="15.75" customHeight="1" x14ac:dyDescent="0.2">
      <c r="A146" s="16" t="s">
        <v>263</v>
      </c>
      <c r="B146" s="7" t="s">
        <v>16</v>
      </c>
      <c r="C146" s="7" t="s">
        <v>49</v>
      </c>
      <c r="E146" s="7">
        <v>2018</v>
      </c>
      <c r="F146" s="7" t="s">
        <v>630</v>
      </c>
      <c r="H146" s="7" t="s">
        <v>631</v>
      </c>
      <c r="K146" s="7" t="s">
        <v>822</v>
      </c>
    </row>
    <row r="147" spans="1:11" ht="15.75" customHeight="1" x14ac:dyDescent="0.2">
      <c r="A147" s="16" t="s">
        <v>263</v>
      </c>
      <c r="B147" s="7" t="s">
        <v>16</v>
      </c>
      <c r="C147" s="7" t="s">
        <v>51</v>
      </c>
      <c r="E147" s="7">
        <v>2018</v>
      </c>
      <c r="F147" s="7" t="s">
        <v>650</v>
      </c>
      <c r="H147" s="7" t="s">
        <v>651</v>
      </c>
      <c r="K147" s="7" t="s">
        <v>822</v>
      </c>
    </row>
    <row r="148" spans="1:11" ht="15.75" customHeight="1" x14ac:dyDescent="0.2">
      <c r="A148" s="16" t="s">
        <v>263</v>
      </c>
      <c r="B148" s="7" t="s">
        <v>16</v>
      </c>
      <c r="C148" s="7" t="s">
        <v>53</v>
      </c>
      <c r="E148" s="7">
        <v>2018</v>
      </c>
      <c r="F148" s="7" t="s">
        <v>273</v>
      </c>
      <c r="G148" s="7" t="s">
        <v>274</v>
      </c>
      <c r="H148" s="7" t="s">
        <v>275</v>
      </c>
      <c r="K148" s="7" t="s">
        <v>822</v>
      </c>
    </row>
    <row r="149" spans="1:11" ht="15.75" customHeight="1" x14ac:dyDescent="0.2">
      <c r="A149" s="16" t="s">
        <v>263</v>
      </c>
      <c r="B149" s="7" t="s">
        <v>16</v>
      </c>
      <c r="C149" s="7" t="s">
        <v>54</v>
      </c>
      <c r="E149" s="7">
        <v>2018</v>
      </c>
      <c r="F149" s="7" t="s">
        <v>273</v>
      </c>
      <c r="H149" s="7" t="s">
        <v>658</v>
      </c>
      <c r="K149" s="7" t="s">
        <v>822</v>
      </c>
    </row>
    <row r="150" spans="1:11" ht="15.75" customHeight="1" x14ac:dyDescent="0.2">
      <c r="A150" s="16" t="s">
        <v>263</v>
      </c>
      <c r="B150" s="7" t="s">
        <v>16</v>
      </c>
      <c r="C150" s="7" t="s">
        <v>55</v>
      </c>
      <c r="E150" s="7">
        <v>2018</v>
      </c>
      <c r="F150" s="7" t="s">
        <v>659</v>
      </c>
      <c r="H150" s="7" t="s">
        <v>660</v>
      </c>
      <c r="K150" s="7" t="s">
        <v>822</v>
      </c>
    </row>
    <row r="151" spans="1:11" ht="15.75" customHeight="1" x14ac:dyDescent="0.2">
      <c r="A151" s="16" t="s">
        <v>263</v>
      </c>
      <c r="B151" s="7" t="s">
        <v>16</v>
      </c>
      <c r="C151" s="7" t="s">
        <v>56</v>
      </c>
      <c r="E151" s="7">
        <v>2018</v>
      </c>
      <c r="F151" s="7" t="s">
        <v>668</v>
      </c>
      <c r="H151" s="7" t="s">
        <v>669</v>
      </c>
      <c r="K151" s="7" t="s">
        <v>822</v>
      </c>
    </row>
    <row r="152" spans="1:11" ht="15.75" customHeight="1" x14ac:dyDescent="0.2">
      <c r="A152" s="16" t="s">
        <v>263</v>
      </c>
      <c r="B152" s="7" t="s">
        <v>16</v>
      </c>
      <c r="C152" s="7" t="s">
        <v>60</v>
      </c>
      <c r="E152" s="7">
        <v>2018</v>
      </c>
      <c r="F152" s="7" t="s">
        <v>690</v>
      </c>
      <c r="H152" s="7" t="s">
        <v>691</v>
      </c>
      <c r="K152" s="7" t="s">
        <v>822</v>
      </c>
    </row>
    <row r="153" spans="1:11" ht="15.75" customHeight="1" x14ac:dyDescent="0.2">
      <c r="A153" s="16" t="s">
        <v>263</v>
      </c>
      <c r="B153" s="7" t="s">
        <v>16</v>
      </c>
      <c r="C153" s="7" t="s">
        <v>62</v>
      </c>
      <c r="E153" s="7">
        <v>2018</v>
      </c>
      <c r="F153" s="7" t="s">
        <v>725</v>
      </c>
      <c r="H153" s="7" t="s">
        <v>726</v>
      </c>
      <c r="K153" s="7" t="s">
        <v>822</v>
      </c>
    </row>
    <row r="154" spans="1:11" ht="15.75" customHeight="1" x14ac:dyDescent="0.2">
      <c r="A154" s="16" t="s">
        <v>263</v>
      </c>
      <c r="B154" s="7" t="s">
        <v>16</v>
      </c>
      <c r="C154" s="7" t="s">
        <v>63</v>
      </c>
      <c r="E154" s="7">
        <v>2018</v>
      </c>
      <c r="F154" s="7" t="s">
        <v>747</v>
      </c>
      <c r="H154" s="7" t="s">
        <v>749</v>
      </c>
      <c r="K154" s="7" t="s">
        <v>822</v>
      </c>
    </row>
    <row r="155" spans="1:11" ht="15.75" customHeight="1" x14ac:dyDescent="0.2">
      <c r="A155" s="16" t="s">
        <v>263</v>
      </c>
      <c r="B155" s="7" t="s">
        <v>16</v>
      </c>
      <c r="C155" s="7" t="s">
        <v>64</v>
      </c>
      <c r="E155" s="7">
        <v>2018</v>
      </c>
      <c r="F155" s="7" t="s">
        <v>773</v>
      </c>
      <c r="H155" s="7" t="s">
        <v>774</v>
      </c>
      <c r="K155" s="7" t="s">
        <v>822</v>
      </c>
    </row>
    <row r="156" spans="1:11" ht="15.75" customHeight="1" x14ac:dyDescent="0.2">
      <c r="A156" s="16" t="s">
        <v>263</v>
      </c>
      <c r="B156" s="7" t="s">
        <v>16</v>
      </c>
      <c r="C156" s="7" t="s">
        <v>66</v>
      </c>
      <c r="E156" s="7">
        <v>2018</v>
      </c>
      <c r="F156" s="7" t="s">
        <v>260</v>
      </c>
      <c r="G156" s="7" t="s">
        <v>261</v>
      </c>
      <c r="H156" s="7" t="s">
        <v>262</v>
      </c>
      <c r="K156" s="7" t="s">
        <v>822</v>
      </c>
    </row>
    <row r="157" spans="1:11" ht="15.75" customHeight="1" x14ac:dyDescent="0.2">
      <c r="A157" s="16" t="s">
        <v>263</v>
      </c>
      <c r="B157" s="7" t="s">
        <v>16</v>
      </c>
      <c r="C157" s="7" t="s">
        <v>68</v>
      </c>
      <c r="E157" s="7">
        <v>2018</v>
      </c>
      <c r="F157" s="7" t="s">
        <v>787</v>
      </c>
      <c r="H157" s="7" t="s">
        <v>788</v>
      </c>
      <c r="K157" s="7" t="s">
        <v>822</v>
      </c>
    </row>
    <row r="158" spans="1:11" ht="15.75" customHeight="1" x14ac:dyDescent="0.2">
      <c r="A158" s="16" t="s">
        <v>263</v>
      </c>
      <c r="B158" s="7" t="s">
        <v>16</v>
      </c>
      <c r="C158" s="7" t="s">
        <v>69</v>
      </c>
      <c r="E158" s="7">
        <v>2018</v>
      </c>
      <c r="F158" s="7" t="s">
        <v>793</v>
      </c>
      <c r="H158" s="7" t="s">
        <v>794</v>
      </c>
      <c r="K158" s="7" t="s">
        <v>822</v>
      </c>
    </row>
    <row r="159" spans="1:11" ht="15.75" customHeight="1" x14ac:dyDescent="0.2">
      <c r="A159" s="16" t="s">
        <v>264</v>
      </c>
      <c r="B159" s="7" t="s">
        <v>16</v>
      </c>
      <c r="C159" s="7" t="s">
        <v>18</v>
      </c>
      <c r="E159" s="7">
        <v>2017</v>
      </c>
      <c r="F159" s="7" t="s">
        <v>305</v>
      </c>
      <c r="H159" s="7" t="s">
        <v>306</v>
      </c>
      <c r="K159" s="7" t="s">
        <v>822</v>
      </c>
    </row>
    <row r="160" spans="1:11" ht="15.75" customHeight="1" x14ac:dyDescent="0.2">
      <c r="A160" s="16" t="s">
        <v>264</v>
      </c>
      <c r="B160" s="7" t="s">
        <v>16</v>
      </c>
      <c r="C160" s="7" t="s">
        <v>20</v>
      </c>
      <c r="E160" s="7">
        <v>2017</v>
      </c>
      <c r="F160" s="7" t="s">
        <v>328</v>
      </c>
      <c r="H160" s="7" t="s">
        <v>329</v>
      </c>
      <c r="K160" s="7" t="s">
        <v>822</v>
      </c>
    </row>
    <row r="161" spans="1:11" ht="15.75" customHeight="1" x14ac:dyDescent="0.2">
      <c r="A161" s="16" t="s">
        <v>264</v>
      </c>
      <c r="B161" s="7" t="s">
        <v>16</v>
      </c>
      <c r="C161" s="7" t="s">
        <v>21</v>
      </c>
      <c r="E161" s="7">
        <v>2017</v>
      </c>
      <c r="F161" s="7" t="s">
        <v>348</v>
      </c>
      <c r="H161" s="7" t="s">
        <v>349</v>
      </c>
      <c r="K161" s="7" t="s">
        <v>822</v>
      </c>
    </row>
    <row r="162" spans="1:11" ht="15.75" customHeight="1" x14ac:dyDescent="0.2">
      <c r="A162" s="16" t="s">
        <v>264</v>
      </c>
      <c r="B162" s="7" t="s">
        <v>16</v>
      </c>
      <c r="C162" s="7" t="s">
        <v>26</v>
      </c>
      <c r="E162" s="7">
        <v>2017</v>
      </c>
      <c r="F162" s="7" t="s">
        <v>374</v>
      </c>
      <c r="H162" s="7" t="s">
        <v>375</v>
      </c>
      <c r="K162" s="7" t="s">
        <v>822</v>
      </c>
    </row>
    <row r="163" spans="1:11" ht="15.75" customHeight="1" x14ac:dyDescent="0.2">
      <c r="A163" s="16" t="s">
        <v>264</v>
      </c>
      <c r="B163" s="7" t="s">
        <v>16</v>
      </c>
      <c r="C163" s="7" t="s">
        <v>32</v>
      </c>
      <c r="E163" s="7">
        <v>2017</v>
      </c>
      <c r="F163" s="7" t="s">
        <v>427</v>
      </c>
      <c r="H163" s="7" t="s">
        <v>428</v>
      </c>
      <c r="K163" s="7" t="s">
        <v>822</v>
      </c>
    </row>
    <row r="164" spans="1:11" ht="15.75" customHeight="1" x14ac:dyDescent="0.2">
      <c r="A164" s="16" t="s">
        <v>264</v>
      </c>
      <c r="B164" s="7" t="s">
        <v>16</v>
      </c>
      <c r="C164" s="7" t="s">
        <v>47</v>
      </c>
      <c r="E164" s="7">
        <v>2017</v>
      </c>
      <c r="F164" s="7" t="s">
        <v>613</v>
      </c>
      <c r="H164" s="7" t="s">
        <v>614</v>
      </c>
      <c r="K164" s="7" t="s">
        <v>822</v>
      </c>
    </row>
    <row r="165" spans="1:11" ht="15.75" customHeight="1" x14ac:dyDescent="0.2">
      <c r="A165" s="16" t="s">
        <v>264</v>
      </c>
      <c r="B165" s="7" t="s">
        <v>16</v>
      </c>
      <c r="C165" s="7" t="s">
        <v>48</v>
      </c>
      <c r="E165" s="7">
        <v>2017</v>
      </c>
      <c r="F165" s="7" t="s">
        <v>628</v>
      </c>
      <c r="H165" s="7" t="s">
        <v>629</v>
      </c>
      <c r="K165" s="7" t="s">
        <v>822</v>
      </c>
    </row>
    <row r="166" spans="1:11" ht="15.75" customHeight="1" x14ac:dyDescent="0.2">
      <c r="A166" s="16" t="s">
        <v>264</v>
      </c>
      <c r="B166" s="7" t="s">
        <v>16</v>
      </c>
      <c r="C166" s="7" t="s">
        <v>49</v>
      </c>
      <c r="E166" s="7">
        <v>2017</v>
      </c>
      <c r="F166" s="7" t="s">
        <v>630</v>
      </c>
      <c r="H166" s="7" t="s">
        <v>631</v>
      </c>
      <c r="K166" s="7" t="s">
        <v>822</v>
      </c>
    </row>
    <row r="167" spans="1:11" ht="15.75" customHeight="1" x14ac:dyDescent="0.2">
      <c r="A167" s="16" t="s">
        <v>264</v>
      </c>
      <c r="B167" s="7" t="s">
        <v>16</v>
      </c>
      <c r="C167" s="7" t="s">
        <v>51</v>
      </c>
      <c r="E167" s="7">
        <v>2017</v>
      </c>
      <c r="F167" s="7" t="s">
        <v>650</v>
      </c>
      <c r="H167" s="7" t="s">
        <v>651</v>
      </c>
      <c r="K167" s="7" t="s">
        <v>822</v>
      </c>
    </row>
    <row r="168" spans="1:11" ht="15.75" customHeight="1" x14ac:dyDescent="0.2">
      <c r="A168" s="16" t="s">
        <v>264</v>
      </c>
      <c r="B168" s="7" t="s">
        <v>16</v>
      </c>
      <c r="C168" s="7" t="s">
        <v>53</v>
      </c>
      <c r="E168" s="7">
        <v>2017</v>
      </c>
      <c r="F168" s="7" t="s">
        <v>273</v>
      </c>
      <c r="G168" s="7" t="s">
        <v>274</v>
      </c>
      <c r="H168" s="7" t="s">
        <v>275</v>
      </c>
      <c r="K168" s="7" t="s">
        <v>822</v>
      </c>
    </row>
    <row r="169" spans="1:11" ht="15.75" customHeight="1" x14ac:dyDescent="0.2">
      <c r="A169" s="16" t="s">
        <v>264</v>
      </c>
      <c r="B169" s="7" t="s">
        <v>16</v>
      </c>
      <c r="C169" s="7" t="s">
        <v>54</v>
      </c>
      <c r="E169" s="7">
        <v>2017</v>
      </c>
      <c r="F169" s="7" t="s">
        <v>273</v>
      </c>
      <c r="H169" s="7" t="s">
        <v>658</v>
      </c>
      <c r="K169" s="7" t="s">
        <v>822</v>
      </c>
    </row>
    <row r="170" spans="1:11" ht="15.75" customHeight="1" x14ac:dyDescent="0.2">
      <c r="A170" s="16" t="s">
        <v>264</v>
      </c>
      <c r="B170" s="7" t="s">
        <v>16</v>
      </c>
      <c r="C170" s="7" t="s">
        <v>55</v>
      </c>
      <c r="E170" s="7">
        <v>2017</v>
      </c>
      <c r="F170" s="7" t="s">
        <v>659</v>
      </c>
      <c r="H170" s="7" t="s">
        <v>660</v>
      </c>
      <c r="K170" s="7" t="s">
        <v>822</v>
      </c>
    </row>
    <row r="171" spans="1:11" ht="15.75" customHeight="1" x14ac:dyDescent="0.2">
      <c r="A171" s="16" t="s">
        <v>264</v>
      </c>
      <c r="B171" s="7" t="s">
        <v>16</v>
      </c>
      <c r="C171" s="7" t="s">
        <v>60</v>
      </c>
      <c r="E171" s="7">
        <v>2017</v>
      </c>
      <c r="F171" s="7" t="s">
        <v>690</v>
      </c>
      <c r="H171" s="7" t="s">
        <v>691</v>
      </c>
      <c r="K171" s="7" t="s">
        <v>822</v>
      </c>
    </row>
    <row r="172" spans="1:11" ht="15.75" customHeight="1" x14ac:dyDescent="0.2">
      <c r="A172" s="16" t="s">
        <v>264</v>
      </c>
      <c r="B172" s="7" t="s">
        <v>16</v>
      </c>
      <c r="C172" s="7" t="s">
        <v>62</v>
      </c>
      <c r="E172" s="7">
        <v>2017</v>
      </c>
      <c r="F172" s="7" t="s">
        <v>725</v>
      </c>
      <c r="H172" s="7" t="s">
        <v>726</v>
      </c>
      <c r="K172" s="7" t="s">
        <v>822</v>
      </c>
    </row>
    <row r="173" spans="1:11" ht="15.75" customHeight="1" x14ac:dyDescent="0.2">
      <c r="A173" s="16" t="s">
        <v>264</v>
      </c>
      <c r="B173" s="7" t="s">
        <v>16</v>
      </c>
      <c r="C173" s="7" t="s">
        <v>63</v>
      </c>
      <c r="E173" s="7">
        <v>2017</v>
      </c>
      <c r="F173" s="7" t="s">
        <v>747</v>
      </c>
      <c r="H173" s="7" t="s">
        <v>749</v>
      </c>
      <c r="K173" s="7" t="s">
        <v>822</v>
      </c>
    </row>
    <row r="174" spans="1:11" ht="15.75" customHeight="1" x14ac:dyDescent="0.2">
      <c r="A174" s="16" t="s">
        <v>264</v>
      </c>
      <c r="B174" s="7" t="s">
        <v>16</v>
      </c>
      <c r="C174" s="7" t="s">
        <v>64</v>
      </c>
      <c r="E174" s="7">
        <v>2017</v>
      </c>
      <c r="F174" s="7" t="s">
        <v>773</v>
      </c>
      <c r="H174" s="7" t="s">
        <v>774</v>
      </c>
      <c r="K174" s="7" t="s">
        <v>822</v>
      </c>
    </row>
    <row r="175" spans="1:11" ht="15.75" customHeight="1" x14ac:dyDescent="0.2">
      <c r="A175" s="16" t="s">
        <v>264</v>
      </c>
      <c r="B175" s="7" t="s">
        <v>16</v>
      </c>
      <c r="C175" s="7" t="s">
        <v>66</v>
      </c>
      <c r="E175" s="7">
        <v>2017</v>
      </c>
      <c r="F175" s="7" t="s">
        <v>260</v>
      </c>
      <c r="G175" s="7" t="s">
        <v>261</v>
      </c>
      <c r="H175" s="7" t="s">
        <v>262</v>
      </c>
      <c r="K175" s="7" t="s">
        <v>822</v>
      </c>
    </row>
    <row r="176" spans="1:11" ht="15.75" customHeight="1" x14ac:dyDescent="0.2">
      <c r="A176" s="16" t="s">
        <v>264</v>
      </c>
      <c r="B176" s="7" t="s">
        <v>16</v>
      </c>
      <c r="C176" s="7" t="s">
        <v>68</v>
      </c>
      <c r="E176" s="7">
        <v>2017</v>
      </c>
      <c r="F176" s="7" t="s">
        <v>787</v>
      </c>
      <c r="H176" s="7" t="s">
        <v>788</v>
      </c>
      <c r="K176" s="7" t="s">
        <v>822</v>
      </c>
    </row>
    <row r="177" spans="1:11" ht="15.75" customHeight="1" x14ac:dyDescent="0.2">
      <c r="A177" s="16" t="s">
        <v>264</v>
      </c>
      <c r="B177" s="7" t="s">
        <v>16</v>
      </c>
      <c r="C177" s="7" t="s">
        <v>69</v>
      </c>
      <c r="E177" s="7">
        <v>2017</v>
      </c>
      <c r="F177" s="7" t="s">
        <v>793</v>
      </c>
      <c r="H177" s="7" t="s">
        <v>794</v>
      </c>
      <c r="K177" s="7" t="s">
        <v>822</v>
      </c>
    </row>
    <row r="178" spans="1:11" ht="15.75" customHeight="1" x14ac:dyDescent="0.2">
      <c r="A178" s="16" t="s">
        <v>265</v>
      </c>
      <c r="B178" s="7" t="s">
        <v>16</v>
      </c>
      <c r="C178" s="7" t="s">
        <v>21</v>
      </c>
      <c r="E178" s="7">
        <v>2016</v>
      </c>
      <c r="F178" s="7" t="s">
        <v>348</v>
      </c>
      <c r="H178" s="7" t="s">
        <v>349</v>
      </c>
      <c r="K178" s="7" t="s">
        <v>822</v>
      </c>
    </row>
    <row r="179" spans="1:11" ht="15.75" customHeight="1" x14ac:dyDescent="0.2">
      <c r="A179" s="16" t="s">
        <v>265</v>
      </c>
      <c r="B179" s="7" t="s">
        <v>16</v>
      </c>
      <c r="C179" s="7" t="s">
        <v>26</v>
      </c>
      <c r="E179" s="7">
        <v>2016</v>
      </c>
      <c r="F179" s="7" t="s">
        <v>374</v>
      </c>
      <c r="H179" s="7" t="s">
        <v>375</v>
      </c>
      <c r="K179" s="7" t="s">
        <v>822</v>
      </c>
    </row>
    <row r="180" spans="1:11" ht="15.75" customHeight="1" x14ac:dyDescent="0.2">
      <c r="A180" s="16" t="s">
        <v>265</v>
      </c>
      <c r="B180" s="7" t="s">
        <v>16</v>
      </c>
      <c r="C180" s="7" t="s">
        <v>29</v>
      </c>
      <c r="E180" s="7">
        <v>2016</v>
      </c>
      <c r="F180" s="7" t="s">
        <v>404</v>
      </c>
      <c r="H180" s="7" t="s">
        <v>405</v>
      </c>
      <c r="K180" s="7" t="s">
        <v>822</v>
      </c>
    </row>
    <row r="181" spans="1:11" ht="15.75" customHeight="1" x14ac:dyDescent="0.2">
      <c r="A181" s="16" t="s">
        <v>265</v>
      </c>
      <c r="B181" s="7" t="s">
        <v>16</v>
      </c>
      <c r="C181" s="7" t="s">
        <v>32</v>
      </c>
      <c r="E181" s="7">
        <v>2016</v>
      </c>
      <c r="F181" s="7" t="s">
        <v>427</v>
      </c>
      <c r="H181" s="7" t="s">
        <v>428</v>
      </c>
      <c r="K181" s="7" t="s">
        <v>822</v>
      </c>
    </row>
    <row r="182" spans="1:11" ht="15.75" customHeight="1" x14ac:dyDescent="0.2">
      <c r="A182" s="16" t="s">
        <v>265</v>
      </c>
      <c r="B182" s="7" t="s">
        <v>16</v>
      </c>
      <c r="C182" s="7" t="s">
        <v>48</v>
      </c>
      <c r="E182" s="7">
        <v>2016</v>
      </c>
      <c r="F182" s="7" t="s">
        <v>628</v>
      </c>
      <c r="H182" s="7" t="s">
        <v>629</v>
      </c>
      <c r="K182" s="7" t="s">
        <v>822</v>
      </c>
    </row>
    <row r="183" spans="1:11" ht="15.75" customHeight="1" x14ac:dyDescent="0.2">
      <c r="A183" s="16" t="s">
        <v>265</v>
      </c>
      <c r="B183" s="7" t="s">
        <v>16</v>
      </c>
      <c r="C183" s="7" t="s">
        <v>49</v>
      </c>
      <c r="E183" s="7">
        <v>2016</v>
      </c>
      <c r="F183" s="7" t="s">
        <v>630</v>
      </c>
      <c r="H183" s="7" t="s">
        <v>631</v>
      </c>
      <c r="K183" s="7" t="s">
        <v>822</v>
      </c>
    </row>
    <row r="184" spans="1:11" ht="15.75" customHeight="1" x14ac:dyDescent="0.2">
      <c r="A184" s="16" t="s">
        <v>265</v>
      </c>
      <c r="B184" s="7" t="s">
        <v>16</v>
      </c>
      <c r="C184" s="7" t="s">
        <v>51</v>
      </c>
      <c r="E184" s="7">
        <v>2016</v>
      </c>
      <c r="F184" s="7" t="s">
        <v>650</v>
      </c>
      <c r="H184" s="7" t="s">
        <v>651</v>
      </c>
      <c r="K184" s="7" t="s">
        <v>822</v>
      </c>
    </row>
    <row r="185" spans="1:11" ht="15.75" customHeight="1" x14ac:dyDescent="0.2">
      <c r="A185" s="16" t="s">
        <v>265</v>
      </c>
      <c r="B185" s="7" t="s">
        <v>16</v>
      </c>
      <c r="C185" s="7" t="s">
        <v>53</v>
      </c>
      <c r="E185" s="7">
        <v>2016</v>
      </c>
      <c r="F185" s="7" t="s">
        <v>273</v>
      </c>
      <c r="G185" s="7" t="s">
        <v>274</v>
      </c>
      <c r="H185" s="7" t="s">
        <v>275</v>
      </c>
      <c r="K185" s="7" t="s">
        <v>822</v>
      </c>
    </row>
    <row r="186" spans="1:11" ht="15.75" customHeight="1" x14ac:dyDescent="0.2">
      <c r="A186" s="16" t="s">
        <v>265</v>
      </c>
      <c r="B186" s="7" t="s">
        <v>16</v>
      </c>
      <c r="C186" s="7" t="s">
        <v>54</v>
      </c>
      <c r="E186" s="7">
        <v>2016</v>
      </c>
      <c r="F186" s="7" t="s">
        <v>273</v>
      </c>
      <c r="H186" s="7" t="s">
        <v>658</v>
      </c>
      <c r="K186" s="7" t="s">
        <v>822</v>
      </c>
    </row>
    <row r="187" spans="1:11" ht="15.75" customHeight="1" x14ac:dyDescent="0.2">
      <c r="A187" s="16" t="s">
        <v>265</v>
      </c>
      <c r="B187" s="7" t="s">
        <v>16</v>
      </c>
      <c r="C187" s="7" t="s">
        <v>60</v>
      </c>
      <c r="E187" s="7">
        <v>2016</v>
      </c>
      <c r="F187" s="7" t="s">
        <v>690</v>
      </c>
      <c r="H187" s="7" t="s">
        <v>691</v>
      </c>
      <c r="K187" s="7" t="s">
        <v>822</v>
      </c>
    </row>
    <row r="188" spans="1:11" ht="15.75" customHeight="1" x14ac:dyDescent="0.2">
      <c r="A188" s="16" t="s">
        <v>265</v>
      </c>
      <c r="B188" s="7" t="s">
        <v>16</v>
      </c>
      <c r="C188" s="7" t="s">
        <v>62</v>
      </c>
      <c r="E188" s="7">
        <v>2016</v>
      </c>
      <c r="F188" s="7" t="s">
        <v>725</v>
      </c>
      <c r="H188" s="7" t="s">
        <v>726</v>
      </c>
      <c r="K188" s="7" t="s">
        <v>822</v>
      </c>
    </row>
    <row r="189" spans="1:11" ht="15.75" customHeight="1" x14ac:dyDescent="0.2">
      <c r="A189" s="16" t="s">
        <v>265</v>
      </c>
      <c r="B189" s="7" t="s">
        <v>16</v>
      </c>
      <c r="C189" s="7" t="s">
        <v>63</v>
      </c>
      <c r="E189" s="7">
        <v>2016</v>
      </c>
      <c r="F189" s="7" t="s">
        <v>747</v>
      </c>
      <c r="H189" s="7" t="s">
        <v>749</v>
      </c>
      <c r="K189" s="7" t="s">
        <v>822</v>
      </c>
    </row>
    <row r="190" spans="1:11" ht="15.75" customHeight="1" x14ac:dyDescent="0.2">
      <c r="A190" s="16" t="s">
        <v>265</v>
      </c>
      <c r="B190" s="7" t="s">
        <v>16</v>
      </c>
      <c r="C190" s="7" t="s">
        <v>64</v>
      </c>
      <c r="E190" s="7">
        <v>2016</v>
      </c>
      <c r="F190" s="7" t="s">
        <v>773</v>
      </c>
      <c r="H190" s="7" t="s">
        <v>774</v>
      </c>
      <c r="K190" s="7" t="s">
        <v>822</v>
      </c>
    </row>
    <row r="191" spans="1:11" ht="15.75" customHeight="1" x14ac:dyDescent="0.2">
      <c r="A191" s="16" t="s">
        <v>265</v>
      </c>
      <c r="B191" s="7" t="s">
        <v>16</v>
      </c>
      <c r="C191" s="7" t="s">
        <v>66</v>
      </c>
      <c r="E191" s="7">
        <v>2016</v>
      </c>
      <c r="F191" s="7" t="s">
        <v>260</v>
      </c>
      <c r="G191" s="7" t="s">
        <v>261</v>
      </c>
      <c r="H191" s="7" t="s">
        <v>262</v>
      </c>
      <c r="K191" s="7" t="s">
        <v>822</v>
      </c>
    </row>
    <row r="192" spans="1:11" ht="15.75" customHeight="1" x14ac:dyDescent="0.2">
      <c r="A192" s="16" t="s">
        <v>265</v>
      </c>
      <c r="B192" s="7" t="s">
        <v>16</v>
      </c>
      <c r="C192" s="7" t="s">
        <v>67</v>
      </c>
      <c r="E192" s="7">
        <v>2016</v>
      </c>
      <c r="F192" s="7" t="s">
        <v>785</v>
      </c>
      <c r="H192" s="7" t="s">
        <v>786</v>
      </c>
      <c r="K192" s="7" t="s">
        <v>822</v>
      </c>
    </row>
    <row r="193" spans="1:11" ht="15.75" customHeight="1" x14ac:dyDescent="0.2">
      <c r="A193" s="16" t="s">
        <v>265</v>
      </c>
      <c r="B193" s="7" t="s">
        <v>16</v>
      </c>
      <c r="C193" s="7" t="s">
        <v>68</v>
      </c>
      <c r="E193" s="7">
        <v>2016</v>
      </c>
      <c r="F193" s="7" t="s">
        <v>787</v>
      </c>
      <c r="H193" s="7" t="s">
        <v>788</v>
      </c>
      <c r="K193" s="7" t="s">
        <v>822</v>
      </c>
    </row>
    <row r="194" spans="1:11" ht="15.75" customHeight="1" x14ac:dyDescent="0.2">
      <c r="A194" s="16" t="s">
        <v>265</v>
      </c>
      <c r="B194" s="7" t="s">
        <v>16</v>
      </c>
      <c r="C194" s="7" t="s">
        <v>69</v>
      </c>
      <c r="E194" s="7">
        <v>2016</v>
      </c>
      <c r="F194" s="7" t="s">
        <v>793</v>
      </c>
      <c r="H194" s="7" t="s">
        <v>794</v>
      </c>
      <c r="K194" s="7" t="s">
        <v>822</v>
      </c>
    </row>
    <row r="195" spans="1:11" ht="15.75" customHeight="1" x14ac:dyDescent="0.2">
      <c r="A195" s="16" t="s">
        <v>220</v>
      </c>
      <c r="B195" s="7" t="s">
        <v>16</v>
      </c>
      <c r="C195" s="7" t="s">
        <v>26</v>
      </c>
      <c r="E195" s="7">
        <v>2015</v>
      </c>
      <c r="F195" s="7" t="s">
        <v>374</v>
      </c>
      <c r="H195" s="7" t="s">
        <v>375</v>
      </c>
    </row>
    <row r="196" spans="1:11" ht="15.75" customHeight="1" x14ac:dyDescent="0.2">
      <c r="A196" s="16" t="s">
        <v>220</v>
      </c>
      <c r="B196" s="7" t="s">
        <v>16</v>
      </c>
      <c r="C196" s="7" t="s">
        <v>29</v>
      </c>
      <c r="E196" s="7">
        <v>2015</v>
      </c>
      <c r="F196" s="7" t="s">
        <v>404</v>
      </c>
      <c r="H196" s="7" t="s">
        <v>405</v>
      </c>
    </row>
    <row r="197" spans="1:11" ht="15.75" customHeight="1" x14ac:dyDescent="0.2">
      <c r="A197" s="16" t="s">
        <v>220</v>
      </c>
      <c r="B197" s="7" t="s">
        <v>16</v>
      </c>
      <c r="C197" s="7" t="s">
        <v>32</v>
      </c>
      <c r="E197" s="7">
        <v>2015</v>
      </c>
      <c r="F197" s="7" t="s">
        <v>427</v>
      </c>
      <c r="H197" s="7" t="s">
        <v>428</v>
      </c>
    </row>
    <row r="198" spans="1:11" ht="15.75" customHeight="1" x14ac:dyDescent="0.2">
      <c r="A198" s="16" t="s">
        <v>220</v>
      </c>
      <c r="B198" s="7" t="s">
        <v>16</v>
      </c>
      <c r="C198" s="7" t="s">
        <v>43</v>
      </c>
      <c r="E198" s="7">
        <v>2015</v>
      </c>
      <c r="F198" s="7" t="s">
        <v>221</v>
      </c>
      <c r="H198" s="7" t="s">
        <v>222</v>
      </c>
    </row>
    <row r="199" spans="1:11" ht="15.75" customHeight="1" x14ac:dyDescent="0.2">
      <c r="A199" s="16" t="s">
        <v>220</v>
      </c>
      <c r="B199" s="7" t="s">
        <v>16</v>
      </c>
      <c r="C199" s="7" t="s">
        <v>44</v>
      </c>
      <c r="E199" s="7">
        <v>2015</v>
      </c>
      <c r="F199" s="7" t="s">
        <v>594</v>
      </c>
      <c r="H199" s="7" t="s">
        <v>595</v>
      </c>
    </row>
    <row r="200" spans="1:11" ht="15.75" customHeight="1" x14ac:dyDescent="0.2">
      <c r="A200" s="16" t="s">
        <v>220</v>
      </c>
      <c r="B200" s="7" t="s">
        <v>16</v>
      </c>
      <c r="C200" s="7" t="s">
        <v>48</v>
      </c>
      <c r="E200" s="7">
        <v>2015</v>
      </c>
      <c r="F200" s="7" t="s">
        <v>628</v>
      </c>
      <c r="H200" s="7" t="s">
        <v>629</v>
      </c>
    </row>
    <row r="201" spans="1:11" ht="15.75" customHeight="1" x14ac:dyDescent="0.2">
      <c r="A201" s="16" t="s">
        <v>220</v>
      </c>
      <c r="B201" s="7" t="s">
        <v>16</v>
      </c>
      <c r="C201" s="7" t="s">
        <v>53</v>
      </c>
      <c r="E201" s="7">
        <v>2015</v>
      </c>
      <c r="F201" s="7" t="s">
        <v>273</v>
      </c>
      <c r="G201" s="7" t="s">
        <v>274</v>
      </c>
      <c r="H201" s="7" t="s">
        <v>275</v>
      </c>
    </row>
    <row r="202" spans="1:11" ht="15.75" customHeight="1" x14ac:dyDescent="0.2">
      <c r="A202" s="16" t="s">
        <v>220</v>
      </c>
      <c r="B202" s="7" t="s">
        <v>16</v>
      </c>
      <c r="C202" s="7" t="s">
        <v>62</v>
      </c>
      <c r="E202" s="7">
        <v>2015</v>
      </c>
      <c r="F202" s="7" t="s">
        <v>725</v>
      </c>
      <c r="H202" s="7" t="s">
        <v>726</v>
      </c>
    </row>
    <row r="203" spans="1:11" ht="15.75" customHeight="1" x14ac:dyDescent="0.2">
      <c r="A203" s="16" t="s">
        <v>220</v>
      </c>
      <c r="B203" s="7" t="s">
        <v>16</v>
      </c>
      <c r="C203" s="7" t="s">
        <v>67</v>
      </c>
      <c r="E203" s="7">
        <v>2015</v>
      </c>
      <c r="F203" s="7" t="s">
        <v>785</v>
      </c>
      <c r="H203" s="7" t="s">
        <v>786</v>
      </c>
    </row>
    <row r="204" spans="1:11" ht="15.75" customHeight="1" x14ac:dyDescent="0.2">
      <c r="A204" s="16" t="s">
        <v>220</v>
      </c>
      <c r="B204" s="7" t="s">
        <v>16</v>
      </c>
      <c r="C204" s="7" t="s">
        <v>68</v>
      </c>
      <c r="E204" s="7">
        <v>2015</v>
      </c>
      <c r="F204" s="7" t="s">
        <v>787</v>
      </c>
      <c r="H204" s="7" t="s">
        <v>788</v>
      </c>
    </row>
    <row r="205" spans="1:11" ht="15.75" customHeight="1" x14ac:dyDescent="0.2">
      <c r="A205" s="16" t="s">
        <v>365</v>
      </c>
      <c r="B205" s="7" t="s">
        <v>16</v>
      </c>
      <c r="C205" s="7" t="s">
        <v>23</v>
      </c>
      <c r="E205" s="7">
        <v>2014</v>
      </c>
      <c r="F205" s="7" t="s">
        <v>366</v>
      </c>
      <c r="H205" s="7" t="s">
        <v>367</v>
      </c>
    </row>
    <row r="206" spans="1:11" ht="15.75" customHeight="1" x14ac:dyDescent="0.2">
      <c r="A206" s="16" t="s">
        <v>365</v>
      </c>
      <c r="B206" s="7" t="s">
        <v>16</v>
      </c>
      <c r="C206" s="7" t="s">
        <v>33</v>
      </c>
      <c r="E206" s="7">
        <v>2014</v>
      </c>
      <c r="F206" s="7" t="s">
        <v>434</v>
      </c>
      <c r="H206" s="7" t="s">
        <v>435</v>
      </c>
    </row>
    <row r="207" spans="1:11" ht="15.75" customHeight="1" x14ac:dyDescent="0.2">
      <c r="A207" s="16" t="s">
        <v>365</v>
      </c>
      <c r="B207" s="7" t="s">
        <v>16</v>
      </c>
      <c r="C207" s="7" t="s">
        <v>60</v>
      </c>
      <c r="E207" s="7">
        <v>2014</v>
      </c>
      <c r="F207" s="7" t="s">
        <v>690</v>
      </c>
      <c r="H207" s="7" t="s">
        <v>691</v>
      </c>
    </row>
    <row r="208" spans="1:11" ht="15.75" customHeight="1" x14ac:dyDescent="0.2">
      <c r="A208" s="16" t="s">
        <v>414</v>
      </c>
      <c r="B208" s="7" t="s">
        <v>16</v>
      </c>
      <c r="C208" s="7" t="s">
        <v>31</v>
      </c>
      <c r="D208" s="7" t="s">
        <v>413</v>
      </c>
      <c r="E208" s="7">
        <v>2013</v>
      </c>
      <c r="F208" s="7" t="s">
        <v>415</v>
      </c>
      <c r="H208" s="7" t="s">
        <v>416</v>
      </c>
    </row>
    <row r="209" spans="1:8" ht="15.75" customHeight="1" x14ac:dyDescent="0.2">
      <c r="A209" s="16" t="s">
        <v>414</v>
      </c>
      <c r="B209" s="7" t="s">
        <v>16</v>
      </c>
      <c r="C209" s="7" t="s">
        <v>57</v>
      </c>
      <c r="D209" s="7" t="s">
        <v>413</v>
      </c>
      <c r="E209" s="7">
        <v>2013</v>
      </c>
      <c r="F209" s="7" t="s">
        <v>674</v>
      </c>
      <c r="H209" s="7" t="s">
        <v>675</v>
      </c>
    </row>
    <row r="210" spans="1:8" ht="15.75" customHeight="1" x14ac:dyDescent="0.2">
      <c r="A210" s="16" t="s">
        <v>414</v>
      </c>
      <c r="B210" s="7" t="s">
        <v>16</v>
      </c>
      <c r="C210" s="7" t="s">
        <v>58</v>
      </c>
      <c r="D210" s="7" t="s">
        <v>413</v>
      </c>
      <c r="E210" s="7">
        <v>2013</v>
      </c>
      <c r="F210" s="7" t="s">
        <v>680</v>
      </c>
      <c r="H210" s="7" t="s">
        <v>682</v>
      </c>
    </row>
    <row r="211" spans="1:8" ht="15.75" customHeight="1" x14ac:dyDescent="0.2">
      <c r="A211" s="16" t="s">
        <v>414</v>
      </c>
      <c r="B211" s="7" t="s">
        <v>16</v>
      </c>
      <c r="C211" s="7" t="s">
        <v>65</v>
      </c>
      <c r="D211" s="7" t="s">
        <v>413</v>
      </c>
      <c r="E211" s="7">
        <v>2013</v>
      </c>
      <c r="F211" s="7" t="s">
        <v>776</v>
      </c>
      <c r="H211" s="7" t="s">
        <v>778</v>
      </c>
    </row>
    <row r="212" spans="1:8" ht="15.75" customHeight="1" x14ac:dyDescent="0.2">
      <c r="A212" s="16" t="s">
        <v>246</v>
      </c>
      <c r="B212" s="7" t="s">
        <v>16</v>
      </c>
      <c r="C212" s="7" t="s">
        <v>22</v>
      </c>
      <c r="D212" s="7" t="s">
        <v>245</v>
      </c>
      <c r="E212" s="7">
        <v>2011</v>
      </c>
      <c r="F212" s="7" t="s">
        <v>247</v>
      </c>
      <c r="G212" s="7" t="s">
        <v>248</v>
      </c>
      <c r="H212" s="7" t="s">
        <v>249</v>
      </c>
    </row>
    <row r="213" spans="1:8" ht="15.75" customHeight="1" x14ac:dyDescent="0.2">
      <c r="A213" s="16" t="s">
        <v>246</v>
      </c>
      <c r="B213" s="7" t="s">
        <v>16</v>
      </c>
      <c r="C213" s="7" t="s">
        <v>24</v>
      </c>
      <c r="D213" s="7" t="s">
        <v>368</v>
      </c>
      <c r="E213" s="7">
        <v>2011</v>
      </c>
      <c r="F213" s="7" t="s">
        <v>369</v>
      </c>
      <c r="H213" s="7" t="s">
        <v>370</v>
      </c>
    </row>
    <row r="214" spans="1:8" ht="15.75" customHeight="1" x14ac:dyDescent="0.2">
      <c r="A214" s="16" t="s">
        <v>246</v>
      </c>
      <c r="B214" s="7" t="s">
        <v>16</v>
      </c>
      <c r="C214" s="7" t="s">
        <v>27</v>
      </c>
      <c r="D214" s="7" t="s">
        <v>320</v>
      </c>
      <c r="E214" s="7">
        <v>2011</v>
      </c>
      <c r="F214" s="7" t="s">
        <v>397</v>
      </c>
      <c r="H214" s="7" t="s">
        <v>398</v>
      </c>
    </row>
    <row r="215" spans="1:8" ht="15.75" customHeight="1" x14ac:dyDescent="0.2">
      <c r="A215" s="16" t="s">
        <v>246</v>
      </c>
      <c r="B215" s="7" t="s">
        <v>16</v>
      </c>
      <c r="C215" s="7" t="s">
        <v>30</v>
      </c>
      <c r="D215" s="7" t="s">
        <v>409</v>
      </c>
      <c r="E215" s="7">
        <v>2011</v>
      </c>
      <c r="F215" s="7" t="s">
        <v>410</v>
      </c>
      <c r="H215" s="7" t="s">
        <v>411</v>
      </c>
    </row>
    <row r="216" spans="1:8" ht="15.75" customHeight="1" x14ac:dyDescent="0.2">
      <c r="A216" s="16" t="s">
        <v>246</v>
      </c>
      <c r="B216" s="7" t="s">
        <v>16</v>
      </c>
      <c r="C216" s="7" t="s">
        <v>38</v>
      </c>
      <c r="D216" s="7" t="s">
        <v>511</v>
      </c>
      <c r="E216" s="7">
        <v>2011</v>
      </c>
      <c r="F216" s="7" t="s">
        <v>512</v>
      </c>
      <c r="H216" s="7" t="s">
        <v>513</v>
      </c>
    </row>
    <row r="217" spans="1:8" ht="15.75" customHeight="1" x14ac:dyDescent="0.2">
      <c r="A217" s="16" t="s">
        <v>246</v>
      </c>
      <c r="B217" s="7" t="s">
        <v>16</v>
      </c>
      <c r="C217" s="7" t="s">
        <v>40</v>
      </c>
      <c r="D217" s="7" t="s">
        <v>409</v>
      </c>
      <c r="E217" s="7">
        <v>2011</v>
      </c>
      <c r="F217" s="7" t="s">
        <v>553</v>
      </c>
      <c r="H217" s="7" t="s">
        <v>554</v>
      </c>
    </row>
    <row r="218" spans="1:8" ht="15.75" customHeight="1" x14ac:dyDescent="0.2">
      <c r="A218" s="16" t="s">
        <v>563</v>
      </c>
      <c r="B218" s="7" t="s">
        <v>16</v>
      </c>
      <c r="C218" s="7" t="s">
        <v>41</v>
      </c>
      <c r="D218" s="7" t="s">
        <v>562</v>
      </c>
      <c r="E218" s="7">
        <v>2011</v>
      </c>
      <c r="F218" s="7" t="s">
        <v>564</v>
      </c>
      <c r="H218" s="7" t="s">
        <v>565</v>
      </c>
    </row>
    <row r="219" spans="1:8" ht="15.75" customHeight="1" x14ac:dyDescent="0.2">
      <c r="A219" s="16" t="s">
        <v>563</v>
      </c>
      <c r="B219" s="7" t="s">
        <v>16</v>
      </c>
      <c r="C219" s="7" t="s">
        <v>42</v>
      </c>
      <c r="D219" s="7" t="s">
        <v>562</v>
      </c>
      <c r="E219" s="7">
        <v>2011</v>
      </c>
      <c r="F219" s="7" t="s">
        <v>573</v>
      </c>
      <c r="H219" s="7" t="s">
        <v>574</v>
      </c>
    </row>
    <row r="220" spans="1:8" ht="15.75" customHeight="1" x14ac:dyDescent="0.2">
      <c r="A220" s="16" t="s">
        <v>246</v>
      </c>
      <c r="B220" s="7" t="s">
        <v>16</v>
      </c>
      <c r="C220" s="7" t="s">
        <v>45</v>
      </c>
      <c r="D220" s="7" t="s">
        <v>245</v>
      </c>
      <c r="E220" s="7">
        <v>2011</v>
      </c>
      <c r="F220" s="7" t="s">
        <v>276</v>
      </c>
      <c r="G220" s="7" t="s">
        <v>277</v>
      </c>
      <c r="H220" s="7" t="s">
        <v>278</v>
      </c>
    </row>
    <row r="221" spans="1:8" ht="15.75" customHeight="1" x14ac:dyDescent="0.2">
      <c r="A221" s="16" t="s">
        <v>246</v>
      </c>
      <c r="B221" s="7" t="s">
        <v>16</v>
      </c>
      <c r="C221" s="7" t="s">
        <v>52</v>
      </c>
      <c r="D221" s="7" t="s">
        <v>320</v>
      </c>
      <c r="E221" s="7">
        <v>2011</v>
      </c>
      <c r="F221" s="7" t="s">
        <v>654</v>
      </c>
      <c r="H221" s="7" t="s">
        <v>655</v>
      </c>
    </row>
    <row r="222" spans="1:8" ht="15.75" customHeight="1" x14ac:dyDescent="0.2">
      <c r="A222" s="16" t="s">
        <v>563</v>
      </c>
      <c r="B222" s="7" t="s">
        <v>16</v>
      </c>
      <c r="C222" s="7" t="s">
        <v>61</v>
      </c>
      <c r="D222" s="7" t="s">
        <v>703</v>
      </c>
      <c r="E222" s="7">
        <v>2011</v>
      </c>
      <c r="F222" s="7" t="s">
        <v>704</v>
      </c>
      <c r="H222" s="7" t="s">
        <v>705</v>
      </c>
    </row>
    <row r="223" spans="1:8" ht="15.75" customHeight="1" x14ac:dyDescent="0.2">
      <c r="A223" s="16" t="s">
        <v>250</v>
      </c>
      <c r="B223" s="7" t="s">
        <v>16</v>
      </c>
      <c r="C223" s="7" t="s">
        <v>22</v>
      </c>
      <c r="D223" s="7" t="s">
        <v>245</v>
      </c>
      <c r="E223" s="7">
        <v>2010</v>
      </c>
      <c r="F223" s="7" t="s">
        <v>247</v>
      </c>
      <c r="G223" s="7" t="s">
        <v>248</v>
      </c>
      <c r="H223" s="7" t="s">
        <v>249</v>
      </c>
    </row>
    <row r="224" spans="1:8" ht="15.75" customHeight="1" x14ac:dyDescent="0.2">
      <c r="A224" s="16" t="s">
        <v>250</v>
      </c>
      <c r="B224" s="7" t="s">
        <v>16</v>
      </c>
      <c r="C224" s="7" t="s">
        <v>28</v>
      </c>
      <c r="D224" s="7" t="s">
        <v>325</v>
      </c>
      <c r="E224" s="7">
        <v>2010</v>
      </c>
      <c r="F224" s="7" t="s">
        <v>397</v>
      </c>
      <c r="H224" s="7" t="s">
        <v>399</v>
      </c>
    </row>
    <row r="225" spans="1:11" ht="15.75" customHeight="1" x14ac:dyDescent="0.2">
      <c r="A225" s="16" t="s">
        <v>250</v>
      </c>
      <c r="B225" s="7" t="s">
        <v>16</v>
      </c>
      <c r="C225" s="7" t="s">
        <v>30</v>
      </c>
      <c r="D225" s="7" t="s">
        <v>409</v>
      </c>
      <c r="E225" s="7">
        <v>2010</v>
      </c>
      <c r="F225" s="7" t="s">
        <v>410</v>
      </c>
      <c r="H225" s="7" t="s">
        <v>411</v>
      </c>
    </row>
    <row r="226" spans="1:11" ht="15.75" customHeight="1" x14ac:dyDescent="0.2">
      <c r="A226" s="16" t="s">
        <v>250</v>
      </c>
      <c r="B226" s="7" t="s">
        <v>16</v>
      </c>
      <c r="C226" s="7" t="s">
        <v>40</v>
      </c>
      <c r="D226" s="7" t="s">
        <v>555</v>
      </c>
      <c r="E226" s="7">
        <v>2010</v>
      </c>
      <c r="F226" s="7" t="s">
        <v>553</v>
      </c>
      <c r="H226" s="7" t="s">
        <v>554</v>
      </c>
    </row>
    <row r="227" spans="1:11" ht="15.75" customHeight="1" x14ac:dyDescent="0.2">
      <c r="A227" s="16" t="s">
        <v>566</v>
      </c>
      <c r="B227" s="7" t="s">
        <v>16</v>
      </c>
      <c r="C227" s="7" t="s">
        <v>41</v>
      </c>
      <c r="D227" s="7" t="s">
        <v>562</v>
      </c>
      <c r="E227" s="7">
        <v>2010</v>
      </c>
      <c r="F227" s="7" t="s">
        <v>564</v>
      </c>
      <c r="H227" s="7" t="s">
        <v>565</v>
      </c>
    </row>
    <row r="228" spans="1:11" ht="15.75" customHeight="1" x14ac:dyDescent="0.2">
      <c r="A228" s="16" t="s">
        <v>566</v>
      </c>
      <c r="B228" s="7" t="s">
        <v>16</v>
      </c>
      <c r="C228" s="7" t="s">
        <v>42</v>
      </c>
      <c r="D228" s="7" t="s">
        <v>562</v>
      </c>
      <c r="E228" s="7">
        <v>2010</v>
      </c>
      <c r="F228" s="7" t="s">
        <v>573</v>
      </c>
      <c r="H228" s="7" t="s">
        <v>574</v>
      </c>
    </row>
    <row r="229" spans="1:11" ht="15.75" customHeight="1" x14ac:dyDescent="0.2">
      <c r="A229" s="16" t="s">
        <v>250</v>
      </c>
      <c r="B229" s="7" t="s">
        <v>16</v>
      </c>
      <c r="C229" s="7" t="s">
        <v>50</v>
      </c>
      <c r="D229" s="7" t="s">
        <v>325</v>
      </c>
      <c r="E229" s="7">
        <v>2010</v>
      </c>
      <c r="F229" s="7" t="s">
        <v>648</v>
      </c>
      <c r="H229" s="7" t="s">
        <v>649</v>
      </c>
    </row>
    <row r="230" spans="1:11" ht="15.75" customHeight="1" x14ac:dyDescent="0.2">
      <c r="A230" s="16" t="s">
        <v>250</v>
      </c>
      <c r="B230" s="7" t="s">
        <v>16</v>
      </c>
      <c r="C230" s="7" t="s">
        <v>52</v>
      </c>
      <c r="D230" s="7" t="s">
        <v>325</v>
      </c>
      <c r="E230" s="7">
        <v>2010</v>
      </c>
      <c r="F230" s="7" t="s">
        <v>654</v>
      </c>
      <c r="H230" s="7" t="s">
        <v>655</v>
      </c>
    </row>
    <row r="231" spans="1:11" ht="15.75" customHeight="1" x14ac:dyDescent="0.2">
      <c r="A231" s="16" t="s">
        <v>566</v>
      </c>
      <c r="B231" s="7" t="s">
        <v>16</v>
      </c>
      <c r="C231" s="7" t="s">
        <v>61</v>
      </c>
      <c r="D231" s="7" t="s">
        <v>703</v>
      </c>
      <c r="E231" s="7">
        <v>2010</v>
      </c>
      <c r="F231" s="7" t="s">
        <v>704</v>
      </c>
      <c r="H231" s="7" t="s">
        <v>705</v>
      </c>
    </row>
    <row r="232" spans="1:11" ht="15.75" customHeight="1" x14ac:dyDescent="0.2">
      <c r="A232" s="16" t="s">
        <v>234</v>
      </c>
      <c r="B232" s="7" t="s">
        <v>70</v>
      </c>
      <c r="C232" s="7" t="s">
        <v>76</v>
      </c>
      <c r="D232" s="7" t="s">
        <v>417</v>
      </c>
      <c r="E232" s="7">
        <v>2023</v>
      </c>
      <c r="F232" s="7" t="s">
        <v>415</v>
      </c>
      <c r="H232" s="7" t="s">
        <v>418</v>
      </c>
      <c r="K232" s="7" t="s">
        <v>822</v>
      </c>
    </row>
    <row r="233" spans="1:11" ht="15.75" customHeight="1" x14ac:dyDescent="0.2">
      <c r="A233" s="16" t="s">
        <v>234</v>
      </c>
      <c r="B233" s="7" t="s">
        <v>70</v>
      </c>
      <c r="C233" s="7" t="s">
        <v>9</v>
      </c>
      <c r="D233" s="7" t="s">
        <v>359</v>
      </c>
      <c r="E233" s="7">
        <v>2023</v>
      </c>
      <c r="F233" s="7" t="s">
        <v>360</v>
      </c>
      <c r="H233" s="7" t="s">
        <v>361</v>
      </c>
      <c r="K233" s="7" t="s">
        <v>822</v>
      </c>
    </row>
    <row r="234" spans="1:11" ht="15.75" customHeight="1" x14ac:dyDescent="0.2">
      <c r="A234" s="16" t="s">
        <v>234</v>
      </c>
      <c r="B234" s="7" t="s">
        <v>70</v>
      </c>
      <c r="C234" s="7" t="s">
        <v>98</v>
      </c>
      <c r="D234" s="7" t="s">
        <v>727</v>
      </c>
      <c r="E234" s="7">
        <v>2023</v>
      </c>
      <c r="F234" s="7" t="s">
        <v>728</v>
      </c>
      <c r="H234" s="7" t="s">
        <v>729</v>
      </c>
      <c r="K234" s="7" t="s">
        <v>822</v>
      </c>
    </row>
    <row r="235" spans="1:11" ht="15.75" customHeight="1" x14ac:dyDescent="0.2">
      <c r="A235" s="16" t="s">
        <v>234</v>
      </c>
      <c r="B235" s="7" t="s">
        <v>70</v>
      </c>
      <c r="C235" s="7" t="s">
        <v>102</v>
      </c>
      <c r="D235" s="7" t="s">
        <v>438</v>
      </c>
      <c r="E235" s="7">
        <v>2023</v>
      </c>
      <c r="F235" s="7" t="s">
        <v>439</v>
      </c>
      <c r="H235" s="7" t="s">
        <v>440</v>
      </c>
      <c r="K235" s="7" t="s">
        <v>822</v>
      </c>
    </row>
    <row r="236" spans="1:11" ht="15.75" customHeight="1" x14ac:dyDescent="0.2">
      <c r="A236" s="16" t="s">
        <v>229</v>
      </c>
      <c r="B236" s="7" t="s">
        <v>70</v>
      </c>
      <c r="C236" s="7" t="s">
        <v>76</v>
      </c>
      <c r="D236" s="7" t="s">
        <v>417</v>
      </c>
      <c r="E236" s="7">
        <v>2022</v>
      </c>
      <c r="F236" s="7" t="s">
        <v>415</v>
      </c>
      <c r="H236" s="7" t="s">
        <v>418</v>
      </c>
    </row>
    <row r="237" spans="1:11" ht="15.75" customHeight="1" x14ac:dyDescent="0.2">
      <c r="A237" s="16" t="s">
        <v>229</v>
      </c>
      <c r="B237" s="7" t="s">
        <v>70</v>
      </c>
      <c r="C237" s="7" t="s">
        <v>90</v>
      </c>
      <c r="D237" s="7" t="s">
        <v>266</v>
      </c>
      <c r="E237" s="7">
        <v>2022</v>
      </c>
      <c r="F237" s="7" t="s">
        <v>267</v>
      </c>
      <c r="G237" s="7" t="s">
        <v>268</v>
      </c>
      <c r="H237" s="7" t="s">
        <v>269</v>
      </c>
    </row>
    <row r="238" spans="1:11" ht="15.75" customHeight="1" x14ac:dyDescent="0.2">
      <c r="A238" s="16" t="s">
        <v>229</v>
      </c>
      <c r="B238" s="7" t="s">
        <v>70</v>
      </c>
      <c r="C238" s="7" t="s">
        <v>9</v>
      </c>
      <c r="D238" s="7" t="s">
        <v>359</v>
      </c>
      <c r="E238" s="7">
        <v>2022</v>
      </c>
      <c r="F238" s="7" t="s">
        <v>360</v>
      </c>
      <c r="H238" s="7" t="s">
        <v>361</v>
      </c>
    </row>
    <row r="239" spans="1:11" ht="15.75" customHeight="1" x14ac:dyDescent="0.2">
      <c r="A239" s="16" t="s">
        <v>229</v>
      </c>
      <c r="B239" s="7" t="s">
        <v>70</v>
      </c>
      <c r="C239" s="7" t="s">
        <v>98</v>
      </c>
      <c r="D239" s="7" t="s">
        <v>727</v>
      </c>
      <c r="E239" s="7">
        <v>2022</v>
      </c>
      <c r="F239" s="7" t="s">
        <v>728</v>
      </c>
      <c r="H239" s="7" t="s">
        <v>729</v>
      </c>
    </row>
    <row r="240" spans="1:11" ht="15.75" customHeight="1" x14ac:dyDescent="0.2">
      <c r="A240" s="16" t="s">
        <v>229</v>
      </c>
      <c r="B240" s="7" t="s">
        <v>70</v>
      </c>
      <c r="C240" s="7" t="s">
        <v>102</v>
      </c>
      <c r="D240" s="7" t="s">
        <v>438</v>
      </c>
      <c r="E240" s="7">
        <v>2022</v>
      </c>
      <c r="F240" s="7" t="s">
        <v>439</v>
      </c>
      <c r="H240" s="7" t="s">
        <v>440</v>
      </c>
    </row>
    <row r="241" spans="1:8" ht="15.75" customHeight="1" x14ac:dyDescent="0.2">
      <c r="A241" s="16" t="s">
        <v>232</v>
      </c>
      <c r="B241" s="7" t="s">
        <v>70</v>
      </c>
      <c r="C241" s="7" t="s">
        <v>79</v>
      </c>
      <c r="D241" s="7" t="s">
        <v>429</v>
      </c>
      <c r="E241" s="7">
        <v>2021</v>
      </c>
      <c r="F241" s="7" t="s">
        <v>427</v>
      </c>
      <c r="H241" s="7" t="s">
        <v>430</v>
      </c>
    </row>
    <row r="242" spans="1:8" ht="15.75" customHeight="1" x14ac:dyDescent="0.2">
      <c r="A242" s="16" t="s">
        <v>232</v>
      </c>
      <c r="B242" s="7" t="s">
        <v>70</v>
      </c>
      <c r="C242" s="7" t="s">
        <v>87</v>
      </c>
      <c r="D242" s="7" t="s">
        <v>302</v>
      </c>
      <c r="E242" s="7">
        <v>2021</v>
      </c>
      <c r="F242" s="7" t="s">
        <v>556</v>
      </c>
      <c r="H242" s="7" t="s">
        <v>557</v>
      </c>
    </row>
    <row r="243" spans="1:8" ht="15.75" customHeight="1" x14ac:dyDescent="0.2">
      <c r="A243" s="16" t="s">
        <v>232</v>
      </c>
      <c r="B243" s="7" t="s">
        <v>70</v>
      </c>
      <c r="C243" s="7" t="s">
        <v>88</v>
      </c>
      <c r="D243" s="7" t="s">
        <v>580</v>
      </c>
      <c r="E243" s="7">
        <v>2021</v>
      </c>
      <c r="F243" s="7" t="s">
        <v>581</v>
      </c>
      <c r="H243" s="7" t="s">
        <v>582</v>
      </c>
    </row>
    <row r="244" spans="1:8" ht="15.75" customHeight="1" x14ac:dyDescent="0.2">
      <c r="A244" s="16" t="s">
        <v>232</v>
      </c>
      <c r="B244" s="7" t="s">
        <v>70</v>
      </c>
      <c r="C244" s="7" t="s">
        <v>46</v>
      </c>
      <c r="D244" s="7" t="s">
        <v>228</v>
      </c>
      <c r="E244" s="7">
        <v>2021</v>
      </c>
      <c r="F244" s="7" t="s">
        <v>230</v>
      </c>
      <c r="H244" s="7" t="s">
        <v>231</v>
      </c>
    </row>
    <row r="245" spans="1:8" ht="15.75" customHeight="1" x14ac:dyDescent="0.2">
      <c r="A245" s="16" t="s">
        <v>232</v>
      </c>
      <c r="B245" s="7" t="s">
        <v>70</v>
      </c>
      <c r="C245" s="7" t="s">
        <v>9</v>
      </c>
      <c r="D245" s="7" t="s">
        <v>359</v>
      </c>
      <c r="E245" s="7">
        <v>2021</v>
      </c>
      <c r="F245" s="7" t="s">
        <v>360</v>
      </c>
      <c r="H245" s="7" t="s">
        <v>361</v>
      </c>
    </row>
    <row r="246" spans="1:8" ht="15.75" customHeight="1" x14ac:dyDescent="0.2">
      <c r="A246" s="16" t="s">
        <v>232</v>
      </c>
      <c r="B246" s="7" t="s">
        <v>70</v>
      </c>
      <c r="C246" s="7" t="s">
        <v>98</v>
      </c>
      <c r="D246" s="7" t="s">
        <v>727</v>
      </c>
      <c r="E246" s="7">
        <v>2021</v>
      </c>
      <c r="F246" s="7" t="s">
        <v>728</v>
      </c>
      <c r="H246" s="7" t="s">
        <v>729</v>
      </c>
    </row>
    <row r="247" spans="1:8" ht="15.75" customHeight="1" x14ac:dyDescent="0.2">
      <c r="A247" s="16" t="s">
        <v>232</v>
      </c>
      <c r="B247" s="7" t="s">
        <v>70</v>
      </c>
      <c r="C247" s="7" t="s">
        <v>102</v>
      </c>
      <c r="D247" s="7" t="s">
        <v>438</v>
      </c>
      <c r="E247" s="7">
        <v>2021</v>
      </c>
      <c r="F247" s="7" t="s">
        <v>439</v>
      </c>
      <c r="H247" s="7" t="s">
        <v>440</v>
      </c>
    </row>
    <row r="248" spans="1:8" ht="15.75" customHeight="1" x14ac:dyDescent="0.2">
      <c r="A248" s="16" t="s">
        <v>232</v>
      </c>
      <c r="B248" s="7" t="s">
        <v>70</v>
      </c>
      <c r="C248" s="7" t="s">
        <v>103</v>
      </c>
      <c r="D248" s="7" t="s">
        <v>739</v>
      </c>
      <c r="E248" s="7">
        <v>2021</v>
      </c>
      <c r="F248" s="7" t="s">
        <v>763</v>
      </c>
      <c r="H248" s="7" t="s">
        <v>764</v>
      </c>
    </row>
    <row r="249" spans="1:8" ht="15.75" customHeight="1" x14ac:dyDescent="0.2">
      <c r="A249" s="16" t="s">
        <v>239</v>
      </c>
      <c r="B249" s="7" t="s">
        <v>70</v>
      </c>
      <c r="C249" s="7" t="s">
        <v>17</v>
      </c>
      <c r="D249" s="7" t="s">
        <v>437</v>
      </c>
      <c r="E249" s="7">
        <v>2020</v>
      </c>
      <c r="F249" s="7" t="s">
        <v>300</v>
      </c>
      <c r="H249" s="7" t="s">
        <v>301</v>
      </c>
    </row>
    <row r="250" spans="1:8" ht="15.75" customHeight="1" x14ac:dyDescent="0.2">
      <c r="A250" s="16" t="s">
        <v>239</v>
      </c>
      <c r="B250" s="7" t="s">
        <v>70</v>
      </c>
      <c r="C250" s="7" t="s">
        <v>87</v>
      </c>
      <c r="D250" s="7" t="s">
        <v>302</v>
      </c>
      <c r="E250" s="7">
        <v>2020</v>
      </c>
      <c r="F250" s="7" t="s">
        <v>556</v>
      </c>
      <c r="H250" s="7" t="s">
        <v>557</v>
      </c>
    </row>
    <row r="251" spans="1:8" ht="15.75" customHeight="1" x14ac:dyDescent="0.2">
      <c r="A251" s="16" t="s">
        <v>239</v>
      </c>
      <c r="B251" s="7" t="s">
        <v>70</v>
      </c>
      <c r="C251" s="7" t="s">
        <v>52</v>
      </c>
      <c r="D251" s="7" t="s">
        <v>656</v>
      </c>
      <c r="E251" s="7">
        <v>2020</v>
      </c>
      <c r="F251" s="7" t="s">
        <v>654</v>
      </c>
      <c r="H251" s="7" t="s">
        <v>655</v>
      </c>
    </row>
    <row r="252" spans="1:8" ht="15.75" customHeight="1" x14ac:dyDescent="0.2">
      <c r="A252" s="16" t="s">
        <v>239</v>
      </c>
      <c r="B252" s="7" t="s">
        <v>70</v>
      </c>
      <c r="C252" s="7" t="s">
        <v>9</v>
      </c>
      <c r="D252" s="7" t="s">
        <v>359</v>
      </c>
      <c r="E252" s="7">
        <v>2020</v>
      </c>
      <c r="F252" s="7" t="s">
        <v>360</v>
      </c>
      <c r="H252" s="7" t="s">
        <v>361</v>
      </c>
    </row>
    <row r="253" spans="1:8" ht="15.75" customHeight="1" x14ac:dyDescent="0.2">
      <c r="A253" s="16" t="s">
        <v>239</v>
      </c>
      <c r="B253" s="7" t="s">
        <v>70</v>
      </c>
      <c r="C253" s="7" t="s">
        <v>98</v>
      </c>
      <c r="D253" s="7" t="s">
        <v>730</v>
      </c>
      <c r="E253" s="7">
        <v>2020</v>
      </c>
      <c r="F253" s="7" t="s">
        <v>728</v>
      </c>
      <c r="H253" s="7" t="s">
        <v>729</v>
      </c>
    </row>
    <row r="254" spans="1:8" ht="15.75" customHeight="1" x14ac:dyDescent="0.2">
      <c r="A254" s="16" t="s">
        <v>239</v>
      </c>
      <c r="B254" s="7" t="s">
        <v>70</v>
      </c>
      <c r="C254" s="7" t="s">
        <v>100</v>
      </c>
      <c r="D254" s="7" t="s">
        <v>735</v>
      </c>
      <c r="E254" s="7">
        <v>2020</v>
      </c>
      <c r="F254" s="7" t="s">
        <v>736</v>
      </c>
      <c r="H254" s="7" t="s">
        <v>737</v>
      </c>
    </row>
    <row r="255" spans="1:8" ht="15.75" customHeight="1" x14ac:dyDescent="0.2">
      <c r="A255" s="16" t="s">
        <v>239</v>
      </c>
      <c r="B255" s="7" t="s">
        <v>70</v>
      </c>
      <c r="C255" s="7" t="s">
        <v>102</v>
      </c>
      <c r="D255" s="7" t="s">
        <v>441</v>
      </c>
      <c r="E255" s="7">
        <v>2020</v>
      </c>
      <c r="F255" s="7" t="s">
        <v>439</v>
      </c>
      <c r="H255" s="7" t="s">
        <v>440</v>
      </c>
    </row>
    <row r="256" spans="1:8" ht="15.75" customHeight="1" x14ac:dyDescent="0.2">
      <c r="A256" s="16" t="s">
        <v>239</v>
      </c>
      <c r="B256" s="7" t="s">
        <v>70</v>
      </c>
      <c r="C256" s="7" t="s">
        <v>103</v>
      </c>
      <c r="D256" s="7" t="s">
        <v>765</v>
      </c>
      <c r="E256" s="7">
        <v>2020</v>
      </c>
      <c r="F256" s="7" t="s">
        <v>763</v>
      </c>
      <c r="H256" s="7" t="s">
        <v>764</v>
      </c>
    </row>
    <row r="257" spans="1:8" ht="15.75" customHeight="1" x14ac:dyDescent="0.2">
      <c r="A257" s="16" t="s">
        <v>299</v>
      </c>
      <c r="B257" s="7" t="s">
        <v>70</v>
      </c>
      <c r="C257" s="7" t="s">
        <v>17</v>
      </c>
      <c r="D257" s="7" t="s">
        <v>298</v>
      </c>
      <c r="E257" s="7">
        <v>2019</v>
      </c>
      <c r="F257" s="7" t="s">
        <v>300</v>
      </c>
      <c r="H257" s="7" t="s">
        <v>301</v>
      </c>
    </row>
    <row r="258" spans="1:8" ht="15.75" customHeight="1" x14ac:dyDescent="0.2">
      <c r="A258" s="16" t="s">
        <v>299</v>
      </c>
      <c r="B258" s="7" t="s">
        <v>70</v>
      </c>
      <c r="C258" s="7" t="s">
        <v>84</v>
      </c>
      <c r="D258" s="7" t="s">
        <v>245</v>
      </c>
      <c r="E258" s="7">
        <v>2019</v>
      </c>
      <c r="F258" s="7" t="s">
        <v>540</v>
      </c>
      <c r="H258" s="7" t="s">
        <v>543</v>
      </c>
    </row>
    <row r="259" spans="1:8" ht="15.75" customHeight="1" x14ac:dyDescent="0.2">
      <c r="A259" s="16" t="s">
        <v>299</v>
      </c>
      <c r="B259" s="7" t="s">
        <v>70</v>
      </c>
      <c r="C259" s="7" t="s">
        <v>52</v>
      </c>
      <c r="D259" s="7" t="s">
        <v>656</v>
      </c>
      <c r="E259" s="7">
        <v>2019</v>
      </c>
      <c r="F259" s="7" t="s">
        <v>654</v>
      </c>
      <c r="H259" s="7" t="s">
        <v>655</v>
      </c>
    </row>
    <row r="260" spans="1:8" ht="15.75" customHeight="1" x14ac:dyDescent="0.2">
      <c r="A260" s="16" t="s">
        <v>299</v>
      </c>
      <c r="B260" s="7" t="s">
        <v>70</v>
      </c>
      <c r="C260" s="7" t="s">
        <v>9</v>
      </c>
      <c r="D260" s="7" t="s">
        <v>359</v>
      </c>
      <c r="E260" s="7">
        <v>2019</v>
      </c>
      <c r="F260" s="7" t="s">
        <v>360</v>
      </c>
      <c r="H260" s="7" t="s">
        <v>361</v>
      </c>
    </row>
    <row r="261" spans="1:8" ht="15.75" customHeight="1" x14ac:dyDescent="0.2">
      <c r="A261" s="16" t="s">
        <v>299</v>
      </c>
      <c r="B261" s="7" t="s">
        <v>70</v>
      </c>
      <c r="C261" s="7" t="s">
        <v>100</v>
      </c>
      <c r="D261" s="7" t="s">
        <v>738</v>
      </c>
      <c r="E261" s="7">
        <v>2019</v>
      </c>
      <c r="F261" s="7" t="s">
        <v>736</v>
      </c>
      <c r="H261" s="7" t="s">
        <v>737</v>
      </c>
    </row>
    <row r="262" spans="1:8" ht="15.75" customHeight="1" x14ac:dyDescent="0.2">
      <c r="A262" s="16" t="s">
        <v>299</v>
      </c>
      <c r="B262" s="7" t="s">
        <v>70</v>
      </c>
      <c r="C262" s="7" t="s">
        <v>102</v>
      </c>
      <c r="D262" s="7" t="s">
        <v>758</v>
      </c>
      <c r="E262" s="7">
        <v>2019</v>
      </c>
      <c r="F262" s="7" t="s">
        <v>439</v>
      </c>
      <c r="H262" s="7" t="s">
        <v>440</v>
      </c>
    </row>
    <row r="263" spans="1:8" ht="15.75" customHeight="1" x14ac:dyDescent="0.2">
      <c r="A263" s="16" t="s">
        <v>299</v>
      </c>
      <c r="B263" s="7" t="s">
        <v>70</v>
      </c>
      <c r="C263" s="7" t="s">
        <v>103</v>
      </c>
      <c r="D263" s="7" t="s">
        <v>766</v>
      </c>
      <c r="E263" s="7">
        <v>2019</v>
      </c>
      <c r="F263" s="7" t="s">
        <v>763</v>
      </c>
      <c r="H263" s="7" t="s">
        <v>767</v>
      </c>
    </row>
    <row r="264" spans="1:8" ht="15.75" customHeight="1" x14ac:dyDescent="0.2">
      <c r="A264" s="16" t="s">
        <v>303</v>
      </c>
      <c r="B264" s="7" t="s">
        <v>70</v>
      </c>
      <c r="C264" s="7" t="s">
        <v>17</v>
      </c>
      <c r="D264" s="7" t="s">
        <v>302</v>
      </c>
      <c r="E264" s="7">
        <v>2018</v>
      </c>
      <c r="F264" s="7" t="s">
        <v>300</v>
      </c>
      <c r="H264" s="7" t="s">
        <v>301</v>
      </c>
    </row>
    <row r="265" spans="1:8" ht="15.75" customHeight="1" x14ac:dyDescent="0.2">
      <c r="A265" s="16" t="s">
        <v>303</v>
      </c>
      <c r="B265" s="7" t="s">
        <v>70</v>
      </c>
      <c r="C265" s="7" t="s">
        <v>81</v>
      </c>
      <c r="D265" s="7" t="s">
        <v>482</v>
      </c>
      <c r="E265" s="7">
        <v>2018</v>
      </c>
      <c r="F265" s="7" t="s">
        <v>483</v>
      </c>
      <c r="H265" s="7" t="s">
        <v>484</v>
      </c>
    </row>
    <row r="266" spans="1:8" ht="15.75" customHeight="1" x14ac:dyDescent="0.2">
      <c r="A266" s="16" t="s">
        <v>303</v>
      </c>
      <c r="B266" s="7" t="s">
        <v>70</v>
      </c>
      <c r="C266" s="7" t="s">
        <v>84</v>
      </c>
      <c r="D266" s="7" t="s">
        <v>245</v>
      </c>
      <c r="E266" s="7">
        <v>2018</v>
      </c>
      <c r="F266" s="7" t="s">
        <v>540</v>
      </c>
      <c r="H266" s="7" t="s">
        <v>543</v>
      </c>
    </row>
    <row r="267" spans="1:8" ht="15.75" customHeight="1" x14ac:dyDescent="0.2">
      <c r="A267" s="16" t="s">
        <v>303</v>
      </c>
      <c r="B267" s="7" t="s">
        <v>70</v>
      </c>
      <c r="C267" s="7" t="s">
        <v>52</v>
      </c>
      <c r="D267" s="7" t="s">
        <v>656</v>
      </c>
      <c r="E267" s="7">
        <v>2018</v>
      </c>
      <c r="F267" s="7" t="s">
        <v>654</v>
      </c>
      <c r="H267" s="7" t="s">
        <v>655</v>
      </c>
    </row>
    <row r="268" spans="1:8" ht="15.75" customHeight="1" x14ac:dyDescent="0.2">
      <c r="A268" s="16" t="s">
        <v>303</v>
      </c>
      <c r="B268" s="7" t="s">
        <v>70</v>
      </c>
      <c r="C268" s="7" t="s">
        <v>9</v>
      </c>
      <c r="D268" s="7" t="s">
        <v>359</v>
      </c>
      <c r="E268" s="7">
        <v>2018</v>
      </c>
      <c r="F268" s="7" t="s">
        <v>360</v>
      </c>
      <c r="H268" s="7" t="s">
        <v>361</v>
      </c>
    </row>
    <row r="269" spans="1:8" ht="15.75" customHeight="1" x14ac:dyDescent="0.2">
      <c r="A269" s="16" t="s">
        <v>303</v>
      </c>
      <c r="B269" s="7" t="s">
        <v>70</v>
      </c>
      <c r="C269" s="7" t="s">
        <v>100</v>
      </c>
      <c r="D269" s="7" t="s">
        <v>739</v>
      </c>
      <c r="E269" s="7">
        <v>2018</v>
      </c>
      <c r="F269" s="7" t="s">
        <v>736</v>
      </c>
      <c r="H269" s="7" t="s">
        <v>737</v>
      </c>
    </row>
    <row r="270" spans="1:8" ht="15.75" customHeight="1" x14ac:dyDescent="0.2">
      <c r="A270" s="16" t="s">
        <v>303</v>
      </c>
      <c r="B270" s="7" t="s">
        <v>70</v>
      </c>
      <c r="C270" s="7" t="s">
        <v>102</v>
      </c>
      <c r="D270" s="7" t="s">
        <v>438</v>
      </c>
      <c r="E270" s="7">
        <v>2018</v>
      </c>
      <c r="F270" s="7" t="s">
        <v>439</v>
      </c>
      <c r="H270" s="7" t="s">
        <v>440</v>
      </c>
    </row>
    <row r="271" spans="1:8" ht="15.75" customHeight="1" x14ac:dyDescent="0.2">
      <c r="A271" s="16" t="s">
        <v>303</v>
      </c>
      <c r="B271" s="7" t="s">
        <v>70</v>
      </c>
      <c r="C271" s="7" t="s">
        <v>103</v>
      </c>
      <c r="D271" s="7" t="s">
        <v>768</v>
      </c>
      <c r="E271" s="7">
        <v>2018</v>
      </c>
      <c r="F271" s="7" t="s">
        <v>763</v>
      </c>
      <c r="H271" s="7" t="s">
        <v>764</v>
      </c>
    </row>
    <row r="272" spans="1:8" ht="15.75" customHeight="1" x14ac:dyDescent="0.2">
      <c r="A272" s="16" t="s">
        <v>304</v>
      </c>
      <c r="B272" s="7" t="s">
        <v>70</v>
      </c>
      <c r="C272" s="7" t="s">
        <v>17</v>
      </c>
      <c r="D272" s="7" t="s">
        <v>302</v>
      </c>
      <c r="E272" s="7">
        <v>2017</v>
      </c>
      <c r="F272" s="7" t="s">
        <v>300</v>
      </c>
      <c r="H272" s="7" t="s">
        <v>301</v>
      </c>
    </row>
    <row r="273" spans="1:8" ht="15.75" customHeight="1" x14ac:dyDescent="0.2">
      <c r="A273" s="16" t="s">
        <v>304</v>
      </c>
      <c r="B273" s="7" t="s">
        <v>70</v>
      </c>
      <c r="C273" s="7" t="s">
        <v>75</v>
      </c>
      <c r="D273" s="7" t="s">
        <v>400</v>
      </c>
      <c r="E273" s="7">
        <v>2017</v>
      </c>
      <c r="F273" s="7" t="s">
        <v>401</v>
      </c>
      <c r="H273" s="7" t="s">
        <v>402</v>
      </c>
    </row>
    <row r="274" spans="1:8" ht="15.75" customHeight="1" x14ac:dyDescent="0.2">
      <c r="A274" s="16" t="s">
        <v>304</v>
      </c>
      <c r="B274" s="7" t="s">
        <v>70</v>
      </c>
      <c r="C274" s="7" t="s">
        <v>77</v>
      </c>
      <c r="D274" s="7" t="s">
        <v>245</v>
      </c>
      <c r="E274" s="7">
        <v>2017</v>
      </c>
      <c r="F274" s="7" t="s">
        <v>422</v>
      </c>
      <c r="H274" s="7" t="s">
        <v>423</v>
      </c>
    </row>
    <row r="275" spans="1:8" ht="15.75" customHeight="1" x14ac:dyDescent="0.2">
      <c r="A275" s="16" t="s">
        <v>304</v>
      </c>
      <c r="B275" s="7" t="s">
        <v>70</v>
      </c>
      <c r="C275" s="7" t="s">
        <v>91</v>
      </c>
      <c r="D275" s="7" t="s">
        <v>245</v>
      </c>
      <c r="E275" s="7">
        <v>2017</v>
      </c>
      <c r="F275" s="7" t="s">
        <v>230</v>
      </c>
      <c r="H275" s="7" t="s">
        <v>607</v>
      </c>
    </row>
    <row r="276" spans="1:8" ht="15.75" customHeight="1" x14ac:dyDescent="0.2">
      <c r="A276" s="16" t="s">
        <v>304</v>
      </c>
      <c r="B276" s="7" t="s">
        <v>70</v>
      </c>
      <c r="C276" s="7" t="s">
        <v>52</v>
      </c>
      <c r="D276" s="7" t="s">
        <v>656</v>
      </c>
      <c r="E276" s="7">
        <v>2017</v>
      </c>
      <c r="F276" s="7" t="s">
        <v>654</v>
      </c>
      <c r="H276" s="7" t="s">
        <v>655</v>
      </c>
    </row>
    <row r="277" spans="1:8" ht="15.75" customHeight="1" x14ac:dyDescent="0.2">
      <c r="A277" s="16" t="s">
        <v>304</v>
      </c>
      <c r="B277" s="7" t="s">
        <v>70</v>
      </c>
      <c r="C277" s="7" t="s">
        <v>9</v>
      </c>
      <c r="D277" s="7" t="s">
        <v>359</v>
      </c>
      <c r="E277" s="7">
        <v>2017</v>
      </c>
      <c r="F277" s="7" t="s">
        <v>360</v>
      </c>
      <c r="H277" s="7" t="s">
        <v>361</v>
      </c>
    </row>
    <row r="278" spans="1:8" ht="15.75" customHeight="1" x14ac:dyDescent="0.2">
      <c r="A278" s="16" t="s">
        <v>304</v>
      </c>
      <c r="B278" s="7" t="s">
        <v>70</v>
      </c>
      <c r="C278" s="7" t="s">
        <v>97</v>
      </c>
      <c r="D278" s="7" t="s">
        <v>722</v>
      </c>
      <c r="E278" s="7">
        <v>2017</v>
      </c>
      <c r="F278" s="7" t="s">
        <v>723</v>
      </c>
      <c r="H278" s="7" t="s">
        <v>724</v>
      </c>
    </row>
    <row r="279" spans="1:8" ht="15.75" customHeight="1" x14ac:dyDescent="0.2">
      <c r="A279" s="16" t="s">
        <v>304</v>
      </c>
      <c r="B279" s="7" t="s">
        <v>70</v>
      </c>
      <c r="C279" s="7" t="s">
        <v>102</v>
      </c>
      <c r="D279" s="7" t="s">
        <v>245</v>
      </c>
      <c r="E279" s="7">
        <v>2017</v>
      </c>
      <c r="F279" s="7" t="s">
        <v>439</v>
      </c>
      <c r="H279" s="7" t="s">
        <v>440</v>
      </c>
    </row>
    <row r="280" spans="1:8" ht="15.75" customHeight="1" x14ac:dyDescent="0.2">
      <c r="A280" s="16" t="s">
        <v>304</v>
      </c>
      <c r="B280" s="7" t="s">
        <v>70</v>
      </c>
      <c r="C280" s="7" t="s">
        <v>103</v>
      </c>
      <c r="D280" s="7" t="s">
        <v>768</v>
      </c>
      <c r="E280" s="7">
        <v>2017</v>
      </c>
      <c r="F280" s="7" t="s">
        <v>763</v>
      </c>
      <c r="H280" s="7" t="s">
        <v>764</v>
      </c>
    </row>
    <row r="281" spans="1:8" ht="15.75" customHeight="1" x14ac:dyDescent="0.2">
      <c r="A281" s="16" t="s">
        <v>224</v>
      </c>
      <c r="B281" s="7" t="s">
        <v>70</v>
      </c>
      <c r="C281" s="7" t="s">
        <v>71</v>
      </c>
      <c r="D281" s="7" t="s">
        <v>295</v>
      </c>
      <c r="E281" s="7">
        <v>2016</v>
      </c>
      <c r="F281" s="7" t="s">
        <v>296</v>
      </c>
      <c r="H281" s="7" t="s">
        <v>297</v>
      </c>
    </row>
    <row r="282" spans="1:8" ht="15.75" customHeight="1" x14ac:dyDescent="0.2">
      <c r="A282" s="16" t="s">
        <v>224</v>
      </c>
      <c r="B282" s="7" t="s">
        <v>70</v>
      </c>
      <c r="C282" s="7" t="s">
        <v>72</v>
      </c>
      <c r="D282" s="7" t="s">
        <v>310</v>
      </c>
      <c r="E282" s="7">
        <v>2016</v>
      </c>
      <c r="F282" s="7" t="s">
        <v>311</v>
      </c>
      <c r="H282" s="7" t="s">
        <v>312</v>
      </c>
    </row>
    <row r="283" spans="1:8" ht="15.75" customHeight="1" x14ac:dyDescent="0.2">
      <c r="A283" s="16" t="s">
        <v>224</v>
      </c>
      <c r="B283" s="7" t="s">
        <v>70</v>
      </c>
      <c r="C283" s="7" t="s">
        <v>73</v>
      </c>
      <c r="D283" s="7" t="s">
        <v>340</v>
      </c>
      <c r="E283" s="7">
        <v>2016</v>
      </c>
      <c r="F283" s="7" t="s">
        <v>341</v>
      </c>
      <c r="H283" s="7" t="s">
        <v>342</v>
      </c>
    </row>
    <row r="284" spans="1:8" ht="15.75" customHeight="1" x14ac:dyDescent="0.2">
      <c r="A284" s="16" t="s">
        <v>224</v>
      </c>
      <c r="B284" s="7" t="s">
        <v>70</v>
      </c>
      <c r="C284" s="7" t="s">
        <v>74</v>
      </c>
      <c r="D284" s="7" t="s">
        <v>394</v>
      </c>
      <c r="E284" s="7">
        <v>2016</v>
      </c>
      <c r="F284" s="7" t="s">
        <v>395</v>
      </c>
      <c r="H284" s="7" t="s">
        <v>396</v>
      </c>
    </row>
    <row r="285" spans="1:8" ht="15.75" customHeight="1" x14ac:dyDescent="0.2">
      <c r="A285" s="16" t="s">
        <v>224</v>
      </c>
      <c r="B285" s="7" t="s">
        <v>70</v>
      </c>
      <c r="C285" s="7" t="s">
        <v>75</v>
      </c>
      <c r="D285" s="7" t="s">
        <v>403</v>
      </c>
      <c r="E285" s="7">
        <v>2016</v>
      </c>
      <c r="F285" s="7" t="s">
        <v>401</v>
      </c>
      <c r="H285" s="7" t="s">
        <v>402</v>
      </c>
    </row>
    <row r="286" spans="1:8" ht="15.75" customHeight="1" x14ac:dyDescent="0.2">
      <c r="A286" s="16" t="s">
        <v>224</v>
      </c>
      <c r="B286" s="7" t="s">
        <v>70</v>
      </c>
      <c r="C286" s="7" t="s">
        <v>82</v>
      </c>
      <c r="D286" s="7" t="s">
        <v>524</v>
      </c>
      <c r="E286" s="7">
        <v>2016</v>
      </c>
      <c r="F286" s="7" t="s">
        <v>525</v>
      </c>
      <c r="H286" s="7" t="s">
        <v>526</v>
      </c>
    </row>
    <row r="287" spans="1:8" ht="15.75" customHeight="1" x14ac:dyDescent="0.2">
      <c r="A287" s="16" t="s">
        <v>224</v>
      </c>
      <c r="B287" s="7" t="s">
        <v>70</v>
      </c>
      <c r="C287" s="7" t="s">
        <v>83</v>
      </c>
      <c r="D287" s="7" t="s">
        <v>245</v>
      </c>
      <c r="E287" s="7">
        <v>2016</v>
      </c>
      <c r="F287" s="7" t="s">
        <v>540</v>
      </c>
      <c r="H287" s="7" t="s">
        <v>542</v>
      </c>
    </row>
    <row r="288" spans="1:8" ht="15.75" customHeight="1" x14ac:dyDescent="0.2">
      <c r="A288" s="16" t="s">
        <v>224</v>
      </c>
      <c r="B288" s="7" t="s">
        <v>70</v>
      </c>
      <c r="C288" s="7" t="s">
        <v>94</v>
      </c>
      <c r="D288" s="7" t="s">
        <v>245</v>
      </c>
      <c r="E288" s="7">
        <v>2016</v>
      </c>
      <c r="F288" s="7" t="s">
        <v>680</v>
      </c>
      <c r="H288" s="7" t="s">
        <v>681</v>
      </c>
    </row>
    <row r="289" spans="1:8" ht="15.75" customHeight="1" x14ac:dyDescent="0.2">
      <c r="A289" s="16" t="s">
        <v>224</v>
      </c>
      <c r="B289" s="7" t="s">
        <v>70</v>
      </c>
      <c r="C289" s="7" t="s">
        <v>97</v>
      </c>
      <c r="D289" s="7" t="s">
        <v>722</v>
      </c>
      <c r="E289" s="7">
        <v>2016</v>
      </c>
      <c r="F289" s="7" t="s">
        <v>723</v>
      </c>
      <c r="H289" s="7" t="s">
        <v>724</v>
      </c>
    </row>
    <row r="290" spans="1:8" ht="15.75" customHeight="1" x14ac:dyDescent="0.2">
      <c r="A290" s="16" t="s">
        <v>224</v>
      </c>
      <c r="B290" s="7" t="s">
        <v>70</v>
      </c>
      <c r="C290" s="7" t="s">
        <v>101</v>
      </c>
      <c r="D290" s="7" t="s">
        <v>744</v>
      </c>
      <c r="E290" s="7">
        <v>2016</v>
      </c>
      <c r="F290" s="7" t="s">
        <v>745</v>
      </c>
      <c r="H290" s="7" t="s">
        <v>746</v>
      </c>
    </row>
    <row r="291" spans="1:8" ht="15.75" customHeight="1" x14ac:dyDescent="0.2">
      <c r="A291" s="16" t="s">
        <v>241</v>
      </c>
      <c r="B291" s="7" t="s">
        <v>70</v>
      </c>
      <c r="C291" s="7" t="s">
        <v>71</v>
      </c>
      <c r="D291" s="7" t="s">
        <v>295</v>
      </c>
      <c r="E291" s="7">
        <v>2015</v>
      </c>
      <c r="F291" s="7" t="s">
        <v>296</v>
      </c>
      <c r="H291" s="7" t="s">
        <v>297</v>
      </c>
    </row>
    <row r="292" spans="1:8" ht="15.75" customHeight="1" x14ac:dyDescent="0.2">
      <c r="A292" s="16" t="s">
        <v>241</v>
      </c>
      <c r="B292" s="7" t="s">
        <v>70</v>
      </c>
      <c r="C292" s="7" t="s">
        <v>73</v>
      </c>
      <c r="D292" s="7" t="s">
        <v>340</v>
      </c>
      <c r="E292" s="7">
        <v>2015</v>
      </c>
      <c r="F292" s="7" t="s">
        <v>341</v>
      </c>
      <c r="H292" s="7" t="s">
        <v>342</v>
      </c>
    </row>
    <row r="293" spans="1:8" ht="15.75" customHeight="1" x14ac:dyDescent="0.2">
      <c r="A293" s="16" t="s">
        <v>241</v>
      </c>
      <c r="B293" s="7" t="s">
        <v>70</v>
      </c>
      <c r="C293" s="7" t="s">
        <v>74</v>
      </c>
      <c r="D293" s="7" t="s">
        <v>394</v>
      </c>
      <c r="E293" s="7">
        <v>2015</v>
      </c>
      <c r="F293" s="7" t="s">
        <v>395</v>
      </c>
      <c r="H293" s="7" t="s">
        <v>396</v>
      </c>
    </row>
    <row r="294" spans="1:8" ht="15.75" customHeight="1" x14ac:dyDescent="0.2">
      <c r="A294" s="16" t="s">
        <v>241</v>
      </c>
      <c r="B294" s="7" t="s">
        <v>70</v>
      </c>
      <c r="C294" s="7" t="s">
        <v>75</v>
      </c>
      <c r="D294" s="7" t="s">
        <v>302</v>
      </c>
      <c r="E294" s="7">
        <v>2015</v>
      </c>
      <c r="F294" s="7" t="s">
        <v>401</v>
      </c>
      <c r="H294" s="7" t="s">
        <v>402</v>
      </c>
    </row>
    <row r="295" spans="1:8" ht="15.75" customHeight="1" x14ac:dyDescent="0.2">
      <c r="A295" s="16" t="s">
        <v>241</v>
      </c>
      <c r="B295" s="7" t="s">
        <v>70</v>
      </c>
      <c r="C295" s="7" t="s">
        <v>82</v>
      </c>
      <c r="D295" s="7" t="s">
        <v>524</v>
      </c>
      <c r="E295" s="7">
        <v>2015</v>
      </c>
      <c r="F295" s="7" t="s">
        <v>525</v>
      </c>
      <c r="H295" s="7" t="s">
        <v>526</v>
      </c>
    </row>
    <row r="296" spans="1:8" ht="15.75" customHeight="1" x14ac:dyDescent="0.2">
      <c r="A296" s="16" t="s">
        <v>241</v>
      </c>
      <c r="B296" s="7" t="s">
        <v>70</v>
      </c>
      <c r="C296" s="7" t="s">
        <v>94</v>
      </c>
      <c r="D296" s="7" t="s">
        <v>245</v>
      </c>
      <c r="E296" s="7">
        <v>2015</v>
      </c>
      <c r="F296" s="7" t="s">
        <v>680</v>
      </c>
      <c r="H296" s="7" t="s">
        <v>681</v>
      </c>
    </row>
    <row r="297" spans="1:8" ht="15.75" customHeight="1" x14ac:dyDescent="0.2">
      <c r="A297" s="16" t="s">
        <v>241</v>
      </c>
      <c r="B297" s="7" t="s">
        <v>70</v>
      </c>
      <c r="C297" s="7" t="s">
        <v>101</v>
      </c>
      <c r="D297" s="7" t="s">
        <v>744</v>
      </c>
      <c r="E297" s="7">
        <v>2015</v>
      </c>
      <c r="F297" s="7" t="s">
        <v>745</v>
      </c>
      <c r="H297" s="7" t="s">
        <v>746</v>
      </c>
    </row>
    <row r="298" spans="1:8" ht="15.75" customHeight="1" x14ac:dyDescent="0.2">
      <c r="A298" s="16" t="s">
        <v>241</v>
      </c>
      <c r="B298" s="7" t="s">
        <v>70</v>
      </c>
      <c r="C298" s="7" t="s">
        <v>64</v>
      </c>
      <c r="D298" s="7" t="s">
        <v>245</v>
      </c>
      <c r="E298" s="7">
        <v>2015</v>
      </c>
      <c r="F298" s="7" t="s">
        <v>773</v>
      </c>
      <c r="H298" s="7" t="s">
        <v>774</v>
      </c>
    </row>
    <row r="299" spans="1:8" ht="15.75" customHeight="1" x14ac:dyDescent="0.2">
      <c r="A299" s="16" t="s">
        <v>254</v>
      </c>
      <c r="B299" s="7" t="s">
        <v>70</v>
      </c>
      <c r="C299" s="7" t="s">
        <v>71</v>
      </c>
      <c r="D299" s="7" t="s">
        <v>295</v>
      </c>
      <c r="E299" s="7">
        <v>2014</v>
      </c>
      <c r="F299" s="7" t="s">
        <v>296</v>
      </c>
      <c r="H299" s="7" t="s">
        <v>297</v>
      </c>
    </row>
    <row r="300" spans="1:8" ht="15.75" customHeight="1" x14ac:dyDescent="0.2">
      <c r="A300" s="16" t="s">
        <v>254</v>
      </c>
      <c r="B300" s="7" t="s">
        <v>70</v>
      </c>
      <c r="C300" s="7" t="s">
        <v>73</v>
      </c>
      <c r="D300" s="7" t="s">
        <v>340</v>
      </c>
      <c r="E300" s="7">
        <v>2014</v>
      </c>
      <c r="F300" s="7" t="s">
        <v>341</v>
      </c>
      <c r="H300" s="7" t="s">
        <v>342</v>
      </c>
    </row>
    <row r="301" spans="1:8" ht="15.75" customHeight="1" x14ac:dyDescent="0.2">
      <c r="A301" s="16" t="s">
        <v>254</v>
      </c>
      <c r="B301" s="7" t="s">
        <v>70</v>
      </c>
      <c r="C301" s="7" t="s">
        <v>37</v>
      </c>
      <c r="D301" s="7" t="s">
        <v>503</v>
      </c>
      <c r="E301" s="7">
        <v>2014</v>
      </c>
      <c r="F301" s="7" t="s">
        <v>501</v>
      </c>
      <c r="H301" s="7" t="s">
        <v>502</v>
      </c>
    </row>
    <row r="302" spans="1:8" ht="15.75" customHeight="1" x14ac:dyDescent="0.2">
      <c r="A302" s="16" t="s">
        <v>254</v>
      </c>
      <c r="B302" s="7" t="s">
        <v>70</v>
      </c>
      <c r="C302" s="7" t="s">
        <v>82</v>
      </c>
      <c r="D302" s="7" t="s">
        <v>524</v>
      </c>
      <c r="E302" s="7">
        <v>2014</v>
      </c>
      <c r="F302" s="7" t="s">
        <v>525</v>
      </c>
      <c r="H302" s="7" t="s">
        <v>526</v>
      </c>
    </row>
    <row r="303" spans="1:8" ht="15.75" customHeight="1" x14ac:dyDescent="0.2">
      <c r="A303" s="16" t="s">
        <v>254</v>
      </c>
      <c r="B303" s="7" t="s">
        <v>70</v>
      </c>
      <c r="C303" s="7" t="s">
        <v>99</v>
      </c>
      <c r="D303" s="7" t="s">
        <v>731</v>
      </c>
      <c r="E303" s="7">
        <v>2014</v>
      </c>
      <c r="F303" s="7" t="s">
        <v>732</v>
      </c>
      <c r="H303" s="7" t="s">
        <v>733</v>
      </c>
    </row>
    <row r="304" spans="1:8" ht="15.75" customHeight="1" x14ac:dyDescent="0.2">
      <c r="A304" s="16" t="s">
        <v>254</v>
      </c>
      <c r="B304" s="7" t="s">
        <v>70</v>
      </c>
      <c r="C304" s="7" t="s">
        <v>101</v>
      </c>
      <c r="D304" s="7" t="s">
        <v>656</v>
      </c>
      <c r="E304" s="7">
        <v>2014</v>
      </c>
      <c r="F304" s="7" t="s">
        <v>745</v>
      </c>
      <c r="H304" s="7" t="s">
        <v>746</v>
      </c>
    </row>
    <row r="305" spans="1:8" ht="15.75" customHeight="1" x14ac:dyDescent="0.2">
      <c r="A305" s="16" t="s">
        <v>256</v>
      </c>
      <c r="B305" s="7" t="s">
        <v>70</v>
      </c>
      <c r="C305" s="7" t="s">
        <v>71</v>
      </c>
      <c r="D305" s="7" t="s">
        <v>295</v>
      </c>
      <c r="E305" s="7">
        <v>2013</v>
      </c>
      <c r="F305" s="7" t="s">
        <v>296</v>
      </c>
      <c r="H305" s="7" t="s">
        <v>297</v>
      </c>
    </row>
    <row r="306" spans="1:8" ht="15.75" customHeight="1" x14ac:dyDescent="0.2">
      <c r="A306" s="16" t="s">
        <v>256</v>
      </c>
      <c r="B306" s="7" t="s">
        <v>70</v>
      </c>
      <c r="C306" s="7" t="s">
        <v>73</v>
      </c>
      <c r="D306" s="7" t="s">
        <v>343</v>
      </c>
      <c r="E306" s="7">
        <v>2013</v>
      </c>
      <c r="F306" s="7" t="s">
        <v>341</v>
      </c>
      <c r="H306" s="7" t="s">
        <v>342</v>
      </c>
    </row>
    <row r="307" spans="1:8" ht="15.75" customHeight="1" x14ac:dyDescent="0.2">
      <c r="A307" s="16" t="s">
        <v>256</v>
      </c>
      <c r="B307" s="7" t="s">
        <v>70</v>
      </c>
      <c r="C307" s="7" t="s">
        <v>82</v>
      </c>
      <c r="D307" s="7" t="s">
        <v>524</v>
      </c>
      <c r="E307" s="7">
        <v>2013</v>
      </c>
      <c r="F307" s="7" t="s">
        <v>525</v>
      </c>
      <c r="H307" s="7" t="s">
        <v>526</v>
      </c>
    </row>
    <row r="308" spans="1:8" ht="15.75" customHeight="1" x14ac:dyDescent="0.2">
      <c r="A308" s="16" t="s">
        <v>256</v>
      </c>
      <c r="B308" s="7" t="s">
        <v>70</v>
      </c>
      <c r="C308" s="7" t="s">
        <v>86</v>
      </c>
      <c r="D308" s="7" t="s">
        <v>550</v>
      </c>
      <c r="E308" s="7">
        <v>2013</v>
      </c>
      <c r="F308" s="7" t="s">
        <v>551</v>
      </c>
      <c r="H308" s="7" t="s">
        <v>552</v>
      </c>
    </row>
    <row r="309" spans="1:8" ht="15.75" customHeight="1" x14ac:dyDescent="0.2">
      <c r="A309" s="16" t="s">
        <v>256</v>
      </c>
      <c r="B309" s="7" t="s">
        <v>70</v>
      </c>
      <c r="C309" s="7" t="s">
        <v>89</v>
      </c>
      <c r="D309" s="7" t="s">
        <v>302</v>
      </c>
      <c r="E309" s="7">
        <v>2013</v>
      </c>
      <c r="F309" s="7" t="s">
        <v>583</v>
      </c>
      <c r="H309" s="7" t="s">
        <v>584</v>
      </c>
    </row>
    <row r="310" spans="1:8" ht="15.75" customHeight="1" x14ac:dyDescent="0.2">
      <c r="A310" s="16" t="s">
        <v>256</v>
      </c>
      <c r="B310" s="7" t="s">
        <v>70</v>
      </c>
      <c r="C310" s="7" t="s">
        <v>105</v>
      </c>
      <c r="D310" s="7" t="s">
        <v>801</v>
      </c>
      <c r="E310" s="7">
        <v>2013</v>
      </c>
      <c r="F310" s="7" t="s">
        <v>802</v>
      </c>
      <c r="H310" s="7" t="s">
        <v>803</v>
      </c>
    </row>
    <row r="311" spans="1:8" ht="15.75" customHeight="1" x14ac:dyDescent="0.2">
      <c r="A311" s="16" t="s">
        <v>258</v>
      </c>
      <c r="B311" s="7" t="s">
        <v>70</v>
      </c>
      <c r="C311" s="7" t="s">
        <v>73</v>
      </c>
      <c r="D311" s="7" t="s">
        <v>344</v>
      </c>
      <c r="E311" s="7">
        <v>2012</v>
      </c>
      <c r="F311" s="7" t="s">
        <v>341</v>
      </c>
      <c r="H311" s="7" t="s">
        <v>342</v>
      </c>
    </row>
    <row r="312" spans="1:8" ht="15.75" customHeight="1" x14ac:dyDescent="0.2">
      <c r="A312" s="16" t="s">
        <v>258</v>
      </c>
      <c r="B312" s="7" t="s">
        <v>70</v>
      </c>
      <c r="C312" s="7" t="s">
        <v>74</v>
      </c>
      <c r="D312" s="7" t="s">
        <v>394</v>
      </c>
      <c r="E312" s="7">
        <v>2012</v>
      </c>
      <c r="F312" s="7" t="s">
        <v>395</v>
      </c>
      <c r="H312" s="7" t="s">
        <v>396</v>
      </c>
    </row>
    <row r="313" spans="1:8" ht="15.75" customHeight="1" x14ac:dyDescent="0.2">
      <c r="A313" s="16" t="s">
        <v>258</v>
      </c>
      <c r="B313" s="7" t="s">
        <v>70</v>
      </c>
      <c r="C313" s="7" t="s">
        <v>80</v>
      </c>
      <c r="D313" s="7" t="s">
        <v>431</v>
      </c>
      <c r="E313" s="7">
        <v>2012</v>
      </c>
      <c r="F313" s="7" t="s">
        <v>432</v>
      </c>
      <c r="H313" s="7" t="s">
        <v>433</v>
      </c>
    </row>
    <row r="314" spans="1:8" ht="15.75" customHeight="1" x14ac:dyDescent="0.2">
      <c r="A314" s="16" t="s">
        <v>258</v>
      </c>
      <c r="B314" s="7" t="s">
        <v>70</v>
      </c>
      <c r="C314" s="7" t="s">
        <v>86</v>
      </c>
      <c r="D314" s="7" t="s">
        <v>550</v>
      </c>
      <c r="E314" s="7">
        <v>2012</v>
      </c>
      <c r="F314" s="7" t="s">
        <v>551</v>
      </c>
      <c r="H314" s="7" t="s">
        <v>552</v>
      </c>
    </row>
    <row r="315" spans="1:8" ht="15.75" customHeight="1" x14ac:dyDescent="0.2">
      <c r="A315" s="16" t="s">
        <v>258</v>
      </c>
      <c r="B315" s="7" t="s">
        <v>70</v>
      </c>
      <c r="C315" s="7" t="s">
        <v>89</v>
      </c>
      <c r="D315" s="7" t="s">
        <v>302</v>
      </c>
      <c r="E315" s="7">
        <v>2012</v>
      </c>
      <c r="F315" s="7" t="s">
        <v>583</v>
      </c>
      <c r="H315" s="7" t="s">
        <v>584</v>
      </c>
    </row>
    <row r="316" spans="1:8" ht="15.75" customHeight="1" x14ac:dyDescent="0.2">
      <c r="A316" s="16" t="s">
        <v>258</v>
      </c>
      <c r="B316" s="7" t="s">
        <v>70</v>
      </c>
      <c r="C316" s="7" t="s">
        <v>93</v>
      </c>
      <c r="D316" s="7" t="s">
        <v>656</v>
      </c>
      <c r="E316" s="7">
        <v>2012</v>
      </c>
      <c r="F316" s="7" t="s">
        <v>659</v>
      </c>
      <c r="H316" s="7" t="s">
        <v>661</v>
      </c>
    </row>
    <row r="317" spans="1:8" ht="15.75" customHeight="1" x14ac:dyDescent="0.2">
      <c r="A317" s="16" t="s">
        <v>258</v>
      </c>
      <c r="B317" s="7" t="s">
        <v>70</v>
      </c>
      <c r="C317" s="7" t="s">
        <v>95</v>
      </c>
      <c r="D317" s="7" t="s">
        <v>700</v>
      </c>
      <c r="E317" s="7">
        <v>2012</v>
      </c>
      <c r="F317" s="7" t="s">
        <v>701</v>
      </c>
      <c r="H317" s="7" t="s">
        <v>702</v>
      </c>
    </row>
    <row r="318" spans="1:8" ht="15.75" customHeight="1" x14ac:dyDescent="0.2">
      <c r="A318" s="16" t="s">
        <v>345</v>
      </c>
      <c r="B318" s="7" t="s">
        <v>70</v>
      </c>
      <c r="C318" s="7" t="s">
        <v>73</v>
      </c>
      <c r="D318" s="7" t="s">
        <v>344</v>
      </c>
      <c r="E318" s="7">
        <v>2011</v>
      </c>
      <c r="F318" s="7" t="s">
        <v>341</v>
      </c>
      <c r="H318" s="7" t="s">
        <v>342</v>
      </c>
    </row>
    <row r="319" spans="1:8" ht="15.75" customHeight="1" x14ac:dyDescent="0.2">
      <c r="A319" s="16" t="s">
        <v>345</v>
      </c>
      <c r="B319" s="7" t="s">
        <v>70</v>
      </c>
      <c r="C319" s="7" t="s">
        <v>93</v>
      </c>
      <c r="D319" s="7" t="s">
        <v>656</v>
      </c>
      <c r="E319" s="7">
        <v>2011</v>
      </c>
      <c r="F319" s="7" t="s">
        <v>659</v>
      </c>
      <c r="H319" s="7" t="s">
        <v>661</v>
      </c>
    </row>
    <row r="320" spans="1:8" ht="15.75" customHeight="1" x14ac:dyDescent="0.2">
      <c r="A320" s="16" t="s">
        <v>294</v>
      </c>
      <c r="B320" s="7" t="s">
        <v>70</v>
      </c>
      <c r="C320" s="7" t="s">
        <v>5</v>
      </c>
      <c r="D320" s="7" t="s">
        <v>293</v>
      </c>
      <c r="E320" s="7">
        <v>2010</v>
      </c>
      <c r="F320" s="7" t="s">
        <v>287</v>
      </c>
      <c r="H320" s="7" t="s">
        <v>288</v>
      </c>
    </row>
    <row r="321" spans="1:11" ht="15.75" customHeight="1" x14ac:dyDescent="0.2">
      <c r="A321" s="16" t="s">
        <v>294</v>
      </c>
      <c r="B321" s="7" t="s">
        <v>70</v>
      </c>
      <c r="C321" s="7" t="s">
        <v>78</v>
      </c>
      <c r="D321" s="7" t="s">
        <v>424</v>
      </c>
      <c r="E321" s="7">
        <v>2010</v>
      </c>
      <c r="F321" s="7" t="s">
        <v>425</v>
      </c>
      <c r="H321" s="7" t="s">
        <v>426</v>
      </c>
    </row>
    <row r="322" spans="1:11" ht="15.75" customHeight="1" x14ac:dyDescent="0.2">
      <c r="A322" s="16" t="s">
        <v>546</v>
      </c>
      <c r="B322" s="7" t="s">
        <v>70</v>
      </c>
      <c r="C322" s="7" t="s">
        <v>85</v>
      </c>
      <c r="D322" s="7" t="s">
        <v>245</v>
      </c>
      <c r="E322" s="7">
        <v>2010</v>
      </c>
      <c r="F322" s="7" t="s">
        <v>547</v>
      </c>
      <c r="H322" s="7" t="s">
        <v>548</v>
      </c>
    </row>
    <row r="323" spans="1:11" ht="15.75" customHeight="1" x14ac:dyDescent="0.2">
      <c r="A323" s="16" t="s">
        <v>546</v>
      </c>
      <c r="B323" s="7" t="s">
        <v>70</v>
      </c>
      <c r="C323" s="7" t="s">
        <v>96</v>
      </c>
      <c r="D323" s="7" t="s">
        <v>245</v>
      </c>
      <c r="E323" s="7">
        <v>2010</v>
      </c>
      <c r="F323" s="7" t="s">
        <v>711</v>
      </c>
      <c r="H323" s="7" t="s">
        <v>712</v>
      </c>
    </row>
    <row r="324" spans="1:11" ht="15.75" customHeight="1" x14ac:dyDescent="0.2">
      <c r="A324" s="16" t="s">
        <v>294</v>
      </c>
      <c r="B324" s="7" t="s">
        <v>70</v>
      </c>
      <c r="C324" s="7" t="s">
        <v>96</v>
      </c>
      <c r="D324" s="7" t="s">
        <v>245</v>
      </c>
      <c r="E324" s="7">
        <v>2010</v>
      </c>
      <c r="F324" s="7" t="s">
        <v>711</v>
      </c>
      <c r="H324" s="7" t="s">
        <v>712</v>
      </c>
    </row>
    <row r="325" spans="1:11" ht="15.75" customHeight="1" x14ac:dyDescent="0.2">
      <c r="A325" s="16" t="s">
        <v>546</v>
      </c>
      <c r="B325" s="7" t="s">
        <v>70</v>
      </c>
      <c r="C325" s="7" t="s">
        <v>104</v>
      </c>
      <c r="D325" s="7" t="s">
        <v>795</v>
      </c>
      <c r="E325" s="7">
        <v>2010</v>
      </c>
      <c r="F325" s="7" t="s">
        <v>796</v>
      </c>
      <c r="H325" s="7" t="s">
        <v>797</v>
      </c>
    </row>
    <row r="326" spans="1:11" ht="15.75" customHeight="1" x14ac:dyDescent="0.2">
      <c r="A326" s="16" t="s">
        <v>549</v>
      </c>
      <c r="B326" s="7" t="s">
        <v>70</v>
      </c>
      <c r="C326" s="7" t="s">
        <v>85</v>
      </c>
      <c r="D326" s="7" t="s">
        <v>245</v>
      </c>
      <c r="E326" s="7">
        <v>2009</v>
      </c>
      <c r="F326" s="7" t="s">
        <v>547</v>
      </c>
      <c r="H326" s="7" t="s">
        <v>548</v>
      </c>
    </row>
    <row r="327" spans="1:11" ht="15.75" customHeight="1" x14ac:dyDescent="0.2">
      <c r="A327" s="16" t="s">
        <v>549</v>
      </c>
      <c r="B327" s="7" t="s">
        <v>70</v>
      </c>
      <c r="C327" s="7" t="s">
        <v>92</v>
      </c>
      <c r="D327" s="7" t="s">
        <v>620</v>
      </c>
      <c r="E327" s="7">
        <v>2009</v>
      </c>
      <c r="F327" s="7" t="s">
        <v>618</v>
      </c>
      <c r="H327" s="7" t="s">
        <v>621</v>
      </c>
    </row>
    <row r="328" spans="1:11" ht="15.75" customHeight="1" x14ac:dyDescent="0.2">
      <c r="A328" s="16" t="s">
        <v>549</v>
      </c>
      <c r="B328" s="7" t="s">
        <v>70</v>
      </c>
      <c r="C328" s="7" t="s">
        <v>96</v>
      </c>
      <c r="D328" s="7" t="s">
        <v>245</v>
      </c>
      <c r="E328" s="7">
        <v>2009</v>
      </c>
      <c r="F328" s="7" t="s">
        <v>711</v>
      </c>
      <c r="H328" s="7" t="s">
        <v>712</v>
      </c>
    </row>
    <row r="329" spans="1:11" ht="15.75" customHeight="1" x14ac:dyDescent="0.2">
      <c r="A329" s="16" t="s">
        <v>549</v>
      </c>
      <c r="B329" s="7" t="s">
        <v>70</v>
      </c>
      <c r="C329" s="7" t="s">
        <v>104</v>
      </c>
      <c r="D329" s="7" t="s">
        <v>795</v>
      </c>
      <c r="E329" s="7">
        <v>2009</v>
      </c>
      <c r="F329" s="7" t="s">
        <v>796</v>
      </c>
      <c r="H329" s="7" t="s">
        <v>797</v>
      </c>
    </row>
    <row r="330" spans="1:11" ht="15.75" customHeight="1" x14ac:dyDescent="0.2">
      <c r="A330" s="16" t="s">
        <v>798</v>
      </c>
      <c r="B330" s="7" t="s">
        <v>70</v>
      </c>
      <c r="C330" s="7" t="s">
        <v>104</v>
      </c>
      <c r="D330" s="7" t="s">
        <v>795</v>
      </c>
      <c r="E330" s="7">
        <v>2008</v>
      </c>
      <c r="F330" s="7" t="s">
        <v>796</v>
      </c>
      <c r="H330" s="7" t="s">
        <v>797</v>
      </c>
    </row>
    <row r="331" spans="1:11" ht="15.75" customHeight="1" x14ac:dyDescent="0.2">
      <c r="A331" s="16" t="s">
        <v>234</v>
      </c>
      <c r="B331" s="7" t="s">
        <v>106</v>
      </c>
      <c r="C331" s="7" t="s">
        <v>108</v>
      </c>
      <c r="D331" s="7" t="s">
        <v>282</v>
      </c>
      <c r="E331" s="7">
        <v>2023</v>
      </c>
      <c r="F331" s="7" t="s">
        <v>283</v>
      </c>
      <c r="H331" s="7" t="s">
        <v>284</v>
      </c>
      <c r="K331" s="7" t="s">
        <v>822</v>
      </c>
    </row>
    <row r="332" spans="1:11" ht="15.75" customHeight="1" x14ac:dyDescent="0.2">
      <c r="A332" s="16" t="s">
        <v>234</v>
      </c>
      <c r="B332" s="7" t="s">
        <v>106</v>
      </c>
      <c r="C332" s="7" t="s">
        <v>114</v>
      </c>
      <c r="D332" s="7" t="s">
        <v>325</v>
      </c>
      <c r="E332" s="7">
        <v>2023</v>
      </c>
      <c r="F332" s="7" t="s">
        <v>326</v>
      </c>
      <c r="H332" s="7" t="s">
        <v>327</v>
      </c>
      <c r="K332" s="7" t="s">
        <v>822</v>
      </c>
    </row>
    <row r="333" spans="1:11" ht="15.75" customHeight="1" x14ac:dyDescent="0.2">
      <c r="A333" s="16" t="s">
        <v>234</v>
      </c>
      <c r="B333" s="7" t="s">
        <v>106</v>
      </c>
      <c r="C333" s="7" t="s">
        <v>117</v>
      </c>
      <c r="D333" s="7" t="s">
        <v>336</v>
      </c>
      <c r="E333" s="7">
        <v>2023</v>
      </c>
      <c r="F333" s="7" t="s">
        <v>333</v>
      </c>
      <c r="H333" s="7" t="s">
        <v>337</v>
      </c>
      <c r="K333" s="7" t="s">
        <v>822</v>
      </c>
    </row>
    <row r="334" spans="1:11" ht="15.75" customHeight="1" x14ac:dyDescent="0.2">
      <c r="A334" s="16" t="s">
        <v>234</v>
      </c>
      <c r="B334" s="7" t="s">
        <v>106</v>
      </c>
      <c r="C334" s="7" t="s">
        <v>25</v>
      </c>
      <c r="D334" s="7" t="s">
        <v>371</v>
      </c>
      <c r="E334" s="7">
        <v>2023</v>
      </c>
      <c r="F334" s="7" t="s">
        <v>372</v>
      </c>
      <c r="H334" s="7" t="s">
        <v>373</v>
      </c>
      <c r="K334" s="7" t="s">
        <v>822</v>
      </c>
    </row>
    <row r="335" spans="1:11" ht="15.75" customHeight="1" x14ac:dyDescent="0.2">
      <c r="A335" s="16" t="s">
        <v>234</v>
      </c>
      <c r="B335" s="7" t="s">
        <v>106</v>
      </c>
      <c r="C335" s="7" t="s">
        <v>130</v>
      </c>
      <c r="D335" s="7" t="s">
        <v>406</v>
      </c>
      <c r="E335" s="7">
        <v>2023</v>
      </c>
      <c r="F335" s="7" t="s">
        <v>407</v>
      </c>
      <c r="H335" s="7" t="s">
        <v>408</v>
      </c>
      <c r="K335" s="7" t="s">
        <v>822</v>
      </c>
    </row>
    <row r="336" spans="1:11" ht="15.75" customHeight="1" x14ac:dyDescent="0.2">
      <c r="A336" s="16" t="s">
        <v>234</v>
      </c>
      <c r="B336" s="7" t="s">
        <v>106</v>
      </c>
      <c r="C336" s="7" t="s">
        <v>132</v>
      </c>
      <c r="D336" s="7" t="s">
        <v>384</v>
      </c>
      <c r="E336" s="7">
        <v>2023</v>
      </c>
      <c r="F336" s="7" t="s">
        <v>443</v>
      </c>
      <c r="H336" s="7" t="s">
        <v>445</v>
      </c>
      <c r="K336" s="7" t="s">
        <v>822</v>
      </c>
    </row>
    <row r="337" spans="1:11" ht="15.75" customHeight="1" x14ac:dyDescent="0.2">
      <c r="A337" s="16" t="s">
        <v>234</v>
      </c>
      <c r="B337" s="7" t="s">
        <v>106</v>
      </c>
      <c r="C337" s="7" t="s">
        <v>134</v>
      </c>
      <c r="D337" s="7" t="s">
        <v>448</v>
      </c>
      <c r="E337" s="7">
        <v>2023</v>
      </c>
      <c r="F337" s="7" t="s">
        <v>449</v>
      </c>
      <c r="H337" s="7" t="s">
        <v>450</v>
      </c>
      <c r="K337" s="7" t="s">
        <v>822</v>
      </c>
    </row>
    <row r="338" spans="1:11" ht="15.75" customHeight="1" x14ac:dyDescent="0.2">
      <c r="A338" s="16" t="s">
        <v>234</v>
      </c>
      <c r="B338" s="7" t="s">
        <v>106</v>
      </c>
      <c r="C338" s="7" t="s">
        <v>141</v>
      </c>
      <c r="D338" s="7" t="s">
        <v>391</v>
      </c>
      <c r="E338" s="7">
        <v>2023</v>
      </c>
      <c r="F338" s="7" t="s">
        <v>471</v>
      </c>
      <c r="H338" s="7" t="s">
        <v>472</v>
      </c>
      <c r="K338" s="7" t="s">
        <v>822</v>
      </c>
    </row>
    <row r="339" spans="1:11" ht="15.75" customHeight="1" x14ac:dyDescent="0.2">
      <c r="A339" s="16" t="s">
        <v>234</v>
      </c>
      <c r="B339" s="7" t="s">
        <v>106</v>
      </c>
      <c r="C339" s="7" t="s">
        <v>145</v>
      </c>
      <c r="D339" s="7" t="s">
        <v>485</v>
      </c>
      <c r="E339" s="7">
        <v>2023</v>
      </c>
      <c r="F339" s="7" t="s">
        <v>486</v>
      </c>
      <c r="H339" s="7" t="s">
        <v>487</v>
      </c>
      <c r="K339" s="7" t="s">
        <v>822</v>
      </c>
    </row>
    <row r="340" spans="1:11" ht="15.75" customHeight="1" x14ac:dyDescent="0.2">
      <c r="A340" s="16" t="s">
        <v>234</v>
      </c>
      <c r="B340" s="7" t="s">
        <v>106</v>
      </c>
      <c r="C340" s="7" t="s">
        <v>146</v>
      </c>
      <c r="D340" s="7" t="s">
        <v>488</v>
      </c>
      <c r="E340" s="7">
        <v>2023</v>
      </c>
      <c r="F340" s="7" t="s">
        <v>489</v>
      </c>
      <c r="H340" s="7" t="s">
        <v>490</v>
      </c>
      <c r="K340" s="7" t="s">
        <v>822</v>
      </c>
    </row>
    <row r="341" spans="1:11" ht="15.75" customHeight="1" x14ac:dyDescent="0.2">
      <c r="A341" s="16" t="s">
        <v>234</v>
      </c>
      <c r="B341" s="7" t="s">
        <v>106</v>
      </c>
      <c r="C341" s="7" t="s">
        <v>150</v>
      </c>
      <c r="D341" s="7" t="s">
        <v>504</v>
      </c>
      <c r="E341" s="7">
        <v>2023</v>
      </c>
      <c r="F341" s="7" t="s">
        <v>505</v>
      </c>
      <c r="H341" s="7" t="s">
        <v>506</v>
      </c>
      <c r="K341" s="7" t="s">
        <v>822</v>
      </c>
    </row>
    <row r="342" spans="1:11" ht="15.75" customHeight="1" x14ac:dyDescent="0.2">
      <c r="A342" s="16" t="s">
        <v>234</v>
      </c>
      <c r="B342" s="7" t="s">
        <v>106</v>
      </c>
      <c r="C342" s="7" t="s">
        <v>156</v>
      </c>
      <c r="D342" s="7" t="s">
        <v>384</v>
      </c>
      <c r="E342" s="7">
        <v>2023</v>
      </c>
      <c r="F342" s="7" t="s">
        <v>529</v>
      </c>
      <c r="H342" s="7" t="s">
        <v>530</v>
      </c>
      <c r="K342" s="7" t="s">
        <v>822</v>
      </c>
    </row>
    <row r="343" spans="1:11" ht="15.75" customHeight="1" x14ac:dyDescent="0.2">
      <c r="A343" s="16" t="s">
        <v>234</v>
      </c>
      <c r="B343" s="7" t="s">
        <v>106</v>
      </c>
      <c r="C343" s="7" t="s">
        <v>162</v>
      </c>
      <c r="D343" s="7" t="s">
        <v>384</v>
      </c>
      <c r="E343" s="7">
        <v>2023</v>
      </c>
      <c r="F343" s="7" t="s">
        <v>560</v>
      </c>
      <c r="H343" s="7" t="s">
        <v>561</v>
      </c>
      <c r="K343" s="7" t="s">
        <v>822</v>
      </c>
    </row>
    <row r="344" spans="1:11" ht="15.75" customHeight="1" x14ac:dyDescent="0.2">
      <c r="A344" s="16" t="s">
        <v>234</v>
      </c>
      <c r="B344" s="7" t="s">
        <v>106</v>
      </c>
      <c r="C344" s="7" t="s">
        <v>164</v>
      </c>
      <c r="D344" s="7" t="s">
        <v>570</v>
      </c>
      <c r="E344" s="7">
        <v>2023</v>
      </c>
      <c r="F344" s="7" t="s">
        <v>571</v>
      </c>
      <c r="H344" s="7" t="s">
        <v>572</v>
      </c>
      <c r="K344" s="7" t="s">
        <v>822</v>
      </c>
    </row>
    <row r="345" spans="1:11" ht="15.75" customHeight="1" x14ac:dyDescent="0.2">
      <c r="A345" s="16" t="s">
        <v>234</v>
      </c>
      <c r="B345" s="7" t="s">
        <v>106</v>
      </c>
      <c r="C345" s="7" t="s">
        <v>167</v>
      </c>
      <c r="D345" s="7" t="s">
        <v>233</v>
      </c>
      <c r="E345" s="7">
        <v>2023</v>
      </c>
      <c r="F345" s="7" t="s">
        <v>235</v>
      </c>
      <c r="G345" s="7" t="s">
        <v>236</v>
      </c>
      <c r="H345" s="7" t="s">
        <v>237</v>
      </c>
      <c r="K345" s="7" t="s">
        <v>822</v>
      </c>
    </row>
    <row r="346" spans="1:11" ht="15.75" customHeight="1" x14ac:dyDescent="0.2">
      <c r="A346" s="16" t="s">
        <v>234</v>
      </c>
      <c r="B346" s="7" t="s">
        <v>106</v>
      </c>
      <c r="C346" s="7" t="s">
        <v>179</v>
      </c>
      <c r="D346" s="7" t="s">
        <v>384</v>
      </c>
      <c r="E346" s="7">
        <v>2023</v>
      </c>
      <c r="F346" s="7" t="s">
        <v>615</v>
      </c>
      <c r="H346" s="7" t="s">
        <v>616</v>
      </c>
      <c r="K346" s="7" t="s">
        <v>822</v>
      </c>
    </row>
    <row r="347" spans="1:11" ht="15.75" customHeight="1" x14ac:dyDescent="0.2">
      <c r="A347" s="16" t="s">
        <v>234</v>
      </c>
      <c r="B347" s="7" t="s">
        <v>106</v>
      </c>
      <c r="C347" s="7" t="s">
        <v>186</v>
      </c>
      <c r="D347" s="7" t="s">
        <v>637</v>
      </c>
      <c r="E347" s="7">
        <v>2023</v>
      </c>
      <c r="F347" s="7" t="s">
        <v>638</v>
      </c>
      <c r="H347" s="7" t="s">
        <v>639</v>
      </c>
      <c r="K347" s="7" t="s">
        <v>822</v>
      </c>
    </row>
    <row r="348" spans="1:11" ht="15.75" customHeight="1" x14ac:dyDescent="0.2">
      <c r="A348" s="16" t="s">
        <v>234</v>
      </c>
      <c r="B348" s="7" t="s">
        <v>106</v>
      </c>
      <c r="C348" s="7" t="s">
        <v>212</v>
      </c>
      <c r="D348" s="7" t="s">
        <v>611</v>
      </c>
      <c r="E348" s="7">
        <v>2023</v>
      </c>
      <c r="F348" s="7" t="s">
        <v>791</v>
      </c>
      <c r="H348" s="7" t="s">
        <v>792</v>
      </c>
      <c r="K348" s="7" t="s">
        <v>822</v>
      </c>
    </row>
    <row r="349" spans="1:11" ht="15.75" customHeight="1" x14ac:dyDescent="0.2">
      <c r="A349" s="16" t="s">
        <v>234</v>
      </c>
      <c r="B349" s="7" t="s">
        <v>106</v>
      </c>
      <c r="C349" s="7" t="s">
        <v>213</v>
      </c>
      <c r="D349" s="7" t="s">
        <v>673</v>
      </c>
      <c r="E349" s="7">
        <v>2023</v>
      </c>
      <c r="F349" s="7" t="s">
        <v>799</v>
      </c>
      <c r="H349" s="7" t="s">
        <v>800</v>
      </c>
      <c r="K349" s="7" t="s">
        <v>822</v>
      </c>
    </row>
    <row r="350" spans="1:11" ht="15.75" customHeight="1" x14ac:dyDescent="0.2">
      <c r="A350" s="16" t="s">
        <v>229</v>
      </c>
      <c r="B350" s="7" t="s">
        <v>106</v>
      </c>
      <c r="C350" s="7" t="s">
        <v>108</v>
      </c>
      <c r="D350" s="7" t="s">
        <v>285</v>
      </c>
      <c r="E350" s="7">
        <v>2022</v>
      </c>
      <c r="F350" s="7" t="s">
        <v>283</v>
      </c>
      <c r="H350" s="7" t="s">
        <v>284</v>
      </c>
    </row>
    <row r="351" spans="1:11" ht="15.75" customHeight="1" x14ac:dyDescent="0.2">
      <c r="A351" s="16" t="s">
        <v>229</v>
      </c>
      <c r="B351" s="7" t="s">
        <v>106</v>
      </c>
      <c r="C351" s="7" t="s">
        <v>17</v>
      </c>
      <c r="D351" s="7" t="s">
        <v>436</v>
      </c>
      <c r="E351" s="7">
        <v>2022</v>
      </c>
      <c r="F351" s="7" t="s">
        <v>300</v>
      </c>
      <c r="H351" s="7" t="s">
        <v>301</v>
      </c>
    </row>
    <row r="352" spans="1:11" ht="15.75" customHeight="1" x14ac:dyDescent="0.2">
      <c r="A352" s="16" t="s">
        <v>229</v>
      </c>
      <c r="B352" s="7" t="s">
        <v>106</v>
      </c>
      <c r="C352" s="7" t="s">
        <v>120</v>
      </c>
      <c r="D352" s="7" t="s">
        <v>351</v>
      </c>
      <c r="E352" s="7">
        <v>2022</v>
      </c>
      <c r="F352" s="7" t="s">
        <v>352</v>
      </c>
      <c r="H352" s="7" t="s">
        <v>353</v>
      </c>
    </row>
    <row r="353" spans="1:8" ht="15.75" customHeight="1" x14ac:dyDescent="0.2">
      <c r="A353" s="16" t="s">
        <v>229</v>
      </c>
      <c r="B353" s="7" t="s">
        <v>106</v>
      </c>
      <c r="C353" s="7" t="s">
        <v>25</v>
      </c>
      <c r="D353" s="7" t="s">
        <v>371</v>
      </c>
      <c r="E353" s="7">
        <v>2022</v>
      </c>
      <c r="F353" s="7" t="s">
        <v>372</v>
      </c>
      <c r="H353" s="7" t="s">
        <v>373</v>
      </c>
    </row>
    <row r="354" spans="1:8" ht="15.75" customHeight="1" x14ac:dyDescent="0.2">
      <c r="A354" s="16" t="s">
        <v>229</v>
      </c>
      <c r="B354" s="7" t="s">
        <v>106</v>
      </c>
      <c r="C354" s="7" t="s">
        <v>126</v>
      </c>
      <c r="D354" s="7" t="s">
        <v>384</v>
      </c>
      <c r="E354" s="7">
        <v>2022</v>
      </c>
      <c r="F354" s="7" t="s">
        <v>385</v>
      </c>
      <c r="H354" s="7" t="s">
        <v>386</v>
      </c>
    </row>
    <row r="355" spans="1:8" ht="15.75" customHeight="1" x14ac:dyDescent="0.2">
      <c r="A355" s="16" t="s">
        <v>229</v>
      </c>
      <c r="B355" s="7" t="s">
        <v>106</v>
      </c>
      <c r="C355" s="7" t="s">
        <v>134</v>
      </c>
      <c r="D355" s="7" t="s">
        <v>448</v>
      </c>
      <c r="E355" s="7">
        <v>2022</v>
      </c>
      <c r="F355" s="7" t="s">
        <v>449</v>
      </c>
      <c r="H355" s="7" t="s">
        <v>450</v>
      </c>
    </row>
    <row r="356" spans="1:8" ht="15.75" customHeight="1" x14ac:dyDescent="0.2">
      <c r="A356" s="16" t="s">
        <v>229</v>
      </c>
      <c r="B356" s="7" t="s">
        <v>106</v>
      </c>
      <c r="C356" s="7" t="s">
        <v>135</v>
      </c>
      <c r="D356" s="7" t="s">
        <v>442</v>
      </c>
      <c r="E356" s="7">
        <v>2022</v>
      </c>
      <c r="F356" s="7" t="s">
        <v>449</v>
      </c>
      <c r="H356" s="7" t="s">
        <v>451</v>
      </c>
    </row>
    <row r="357" spans="1:8" ht="15.75" customHeight="1" x14ac:dyDescent="0.2">
      <c r="A357" s="16" t="s">
        <v>229</v>
      </c>
      <c r="B357" s="7" t="s">
        <v>106</v>
      </c>
      <c r="C357" s="7" t="s">
        <v>137</v>
      </c>
      <c r="D357" s="7" t="s">
        <v>458</v>
      </c>
      <c r="E357" s="7">
        <v>2022</v>
      </c>
      <c r="F357" s="7" t="s">
        <v>456</v>
      </c>
      <c r="H357" s="7" t="s">
        <v>459</v>
      </c>
    </row>
    <row r="358" spans="1:8" ht="15.75" customHeight="1" x14ac:dyDescent="0.2">
      <c r="A358" s="16" t="s">
        <v>229</v>
      </c>
      <c r="B358" s="7" t="s">
        <v>106</v>
      </c>
      <c r="C358" s="7" t="s">
        <v>141</v>
      </c>
      <c r="D358" s="7" t="s">
        <v>391</v>
      </c>
      <c r="E358" s="7">
        <v>2022</v>
      </c>
      <c r="F358" s="7" t="s">
        <v>471</v>
      </c>
      <c r="H358" s="7" t="s">
        <v>472</v>
      </c>
    </row>
    <row r="359" spans="1:8" ht="15.75" customHeight="1" x14ac:dyDescent="0.2">
      <c r="A359" s="16" t="s">
        <v>229</v>
      </c>
      <c r="B359" s="7" t="s">
        <v>106</v>
      </c>
      <c r="C359" s="7" t="s">
        <v>145</v>
      </c>
      <c r="D359" s="7" t="s">
        <v>485</v>
      </c>
      <c r="E359" s="7">
        <v>2022</v>
      </c>
      <c r="F359" s="7" t="s">
        <v>486</v>
      </c>
      <c r="H359" s="7" t="s">
        <v>487</v>
      </c>
    </row>
    <row r="360" spans="1:8" ht="15.75" customHeight="1" x14ac:dyDescent="0.2">
      <c r="A360" s="16" t="s">
        <v>229</v>
      </c>
      <c r="B360" s="7" t="s">
        <v>106</v>
      </c>
      <c r="C360" s="7" t="s">
        <v>146</v>
      </c>
      <c r="D360" s="7" t="s">
        <v>488</v>
      </c>
      <c r="E360" s="7">
        <v>2022</v>
      </c>
      <c r="F360" s="7" t="s">
        <v>489</v>
      </c>
      <c r="H360" s="7" t="s">
        <v>490</v>
      </c>
    </row>
    <row r="361" spans="1:8" ht="15.75" customHeight="1" x14ac:dyDescent="0.2">
      <c r="A361" s="16" t="s">
        <v>229</v>
      </c>
      <c r="B361" s="7" t="s">
        <v>106</v>
      </c>
      <c r="C361" s="7" t="s">
        <v>167</v>
      </c>
      <c r="D361" s="7" t="s">
        <v>233</v>
      </c>
      <c r="E361" s="7">
        <v>2022</v>
      </c>
      <c r="F361" s="7" t="s">
        <v>235</v>
      </c>
      <c r="G361" s="7" t="s">
        <v>236</v>
      </c>
      <c r="H361" s="7" t="s">
        <v>237</v>
      </c>
    </row>
    <row r="362" spans="1:8" ht="15.75" customHeight="1" x14ac:dyDescent="0.2">
      <c r="A362" s="16" t="s">
        <v>229</v>
      </c>
      <c r="B362" s="7" t="s">
        <v>106</v>
      </c>
      <c r="C362" s="7" t="s">
        <v>169</v>
      </c>
      <c r="D362" s="7" t="s">
        <v>588</v>
      </c>
      <c r="E362" s="7">
        <v>2022</v>
      </c>
      <c r="F362" s="7" t="s">
        <v>589</v>
      </c>
      <c r="H362" s="7" t="s">
        <v>590</v>
      </c>
    </row>
    <row r="363" spans="1:8" ht="15.75" customHeight="1" x14ac:dyDescent="0.2">
      <c r="A363" s="16" t="s">
        <v>229</v>
      </c>
      <c r="B363" s="7" t="s">
        <v>106</v>
      </c>
      <c r="C363" s="7" t="s">
        <v>186</v>
      </c>
      <c r="D363" s="7" t="s">
        <v>637</v>
      </c>
      <c r="E363" s="7">
        <v>2022</v>
      </c>
      <c r="F363" s="7" t="s">
        <v>638</v>
      </c>
      <c r="H363" s="7" t="s">
        <v>639</v>
      </c>
    </row>
    <row r="364" spans="1:8" ht="15.75" customHeight="1" x14ac:dyDescent="0.2">
      <c r="A364" s="16" t="s">
        <v>229</v>
      </c>
      <c r="B364" s="7" t="s">
        <v>106</v>
      </c>
      <c r="C364" s="7" t="s">
        <v>212</v>
      </c>
      <c r="D364" s="7" t="s">
        <v>611</v>
      </c>
      <c r="E364" s="7">
        <v>2022</v>
      </c>
      <c r="F364" s="7" t="s">
        <v>791</v>
      </c>
      <c r="H364" s="7" t="s">
        <v>792</v>
      </c>
    </row>
    <row r="365" spans="1:8" ht="15.75" customHeight="1" x14ac:dyDescent="0.2">
      <c r="A365" s="16" t="s">
        <v>232</v>
      </c>
      <c r="B365" s="7" t="s">
        <v>106</v>
      </c>
      <c r="C365" s="7" t="s">
        <v>108</v>
      </c>
      <c r="D365" s="7" t="s">
        <v>285</v>
      </c>
      <c r="E365" s="7">
        <v>2021</v>
      </c>
      <c r="F365" s="7" t="s">
        <v>283</v>
      </c>
      <c r="H365" s="7" t="s">
        <v>284</v>
      </c>
    </row>
    <row r="366" spans="1:8" ht="15.75" customHeight="1" x14ac:dyDescent="0.2">
      <c r="A366" s="16" t="s">
        <v>232</v>
      </c>
      <c r="B366" s="7" t="s">
        <v>106</v>
      </c>
      <c r="C366" s="7" t="s">
        <v>17</v>
      </c>
      <c r="D366" s="7" t="s">
        <v>436</v>
      </c>
      <c r="E366" s="7">
        <v>2021</v>
      </c>
      <c r="F366" s="7" t="s">
        <v>300</v>
      </c>
      <c r="H366" s="7" t="s">
        <v>301</v>
      </c>
    </row>
    <row r="367" spans="1:8" ht="15.75" customHeight="1" x14ac:dyDescent="0.2">
      <c r="A367" s="16" t="s">
        <v>232</v>
      </c>
      <c r="B367" s="7" t="s">
        <v>106</v>
      </c>
      <c r="C367" s="7" t="s">
        <v>115</v>
      </c>
      <c r="D367" s="7" t="s">
        <v>320</v>
      </c>
      <c r="E367" s="7">
        <v>2021</v>
      </c>
      <c r="F367" s="7" t="s">
        <v>330</v>
      </c>
      <c r="H367" s="7" t="s">
        <v>331</v>
      </c>
    </row>
    <row r="368" spans="1:8" ht="15.75" customHeight="1" x14ac:dyDescent="0.2">
      <c r="A368" s="16" t="s">
        <v>232</v>
      </c>
      <c r="B368" s="7" t="s">
        <v>106</v>
      </c>
      <c r="C368" s="7" t="s">
        <v>122</v>
      </c>
      <c r="D368" s="7" t="s">
        <v>362</v>
      </c>
      <c r="E368" s="7">
        <v>2021</v>
      </c>
      <c r="F368" s="7" t="s">
        <v>363</v>
      </c>
      <c r="H368" s="7" t="s">
        <v>364</v>
      </c>
    </row>
    <row r="369" spans="1:8" ht="15.75" customHeight="1" x14ac:dyDescent="0.2">
      <c r="A369" s="16" t="s">
        <v>232</v>
      </c>
      <c r="B369" s="7" t="s">
        <v>106</v>
      </c>
      <c r="C369" s="7" t="s">
        <v>25</v>
      </c>
      <c r="D369" s="7" t="s">
        <v>371</v>
      </c>
      <c r="E369" s="7">
        <v>2021</v>
      </c>
      <c r="F369" s="7" t="s">
        <v>372</v>
      </c>
      <c r="H369" s="7" t="s">
        <v>373</v>
      </c>
    </row>
    <row r="370" spans="1:8" ht="15.75" customHeight="1" x14ac:dyDescent="0.2">
      <c r="A370" s="16" t="s">
        <v>232</v>
      </c>
      <c r="B370" s="7" t="s">
        <v>106</v>
      </c>
      <c r="C370" s="7" t="s">
        <v>76</v>
      </c>
      <c r="D370" s="7" t="s">
        <v>417</v>
      </c>
      <c r="E370" s="7">
        <v>2021</v>
      </c>
      <c r="F370" s="7" t="s">
        <v>415</v>
      </c>
      <c r="H370" s="7" t="s">
        <v>418</v>
      </c>
    </row>
    <row r="371" spans="1:8" ht="15.75" customHeight="1" x14ac:dyDescent="0.2">
      <c r="A371" s="16" t="s">
        <v>232</v>
      </c>
      <c r="B371" s="7" t="s">
        <v>106</v>
      </c>
      <c r="C371" s="7" t="s">
        <v>137</v>
      </c>
      <c r="D371" s="7" t="s">
        <v>458</v>
      </c>
      <c r="E371" s="7">
        <v>2021</v>
      </c>
      <c r="F371" s="7" t="s">
        <v>456</v>
      </c>
      <c r="H371" s="7" t="s">
        <v>459</v>
      </c>
    </row>
    <row r="372" spans="1:8" ht="15.75" customHeight="1" x14ac:dyDescent="0.2">
      <c r="A372" s="16" t="s">
        <v>232</v>
      </c>
      <c r="B372" s="7" t="s">
        <v>106</v>
      </c>
      <c r="C372" s="7" t="s">
        <v>144</v>
      </c>
      <c r="D372" s="7" t="s">
        <v>479</v>
      </c>
      <c r="E372" s="7">
        <v>2021</v>
      </c>
      <c r="F372" s="7" t="s">
        <v>480</v>
      </c>
      <c r="H372" s="7" t="s">
        <v>481</v>
      </c>
    </row>
    <row r="373" spans="1:8" ht="15.75" customHeight="1" x14ac:dyDescent="0.2">
      <c r="A373" s="16" t="s">
        <v>232</v>
      </c>
      <c r="B373" s="7" t="s">
        <v>106</v>
      </c>
      <c r="C373" s="7" t="s">
        <v>145</v>
      </c>
      <c r="D373" s="7" t="s">
        <v>485</v>
      </c>
      <c r="E373" s="7">
        <v>2021</v>
      </c>
      <c r="F373" s="7" t="s">
        <v>486</v>
      </c>
      <c r="H373" s="7" t="s">
        <v>487</v>
      </c>
    </row>
    <row r="374" spans="1:8" ht="15.75" customHeight="1" x14ac:dyDescent="0.2">
      <c r="A374" s="16" t="s">
        <v>232</v>
      </c>
      <c r="B374" s="7" t="s">
        <v>106</v>
      </c>
      <c r="C374" s="7" t="s">
        <v>146</v>
      </c>
      <c r="D374" s="7" t="s">
        <v>491</v>
      </c>
      <c r="E374" s="7">
        <v>2021</v>
      </c>
      <c r="F374" s="7" t="s">
        <v>489</v>
      </c>
      <c r="H374" s="7" t="s">
        <v>490</v>
      </c>
    </row>
    <row r="375" spans="1:8" ht="15.75" customHeight="1" x14ac:dyDescent="0.2">
      <c r="A375" s="16" t="s">
        <v>232</v>
      </c>
      <c r="B375" s="7" t="s">
        <v>106</v>
      </c>
      <c r="C375" s="7" t="s">
        <v>166</v>
      </c>
      <c r="D375" s="7" t="s">
        <v>577</v>
      </c>
      <c r="E375" s="7">
        <v>2021</v>
      </c>
      <c r="F375" s="7" t="s">
        <v>578</v>
      </c>
      <c r="H375" s="7" t="s">
        <v>579</v>
      </c>
    </row>
    <row r="376" spans="1:8" ht="15.75" customHeight="1" x14ac:dyDescent="0.2">
      <c r="A376" s="16" t="s">
        <v>232</v>
      </c>
      <c r="B376" s="7" t="s">
        <v>106</v>
      </c>
      <c r="C376" s="7" t="s">
        <v>167</v>
      </c>
      <c r="D376" s="7" t="s">
        <v>238</v>
      </c>
      <c r="E376" s="7">
        <v>2021</v>
      </c>
      <c r="F376" s="7" t="s">
        <v>235</v>
      </c>
      <c r="G376" s="7" t="s">
        <v>236</v>
      </c>
      <c r="H376" s="7" t="s">
        <v>237</v>
      </c>
    </row>
    <row r="377" spans="1:8" ht="15.75" customHeight="1" x14ac:dyDescent="0.2">
      <c r="A377" s="16" t="s">
        <v>232</v>
      </c>
      <c r="B377" s="7" t="s">
        <v>106</v>
      </c>
      <c r="C377" s="7" t="s">
        <v>176</v>
      </c>
      <c r="D377" s="7" t="s">
        <v>391</v>
      </c>
      <c r="E377" s="7">
        <v>2021</v>
      </c>
      <c r="F377" s="7" t="s">
        <v>230</v>
      </c>
      <c r="H377" s="7" t="s">
        <v>608</v>
      </c>
    </row>
    <row r="378" spans="1:8" ht="15.75" customHeight="1" x14ac:dyDescent="0.2">
      <c r="A378" s="16" t="s">
        <v>232</v>
      </c>
      <c r="B378" s="7" t="s">
        <v>106</v>
      </c>
      <c r="C378" s="7" t="s">
        <v>184</v>
      </c>
      <c r="D378" s="7" t="s">
        <v>391</v>
      </c>
      <c r="E378" s="7">
        <v>2021</v>
      </c>
      <c r="F378" s="7" t="s">
        <v>632</v>
      </c>
      <c r="H378" s="7" t="s">
        <v>633</v>
      </c>
    </row>
    <row r="379" spans="1:8" ht="15.75" customHeight="1" x14ac:dyDescent="0.2">
      <c r="A379" s="16" t="s">
        <v>232</v>
      </c>
      <c r="B379" s="7" t="s">
        <v>106</v>
      </c>
      <c r="C379" s="7" t="s">
        <v>195</v>
      </c>
      <c r="D379" s="7" t="s">
        <v>320</v>
      </c>
      <c r="E379" s="7">
        <v>2021</v>
      </c>
      <c r="F379" s="7" t="s">
        <v>683</v>
      </c>
      <c r="H379" s="7" t="s">
        <v>684</v>
      </c>
    </row>
    <row r="380" spans="1:8" ht="15.75" customHeight="1" x14ac:dyDescent="0.2">
      <c r="A380" s="16" t="s">
        <v>232</v>
      </c>
      <c r="B380" s="7" t="s">
        <v>106</v>
      </c>
      <c r="C380" s="7" t="s">
        <v>196</v>
      </c>
      <c r="D380" s="7" t="s">
        <v>685</v>
      </c>
      <c r="E380" s="7">
        <v>2021</v>
      </c>
      <c r="F380" s="7" t="s">
        <v>686</v>
      </c>
      <c r="H380" s="7" t="s">
        <v>687</v>
      </c>
    </row>
    <row r="381" spans="1:8" ht="15.75" customHeight="1" x14ac:dyDescent="0.2">
      <c r="A381" s="16" t="s">
        <v>232</v>
      </c>
      <c r="B381" s="7" t="s">
        <v>106</v>
      </c>
      <c r="C381" s="7" t="s">
        <v>197</v>
      </c>
      <c r="D381" s="7" t="s">
        <v>389</v>
      </c>
      <c r="E381" s="7">
        <v>2021</v>
      </c>
      <c r="F381" s="7" t="s">
        <v>688</v>
      </c>
      <c r="H381" s="7" t="s">
        <v>315</v>
      </c>
    </row>
    <row r="382" spans="1:8" ht="15.75" customHeight="1" x14ac:dyDescent="0.2">
      <c r="A382" s="16" t="s">
        <v>232</v>
      </c>
      <c r="B382" s="7" t="s">
        <v>106</v>
      </c>
      <c r="C382" s="7" t="s">
        <v>201</v>
      </c>
      <c r="D382" s="7" t="s">
        <v>715</v>
      </c>
      <c r="E382" s="7">
        <v>2021</v>
      </c>
      <c r="F382" s="7" t="s">
        <v>716</v>
      </c>
      <c r="H382" s="7" t="s">
        <v>717</v>
      </c>
    </row>
    <row r="383" spans="1:8" ht="15.75" customHeight="1" x14ac:dyDescent="0.2">
      <c r="A383" s="16" t="s">
        <v>232</v>
      </c>
      <c r="B383" s="7" t="s">
        <v>106</v>
      </c>
      <c r="C383" s="7" t="s">
        <v>212</v>
      </c>
      <c r="D383" s="7" t="s">
        <v>611</v>
      </c>
      <c r="E383" s="7">
        <v>2021</v>
      </c>
      <c r="F383" s="7" t="s">
        <v>791</v>
      </c>
      <c r="H383" s="7" t="s">
        <v>792</v>
      </c>
    </row>
    <row r="384" spans="1:8" ht="15.75" customHeight="1" x14ac:dyDescent="0.2">
      <c r="A384" s="16" t="s">
        <v>239</v>
      </c>
      <c r="B384" s="7" t="s">
        <v>106</v>
      </c>
      <c r="C384" s="7" t="s">
        <v>112</v>
      </c>
      <c r="D384" s="7" t="s">
        <v>320</v>
      </c>
      <c r="E384" s="7">
        <v>2020</v>
      </c>
      <c r="F384" s="7" t="s">
        <v>321</v>
      </c>
      <c r="H384" s="7" t="s">
        <v>322</v>
      </c>
    </row>
    <row r="385" spans="1:8" ht="15.75" customHeight="1" x14ac:dyDescent="0.2">
      <c r="A385" s="16" t="s">
        <v>239</v>
      </c>
      <c r="B385" s="7" t="s">
        <v>106</v>
      </c>
      <c r="C385" s="7" t="s">
        <v>116</v>
      </c>
      <c r="D385" s="7" t="s">
        <v>332</v>
      </c>
      <c r="E385" s="7">
        <v>2020</v>
      </c>
      <c r="F385" s="7" t="s">
        <v>333</v>
      </c>
      <c r="H385" s="7" t="s">
        <v>334</v>
      </c>
    </row>
    <row r="386" spans="1:8" ht="15.75" customHeight="1" x14ac:dyDescent="0.2">
      <c r="A386" s="16" t="s">
        <v>239</v>
      </c>
      <c r="B386" s="7" t="s">
        <v>106</v>
      </c>
      <c r="C386" s="7" t="s">
        <v>76</v>
      </c>
      <c r="D386" s="7" t="s">
        <v>419</v>
      </c>
      <c r="E386" s="7">
        <v>2020</v>
      </c>
      <c r="F386" s="7" t="s">
        <v>415</v>
      </c>
      <c r="H386" s="7" t="s">
        <v>418</v>
      </c>
    </row>
    <row r="387" spans="1:8" ht="15.75" customHeight="1" x14ac:dyDescent="0.2">
      <c r="A387" s="16" t="s">
        <v>239</v>
      </c>
      <c r="B387" s="7" t="s">
        <v>106</v>
      </c>
      <c r="C387" s="7" t="s">
        <v>131</v>
      </c>
      <c r="D387" s="7" t="s">
        <v>442</v>
      </c>
      <c r="E387" s="7">
        <v>2020</v>
      </c>
      <c r="F387" s="7" t="s">
        <v>443</v>
      </c>
      <c r="H387" s="7" t="s">
        <v>444</v>
      </c>
    </row>
    <row r="388" spans="1:8" ht="15.75" customHeight="1" x14ac:dyDescent="0.2">
      <c r="A388" s="16" t="s">
        <v>239</v>
      </c>
      <c r="B388" s="7" t="s">
        <v>106</v>
      </c>
      <c r="C388" s="7" t="s">
        <v>135</v>
      </c>
      <c r="D388" s="7" t="s">
        <v>452</v>
      </c>
      <c r="E388" s="7">
        <v>2020</v>
      </c>
      <c r="F388" s="7" t="s">
        <v>449</v>
      </c>
      <c r="H388" s="7" t="s">
        <v>451</v>
      </c>
    </row>
    <row r="389" spans="1:8" ht="15.75" customHeight="1" x14ac:dyDescent="0.2">
      <c r="A389" s="16" t="s">
        <v>239</v>
      </c>
      <c r="B389" s="7" t="s">
        <v>106</v>
      </c>
      <c r="C389" s="7" t="s">
        <v>137</v>
      </c>
      <c r="D389" s="7" t="s">
        <v>458</v>
      </c>
      <c r="E389" s="7">
        <v>2020</v>
      </c>
      <c r="F389" s="7" t="s">
        <v>456</v>
      </c>
      <c r="H389" s="7" t="s">
        <v>459</v>
      </c>
    </row>
    <row r="390" spans="1:8" ht="15.75" customHeight="1" x14ac:dyDescent="0.2">
      <c r="A390" s="16" t="s">
        <v>239</v>
      </c>
      <c r="B390" s="7" t="s">
        <v>106</v>
      </c>
      <c r="C390" s="7" t="s">
        <v>144</v>
      </c>
      <c r="D390" s="7" t="s">
        <v>479</v>
      </c>
      <c r="E390" s="7">
        <v>2020</v>
      </c>
      <c r="F390" s="7" t="s">
        <v>480</v>
      </c>
      <c r="H390" s="7" t="s">
        <v>481</v>
      </c>
    </row>
    <row r="391" spans="1:8" ht="15.75" customHeight="1" x14ac:dyDescent="0.2">
      <c r="A391" s="16" t="s">
        <v>239</v>
      </c>
      <c r="B391" s="7" t="s">
        <v>106</v>
      </c>
      <c r="C391" s="7" t="s">
        <v>145</v>
      </c>
      <c r="D391" s="7" t="s">
        <v>485</v>
      </c>
      <c r="E391" s="7">
        <v>2020</v>
      </c>
      <c r="F391" s="7" t="s">
        <v>486</v>
      </c>
      <c r="H391" s="7" t="s">
        <v>487</v>
      </c>
    </row>
    <row r="392" spans="1:8" ht="15.75" customHeight="1" x14ac:dyDescent="0.2">
      <c r="A392" s="16" t="s">
        <v>239</v>
      </c>
      <c r="B392" s="7" t="s">
        <v>106</v>
      </c>
      <c r="C392" s="7" t="s">
        <v>146</v>
      </c>
      <c r="D392" s="7" t="s">
        <v>491</v>
      </c>
      <c r="E392" s="7">
        <v>2020</v>
      </c>
      <c r="F392" s="7" t="s">
        <v>489</v>
      </c>
      <c r="H392" s="7" t="s">
        <v>490</v>
      </c>
    </row>
    <row r="393" spans="1:8" ht="15.75" customHeight="1" x14ac:dyDescent="0.2">
      <c r="A393" s="16" t="s">
        <v>239</v>
      </c>
      <c r="B393" s="7" t="s">
        <v>106</v>
      </c>
      <c r="C393" s="7" t="s">
        <v>154</v>
      </c>
      <c r="D393" s="7" t="s">
        <v>452</v>
      </c>
      <c r="E393" s="7">
        <v>2020</v>
      </c>
      <c r="F393" s="7" t="s">
        <v>521</v>
      </c>
      <c r="H393" s="7" t="s">
        <v>522</v>
      </c>
    </row>
    <row r="394" spans="1:8" ht="15.75" customHeight="1" x14ac:dyDescent="0.2">
      <c r="A394" s="16" t="s">
        <v>239</v>
      </c>
      <c r="B394" s="7" t="s">
        <v>106</v>
      </c>
      <c r="C394" s="7" t="s">
        <v>166</v>
      </c>
      <c r="D394" s="7" t="s">
        <v>458</v>
      </c>
      <c r="E394" s="7">
        <v>2020</v>
      </c>
      <c r="F394" s="7" t="s">
        <v>578</v>
      </c>
      <c r="H394" s="7" t="s">
        <v>579</v>
      </c>
    </row>
    <row r="395" spans="1:8" ht="15.75" customHeight="1" x14ac:dyDescent="0.2">
      <c r="A395" s="16" t="s">
        <v>239</v>
      </c>
      <c r="B395" s="7" t="s">
        <v>106</v>
      </c>
      <c r="C395" s="7" t="s">
        <v>167</v>
      </c>
      <c r="D395" s="7" t="s">
        <v>238</v>
      </c>
      <c r="E395" s="7">
        <v>2020</v>
      </c>
      <c r="F395" s="7" t="s">
        <v>235</v>
      </c>
      <c r="G395" s="7" t="s">
        <v>236</v>
      </c>
      <c r="H395" s="7" t="s">
        <v>237</v>
      </c>
    </row>
    <row r="396" spans="1:8" ht="15.75" customHeight="1" x14ac:dyDescent="0.2">
      <c r="A396" s="16" t="s">
        <v>239</v>
      </c>
      <c r="B396" s="7" t="s">
        <v>106</v>
      </c>
      <c r="C396" s="7" t="s">
        <v>174</v>
      </c>
      <c r="D396" s="7" t="s">
        <v>602</v>
      </c>
      <c r="E396" s="7">
        <v>2020</v>
      </c>
      <c r="F396" s="7" t="s">
        <v>603</v>
      </c>
      <c r="H396" s="7" t="s">
        <v>604</v>
      </c>
    </row>
    <row r="397" spans="1:8" ht="15.75" customHeight="1" x14ac:dyDescent="0.2">
      <c r="A397" s="16" t="s">
        <v>239</v>
      </c>
      <c r="B397" s="7" t="s">
        <v>106</v>
      </c>
      <c r="C397" s="7" t="s">
        <v>177</v>
      </c>
      <c r="D397" s="7" t="s">
        <v>391</v>
      </c>
      <c r="E397" s="7">
        <v>2020</v>
      </c>
      <c r="F397" s="7" t="s">
        <v>230</v>
      </c>
      <c r="H397" s="7" t="s">
        <v>609</v>
      </c>
    </row>
    <row r="398" spans="1:8" ht="15.75" customHeight="1" x14ac:dyDescent="0.2">
      <c r="A398" s="16" t="s">
        <v>239</v>
      </c>
      <c r="B398" s="7" t="s">
        <v>106</v>
      </c>
      <c r="C398" s="7" t="s">
        <v>180</v>
      </c>
      <c r="D398" s="7" t="s">
        <v>617</v>
      </c>
      <c r="E398" s="7">
        <v>2020</v>
      </c>
      <c r="F398" s="7" t="s">
        <v>618</v>
      </c>
      <c r="H398" s="7" t="s">
        <v>619</v>
      </c>
    </row>
    <row r="399" spans="1:8" ht="15.75" customHeight="1" x14ac:dyDescent="0.2">
      <c r="A399" s="16" t="s">
        <v>239</v>
      </c>
      <c r="B399" s="7" t="s">
        <v>106</v>
      </c>
      <c r="C399" s="7" t="s">
        <v>185</v>
      </c>
      <c r="D399" s="7" t="s">
        <v>634</v>
      </c>
      <c r="E399" s="7">
        <v>2020</v>
      </c>
      <c r="F399" s="7" t="s">
        <v>635</v>
      </c>
      <c r="H399" s="7" t="s">
        <v>636</v>
      </c>
    </row>
    <row r="400" spans="1:8" ht="15.75" customHeight="1" x14ac:dyDescent="0.2">
      <c r="A400" s="16" t="s">
        <v>239</v>
      </c>
      <c r="B400" s="7" t="s">
        <v>106</v>
      </c>
      <c r="C400" s="7" t="s">
        <v>188</v>
      </c>
      <c r="D400" s="7" t="s">
        <v>643</v>
      </c>
      <c r="E400" s="7">
        <v>2020</v>
      </c>
      <c r="F400" s="7" t="s">
        <v>644</v>
      </c>
      <c r="H400" s="7" t="s">
        <v>645</v>
      </c>
    </row>
    <row r="401" spans="1:8" ht="15.75" customHeight="1" x14ac:dyDescent="0.2">
      <c r="A401" s="16" t="s">
        <v>239</v>
      </c>
      <c r="B401" s="7" t="s">
        <v>106</v>
      </c>
      <c r="C401" s="7" t="s">
        <v>189</v>
      </c>
      <c r="D401" s="7" t="s">
        <v>602</v>
      </c>
      <c r="E401" s="7">
        <v>2020</v>
      </c>
      <c r="F401" s="7" t="s">
        <v>652</v>
      </c>
      <c r="H401" s="7" t="s">
        <v>653</v>
      </c>
    </row>
    <row r="402" spans="1:8" ht="15.75" customHeight="1" x14ac:dyDescent="0.2">
      <c r="A402" s="16" t="s">
        <v>239</v>
      </c>
      <c r="B402" s="7" t="s">
        <v>106</v>
      </c>
      <c r="C402" s="7" t="s">
        <v>193</v>
      </c>
      <c r="D402" s="7" t="s">
        <v>676</v>
      </c>
      <c r="E402" s="7">
        <v>2020</v>
      </c>
      <c r="F402" s="7" t="s">
        <v>677</v>
      </c>
      <c r="H402" s="7" t="s">
        <v>678</v>
      </c>
    </row>
    <row r="403" spans="1:8" ht="15.75" customHeight="1" x14ac:dyDescent="0.2">
      <c r="A403" s="16" t="s">
        <v>239</v>
      </c>
      <c r="B403" s="7" t="s">
        <v>106</v>
      </c>
      <c r="C403" s="7" t="s">
        <v>195</v>
      </c>
      <c r="D403" s="7" t="s">
        <v>320</v>
      </c>
      <c r="E403" s="7">
        <v>2020</v>
      </c>
      <c r="F403" s="7" t="s">
        <v>683</v>
      </c>
      <c r="H403" s="7" t="s">
        <v>684</v>
      </c>
    </row>
    <row r="404" spans="1:8" ht="15.75" customHeight="1" x14ac:dyDescent="0.2">
      <c r="A404" s="16" t="s">
        <v>239</v>
      </c>
      <c r="B404" s="7" t="s">
        <v>106</v>
      </c>
      <c r="C404" s="7" t="s">
        <v>200</v>
      </c>
      <c r="D404" s="7" t="s">
        <v>588</v>
      </c>
      <c r="E404" s="7">
        <v>2020</v>
      </c>
      <c r="F404" s="7" t="s">
        <v>713</v>
      </c>
      <c r="H404" s="7" t="s">
        <v>714</v>
      </c>
    </row>
    <row r="405" spans="1:8" ht="15.75" customHeight="1" x14ac:dyDescent="0.2">
      <c r="A405" s="16" t="s">
        <v>239</v>
      </c>
      <c r="B405" s="7" t="s">
        <v>106</v>
      </c>
      <c r="C405" s="7" t="s">
        <v>201</v>
      </c>
      <c r="D405" s="7" t="s">
        <v>715</v>
      </c>
      <c r="E405" s="7">
        <v>2020</v>
      </c>
      <c r="F405" s="7" t="s">
        <v>716</v>
      </c>
      <c r="H405" s="7" t="s">
        <v>717</v>
      </c>
    </row>
    <row r="406" spans="1:8" ht="15.75" customHeight="1" x14ac:dyDescent="0.2">
      <c r="A406" s="16" t="s">
        <v>239</v>
      </c>
      <c r="B406" s="7" t="s">
        <v>106</v>
      </c>
      <c r="C406" s="7" t="s">
        <v>212</v>
      </c>
      <c r="D406" s="7" t="s">
        <v>611</v>
      </c>
      <c r="E406" s="7">
        <v>2020</v>
      </c>
      <c r="F406" s="7" t="s">
        <v>791</v>
      </c>
      <c r="H406" s="7" t="s">
        <v>792</v>
      </c>
    </row>
    <row r="407" spans="1:8" ht="15.75" customHeight="1" x14ac:dyDescent="0.2">
      <c r="A407" s="16" t="s">
        <v>299</v>
      </c>
      <c r="B407" s="7" t="s">
        <v>106</v>
      </c>
      <c r="C407" s="7" t="s">
        <v>116</v>
      </c>
      <c r="D407" s="7" t="s">
        <v>335</v>
      </c>
      <c r="E407" s="7">
        <v>2019</v>
      </c>
      <c r="F407" s="7" t="s">
        <v>333</v>
      </c>
      <c r="H407" s="7" t="s">
        <v>334</v>
      </c>
    </row>
    <row r="408" spans="1:8" ht="15.75" customHeight="1" x14ac:dyDescent="0.2">
      <c r="A408" s="16" t="s">
        <v>299</v>
      </c>
      <c r="B408" s="7" t="s">
        <v>106</v>
      </c>
      <c r="C408" s="7" t="s">
        <v>76</v>
      </c>
      <c r="D408" s="7" t="s">
        <v>420</v>
      </c>
      <c r="E408" s="7">
        <v>2019</v>
      </c>
      <c r="F408" s="7" t="s">
        <v>415</v>
      </c>
      <c r="H408" s="7" t="s">
        <v>418</v>
      </c>
    </row>
    <row r="409" spans="1:8" ht="15.75" customHeight="1" x14ac:dyDescent="0.2">
      <c r="A409" s="16" t="s">
        <v>299</v>
      </c>
      <c r="B409" s="7" t="s">
        <v>106</v>
      </c>
      <c r="C409" s="7" t="s">
        <v>137</v>
      </c>
      <c r="D409" s="7" t="s">
        <v>460</v>
      </c>
      <c r="E409" s="7">
        <v>2019</v>
      </c>
      <c r="F409" s="7" t="s">
        <v>456</v>
      </c>
      <c r="H409" s="7" t="s">
        <v>459</v>
      </c>
    </row>
    <row r="410" spans="1:8" ht="15.75" customHeight="1" x14ac:dyDescent="0.2">
      <c r="A410" s="16" t="s">
        <v>299</v>
      </c>
      <c r="B410" s="7" t="s">
        <v>106</v>
      </c>
      <c r="C410" s="7" t="s">
        <v>153</v>
      </c>
      <c r="D410" s="7" t="s">
        <v>518</v>
      </c>
      <c r="E410" s="7">
        <v>2019</v>
      </c>
      <c r="F410" s="7" t="s">
        <v>519</v>
      </c>
      <c r="H410" s="7" t="s">
        <v>520</v>
      </c>
    </row>
    <row r="411" spans="1:8" ht="15.75" customHeight="1" x14ac:dyDescent="0.2">
      <c r="A411" s="16" t="s">
        <v>299</v>
      </c>
      <c r="B411" s="7" t="s">
        <v>106</v>
      </c>
      <c r="C411" s="7" t="s">
        <v>154</v>
      </c>
      <c r="D411" s="7" t="s">
        <v>523</v>
      </c>
      <c r="E411" s="7">
        <v>2019</v>
      </c>
      <c r="F411" s="7" t="s">
        <v>521</v>
      </c>
      <c r="H411" s="7" t="s">
        <v>522</v>
      </c>
    </row>
    <row r="412" spans="1:8" ht="15.75" customHeight="1" x14ac:dyDescent="0.2">
      <c r="A412" s="16" t="s">
        <v>299</v>
      </c>
      <c r="B412" s="7" t="s">
        <v>106</v>
      </c>
      <c r="C412" s="7" t="s">
        <v>163</v>
      </c>
      <c r="D412" s="7" t="s">
        <v>567</v>
      </c>
      <c r="E412" s="7">
        <v>2019</v>
      </c>
      <c r="F412" s="7" t="s">
        <v>568</v>
      </c>
      <c r="H412" s="7" t="s">
        <v>569</v>
      </c>
    </row>
    <row r="413" spans="1:8" ht="15.75" customHeight="1" x14ac:dyDescent="0.2">
      <c r="A413" s="16" t="s">
        <v>299</v>
      </c>
      <c r="B413" s="7" t="s">
        <v>106</v>
      </c>
      <c r="C413" s="7" t="s">
        <v>166</v>
      </c>
      <c r="D413" s="7" t="s">
        <v>460</v>
      </c>
      <c r="E413" s="7">
        <v>2019</v>
      </c>
      <c r="F413" s="7" t="s">
        <v>578</v>
      </c>
      <c r="H413" s="7" t="s">
        <v>579</v>
      </c>
    </row>
    <row r="414" spans="1:8" ht="15.75" customHeight="1" x14ac:dyDescent="0.2">
      <c r="A414" s="16" t="s">
        <v>299</v>
      </c>
      <c r="B414" s="7" t="s">
        <v>106</v>
      </c>
      <c r="C414" s="7" t="s">
        <v>177</v>
      </c>
      <c r="D414" s="7" t="s">
        <v>610</v>
      </c>
      <c r="E414" s="7">
        <v>2019</v>
      </c>
      <c r="F414" s="7" t="s">
        <v>230</v>
      </c>
      <c r="H414" s="7" t="s">
        <v>609</v>
      </c>
    </row>
    <row r="415" spans="1:8" ht="15.75" customHeight="1" x14ac:dyDescent="0.2">
      <c r="A415" s="16" t="s">
        <v>299</v>
      </c>
      <c r="B415" s="7" t="s">
        <v>106</v>
      </c>
      <c r="C415" s="7" t="s">
        <v>178</v>
      </c>
      <c r="D415" s="7" t="s">
        <v>611</v>
      </c>
      <c r="E415" s="7">
        <v>2019</v>
      </c>
      <c r="F415" s="7" t="s">
        <v>230</v>
      </c>
      <c r="H415" s="7" t="s">
        <v>612</v>
      </c>
    </row>
    <row r="416" spans="1:8" ht="15.75" customHeight="1" x14ac:dyDescent="0.2">
      <c r="A416" s="16" t="s">
        <v>299</v>
      </c>
      <c r="B416" s="7" t="s">
        <v>106</v>
      </c>
      <c r="C416" s="7" t="s">
        <v>185</v>
      </c>
      <c r="D416" s="7" t="s">
        <v>634</v>
      </c>
      <c r="E416" s="7">
        <v>2019</v>
      </c>
      <c r="F416" s="7" t="s">
        <v>635</v>
      </c>
      <c r="H416" s="7" t="s">
        <v>636</v>
      </c>
    </row>
    <row r="417" spans="1:8" ht="15.75" customHeight="1" x14ac:dyDescent="0.2">
      <c r="A417" s="16" t="s">
        <v>299</v>
      </c>
      <c r="B417" s="7" t="s">
        <v>106</v>
      </c>
      <c r="C417" s="7" t="s">
        <v>188</v>
      </c>
      <c r="D417" s="7" t="s">
        <v>646</v>
      </c>
      <c r="E417" s="7">
        <v>2019</v>
      </c>
      <c r="F417" s="7" t="s">
        <v>644</v>
      </c>
      <c r="H417" s="7" t="s">
        <v>645</v>
      </c>
    </row>
    <row r="418" spans="1:8" ht="15.75" customHeight="1" x14ac:dyDescent="0.2">
      <c r="A418" s="16" t="s">
        <v>299</v>
      </c>
      <c r="B418" s="7" t="s">
        <v>106</v>
      </c>
      <c r="C418" s="7" t="s">
        <v>193</v>
      </c>
      <c r="D418" s="7" t="s">
        <v>679</v>
      </c>
      <c r="E418" s="7">
        <v>2019</v>
      </c>
      <c r="F418" s="7" t="s">
        <v>677</v>
      </c>
      <c r="H418" s="7" t="s">
        <v>678</v>
      </c>
    </row>
    <row r="419" spans="1:8" ht="15.75" customHeight="1" x14ac:dyDescent="0.2">
      <c r="A419" s="16" t="s">
        <v>299</v>
      </c>
      <c r="B419" s="7" t="s">
        <v>106</v>
      </c>
      <c r="C419" s="7" t="s">
        <v>201</v>
      </c>
      <c r="D419" s="7" t="s">
        <v>718</v>
      </c>
      <c r="E419" s="7">
        <v>2019</v>
      </c>
      <c r="F419" s="7" t="s">
        <v>716</v>
      </c>
      <c r="H419" s="7" t="s">
        <v>717</v>
      </c>
    </row>
    <row r="420" spans="1:8" ht="15.75" customHeight="1" x14ac:dyDescent="0.2">
      <c r="A420" s="16" t="s">
        <v>299</v>
      </c>
      <c r="B420" s="7" t="s">
        <v>106</v>
      </c>
      <c r="C420" s="7" t="s">
        <v>209</v>
      </c>
      <c r="D420" s="7" t="s">
        <v>769</v>
      </c>
      <c r="E420" s="7">
        <v>2019</v>
      </c>
      <c r="F420" s="7" t="s">
        <v>770</v>
      </c>
      <c r="H420" s="7" t="s">
        <v>771</v>
      </c>
    </row>
    <row r="421" spans="1:8" ht="15.75" customHeight="1" x14ac:dyDescent="0.2">
      <c r="A421" s="16" t="s">
        <v>303</v>
      </c>
      <c r="B421" s="7" t="s">
        <v>106</v>
      </c>
      <c r="C421" s="7" t="s">
        <v>113</v>
      </c>
      <c r="D421" s="7" t="s">
        <v>233</v>
      </c>
      <c r="E421" s="7">
        <v>2018</v>
      </c>
      <c r="F421" s="7" t="s">
        <v>323</v>
      </c>
      <c r="H421" s="7" t="s">
        <v>324</v>
      </c>
    </row>
    <row r="422" spans="1:8" ht="15.75" customHeight="1" x14ac:dyDescent="0.2">
      <c r="A422" s="16" t="s">
        <v>303</v>
      </c>
      <c r="B422" s="7" t="s">
        <v>106</v>
      </c>
      <c r="C422" s="7" t="s">
        <v>129</v>
      </c>
      <c r="D422" s="7" t="s">
        <v>391</v>
      </c>
      <c r="E422" s="7">
        <v>2018</v>
      </c>
      <c r="F422" s="7" t="s">
        <v>392</v>
      </c>
      <c r="H422" s="7" t="s">
        <v>393</v>
      </c>
    </row>
    <row r="423" spans="1:8" ht="15.75" customHeight="1" x14ac:dyDescent="0.2">
      <c r="A423" s="16" t="s">
        <v>303</v>
      </c>
      <c r="B423" s="7" t="s">
        <v>106</v>
      </c>
      <c r="C423" s="7" t="s">
        <v>76</v>
      </c>
      <c r="D423" s="7" t="s">
        <v>420</v>
      </c>
      <c r="E423" s="7">
        <v>2018</v>
      </c>
      <c r="F423" s="7" t="s">
        <v>415</v>
      </c>
      <c r="H423" s="7" t="s">
        <v>418</v>
      </c>
    </row>
    <row r="424" spans="1:8" ht="15.75" customHeight="1" x14ac:dyDescent="0.2">
      <c r="A424" s="16" t="s">
        <v>303</v>
      </c>
      <c r="B424" s="7" t="s">
        <v>106</v>
      </c>
      <c r="C424" s="7" t="s">
        <v>137</v>
      </c>
      <c r="D424" s="7" t="s">
        <v>458</v>
      </c>
      <c r="E424" s="7">
        <v>2018</v>
      </c>
      <c r="F424" s="7" t="s">
        <v>456</v>
      </c>
      <c r="H424" s="7" t="s">
        <v>459</v>
      </c>
    </row>
    <row r="425" spans="1:8" ht="15.75" customHeight="1" x14ac:dyDescent="0.2">
      <c r="A425" s="16" t="s">
        <v>303</v>
      </c>
      <c r="B425" s="7" t="s">
        <v>106</v>
      </c>
      <c r="C425" s="7" t="s">
        <v>153</v>
      </c>
      <c r="D425" s="7" t="s">
        <v>518</v>
      </c>
      <c r="E425" s="7">
        <v>2018</v>
      </c>
      <c r="F425" s="7" t="s">
        <v>519</v>
      </c>
      <c r="H425" s="7" t="s">
        <v>520</v>
      </c>
    </row>
    <row r="426" spans="1:8" ht="15.75" customHeight="1" x14ac:dyDescent="0.2">
      <c r="A426" s="16" t="s">
        <v>303</v>
      </c>
      <c r="B426" s="7" t="s">
        <v>106</v>
      </c>
      <c r="C426" s="7" t="s">
        <v>154</v>
      </c>
      <c r="D426" s="7" t="s">
        <v>452</v>
      </c>
      <c r="E426" s="7">
        <v>2018</v>
      </c>
      <c r="F426" s="7" t="s">
        <v>521</v>
      </c>
      <c r="H426" s="7" t="s">
        <v>522</v>
      </c>
    </row>
    <row r="427" spans="1:8" ht="15.75" customHeight="1" x14ac:dyDescent="0.2">
      <c r="A427" s="16" t="s">
        <v>303</v>
      </c>
      <c r="B427" s="7" t="s">
        <v>106</v>
      </c>
      <c r="C427" s="7" t="s">
        <v>163</v>
      </c>
      <c r="D427" s="7" t="s">
        <v>567</v>
      </c>
      <c r="E427" s="7">
        <v>2018</v>
      </c>
      <c r="F427" s="7" t="s">
        <v>568</v>
      </c>
      <c r="H427" s="7" t="s">
        <v>569</v>
      </c>
    </row>
    <row r="428" spans="1:8" ht="15.75" customHeight="1" x14ac:dyDescent="0.2">
      <c r="A428" s="16" t="s">
        <v>303</v>
      </c>
      <c r="B428" s="7" t="s">
        <v>106</v>
      </c>
      <c r="C428" s="7" t="s">
        <v>178</v>
      </c>
      <c r="D428" s="7" t="s">
        <v>611</v>
      </c>
      <c r="E428" s="7">
        <v>2018</v>
      </c>
      <c r="F428" s="7" t="s">
        <v>230</v>
      </c>
      <c r="H428" s="7" t="s">
        <v>612</v>
      </c>
    </row>
    <row r="429" spans="1:8" ht="15.75" customHeight="1" x14ac:dyDescent="0.2">
      <c r="A429" s="16" t="s">
        <v>303</v>
      </c>
      <c r="B429" s="7" t="s">
        <v>106</v>
      </c>
      <c r="C429" s="7" t="s">
        <v>185</v>
      </c>
      <c r="D429" s="7" t="s">
        <v>634</v>
      </c>
      <c r="E429" s="7">
        <v>2018</v>
      </c>
      <c r="F429" s="7" t="s">
        <v>635</v>
      </c>
      <c r="H429" s="7" t="s">
        <v>636</v>
      </c>
    </row>
    <row r="430" spans="1:8" ht="15.75" customHeight="1" x14ac:dyDescent="0.2">
      <c r="A430" s="16" t="s">
        <v>303</v>
      </c>
      <c r="B430" s="7" t="s">
        <v>106</v>
      </c>
      <c r="C430" s="7" t="s">
        <v>188</v>
      </c>
      <c r="D430" s="7" t="s">
        <v>647</v>
      </c>
      <c r="E430" s="7">
        <v>2018</v>
      </c>
      <c r="F430" s="7" t="s">
        <v>644</v>
      </c>
      <c r="H430" s="7" t="s">
        <v>645</v>
      </c>
    </row>
    <row r="431" spans="1:8" ht="15.75" customHeight="1" x14ac:dyDescent="0.2">
      <c r="A431" s="16" t="s">
        <v>303</v>
      </c>
      <c r="B431" s="7" t="s">
        <v>106</v>
      </c>
      <c r="C431" s="7" t="s">
        <v>193</v>
      </c>
      <c r="D431" s="7" t="s">
        <v>679</v>
      </c>
      <c r="E431" s="7">
        <v>2018</v>
      </c>
      <c r="F431" s="7" t="s">
        <v>677</v>
      </c>
      <c r="H431" s="7" t="s">
        <v>678</v>
      </c>
    </row>
    <row r="432" spans="1:8" ht="15.75" customHeight="1" x14ac:dyDescent="0.2">
      <c r="A432" s="16" t="s">
        <v>303</v>
      </c>
      <c r="B432" s="7" t="s">
        <v>106</v>
      </c>
      <c r="C432" s="7" t="s">
        <v>201</v>
      </c>
      <c r="D432" s="7" t="s">
        <v>719</v>
      </c>
      <c r="E432" s="7">
        <v>2018</v>
      </c>
      <c r="F432" s="7" t="s">
        <v>716</v>
      </c>
      <c r="H432" s="7" t="s">
        <v>717</v>
      </c>
    </row>
    <row r="433" spans="1:8" ht="15.75" customHeight="1" x14ac:dyDescent="0.2">
      <c r="A433" s="16" t="s">
        <v>303</v>
      </c>
      <c r="B433" s="7" t="s">
        <v>106</v>
      </c>
      <c r="C433" s="7" t="s">
        <v>209</v>
      </c>
      <c r="D433" s="7" t="s">
        <v>772</v>
      </c>
      <c r="E433" s="7">
        <v>2018</v>
      </c>
      <c r="F433" s="7" t="s">
        <v>770</v>
      </c>
      <c r="H433" s="7" t="s">
        <v>771</v>
      </c>
    </row>
    <row r="434" spans="1:8" ht="15.75" customHeight="1" x14ac:dyDescent="0.2">
      <c r="A434" s="16" t="s">
        <v>304</v>
      </c>
      <c r="B434" s="7" t="s">
        <v>106</v>
      </c>
      <c r="C434" s="7" t="s">
        <v>110</v>
      </c>
      <c r="D434" s="7" t="s">
        <v>313</v>
      </c>
      <c r="E434" s="7">
        <v>2017</v>
      </c>
      <c r="F434" s="7" t="s">
        <v>314</v>
      </c>
      <c r="H434" s="7" t="s">
        <v>315</v>
      </c>
    </row>
    <row r="435" spans="1:8" ht="15.75" customHeight="1" x14ac:dyDescent="0.2">
      <c r="A435" s="16" t="s">
        <v>304</v>
      </c>
      <c r="B435" s="7" t="s">
        <v>106</v>
      </c>
      <c r="C435" s="7" t="s">
        <v>113</v>
      </c>
      <c r="D435" s="7" t="s">
        <v>233</v>
      </c>
      <c r="E435" s="7">
        <v>2017</v>
      </c>
      <c r="F435" s="7" t="s">
        <v>323</v>
      </c>
      <c r="H435" s="7" t="s">
        <v>324</v>
      </c>
    </row>
    <row r="436" spans="1:8" ht="15.75" customHeight="1" x14ac:dyDescent="0.2">
      <c r="A436" s="16" t="s">
        <v>304</v>
      </c>
      <c r="B436" s="7" t="s">
        <v>106</v>
      </c>
      <c r="C436" s="7" t="s">
        <v>76</v>
      </c>
      <c r="D436" s="7" t="s">
        <v>421</v>
      </c>
      <c r="E436" s="7">
        <v>2017</v>
      </c>
      <c r="F436" s="7" t="s">
        <v>415</v>
      </c>
      <c r="H436" s="7" t="s">
        <v>418</v>
      </c>
    </row>
    <row r="437" spans="1:8" ht="15.75" customHeight="1" x14ac:dyDescent="0.2">
      <c r="A437" s="16" t="s">
        <v>304</v>
      </c>
      <c r="B437" s="7" t="s">
        <v>106</v>
      </c>
      <c r="C437" s="7" t="s">
        <v>149</v>
      </c>
      <c r="D437" s="7" t="s">
        <v>498</v>
      </c>
      <c r="E437" s="7">
        <v>2017</v>
      </c>
      <c r="F437" s="7" t="s">
        <v>499</v>
      </c>
      <c r="H437" s="7" t="s">
        <v>500</v>
      </c>
    </row>
    <row r="438" spans="1:8" ht="15.75" customHeight="1" x14ac:dyDescent="0.2">
      <c r="A438" s="16" t="s">
        <v>304</v>
      </c>
      <c r="B438" s="7" t="s">
        <v>106</v>
      </c>
      <c r="C438" s="7" t="s">
        <v>175</v>
      </c>
      <c r="D438" s="7" t="s">
        <v>605</v>
      </c>
      <c r="E438" s="7">
        <v>2017</v>
      </c>
      <c r="F438" s="7" t="s">
        <v>606</v>
      </c>
      <c r="H438" s="7" t="s">
        <v>275</v>
      </c>
    </row>
    <row r="439" spans="1:8" ht="15.75" customHeight="1" x14ac:dyDescent="0.2">
      <c r="A439" s="16" t="s">
        <v>304</v>
      </c>
      <c r="B439" s="7" t="s">
        <v>106</v>
      </c>
      <c r="C439" s="7" t="s">
        <v>181</v>
      </c>
      <c r="D439" s="7" t="s">
        <v>622</v>
      </c>
      <c r="E439" s="7">
        <v>2017</v>
      </c>
      <c r="F439" s="7" t="s">
        <v>618</v>
      </c>
      <c r="H439" s="7" t="s">
        <v>623</v>
      </c>
    </row>
    <row r="440" spans="1:8" ht="15.75" customHeight="1" x14ac:dyDescent="0.2">
      <c r="A440" s="16" t="s">
        <v>304</v>
      </c>
      <c r="B440" s="7" t="s">
        <v>106</v>
      </c>
      <c r="C440" s="7" t="s">
        <v>185</v>
      </c>
      <c r="D440" s="7" t="s">
        <v>634</v>
      </c>
      <c r="E440" s="7">
        <v>2017</v>
      </c>
      <c r="F440" s="7" t="s">
        <v>635</v>
      </c>
      <c r="H440" s="7" t="s">
        <v>636</v>
      </c>
    </row>
    <row r="441" spans="1:8" ht="15.75" customHeight="1" x14ac:dyDescent="0.2">
      <c r="A441" s="16" t="s">
        <v>304</v>
      </c>
      <c r="B441" s="7" t="s">
        <v>106</v>
      </c>
      <c r="C441" s="7" t="s">
        <v>199</v>
      </c>
      <c r="D441" s="7" t="s">
        <v>708</v>
      </c>
      <c r="E441" s="7">
        <v>2017</v>
      </c>
      <c r="F441" s="7" t="s">
        <v>709</v>
      </c>
      <c r="H441" s="7" t="s">
        <v>710</v>
      </c>
    </row>
    <row r="442" spans="1:8" ht="15.75" customHeight="1" x14ac:dyDescent="0.2">
      <c r="A442" s="16" t="s">
        <v>304</v>
      </c>
      <c r="B442" s="7" t="s">
        <v>106</v>
      </c>
      <c r="C442" s="7" t="s">
        <v>211</v>
      </c>
      <c r="D442" s="7" t="s">
        <v>789</v>
      </c>
      <c r="E442" s="7">
        <v>2017</v>
      </c>
      <c r="F442" s="7" t="s">
        <v>787</v>
      </c>
      <c r="H442" s="7" t="s">
        <v>790</v>
      </c>
    </row>
    <row r="443" spans="1:8" ht="15.75" customHeight="1" x14ac:dyDescent="0.2">
      <c r="A443" s="16" t="s">
        <v>224</v>
      </c>
      <c r="B443" s="7" t="s">
        <v>106</v>
      </c>
      <c r="C443" s="7" t="s">
        <v>107</v>
      </c>
      <c r="D443" s="7" t="s">
        <v>279</v>
      </c>
      <c r="E443" s="7">
        <v>2016</v>
      </c>
      <c r="F443" s="7" t="s">
        <v>280</v>
      </c>
      <c r="H443" s="7" t="s">
        <v>281</v>
      </c>
    </row>
    <row r="444" spans="1:8" ht="15.75" customHeight="1" x14ac:dyDescent="0.2">
      <c r="A444" s="16" t="s">
        <v>224</v>
      </c>
      <c r="B444" s="7" t="s">
        <v>106</v>
      </c>
      <c r="C444" s="7" t="s">
        <v>111</v>
      </c>
      <c r="D444" s="7" t="s">
        <v>318</v>
      </c>
      <c r="E444" s="7">
        <v>2016</v>
      </c>
      <c r="F444" s="7" t="s">
        <v>316</v>
      </c>
      <c r="H444" s="7" t="s">
        <v>319</v>
      </c>
    </row>
    <row r="445" spans="1:8" ht="15.75" customHeight="1" x14ac:dyDescent="0.2">
      <c r="A445" s="16" t="s">
        <v>224</v>
      </c>
      <c r="B445" s="7" t="s">
        <v>106</v>
      </c>
      <c r="C445" s="7" t="s">
        <v>125</v>
      </c>
      <c r="D445" s="7" t="s">
        <v>381</v>
      </c>
      <c r="E445" s="7">
        <v>2016</v>
      </c>
      <c r="F445" s="7" t="s">
        <v>382</v>
      </c>
      <c r="H445" s="7" t="s">
        <v>383</v>
      </c>
    </row>
    <row r="446" spans="1:8" ht="15.75" customHeight="1" x14ac:dyDescent="0.2">
      <c r="A446" s="16" t="s">
        <v>224</v>
      </c>
      <c r="B446" s="7" t="s">
        <v>106</v>
      </c>
      <c r="C446" s="7" t="s">
        <v>127</v>
      </c>
      <c r="D446" s="7" t="s">
        <v>251</v>
      </c>
      <c r="E446" s="7">
        <v>2016</v>
      </c>
      <c r="F446" s="7" t="s">
        <v>252</v>
      </c>
      <c r="H446" s="7" t="s">
        <v>253</v>
      </c>
    </row>
    <row r="447" spans="1:8" ht="15.75" customHeight="1" x14ac:dyDescent="0.2">
      <c r="A447" s="16" t="s">
        <v>224</v>
      </c>
      <c r="B447" s="7" t="s">
        <v>106</v>
      </c>
      <c r="C447" s="7" t="s">
        <v>136</v>
      </c>
      <c r="D447" s="7" t="s">
        <v>389</v>
      </c>
      <c r="E447" s="7">
        <v>2016</v>
      </c>
      <c r="F447" s="7" t="s">
        <v>456</v>
      </c>
      <c r="H447" s="7" t="s">
        <v>457</v>
      </c>
    </row>
    <row r="448" spans="1:8" ht="15.75" customHeight="1" x14ac:dyDescent="0.2">
      <c r="A448" s="16" t="s">
        <v>224</v>
      </c>
      <c r="B448" s="7" t="s">
        <v>106</v>
      </c>
      <c r="C448" s="7" t="s">
        <v>138</v>
      </c>
      <c r="D448" s="7" t="s">
        <v>461</v>
      </c>
      <c r="E448" s="7">
        <v>2016</v>
      </c>
      <c r="F448" s="7" t="s">
        <v>456</v>
      </c>
      <c r="H448" s="7" t="s">
        <v>462</v>
      </c>
    </row>
    <row r="449" spans="1:8" ht="15.75" customHeight="1" x14ac:dyDescent="0.2">
      <c r="A449" s="16" t="s">
        <v>224</v>
      </c>
      <c r="B449" s="7" t="s">
        <v>106</v>
      </c>
      <c r="C449" s="7" t="s">
        <v>139</v>
      </c>
      <c r="D449" s="7" t="s">
        <v>463</v>
      </c>
      <c r="E449" s="7">
        <v>2016</v>
      </c>
      <c r="F449" s="7" t="s">
        <v>464</v>
      </c>
      <c r="H449" s="7" t="s">
        <v>465</v>
      </c>
    </row>
    <row r="450" spans="1:8" ht="15.75" customHeight="1" x14ac:dyDescent="0.2">
      <c r="A450" s="16" t="s">
        <v>224</v>
      </c>
      <c r="B450" s="7" t="s">
        <v>106</v>
      </c>
      <c r="C450" s="7" t="s">
        <v>140</v>
      </c>
      <c r="D450" s="7" t="s">
        <v>350</v>
      </c>
      <c r="E450" s="7">
        <v>2016</v>
      </c>
      <c r="F450" s="7" t="s">
        <v>469</v>
      </c>
      <c r="H450" s="7" t="s">
        <v>470</v>
      </c>
    </row>
    <row r="451" spans="1:8" ht="15.75" customHeight="1" x14ac:dyDescent="0.2">
      <c r="A451" s="16" t="s">
        <v>224</v>
      </c>
      <c r="B451" s="7" t="s">
        <v>106</v>
      </c>
      <c r="C451" s="7" t="s">
        <v>142</v>
      </c>
      <c r="D451" s="7" t="s">
        <v>325</v>
      </c>
      <c r="E451" s="7">
        <v>2016</v>
      </c>
      <c r="F451" s="7" t="s">
        <v>473</v>
      </c>
      <c r="H451" s="7" t="s">
        <v>474</v>
      </c>
    </row>
    <row r="452" spans="1:8" ht="15.75" customHeight="1" x14ac:dyDescent="0.2">
      <c r="A452" s="16" t="s">
        <v>224</v>
      </c>
      <c r="B452" s="7" t="s">
        <v>106</v>
      </c>
      <c r="C452" s="7" t="s">
        <v>147</v>
      </c>
      <c r="D452" s="7" t="s">
        <v>318</v>
      </c>
      <c r="E452" s="7">
        <v>2016</v>
      </c>
      <c r="F452" s="7" t="s">
        <v>494</v>
      </c>
      <c r="H452" s="7" t="s">
        <v>495</v>
      </c>
    </row>
    <row r="453" spans="1:8" ht="15.75" customHeight="1" x14ac:dyDescent="0.2">
      <c r="A453" s="16" t="s">
        <v>224</v>
      </c>
      <c r="B453" s="7" t="s">
        <v>106</v>
      </c>
      <c r="C453" s="7" t="s">
        <v>151</v>
      </c>
      <c r="D453" s="7" t="s">
        <v>507</v>
      </c>
      <c r="E453" s="7">
        <v>2016</v>
      </c>
      <c r="F453" s="7" t="s">
        <v>508</v>
      </c>
      <c r="H453" s="7" t="s">
        <v>509</v>
      </c>
    </row>
    <row r="454" spans="1:8" ht="15.75" customHeight="1" x14ac:dyDescent="0.2">
      <c r="A454" s="16" t="s">
        <v>224</v>
      </c>
      <c r="B454" s="7" t="s">
        <v>106</v>
      </c>
      <c r="C454" s="7" t="s">
        <v>152</v>
      </c>
      <c r="D454" s="7" t="s">
        <v>515</v>
      </c>
      <c r="E454" s="7">
        <v>2016</v>
      </c>
      <c r="F454" s="7" t="s">
        <v>516</v>
      </c>
      <c r="H454" s="7" t="s">
        <v>517</v>
      </c>
    </row>
    <row r="455" spans="1:8" ht="15.75" customHeight="1" x14ac:dyDescent="0.2">
      <c r="A455" s="16" t="s">
        <v>224</v>
      </c>
      <c r="B455" s="7" t="s">
        <v>106</v>
      </c>
      <c r="C455" s="7" t="s">
        <v>155</v>
      </c>
      <c r="D455" s="7" t="s">
        <v>350</v>
      </c>
      <c r="E455" s="7">
        <v>2016</v>
      </c>
      <c r="F455" s="7" t="s">
        <v>527</v>
      </c>
      <c r="H455" s="7" t="s">
        <v>528</v>
      </c>
    </row>
    <row r="456" spans="1:8" ht="15.75" customHeight="1" x14ac:dyDescent="0.2">
      <c r="A456" s="16" t="s">
        <v>224</v>
      </c>
      <c r="B456" s="7" t="s">
        <v>106</v>
      </c>
      <c r="C456" s="7" t="s">
        <v>157</v>
      </c>
      <c r="D456" s="7" t="s">
        <v>531</v>
      </c>
      <c r="E456" s="7">
        <v>2016</v>
      </c>
      <c r="F456" s="7" t="s">
        <v>532</v>
      </c>
      <c r="H456" s="7" t="s">
        <v>533</v>
      </c>
    </row>
    <row r="457" spans="1:8" ht="15.75" customHeight="1" x14ac:dyDescent="0.2">
      <c r="A457" s="16" t="s">
        <v>224</v>
      </c>
      <c r="B457" s="7" t="s">
        <v>106</v>
      </c>
      <c r="C457" s="7" t="s">
        <v>159</v>
      </c>
      <c r="D457" s="7" t="s">
        <v>535</v>
      </c>
      <c r="E457" s="7">
        <v>2016</v>
      </c>
      <c r="F457" s="7" t="s">
        <v>242</v>
      </c>
      <c r="H457" s="7" t="s">
        <v>536</v>
      </c>
    </row>
    <row r="458" spans="1:8" ht="15.75" customHeight="1" x14ac:dyDescent="0.2">
      <c r="A458" s="16" t="s">
        <v>224</v>
      </c>
      <c r="B458" s="7" t="s">
        <v>106</v>
      </c>
      <c r="C458" s="7" t="s">
        <v>160</v>
      </c>
      <c r="D458" s="7" t="s">
        <v>537</v>
      </c>
      <c r="E458" s="7">
        <v>2016</v>
      </c>
      <c r="F458" s="7" t="s">
        <v>538</v>
      </c>
      <c r="H458" s="7" t="s">
        <v>539</v>
      </c>
    </row>
    <row r="459" spans="1:8" ht="15.75" customHeight="1" x14ac:dyDescent="0.2">
      <c r="A459" s="16" t="s">
        <v>224</v>
      </c>
      <c r="B459" s="7" t="s">
        <v>106</v>
      </c>
      <c r="C459" s="7" t="s">
        <v>171</v>
      </c>
      <c r="D459" s="7" t="s">
        <v>318</v>
      </c>
      <c r="E459" s="7">
        <v>2016</v>
      </c>
      <c r="F459" s="7" t="s">
        <v>592</v>
      </c>
      <c r="H459" s="7" t="s">
        <v>593</v>
      </c>
    </row>
    <row r="460" spans="1:8" ht="15.75" customHeight="1" x14ac:dyDescent="0.2">
      <c r="A460" s="16" t="s">
        <v>224</v>
      </c>
      <c r="B460" s="7" t="s">
        <v>106</v>
      </c>
      <c r="C460" s="7" t="s">
        <v>173</v>
      </c>
      <c r="D460" s="7" t="s">
        <v>599</v>
      </c>
      <c r="E460" s="7">
        <v>2016</v>
      </c>
      <c r="F460" s="7" t="s">
        <v>600</v>
      </c>
      <c r="H460" s="7" t="s">
        <v>601</v>
      </c>
    </row>
    <row r="461" spans="1:8" ht="15.75" customHeight="1" x14ac:dyDescent="0.2">
      <c r="A461" s="16" t="s">
        <v>224</v>
      </c>
      <c r="B461" s="7" t="s">
        <v>106</v>
      </c>
      <c r="C461" s="7" t="s">
        <v>183</v>
      </c>
      <c r="D461" s="7" t="s">
        <v>625</v>
      </c>
      <c r="E461" s="7">
        <v>2016</v>
      </c>
      <c r="F461" s="7" t="s">
        <v>626</v>
      </c>
      <c r="H461" s="7" t="s">
        <v>627</v>
      </c>
    </row>
    <row r="462" spans="1:8" ht="15.75" customHeight="1" x14ac:dyDescent="0.2">
      <c r="A462" s="16" t="s">
        <v>224</v>
      </c>
      <c r="B462" s="7" t="s">
        <v>106</v>
      </c>
      <c r="C462" s="7" t="s">
        <v>187</v>
      </c>
      <c r="D462" s="7" t="s">
        <v>640</v>
      </c>
      <c r="E462" s="7">
        <v>2016</v>
      </c>
      <c r="F462" s="7" t="s">
        <v>641</v>
      </c>
      <c r="H462" s="7" t="s">
        <v>642</v>
      </c>
    </row>
    <row r="463" spans="1:8" ht="15.75" customHeight="1" x14ac:dyDescent="0.2">
      <c r="A463" s="16" t="s">
        <v>224</v>
      </c>
      <c r="B463" s="7" t="s">
        <v>106</v>
      </c>
      <c r="C463" s="7" t="s">
        <v>192</v>
      </c>
      <c r="D463" s="7" t="s">
        <v>670</v>
      </c>
      <c r="E463" s="7">
        <v>2016</v>
      </c>
      <c r="F463" s="7" t="s">
        <v>671</v>
      </c>
      <c r="H463" s="7" t="s">
        <v>672</v>
      </c>
    </row>
    <row r="464" spans="1:8" ht="15.75" customHeight="1" x14ac:dyDescent="0.2">
      <c r="A464" s="16" t="s">
        <v>224</v>
      </c>
      <c r="B464" s="7" t="s">
        <v>106</v>
      </c>
      <c r="C464" s="7" t="s">
        <v>194</v>
      </c>
      <c r="D464" s="7" t="s">
        <v>223</v>
      </c>
      <c r="E464" s="7">
        <v>2016</v>
      </c>
      <c r="F464" s="7" t="s">
        <v>225</v>
      </c>
      <c r="G464" s="7" t="s">
        <v>226</v>
      </c>
      <c r="H464" s="7" t="s">
        <v>227</v>
      </c>
    </row>
    <row r="465" spans="1:8" ht="15.75" customHeight="1" x14ac:dyDescent="0.2">
      <c r="A465" s="16" t="s">
        <v>241</v>
      </c>
      <c r="B465" s="7" t="s">
        <v>106</v>
      </c>
      <c r="C465" s="7" t="s">
        <v>107</v>
      </c>
      <c r="D465" s="7" t="s">
        <v>279</v>
      </c>
      <c r="E465" s="7">
        <v>2015</v>
      </c>
      <c r="F465" s="7" t="s">
        <v>280</v>
      </c>
      <c r="H465" s="7" t="s">
        <v>281</v>
      </c>
    </row>
    <row r="466" spans="1:8" ht="15.75" customHeight="1" x14ac:dyDescent="0.2">
      <c r="A466" s="16" t="s">
        <v>241</v>
      </c>
      <c r="B466" s="7" t="s">
        <v>106</v>
      </c>
      <c r="C466" s="7" t="s">
        <v>109</v>
      </c>
      <c r="D466" s="7" t="s">
        <v>307</v>
      </c>
      <c r="E466" s="7">
        <v>2015</v>
      </c>
      <c r="F466" s="7" t="s">
        <v>308</v>
      </c>
      <c r="H466" s="7" t="s">
        <v>309</v>
      </c>
    </row>
    <row r="467" spans="1:8" ht="15.75" customHeight="1" x14ac:dyDescent="0.2">
      <c r="A467" s="16" t="s">
        <v>241</v>
      </c>
      <c r="B467" s="7" t="s">
        <v>106</v>
      </c>
      <c r="C467" s="7" t="s">
        <v>119</v>
      </c>
      <c r="D467" s="7" t="s">
        <v>318</v>
      </c>
      <c r="E467" s="7">
        <v>2015</v>
      </c>
      <c r="F467" s="7" t="s">
        <v>346</v>
      </c>
      <c r="H467" s="7" t="s">
        <v>347</v>
      </c>
    </row>
    <row r="468" spans="1:8" ht="15.75" customHeight="1" x14ac:dyDescent="0.2">
      <c r="A468" s="16" t="s">
        <v>241</v>
      </c>
      <c r="B468" s="7" t="s">
        <v>106</v>
      </c>
      <c r="C468" s="7" t="s">
        <v>21</v>
      </c>
      <c r="D468" s="7" t="s">
        <v>350</v>
      </c>
      <c r="E468" s="7">
        <v>2015</v>
      </c>
      <c r="F468" s="7" t="s">
        <v>348</v>
      </c>
      <c r="H468" s="7" t="s">
        <v>349</v>
      </c>
    </row>
    <row r="469" spans="1:8" ht="15.75" customHeight="1" x14ac:dyDescent="0.2">
      <c r="A469" s="16" t="s">
        <v>241</v>
      </c>
      <c r="B469" s="7" t="s">
        <v>106</v>
      </c>
      <c r="C469" s="7" t="s">
        <v>124</v>
      </c>
      <c r="D469" s="7" t="s">
        <v>376</v>
      </c>
      <c r="E469" s="7">
        <v>2015</v>
      </c>
      <c r="F469" s="7" t="s">
        <v>377</v>
      </c>
      <c r="H469" s="7" t="s">
        <v>380</v>
      </c>
    </row>
    <row r="470" spans="1:8" ht="15.75" customHeight="1" x14ac:dyDescent="0.2">
      <c r="A470" s="16" t="s">
        <v>241</v>
      </c>
      <c r="B470" s="7" t="s">
        <v>106</v>
      </c>
      <c r="C470" s="7" t="s">
        <v>127</v>
      </c>
      <c r="D470" s="7" t="s">
        <v>251</v>
      </c>
      <c r="E470" s="7">
        <v>2015</v>
      </c>
      <c r="F470" s="7" t="s">
        <v>252</v>
      </c>
      <c r="H470" s="7" t="s">
        <v>253</v>
      </c>
    </row>
    <row r="471" spans="1:8" ht="15.75" customHeight="1" x14ac:dyDescent="0.2">
      <c r="A471" s="16" t="s">
        <v>241</v>
      </c>
      <c r="B471" s="7" t="s">
        <v>106</v>
      </c>
      <c r="C471" s="7" t="s">
        <v>128</v>
      </c>
      <c r="D471" s="7" t="s">
        <v>387</v>
      </c>
      <c r="E471" s="7">
        <v>2015</v>
      </c>
      <c r="F471" s="7" t="s">
        <v>252</v>
      </c>
      <c r="H471" s="7" t="s">
        <v>388</v>
      </c>
    </row>
    <row r="472" spans="1:8" ht="15.75" customHeight="1" x14ac:dyDescent="0.2">
      <c r="A472" s="16" t="s">
        <v>241</v>
      </c>
      <c r="B472" s="7" t="s">
        <v>106</v>
      </c>
      <c r="C472" s="7" t="s">
        <v>136</v>
      </c>
      <c r="D472" s="7" t="s">
        <v>389</v>
      </c>
      <c r="E472" s="7">
        <v>2015</v>
      </c>
      <c r="F472" s="7" t="s">
        <v>456</v>
      </c>
      <c r="H472" s="7" t="s">
        <v>457</v>
      </c>
    </row>
    <row r="473" spans="1:8" ht="15.75" customHeight="1" x14ac:dyDescent="0.2">
      <c r="A473" s="16" t="s">
        <v>241</v>
      </c>
      <c r="B473" s="7" t="s">
        <v>106</v>
      </c>
      <c r="C473" s="7" t="s">
        <v>139</v>
      </c>
      <c r="D473" s="7" t="s">
        <v>466</v>
      </c>
      <c r="E473" s="7">
        <v>2015</v>
      </c>
      <c r="F473" s="7" t="s">
        <v>464</v>
      </c>
      <c r="H473" s="7" t="s">
        <v>465</v>
      </c>
    </row>
    <row r="474" spans="1:8" ht="15.75" customHeight="1" x14ac:dyDescent="0.2">
      <c r="A474" s="16" t="s">
        <v>241</v>
      </c>
      <c r="B474" s="7" t="s">
        <v>106</v>
      </c>
      <c r="C474" s="7" t="s">
        <v>140</v>
      </c>
      <c r="D474" s="7" t="s">
        <v>350</v>
      </c>
      <c r="E474" s="7">
        <v>2015</v>
      </c>
      <c r="F474" s="7" t="s">
        <v>469</v>
      </c>
      <c r="H474" s="7" t="s">
        <v>470</v>
      </c>
    </row>
    <row r="475" spans="1:8" ht="15.75" customHeight="1" x14ac:dyDescent="0.2">
      <c r="A475" s="16" t="s">
        <v>241</v>
      </c>
      <c r="B475" s="7" t="s">
        <v>106</v>
      </c>
      <c r="C475" s="7" t="s">
        <v>143</v>
      </c>
      <c r="D475" s="7" t="s">
        <v>475</v>
      </c>
      <c r="E475" s="7">
        <v>2015</v>
      </c>
      <c r="F475" s="7" t="s">
        <v>476</v>
      </c>
      <c r="H475" s="7" t="s">
        <v>477</v>
      </c>
    </row>
    <row r="476" spans="1:8" ht="15.75" customHeight="1" x14ac:dyDescent="0.2">
      <c r="A476" s="16" t="s">
        <v>241</v>
      </c>
      <c r="B476" s="7" t="s">
        <v>106</v>
      </c>
      <c r="C476" s="7" t="s">
        <v>37</v>
      </c>
      <c r="D476" s="7" t="s">
        <v>245</v>
      </c>
      <c r="E476" s="7">
        <v>2015</v>
      </c>
      <c r="F476" s="7" t="s">
        <v>501</v>
      </c>
      <c r="H476" s="7" t="s">
        <v>502</v>
      </c>
    </row>
    <row r="477" spans="1:8" ht="15.75" customHeight="1" x14ac:dyDescent="0.2">
      <c r="A477" s="16" t="s">
        <v>241</v>
      </c>
      <c r="B477" s="7" t="s">
        <v>106</v>
      </c>
      <c r="C477" s="7" t="s">
        <v>151</v>
      </c>
      <c r="D477" s="7" t="s">
        <v>510</v>
      </c>
      <c r="E477" s="7">
        <v>2015</v>
      </c>
      <c r="F477" s="7" t="s">
        <v>508</v>
      </c>
      <c r="H477" s="7" t="s">
        <v>509</v>
      </c>
    </row>
    <row r="478" spans="1:8" ht="15.75" customHeight="1" x14ac:dyDescent="0.2">
      <c r="A478" s="16" t="s">
        <v>241</v>
      </c>
      <c r="B478" s="7" t="s">
        <v>106</v>
      </c>
      <c r="C478" s="7" t="s">
        <v>152</v>
      </c>
      <c r="D478" s="7" t="s">
        <v>515</v>
      </c>
      <c r="E478" s="7">
        <v>2015</v>
      </c>
      <c r="F478" s="7" t="s">
        <v>516</v>
      </c>
      <c r="H478" s="7" t="s">
        <v>517</v>
      </c>
    </row>
    <row r="479" spans="1:8" ht="15.75" customHeight="1" x14ac:dyDescent="0.2">
      <c r="A479" s="16" t="s">
        <v>241</v>
      </c>
      <c r="B479" s="7" t="s">
        <v>106</v>
      </c>
      <c r="C479" s="7" t="s">
        <v>157</v>
      </c>
      <c r="D479" s="7" t="s">
        <v>534</v>
      </c>
      <c r="E479" s="7">
        <v>2015</v>
      </c>
      <c r="F479" s="7" t="s">
        <v>532</v>
      </c>
      <c r="H479" s="7" t="s">
        <v>533</v>
      </c>
    </row>
    <row r="480" spans="1:8" ht="15.75" customHeight="1" x14ac:dyDescent="0.2">
      <c r="A480" s="16" t="s">
        <v>241</v>
      </c>
      <c r="B480" s="7" t="s">
        <v>106</v>
      </c>
      <c r="C480" s="7" t="s">
        <v>158</v>
      </c>
      <c r="D480" s="7" t="s">
        <v>240</v>
      </c>
      <c r="E480" s="7">
        <v>2015</v>
      </c>
      <c r="F480" s="7" t="s">
        <v>242</v>
      </c>
      <c r="G480" s="7" t="s">
        <v>243</v>
      </c>
      <c r="H480" s="7" t="s">
        <v>244</v>
      </c>
    </row>
    <row r="481" spans="1:8" ht="15.75" customHeight="1" x14ac:dyDescent="0.2">
      <c r="A481" s="16" t="s">
        <v>241</v>
      </c>
      <c r="B481" s="7" t="s">
        <v>106</v>
      </c>
      <c r="C481" s="7" t="s">
        <v>159</v>
      </c>
      <c r="D481" s="7" t="s">
        <v>535</v>
      </c>
      <c r="E481" s="7">
        <v>2015</v>
      </c>
      <c r="F481" s="7" t="s">
        <v>242</v>
      </c>
      <c r="H481" s="7" t="s">
        <v>536</v>
      </c>
    </row>
    <row r="482" spans="1:8" ht="15.75" customHeight="1" x14ac:dyDescent="0.2">
      <c r="A482" s="16" t="s">
        <v>241</v>
      </c>
      <c r="B482" s="7" t="s">
        <v>106</v>
      </c>
      <c r="C482" s="7" t="s">
        <v>161</v>
      </c>
      <c r="D482" s="7" t="s">
        <v>320</v>
      </c>
      <c r="E482" s="7">
        <v>2015</v>
      </c>
      <c r="F482" s="7" t="s">
        <v>558</v>
      </c>
      <c r="H482" s="7" t="s">
        <v>559</v>
      </c>
    </row>
    <row r="483" spans="1:8" ht="15.75" customHeight="1" x14ac:dyDescent="0.2">
      <c r="A483" s="16" t="s">
        <v>241</v>
      </c>
      <c r="B483" s="7" t="s">
        <v>106</v>
      </c>
      <c r="C483" s="7" t="s">
        <v>173</v>
      </c>
      <c r="D483" s="7" t="s">
        <v>599</v>
      </c>
      <c r="E483" s="7">
        <v>2015</v>
      </c>
      <c r="F483" s="7" t="s">
        <v>600</v>
      </c>
      <c r="H483" s="7" t="s">
        <v>601</v>
      </c>
    </row>
    <row r="484" spans="1:8" ht="15.75" customHeight="1" x14ac:dyDescent="0.2">
      <c r="A484" s="16" t="s">
        <v>241</v>
      </c>
      <c r="B484" s="7" t="s">
        <v>106</v>
      </c>
      <c r="C484" s="7" t="s">
        <v>187</v>
      </c>
      <c r="D484" s="7" t="s">
        <v>640</v>
      </c>
      <c r="E484" s="7">
        <v>2015</v>
      </c>
      <c r="F484" s="7" t="s">
        <v>641</v>
      </c>
      <c r="H484" s="7" t="s">
        <v>642</v>
      </c>
    </row>
    <row r="485" spans="1:8" ht="15.75" customHeight="1" x14ac:dyDescent="0.2">
      <c r="A485" s="16" t="s">
        <v>241</v>
      </c>
      <c r="B485" s="7" t="s">
        <v>106</v>
      </c>
      <c r="C485" s="7" t="s">
        <v>52</v>
      </c>
      <c r="D485" s="7" t="s">
        <v>657</v>
      </c>
      <c r="E485" s="7">
        <v>2015</v>
      </c>
      <c r="F485" s="7" t="s">
        <v>654</v>
      </c>
      <c r="H485" s="7" t="s">
        <v>655</v>
      </c>
    </row>
    <row r="486" spans="1:8" ht="15.75" customHeight="1" x14ac:dyDescent="0.2">
      <c r="A486" s="16" t="s">
        <v>241</v>
      </c>
      <c r="B486" s="7" t="s">
        <v>106</v>
      </c>
      <c r="C486" s="7" t="s">
        <v>190</v>
      </c>
      <c r="D486" s="7" t="s">
        <v>662</v>
      </c>
      <c r="E486" s="7">
        <v>2015</v>
      </c>
      <c r="F486" s="7" t="s">
        <v>663</v>
      </c>
      <c r="H486" s="7" t="s">
        <v>664</v>
      </c>
    </row>
    <row r="487" spans="1:8" ht="15.75" customHeight="1" x14ac:dyDescent="0.2">
      <c r="A487" s="16" t="s">
        <v>241</v>
      </c>
      <c r="B487" s="7" t="s">
        <v>106</v>
      </c>
      <c r="C487" s="7" t="s">
        <v>192</v>
      </c>
      <c r="D487" s="7" t="s">
        <v>673</v>
      </c>
      <c r="E487" s="7">
        <v>2015</v>
      </c>
      <c r="F487" s="7" t="s">
        <v>671</v>
      </c>
      <c r="H487" s="7" t="s">
        <v>672</v>
      </c>
    </row>
    <row r="488" spans="1:8" ht="15.75" customHeight="1" x14ac:dyDescent="0.2">
      <c r="A488" s="16" t="s">
        <v>241</v>
      </c>
      <c r="B488" s="7" t="s">
        <v>106</v>
      </c>
      <c r="C488" s="7" t="s">
        <v>203</v>
      </c>
      <c r="D488" s="7" t="s">
        <v>740</v>
      </c>
      <c r="E488" s="7">
        <v>2015</v>
      </c>
      <c r="F488" s="7" t="s">
        <v>741</v>
      </c>
      <c r="H488" s="7" t="s">
        <v>742</v>
      </c>
    </row>
    <row r="489" spans="1:8" ht="15.75" customHeight="1" x14ac:dyDescent="0.2">
      <c r="A489" s="16" t="s">
        <v>241</v>
      </c>
      <c r="B489" s="7" t="s">
        <v>106</v>
      </c>
      <c r="C489" s="7" t="s">
        <v>207</v>
      </c>
      <c r="D489" s="7" t="s">
        <v>759</v>
      </c>
      <c r="E489" s="7">
        <v>2015</v>
      </c>
      <c r="F489" s="7" t="s">
        <v>439</v>
      </c>
      <c r="H489" s="7" t="s">
        <v>760</v>
      </c>
    </row>
    <row r="490" spans="1:8" ht="15.75" customHeight="1" x14ac:dyDescent="0.2">
      <c r="A490" s="16" t="s">
        <v>254</v>
      </c>
      <c r="B490" s="7" t="s">
        <v>106</v>
      </c>
      <c r="C490" s="7" t="s">
        <v>118</v>
      </c>
      <c r="D490" s="7" t="s">
        <v>338</v>
      </c>
      <c r="E490" s="7">
        <v>2014</v>
      </c>
      <c r="F490" s="7" t="s">
        <v>333</v>
      </c>
      <c r="H490" s="7" t="s">
        <v>339</v>
      </c>
    </row>
    <row r="491" spans="1:8" ht="15.75" customHeight="1" x14ac:dyDescent="0.2">
      <c r="A491" s="16" t="s">
        <v>254</v>
      </c>
      <c r="B491" s="7" t="s">
        <v>106</v>
      </c>
      <c r="C491" s="7" t="s">
        <v>121</v>
      </c>
      <c r="D491" s="7" t="s">
        <v>356</v>
      </c>
      <c r="E491" s="7">
        <v>2014</v>
      </c>
      <c r="F491" s="7" t="s">
        <v>357</v>
      </c>
      <c r="H491" s="7" t="s">
        <v>358</v>
      </c>
    </row>
    <row r="492" spans="1:8" ht="15.75" customHeight="1" x14ac:dyDescent="0.2">
      <c r="A492" s="16" t="s">
        <v>254</v>
      </c>
      <c r="B492" s="7" t="s">
        <v>106</v>
      </c>
      <c r="C492" s="7" t="s">
        <v>123</v>
      </c>
      <c r="D492" s="7" t="s">
        <v>376</v>
      </c>
      <c r="E492" s="7">
        <v>2014</v>
      </c>
      <c r="F492" s="7" t="s">
        <v>377</v>
      </c>
      <c r="H492" s="7" t="s">
        <v>378</v>
      </c>
    </row>
    <row r="493" spans="1:8" ht="15.75" customHeight="1" x14ac:dyDescent="0.2">
      <c r="A493" s="16" t="s">
        <v>254</v>
      </c>
      <c r="B493" s="7" t="s">
        <v>106</v>
      </c>
      <c r="C493" s="7" t="s">
        <v>127</v>
      </c>
      <c r="D493" s="7" t="s">
        <v>251</v>
      </c>
      <c r="E493" s="7">
        <v>2014</v>
      </c>
      <c r="F493" s="7" t="s">
        <v>252</v>
      </c>
      <c r="H493" s="7" t="s">
        <v>253</v>
      </c>
    </row>
    <row r="494" spans="1:8" ht="15.75" customHeight="1" x14ac:dyDescent="0.2">
      <c r="A494" s="16" t="s">
        <v>254</v>
      </c>
      <c r="B494" s="7" t="s">
        <v>106</v>
      </c>
      <c r="C494" s="7" t="s">
        <v>128</v>
      </c>
      <c r="D494" s="7" t="s">
        <v>389</v>
      </c>
      <c r="E494" s="7">
        <v>2014</v>
      </c>
      <c r="F494" s="7" t="s">
        <v>252</v>
      </c>
      <c r="H494" s="7" t="s">
        <v>388</v>
      </c>
    </row>
    <row r="495" spans="1:8" ht="15.75" customHeight="1" x14ac:dyDescent="0.2">
      <c r="A495" s="16" t="s">
        <v>254</v>
      </c>
      <c r="B495" s="7" t="s">
        <v>106</v>
      </c>
      <c r="C495" s="7" t="s">
        <v>74</v>
      </c>
      <c r="D495" s="7" t="s">
        <v>394</v>
      </c>
      <c r="E495" s="7">
        <v>2014</v>
      </c>
      <c r="F495" s="7" t="s">
        <v>395</v>
      </c>
      <c r="H495" s="7" t="s">
        <v>396</v>
      </c>
    </row>
    <row r="496" spans="1:8" ht="15.75" customHeight="1" x14ac:dyDescent="0.2">
      <c r="A496" s="16" t="s">
        <v>254</v>
      </c>
      <c r="B496" s="7" t="s">
        <v>106</v>
      </c>
      <c r="C496" s="7" t="s">
        <v>139</v>
      </c>
      <c r="D496" s="7" t="s">
        <v>466</v>
      </c>
      <c r="E496" s="7">
        <v>2014</v>
      </c>
      <c r="F496" s="7" t="s">
        <v>464</v>
      </c>
      <c r="H496" s="7" t="s">
        <v>465</v>
      </c>
    </row>
    <row r="497" spans="1:8" ht="15.75" customHeight="1" x14ac:dyDescent="0.2">
      <c r="A497" s="16" t="s">
        <v>254</v>
      </c>
      <c r="B497" s="7" t="s">
        <v>106</v>
      </c>
      <c r="C497" s="7" t="s">
        <v>143</v>
      </c>
      <c r="D497" s="7" t="s">
        <v>475</v>
      </c>
      <c r="E497" s="7">
        <v>2014</v>
      </c>
      <c r="F497" s="7" t="s">
        <v>476</v>
      </c>
      <c r="H497" s="7" t="s">
        <v>477</v>
      </c>
    </row>
    <row r="498" spans="1:8" ht="15.75" customHeight="1" x14ac:dyDescent="0.2">
      <c r="A498" s="16" t="s">
        <v>254</v>
      </c>
      <c r="B498" s="7" t="s">
        <v>106</v>
      </c>
      <c r="C498" s="7" t="s">
        <v>151</v>
      </c>
      <c r="D498" s="7" t="s">
        <v>510</v>
      </c>
      <c r="E498" s="7">
        <v>2014</v>
      </c>
      <c r="F498" s="7" t="s">
        <v>508</v>
      </c>
      <c r="H498" s="7" t="s">
        <v>509</v>
      </c>
    </row>
    <row r="499" spans="1:8" ht="15.75" customHeight="1" x14ac:dyDescent="0.2">
      <c r="A499" s="16" t="s">
        <v>254</v>
      </c>
      <c r="B499" s="7" t="s">
        <v>106</v>
      </c>
      <c r="C499" s="7" t="s">
        <v>152</v>
      </c>
      <c r="D499" s="7" t="s">
        <v>233</v>
      </c>
      <c r="E499" s="7">
        <v>2014</v>
      </c>
      <c r="F499" s="7" t="s">
        <v>516</v>
      </c>
      <c r="H499" s="7" t="s">
        <v>517</v>
      </c>
    </row>
    <row r="500" spans="1:8" ht="15.75" customHeight="1" x14ac:dyDescent="0.2">
      <c r="A500" s="16" t="s">
        <v>254</v>
      </c>
      <c r="B500" s="7" t="s">
        <v>106</v>
      </c>
      <c r="C500" s="7" t="s">
        <v>159</v>
      </c>
      <c r="D500" s="7" t="s">
        <v>535</v>
      </c>
      <c r="E500" s="7">
        <v>2014</v>
      </c>
      <c r="F500" s="7" t="s">
        <v>242</v>
      </c>
      <c r="H500" s="7" t="s">
        <v>536</v>
      </c>
    </row>
    <row r="501" spans="1:8" ht="15.75" customHeight="1" x14ac:dyDescent="0.2">
      <c r="A501" s="16" t="s">
        <v>254</v>
      </c>
      <c r="B501" s="7" t="s">
        <v>106</v>
      </c>
      <c r="C501" s="7" t="s">
        <v>161</v>
      </c>
      <c r="D501" s="7" t="s">
        <v>320</v>
      </c>
      <c r="E501" s="7">
        <v>2014</v>
      </c>
      <c r="F501" s="7" t="s">
        <v>558</v>
      </c>
      <c r="H501" s="7" t="s">
        <v>559</v>
      </c>
    </row>
    <row r="502" spans="1:8" ht="15.75" customHeight="1" x14ac:dyDescent="0.2">
      <c r="A502" s="16" t="s">
        <v>254</v>
      </c>
      <c r="B502" s="7" t="s">
        <v>106</v>
      </c>
      <c r="C502" s="7" t="s">
        <v>165</v>
      </c>
      <c r="D502" s="7" t="s">
        <v>307</v>
      </c>
      <c r="E502" s="7">
        <v>2014</v>
      </c>
      <c r="F502" s="7" t="s">
        <v>575</v>
      </c>
      <c r="H502" s="7" t="s">
        <v>576</v>
      </c>
    </row>
    <row r="503" spans="1:8" ht="15.75" customHeight="1" x14ac:dyDescent="0.2">
      <c r="A503" s="16" t="s">
        <v>254</v>
      </c>
      <c r="B503" s="7" t="s">
        <v>106</v>
      </c>
      <c r="C503" s="7" t="s">
        <v>168</v>
      </c>
      <c r="D503" s="7" t="s">
        <v>585</v>
      </c>
      <c r="E503" s="7">
        <v>2014</v>
      </c>
      <c r="F503" s="7" t="s">
        <v>586</v>
      </c>
      <c r="H503" s="7" t="s">
        <v>587</v>
      </c>
    </row>
    <row r="504" spans="1:8" ht="15.75" customHeight="1" x14ac:dyDescent="0.2">
      <c r="A504" s="16" t="s">
        <v>254</v>
      </c>
      <c r="B504" s="7" t="s">
        <v>106</v>
      </c>
      <c r="C504" s="7" t="s">
        <v>172</v>
      </c>
      <c r="D504" s="7" t="s">
        <v>596</v>
      </c>
      <c r="E504" s="7">
        <v>2014</v>
      </c>
      <c r="F504" s="7" t="s">
        <v>597</v>
      </c>
      <c r="H504" s="7" t="s">
        <v>598</v>
      </c>
    </row>
    <row r="505" spans="1:8" ht="15.75" customHeight="1" x14ac:dyDescent="0.2">
      <c r="A505" s="16" t="s">
        <v>254</v>
      </c>
      <c r="B505" s="7" t="s">
        <v>106</v>
      </c>
      <c r="C505" s="7" t="s">
        <v>173</v>
      </c>
      <c r="D505" s="7" t="s">
        <v>537</v>
      </c>
      <c r="E505" s="7">
        <v>2014</v>
      </c>
      <c r="F505" s="7" t="s">
        <v>600</v>
      </c>
      <c r="H505" s="7" t="s">
        <v>601</v>
      </c>
    </row>
    <row r="506" spans="1:8" ht="15.75" customHeight="1" x14ac:dyDescent="0.2">
      <c r="A506" s="16" t="s">
        <v>254</v>
      </c>
      <c r="B506" s="7" t="s">
        <v>106</v>
      </c>
      <c r="C506" s="7" t="s">
        <v>182</v>
      </c>
      <c r="D506" s="7" t="s">
        <v>318</v>
      </c>
      <c r="E506" s="7">
        <v>2014</v>
      </c>
      <c r="F506" s="7" t="s">
        <v>618</v>
      </c>
      <c r="H506" s="7" t="s">
        <v>624</v>
      </c>
    </row>
    <row r="507" spans="1:8" ht="15.75" customHeight="1" x14ac:dyDescent="0.2">
      <c r="A507" s="16" t="s">
        <v>254</v>
      </c>
      <c r="B507" s="7" t="s">
        <v>106</v>
      </c>
      <c r="C507" s="7" t="s">
        <v>187</v>
      </c>
      <c r="D507" s="7" t="s">
        <v>640</v>
      </c>
      <c r="E507" s="7">
        <v>2014</v>
      </c>
      <c r="F507" s="7" t="s">
        <v>641</v>
      </c>
      <c r="H507" s="7" t="s">
        <v>642</v>
      </c>
    </row>
    <row r="508" spans="1:8" ht="15.75" customHeight="1" x14ac:dyDescent="0.2">
      <c r="A508" s="16" t="s">
        <v>254</v>
      </c>
      <c r="B508" s="7" t="s">
        <v>106</v>
      </c>
      <c r="C508" s="7" t="s">
        <v>52</v>
      </c>
      <c r="D508" s="7" t="s">
        <v>657</v>
      </c>
      <c r="E508" s="7">
        <v>2014</v>
      </c>
      <c r="F508" s="7" t="s">
        <v>654</v>
      </c>
      <c r="H508" s="7" t="s">
        <v>655</v>
      </c>
    </row>
    <row r="509" spans="1:8" ht="15.75" customHeight="1" x14ac:dyDescent="0.2">
      <c r="A509" s="16" t="s">
        <v>254</v>
      </c>
      <c r="B509" s="7" t="s">
        <v>106</v>
      </c>
      <c r="C509" s="7" t="s">
        <v>191</v>
      </c>
      <c r="D509" s="7" t="s">
        <v>665</v>
      </c>
      <c r="E509" s="7">
        <v>2014</v>
      </c>
      <c r="F509" s="7" t="s">
        <v>666</v>
      </c>
      <c r="H509" s="7" t="s">
        <v>667</v>
      </c>
    </row>
    <row r="510" spans="1:8" ht="15.75" customHeight="1" x14ac:dyDescent="0.2">
      <c r="A510" s="16" t="s">
        <v>254</v>
      </c>
      <c r="B510" s="7" t="s">
        <v>106</v>
      </c>
      <c r="C510" s="7" t="s">
        <v>198</v>
      </c>
      <c r="D510" s="7" t="s">
        <v>706</v>
      </c>
      <c r="E510" s="7">
        <v>2014</v>
      </c>
      <c r="F510" s="7" t="s">
        <v>707</v>
      </c>
      <c r="H510" s="7" t="s">
        <v>526</v>
      </c>
    </row>
    <row r="511" spans="1:8" ht="15.75" customHeight="1" x14ac:dyDescent="0.2">
      <c r="A511" s="16" t="s">
        <v>254</v>
      </c>
      <c r="B511" s="7" t="s">
        <v>106</v>
      </c>
      <c r="C511" s="7" t="s">
        <v>203</v>
      </c>
      <c r="D511" s="7" t="s">
        <v>743</v>
      </c>
      <c r="E511" s="7">
        <v>2014</v>
      </c>
      <c r="F511" s="7" t="s">
        <v>741</v>
      </c>
      <c r="H511" s="7" t="s">
        <v>742</v>
      </c>
    </row>
    <row r="512" spans="1:8" ht="15.75" customHeight="1" x14ac:dyDescent="0.2">
      <c r="A512" s="16" t="s">
        <v>254</v>
      </c>
      <c r="B512" s="7" t="s">
        <v>106</v>
      </c>
      <c r="C512" s="7" t="s">
        <v>204</v>
      </c>
      <c r="D512" s="7" t="s">
        <v>750</v>
      </c>
      <c r="E512" s="7">
        <v>2014</v>
      </c>
      <c r="F512" s="7" t="s">
        <v>751</v>
      </c>
      <c r="H512" s="7" t="s">
        <v>752</v>
      </c>
    </row>
    <row r="513" spans="1:8" ht="15.75" customHeight="1" x14ac:dyDescent="0.2">
      <c r="A513" s="16" t="s">
        <v>254</v>
      </c>
      <c r="B513" s="7" t="s">
        <v>106</v>
      </c>
      <c r="C513" s="7" t="s">
        <v>208</v>
      </c>
      <c r="D513" s="7" t="s">
        <v>625</v>
      </c>
      <c r="E513" s="7">
        <v>2014</v>
      </c>
      <c r="F513" s="7" t="s">
        <v>761</v>
      </c>
      <c r="H513" s="7" t="s">
        <v>762</v>
      </c>
    </row>
    <row r="514" spans="1:8" ht="15.75" customHeight="1" x14ac:dyDescent="0.2">
      <c r="A514" s="16" t="s">
        <v>254</v>
      </c>
      <c r="B514" s="7" t="s">
        <v>106</v>
      </c>
      <c r="C514" s="7" t="s">
        <v>210</v>
      </c>
      <c r="D514" s="7" t="s">
        <v>779</v>
      </c>
      <c r="E514" s="7">
        <v>2014</v>
      </c>
      <c r="F514" s="7" t="s">
        <v>780</v>
      </c>
      <c r="H514" s="7" t="s">
        <v>324</v>
      </c>
    </row>
    <row r="515" spans="1:8" ht="15.75" customHeight="1" x14ac:dyDescent="0.2">
      <c r="A515" s="16" t="s">
        <v>256</v>
      </c>
      <c r="B515" s="7" t="s">
        <v>106</v>
      </c>
      <c r="C515" s="7" t="s">
        <v>123</v>
      </c>
      <c r="D515" s="7" t="s">
        <v>379</v>
      </c>
      <c r="E515" s="7">
        <v>2013</v>
      </c>
      <c r="F515" s="7" t="s">
        <v>377</v>
      </c>
      <c r="H515" s="7" t="s">
        <v>378</v>
      </c>
    </row>
    <row r="516" spans="1:8" ht="15.75" customHeight="1" x14ac:dyDescent="0.2">
      <c r="A516" s="16" t="s">
        <v>256</v>
      </c>
      <c r="B516" s="7" t="s">
        <v>106</v>
      </c>
      <c r="C516" s="7" t="s">
        <v>127</v>
      </c>
      <c r="D516" s="7" t="s">
        <v>255</v>
      </c>
      <c r="E516" s="7">
        <v>2013</v>
      </c>
      <c r="F516" s="7" t="s">
        <v>252</v>
      </c>
      <c r="H516" s="7" t="s">
        <v>253</v>
      </c>
    </row>
    <row r="517" spans="1:8" ht="15.75" customHeight="1" x14ac:dyDescent="0.2">
      <c r="A517" s="16" t="s">
        <v>256</v>
      </c>
      <c r="B517" s="7" t="s">
        <v>106</v>
      </c>
      <c r="C517" s="7" t="s">
        <v>128</v>
      </c>
      <c r="D517" s="7" t="s">
        <v>389</v>
      </c>
      <c r="E517" s="7">
        <v>2013</v>
      </c>
      <c r="F517" s="7" t="s">
        <v>252</v>
      </c>
      <c r="H517" s="7" t="s">
        <v>388</v>
      </c>
    </row>
    <row r="518" spans="1:8" ht="15.75" customHeight="1" x14ac:dyDescent="0.2">
      <c r="A518" s="16" t="s">
        <v>256</v>
      </c>
      <c r="B518" s="7" t="s">
        <v>106</v>
      </c>
      <c r="C518" s="7" t="s">
        <v>74</v>
      </c>
      <c r="D518" s="7" t="s">
        <v>394</v>
      </c>
      <c r="E518" s="7">
        <v>2013</v>
      </c>
      <c r="F518" s="7" t="s">
        <v>395</v>
      </c>
      <c r="H518" s="7" t="s">
        <v>396</v>
      </c>
    </row>
    <row r="519" spans="1:8" ht="15.75" customHeight="1" x14ac:dyDescent="0.2">
      <c r="A519" s="16" t="s">
        <v>256</v>
      </c>
      <c r="B519" s="7" t="s">
        <v>106</v>
      </c>
      <c r="C519" s="7" t="s">
        <v>133</v>
      </c>
      <c r="D519" s="7" t="s">
        <v>320</v>
      </c>
      <c r="E519" s="7">
        <v>2013</v>
      </c>
      <c r="F519" s="7" t="s">
        <v>446</v>
      </c>
      <c r="H519" s="7" t="s">
        <v>447</v>
      </c>
    </row>
    <row r="520" spans="1:8" ht="15.75" customHeight="1" x14ac:dyDescent="0.2">
      <c r="A520" s="16" t="s">
        <v>256</v>
      </c>
      <c r="B520" s="7" t="s">
        <v>106</v>
      </c>
      <c r="C520" s="7" t="s">
        <v>139</v>
      </c>
      <c r="D520" s="7" t="s">
        <v>466</v>
      </c>
      <c r="E520" s="7">
        <v>2013</v>
      </c>
      <c r="F520" s="7" t="s">
        <v>464</v>
      </c>
      <c r="H520" s="7" t="s">
        <v>465</v>
      </c>
    </row>
    <row r="521" spans="1:8" ht="15.75" customHeight="1" x14ac:dyDescent="0.2">
      <c r="A521" s="16" t="s">
        <v>256</v>
      </c>
      <c r="B521" s="7" t="s">
        <v>106</v>
      </c>
      <c r="C521" s="7" t="s">
        <v>143</v>
      </c>
      <c r="D521" s="7" t="s">
        <v>475</v>
      </c>
      <c r="E521" s="7">
        <v>2013</v>
      </c>
      <c r="F521" s="7" t="s">
        <v>476</v>
      </c>
      <c r="H521" s="7" t="s">
        <v>477</v>
      </c>
    </row>
    <row r="522" spans="1:8" ht="15.75" customHeight="1" x14ac:dyDescent="0.2">
      <c r="A522" s="16" t="s">
        <v>256</v>
      </c>
      <c r="B522" s="7" t="s">
        <v>106</v>
      </c>
      <c r="C522" s="7" t="s">
        <v>148</v>
      </c>
      <c r="D522" s="7" t="s">
        <v>496</v>
      </c>
      <c r="E522" s="7">
        <v>2013</v>
      </c>
      <c r="F522" s="7" t="s">
        <v>494</v>
      </c>
      <c r="H522" s="7" t="s">
        <v>497</v>
      </c>
    </row>
    <row r="523" spans="1:8" ht="15.75" customHeight="1" x14ac:dyDescent="0.2">
      <c r="A523" s="16" t="s">
        <v>256</v>
      </c>
      <c r="B523" s="7" t="s">
        <v>106</v>
      </c>
      <c r="C523" s="7" t="s">
        <v>152</v>
      </c>
      <c r="D523" s="7" t="s">
        <v>233</v>
      </c>
      <c r="E523" s="7">
        <v>2013</v>
      </c>
      <c r="F523" s="7" t="s">
        <v>516</v>
      </c>
      <c r="H523" s="7" t="s">
        <v>517</v>
      </c>
    </row>
    <row r="524" spans="1:8" ht="15.75" customHeight="1" x14ac:dyDescent="0.2">
      <c r="A524" s="16" t="s">
        <v>256</v>
      </c>
      <c r="B524" s="7" t="s">
        <v>106</v>
      </c>
      <c r="C524" s="7" t="s">
        <v>159</v>
      </c>
      <c r="D524" s="7" t="s">
        <v>535</v>
      </c>
      <c r="E524" s="7">
        <v>2013</v>
      </c>
      <c r="F524" s="7" t="s">
        <v>242</v>
      </c>
      <c r="H524" s="7" t="s">
        <v>536</v>
      </c>
    </row>
    <row r="525" spans="1:8" ht="15.75" customHeight="1" x14ac:dyDescent="0.2">
      <c r="A525" s="16" t="s">
        <v>256</v>
      </c>
      <c r="B525" s="7" t="s">
        <v>106</v>
      </c>
      <c r="C525" s="7" t="s">
        <v>168</v>
      </c>
      <c r="D525" s="7" t="s">
        <v>585</v>
      </c>
      <c r="E525" s="7">
        <v>2013</v>
      </c>
      <c r="F525" s="7" t="s">
        <v>586</v>
      </c>
      <c r="H525" s="7" t="s">
        <v>587</v>
      </c>
    </row>
    <row r="526" spans="1:8" ht="15.75" customHeight="1" x14ac:dyDescent="0.2">
      <c r="A526" s="16" t="s">
        <v>256</v>
      </c>
      <c r="B526" s="7" t="s">
        <v>106</v>
      </c>
      <c r="C526" s="7" t="s">
        <v>170</v>
      </c>
      <c r="D526" s="7" t="s">
        <v>588</v>
      </c>
      <c r="E526" s="7">
        <v>2013</v>
      </c>
      <c r="F526" s="7" t="s">
        <v>591</v>
      </c>
      <c r="H526" s="7" t="s">
        <v>337</v>
      </c>
    </row>
    <row r="527" spans="1:8" ht="15.75" customHeight="1" x14ac:dyDescent="0.2">
      <c r="A527" s="16" t="s">
        <v>256</v>
      </c>
      <c r="B527" s="7" t="s">
        <v>106</v>
      </c>
      <c r="C527" s="7" t="s">
        <v>173</v>
      </c>
      <c r="D527" s="7" t="s">
        <v>537</v>
      </c>
      <c r="E527" s="7">
        <v>2013</v>
      </c>
      <c r="F527" s="7" t="s">
        <v>600</v>
      </c>
      <c r="H527" s="7" t="s">
        <v>601</v>
      </c>
    </row>
    <row r="528" spans="1:8" ht="15.75" customHeight="1" x14ac:dyDescent="0.2">
      <c r="A528" s="16" t="s">
        <v>256</v>
      </c>
      <c r="B528" s="7" t="s">
        <v>106</v>
      </c>
      <c r="C528" s="7" t="s">
        <v>187</v>
      </c>
      <c r="D528" s="7" t="s">
        <v>640</v>
      </c>
      <c r="E528" s="7">
        <v>2013</v>
      </c>
      <c r="F528" s="7" t="s">
        <v>641</v>
      </c>
      <c r="H528" s="7" t="s">
        <v>642</v>
      </c>
    </row>
    <row r="529" spans="1:8" ht="15.75" customHeight="1" x14ac:dyDescent="0.2">
      <c r="A529" s="16" t="s">
        <v>256</v>
      </c>
      <c r="B529" s="7" t="s">
        <v>106</v>
      </c>
      <c r="C529" s="7" t="s">
        <v>52</v>
      </c>
      <c r="D529" s="7" t="s">
        <v>657</v>
      </c>
      <c r="E529" s="7">
        <v>2013</v>
      </c>
      <c r="F529" s="7" t="s">
        <v>654</v>
      </c>
      <c r="H529" s="7" t="s">
        <v>655</v>
      </c>
    </row>
    <row r="530" spans="1:8" ht="15.75" customHeight="1" x14ac:dyDescent="0.2">
      <c r="A530" s="16" t="s">
        <v>256</v>
      </c>
      <c r="B530" s="7" t="s">
        <v>106</v>
      </c>
      <c r="C530" s="7" t="s">
        <v>191</v>
      </c>
      <c r="D530" s="7" t="s">
        <v>665</v>
      </c>
      <c r="E530" s="7">
        <v>2013</v>
      </c>
      <c r="F530" s="7" t="s">
        <v>666</v>
      </c>
      <c r="H530" s="7" t="s">
        <v>667</v>
      </c>
    </row>
    <row r="531" spans="1:8" ht="15.75" customHeight="1" x14ac:dyDescent="0.2">
      <c r="A531" s="16" t="s">
        <v>256</v>
      </c>
      <c r="B531" s="7" t="s">
        <v>106</v>
      </c>
      <c r="C531" s="7" t="s">
        <v>198</v>
      </c>
      <c r="D531" s="7" t="s">
        <v>537</v>
      </c>
      <c r="E531" s="7">
        <v>2013</v>
      </c>
      <c r="F531" s="7" t="s">
        <v>707</v>
      </c>
      <c r="H531" s="7" t="s">
        <v>526</v>
      </c>
    </row>
    <row r="532" spans="1:8" ht="15.75" customHeight="1" x14ac:dyDescent="0.2">
      <c r="A532" s="16" t="s">
        <v>256</v>
      </c>
      <c r="B532" s="7" t="s">
        <v>106</v>
      </c>
      <c r="C532" s="7" t="s">
        <v>99</v>
      </c>
      <c r="D532" s="7" t="s">
        <v>734</v>
      </c>
      <c r="E532" s="7">
        <v>2013</v>
      </c>
      <c r="F532" s="7" t="s">
        <v>732</v>
      </c>
      <c r="H532" s="7" t="s">
        <v>733</v>
      </c>
    </row>
    <row r="533" spans="1:8" ht="15.75" customHeight="1" x14ac:dyDescent="0.2">
      <c r="A533" s="16" t="s">
        <v>256</v>
      </c>
      <c r="B533" s="7" t="s">
        <v>106</v>
      </c>
      <c r="C533" s="7" t="s">
        <v>203</v>
      </c>
      <c r="D533" s="7" t="s">
        <v>743</v>
      </c>
      <c r="E533" s="7">
        <v>2013</v>
      </c>
      <c r="F533" s="7" t="s">
        <v>741</v>
      </c>
      <c r="H533" s="7" t="s">
        <v>742</v>
      </c>
    </row>
    <row r="534" spans="1:8" ht="15.75" customHeight="1" x14ac:dyDescent="0.2">
      <c r="A534" s="16" t="s">
        <v>256</v>
      </c>
      <c r="B534" s="7" t="s">
        <v>106</v>
      </c>
      <c r="C534" s="7" t="s">
        <v>206</v>
      </c>
      <c r="D534" s="7" t="s">
        <v>755</v>
      </c>
      <c r="E534" s="7">
        <v>2013</v>
      </c>
      <c r="F534" s="7" t="s">
        <v>756</v>
      </c>
      <c r="H534" s="7" t="s">
        <v>757</v>
      </c>
    </row>
    <row r="535" spans="1:8" ht="15.75" customHeight="1" x14ac:dyDescent="0.2">
      <c r="A535" s="16" t="s">
        <v>256</v>
      </c>
      <c r="B535" s="7" t="s">
        <v>106</v>
      </c>
      <c r="C535" s="7" t="s">
        <v>208</v>
      </c>
      <c r="D535" s="7" t="s">
        <v>625</v>
      </c>
      <c r="E535" s="7">
        <v>2013</v>
      </c>
      <c r="F535" s="7" t="s">
        <v>761</v>
      </c>
      <c r="H535" s="7" t="s">
        <v>762</v>
      </c>
    </row>
    <row r="536" spans="1:8" ht="15.75" customHeight="1" x14ac:dyDescent="0.2">
      <c r="A536" s="16" t="s">
        <v>256</v>
      </c>
      <c r="B536" s="7" t="s">
        <v>106</v>
      </c>
      <c r="C536" s="7" t="s">
        <v>210</v>
      </c>
      <c r="D536" s="7" t="s">
        <v>781</v>
      </c>
      <c r="E536" s="7">
        <v>2013</v>
      </c>
      <c r="F536" s="7" t="s">
        <v>780</v>
      </c>
      <c r="H536" s="7" t="s">
        <v>324</v>
      </c>
    </row>
    <row r="537" spans="1:8" ht="15.75" customHeight="1" x14ac:dyDescent="0.2">
      <c r="A537" s="16" t="s">
        <v>258</v>
      </c>
      <c r="B537" s="7" t="s">
        <v>106</v>
      </c>
      <c r="C537" s="7" t="s">
        <v>71</v>
      </c>
      <c r="D537" s="7" t="s">
        <v>295</v>
      </c>
      <c r="E537" s="7">
        <v>2012</v>
      </c>
      <c r="F537" s="7" t="s">
        <v>296</v>
      </c>
      <c r="H537" s="7" t="s">
        <v>297</v>
      </c>
    </row>
    <row r="538" spans="1:8" ht="15.75" customHeight="1" x14ac:dyDescent="0.2">
      <c r="A538" s="16" t="s">
        <v>258</v>
      </c>
      <c r="B538" s="7" t="s">
        <v>106</v>
      </c>
      <c r="C538" s="7" t="s">
        <v>127</v>
      </c>
      <c r="D538" s="7" t="s">
        <v>257</v>
      </c>
      <c r="E538" s="7">
        <v>2012</v>
      </c>
      <c r="F538" s="7" t="s">
        <v>252</v>
      </c>
      <c r="H538" s="7" t="s">
        <v>253</v>
      </c>
    </row>
    <row r="539" spans="1:8" ht="15.75" customHeight="1" x14ac:dyDescent="0.2">
      <c r="A539" s="16" t="s">
        <v>258</v>
      </c>
      <c r="B539" s="7" t="s">
        <v>106</v>
      </c>
      <c r="C539" s="7" t="s">
        <v>128</v>
      </c>
      <c r="D539" s="7" t="s">
        <v>390</v>
      </c>
      <c r="E539" s="7">
        <v>2012</v>
      </c>
      <c r="F539" s="7" t="s">
        <v>252</v>
      </c>
      <c r="H539" s="7" t="s">
        <v>388</v>
      </c>
    </row>
    <row r="540" spans="1:8" ht="15.75" customHeight="1" x14ac:dyDescent="0.2">
      <c r="A540" s="16" t="s">
        <v>258</v>
      </c>
      <c r="B540" s="7" t="s">
        <v>106</v>
      </c>
      <c r="C540" s="7" t="s">
        <v>74</v>
      </c>
      <c r="D540" s="7" t="s">
        <v>394</v>
      </c>
      <c r="E540" s="7">
        <v>2012</v>
      </c>
      <c r="F540" s="7" t="s">
        <v>395</v>
      </c>
      <c r="H540" s="7" t="s">
        <v>396</v>
      </c>
    </row>
    <row r="541" spans="1:8" ht="15.75" customHeight="1" x14ac:dyDescent="0.2">
      <c r="A541" s="16" t="s">
        <v>258</v>
      </c>
      <c r="B541" s="7" t="s">
        <v>106</v>
      </c>
      <c r="C541" s="7" t="s">
        <v>30</v>
      </c>
      <c r="D541" s="7" t="s">
        <v>412</v>
      </c>
      <c r="E541" s="7">
        <v>2012</v>
      </c>
      <c r="F541" s="7" t="s">
        <v>410</v>
      </c>
      <c r="H541" s="7" t="s">
        <v>411</v>
      </c>
    </row>
    <row r="542" spans="1:8" ht="15.75" customHeight="1" x14ac:dyDescent="0.2">
      <c r="A542" s="16" t="s">
        <v>258</v>
      </c>
      <c r="B542" s="7" t="s">
        <v>106</v>
      </c>
      <c r="C542" s="7" t="s">
        <v>133</v>
      </c>
      <c r="D542" s="7" t="s">
        <v>325</v>
      </c>
      <c r="E542" s="7">
        <v>2012</v>
      </c>
      <c r="F542" s="7" t="s">
        <v>446</v>
      </c>
      <c r="H542" s="7" t="s">
        <v>447</v>
      </c>
    </row>
    <row r="543" spans="1:8" ht="15.75" customHeight="1" x14ac:dyDescent="0.2">
      <c r="A543" s="16" t="s">
        <v>258</v>
      </c>
      <c r="B543" s="7" t="s">
        <v>106</v>
      </c>
      <c r="C543" s="7" t="s">
        <v>139</v>
      </c>
      <c r="D543" s="7" t="s">
        <v>466</v>
      </c>
      <c r="E543" s="7">
        <v>2012</v>
      </c>
      <c r="F543" s="7" t="s">
        <v>464</v>
      </c>
      <c r="H543" s="7" t="s">
        <v>465</v>
      </c>
    </row>
    <row r="544" spans="1:8" ht="15.75" customHeight="1" x14ac:dyDescent="0.2">
      <c r="A544" s="16" t="s">
        <v>258</v>
      </c>
      <c r="B544" s="7" t="s">
        <v>106</v>
      </c>
      <c r="C544" s="7" t="s">
        <v>143</v>
      </c>
      <c r="D544" s="7" t="s">
        <v>478</v>
      </c>
      <c r="E544" s="7">
        <v>2012</v>
      </c>
      <c r="F544" s="7" t="s">
        <v>476</v>
      </c>
      <c r="H544" s="7" t="s">
        <v>477</v>
      </c>
    </row>
    <row r="545" spans="1:8" ht="15.75" customHeight="1" x14ac:dyDescent="0.2">
      <c r="A545" s="16" t="s">
        <v>258</v>
      </c>
      <c r="B545" s="7" t="s">
        <v>106</v>
      </c>
      <c r="C545" s="7" t="s">
        <v>38</v>
      </c>
      <c r="D545" s="7" t="s">
        <v>514</v>
      </c>
      <c r="E545" s="7">
        <v>2012</v>
      </c>
      <c r="F545" s="7" t="s">
        <v>512</v>
      </c>
      <c r="H545" s="7" t="s">
        <v>513</v>
      </c>
    </row>
    <row r="546" spans="1:8" ht="15.75" customHeight="1" x14ac:dyDescent="0.2">
      <c r="A546" s="16" t="s">
        <v>258</v>
      </c>
      <c r="B546" s="7" t="s">
        <v>106</v>
      </c>
      <c r="C546" s="7" t="s">
        <v>152</v>
      </c>
      <c r="D546" s="7" t="s">
        <v>233</v>
      </c>
      <c r="E546" s="7">
        <v>2012</v>
      </c>
      <c r="F546" s="7" t="s">
        <v>516</v>
      </c>
      <c r="H546" s="7" t="s">
        <v>517</v>
      </c>
    </row>
    <row r="547" spans="1:8" ht="15.75" customHeight="1" x14ac:dyDescent="0.2">
      <c r="A547" s="16" t="s">
        <v>258</v>
      </c>
      <c r="B547" s="7" t="s">
        <v>106</v>
      </c>
      <c r="C547" s="7" t="s">
        <v>159</v>
      </c>
      <c r="D547" s="7" t="s">
        <v>535</v>
      </c>
      <c r="E547" s="7">
        <v>2012</v>
      </c>
      <c r="F547" s="7" t="s">
        <v>242</v>
      </c>
      <c r="H547" s="7" t="s">
        <v>536</v>
      </c>
    </row>
    <row r="548" spans="1:8" ht="15.75" customHeight="1" x14ac:dyDescent="0.2">
      <c r="A548" s="16" t="s">
        <v>258</v>
      </c>
      <c r="B548" s="7" t="s">
        <v>106</v>
      </c>
      <c r="C548" s="7" t="s">
        <v>168</v>
      </c>
      <c r="D548" s="7" t="s">
        <v>585</v>
      </c>
      <c r="E548" s="7">
        <v>2012</v>
      </c>
      <c r="F548" s="7" t="s">
        <v>586</v>
      </c>
      <c r="H548" s="7" t="s">
        <v>587</v>
      </c>
    </row>
    <row r="549" spans="1:8" ht="15.75" customHeight="1" x14ac:dyDescent="0.2">
      <c r="A549" s="16" t="s">
        <v>258</v>
      </c>
      <c r="B549" s="7" t="s">
        <v>106</v>
      </c>
      <c r="C549" s="7" t="s">
        <v>170</v>
      </c>
      <c r="D549" s="7" t="s">
        <v>588</v>
      </c>
      <c r="E549" s="7">
        <v>2012</v>
      </c>
      <c r="F549" s="7" t="s">
        <v>591</v>
      </c>
      <c r="H549" s="7" t="s">
        <v>337</v>
      </c>
    </row>
    <row r="550" spans="1:8" ht="15.75" customHeight="1" x14ac:dyDescent="0.2">
      <c r="A550" s="16" t="s">
        <v>258</v>
      </c>
      <c r="B550" s="7" t="s">
        <v>106</v>
      </c>
      <c r="C550" s="7" t="s">
        <v>173</v>
      </c>
      <c r="D550" s="7" t="s">
        <v>537</v>
      </c>
      <c r="E550" s="7">
        <v>2012</v>
      </c>
      <c r="F550" s="7" t="s">
        <v>600</v>
      </c>
      <c r="H550" s="7" t="s">
        <v>601</v>
      </c>
    </row>
    <row r="551" spans="1:8" ht="15.75" customHeight="1" x14ac:dyDescent="0.2">
      <c r="A551" s="16" t="s">
        <v>258</v>
      </c>
      <c r="B551" s="7" t="s">
        <v>106</v>
      </c>
      <c r="C551" s="7" t="s">
        <v>187</v>
      </c>
      <c r="D551" s="7" t="s">
        <v>640</v>
      </c>
      <c r="E551" s="7">
        <v>2012</v>
      </c>
      <c r="F551" s="7" t="s">
        <v>641</v>
      </c>
      <c r="H551" s="7" t="s">
        <v>642</v>
      </c>
    </row>
    <row r="552" spans="1:8" ht="15.75" customHeight="1" x14ac:dyDescent="0.2">
      <c r="A552" s="16" t="s">
        <v>258</v>
      </c>
      <c r="B552" s="7" t="s">
        <v>106</v>
      </c>
      <c r="C552" s="7" t="s">
        <v>52</v>
      </c>
      <c r="D552" s="7" t="s">
        <v>320</v>
      </c>
      <c r="E552" s="7">
        <v>2012</v>
      </c>
      <c r="F552" s="7" t="s">
        <v>654</v>
      </c>
      <c r="H552" s="7" t="s">
        <v>655</v>
      </c>
    </row>
    <row r="553" spans="1:8" ht="15.75" customHeight="1" x14ac:dyDescent="0.2">
      <c r="A553" s="16" t="s">
        <v>258</v>
      </c>
      <c r="B553" s="7" t="s">
        <v>106</v>
      </c>
      <c r="C553" s="7" t="s">
        <v>198</v>
      </c>
      <c r="D553" s="7" t="s">
        <v>537</v>
      </c>
      <c r="E553" s="7">
        <v>2012</v>
      </c>
      <c r="F553" s="7" t="s">
        <v>707</v>
      </c>
      <c r="H553" s="7" t="s">
        <v>526</v>
      </c>
    </row>
    <row r="554" spans="1:8" ht="15.75" customHeight="1" x14ac:dyDescent="0.2">
      <c r="A554" s="16" t="s">
        <v>258</v>
      </c>
      <c r="B554" s="7" t="s">
        <v>106</v>
      </c>
      <c r="C554" s="7" t="s">
        <v>202</v>
      </c>
      <c r="D554" s="7" t="s">
        <v>325</v>
      </c>
      <c r="E554" s="7">
        <v>2012</v>
      </c>
      <c r="F554" s="7" t="s">
        <v>720</v>
      </c>
      <c r="H554" s="7" t="s">
        <v>721</v>
      </c>
    </row>
    <row r="555" spans="1:8" ht="15.75" customHeight="1" x14ac:dyDescent="0.2">
      <c r="A555" s="16" t="s">
        <v>258</v>
      </c>
      <c r="B555" s="7" t="s">
        <v>106</v>
      </c>
      <c r="C555" s="7" t="s">
        <v>99</v>
      </c>
      <c r="D555" s="7" t="s">
        <v>734</v>
      </c>
      <c r="E555" s="7">
        <v>2012</v>
      </c>
      <c r="F555" s="7" t="s">
        <v>732</v>
      </c>
      <c r="H555" s="7" t="s">
        <v>733</v>
      </c>
    </row>
    <row r="556" spans="1:8" ht="15.75" customHeight="1" x14ac:dyDescent="0.2">
      <c r="A556" s="16" t="s">
        <v>258</v>
      </c>
      <c r="B556" s="7" t="s">
        <v>106</v>
      </c>
      <c r="C556" s="7" t="s">
        <v>205</v>
      </c>
      <c r="D556" s="7" t="s">
        <v>665</v>
      </c>
      <c r="E556" s="7">
        <v>2012</v>
      </c>
      <c r="F556" s="7" t="s">
        <v>753</v>
      </c>
      <c r="H556" s="7" t="s">
        <v>754</v>
      </c>
    </row>
    <row r="557" spans="1:8" ht="15.75" customHeight="1" x14ac:dyDescent="0.2">
      <c r="A557" s="16" t="s">
        <v>258</v>
      </c>
      <c r="B557" s="7" t="s">
        <v>106</v>
      </c>
      <c r="C557" s="7" t="s">
        <v>208</v>
      </c>
      <c r="D557" s="7" t="s">
        <v>625</v>
      </c>
      <c r="E557" s="7">
        <v>2012</v>
      </c>
      <c r="F557" s="7" t="s">
        <v>761</v>
      </c>
      <c r="H557" s="7" t="s">
        <v>762</v>
      </c>
    </row>
    <row r="558" spans="1:8" ht="15.75" customHeight="1" x14ac:dyDescent="0.2">
      <c r="A558" s="16" t="s">
        <v>258</v>
      </c>
      <c r="B558" s="7" t="s">
        <v>106</v>
      </c>
      <c r="C558" s="7" t="s">
        <v>210</v>
      </c>
      <c r="D558" s="7" t="s">
        <v>781</v>
      </c>
      <c r="E558" s="7">
        <v>2012</v>
      </c>
      <c r="F558" s="7" t="s">
        <v>780</v>
      </c>
      <c r="H558" s="7" t="s">
        <v>324</v>
      </c>
    </row>
  </sheetData>
  <autoFilter ref="A1:K559" xr:uid="{00000000-0001-0000-0100-000000000000}"/>
  <sortState xmlns:xlrd2="http://schemas.microsoft.com/office/spreadsheetml/2017/richdata2" ref="A2:J558">
    <sortCondition ref="B2:B558"/>
    <sortCondition descending="1" ref="E2:E558"/>
    <sortCondition ref="C2:C558"/>
  </sortState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8"/>
  <sheetViews>
    <sheetView topLeftCell="A147" workbookViewId="0">
      <selection activeCell="A208" sqref="A208"/>
    </sheetView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s="9" t="s">
        <v>2</v>
      </c>
      <c r="B1" s="9" t="s">
        <v>804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5.75" customHeight="1" x14ac:dyDescent="0.2">
      <c r="A2" s="7" t="s">
        <v>107</v>
      </c>
      <c r="B2" s="7"/>
      <c r="E2" s="7"/>
      <c r="F2" s="7"/>
    </row>
    <row r="3" spans="1:26" ht="15.75" customHeight="1" x14ac:dyDescent="0.2">
      <c r="A3" s="7" t="s">
        <v>108</v>
      </c>
      <c r="B3" s="7"/>
      <c r="E3" s="7"/>
      <c r="F3" s="7"/>
    </row>
    <row r="4" spans="1:26" ht="15.75" customHeight="1" x14ac:dyDescent="0.2">
      <c r="A4" s="7" t="s">
        <v>5</v>
      </c>
      <c r="E4" s="7"/>
      <c r="F4" s="7"/>
    </row>
    <row r="5" spans="1:26" ht="15.75" customHeight="1" x14ac:dyDescent="0.2">
      <c r="A5" s="7" t="s">
        <v>71</v>
      </c>
      <c r="E5" s="7"/>
      <c r="F5" s="7"/>
    </row>
    <row r="6" spans="1:26" ht="15.75" customHeight="1" x14ac:dyDescent="0.2">
      <c r="A6" s="7" t="s">
        <v>17</v>
      </c>
      <c r="B6" s="7"/>
      <c r="E6" s="7"/>
      <c r="F6" s="7"/>
    </row>
    <row r="7" spans="1:26" ht="15.75" customHeight="1" x14ac:dyDescent="0.2">
      <c r="A7" s="7" t="s">
        <v>18</v>
      </c>
      <c r="E7" s="7"/>
      <c r="F7" s="7"/>
    </row>
    <row r="8" spans="1:26" ht="15.75" customHeight="1" x14ac:dyDescent="0.2">
      <c r="A8" s="7" t="s">
        <v>109</v>
      </c>
      <c r="E8" s="7"/>
      <c r="F8" s="7"/>
    </row>
    <row r="9" spans="1:26" ht="15.75" customHeight="1" x14ac:dyDescent="0.2">
      <c r="A9" s="7" t="s">
        <v>72</v>
      </c>
      <c r="B9" s="7"/>
      <c r="E9" s="7"/>
      <c r="F9" s="7"/>
    </row>
    <row r="10" spans="1:26" ht="15.75" customHeight="1" x14ac:dyDescent="0.2">
      <c r="A10" s="7" t="s">
        <v>110</v>
      </c>
      <c r="B10" s="7"/>
      <c r="E10" s="7"/>
      <c r="F10" s="7"/>
    </row>
    <row r="11" spans="1:26" ht="15.75" customHeight="1" x14ac:dyDescent="0.2">
      <c r="A11" s="7" t="s">
        <v>19</v>
      </c>
      <c r="B11" s="7"/>
      <c r="E11" s="7"/>
      <c r="F11" s="7"/>
    </row>
    <row r="12" spans="1:26" ht="15.75" customHeight="1" x14ac:dyDescent="0.2">
      <c r="A12" s="7" t="s">
        <v>111</v>
      </c>
      <c r="B12" s="7"/>
      <c r="E12" s="7"/>
      <c r="F12" s="7"/>
    </row>
    <row r="13" spans="1:26" ht="15.75" customHeight="1" x14ac:dyDescent="0.2">
      <c r="A13" s="7" t="s">
        <v>112</v>
      </c>
      <c r="B13" s="3"/>
    </row>
    <row r="14" spans="1:26" ht="15.75" customHeight="1" x14ac:dyDescent="0.2">
      <c r="A14" s="7" t="s">
        <v>113</v>
      </c>
    </row>
    <row r="15" spans="1:26" ht="15.75" customHeight="1" x14ac:dyDescent="0.2">
      <c r="A15" s="7" t="s">
        <v>114</v>
      </c>
    </row>
    <row r="16" spans="1:26" ht="15.75" customHeight="1" x14ac:dyDescent="0.2">
      <c r="A16" s="7" t="s">
        <v>20</v>
      </c>
      <c r="B16" s="10"/>
    </row>
    <row r="17" spans="1:2" ht="15.75" customHeight="1" x14ac:dyDescent="0.2">
      <c r="A17" s="7" t="s">
        <v>115</v>
      </c>
      <c r="B17" s="7"/>
    </row>
    <row r="18" spans="1:2" ht="15.75" customHeight="1" x14ac:dyDescent="0.2">
      <c r="A18" s="7" t="s">
        <v>116</v>
      </c>
      <c r="B18" s="7"/>
    </row>
    <row r="19" spans="1:2" ht="15.75" customHeight="1" x14ac:dyDescent="0.2">
      <c r="A19" s="7" t="s">
        <v>117</v>
      </c>
      <c r="B19" s="7"/>
    </row>
    <row r="20" spans="1:2" ht="15.75" customHeight="1" x14ac:dyDescent="0.2">
      <c r="A20" s="7" t="s">
        <v>118</v>
      </c>
      <c r="B20" s="7"/>
    </row>
    <row r="21" spans="1:2" ht="15.75" customHeight="1" x14ac:dyDescent="0.2">
      <c r="A21" s="7" t="s">
        <v>73</v>
      </c>
      <c r="B21" s="11" t="s">
        <v>805</v>
      </c>
    </row>
    <row r="22" spans="1:2" ht="15.75" customHeight="1" x14ac:dyDescent="0.2">
      <c r="A22" s="7" t="s">
        <v>119</v>
      </c>
    </row>
    <row r="23" spans="1:2" ht="15.75" customHeight="1" x14ac:dyDescent="0.2">
      <c r="A23" s="7" t="s">
        <v>21</v>
      </c>
    </row>
    <row r="24" spans="1:2" ht="15.75" customHeight="1" x14ac:dyDescent="0.2">
      <c r="A24" s="7" t="s">
        <v>120</v>
      </c>
      <c r="B24" s="3"/>
    </row>
    <row r="25" spans="1:2" ht="15.75" customHeight="1" x14ac:dyDescent="0.2">
      <c r="A25" s="7" t="s">
        <v>6</v>
      </c>
      <c r="B25" s="11" t="s">
        <v>806</v>
      </c>
    </row>
    <row r="26" spans="1:2" ht="15.75" customHeight="1" x14ac:dyDescent="0.2">
      <c r="A26" s="7" t="s">
        <v>121</v>
      </c>
      <c r="B26" s="7"/>
    </row>
    <row r="27" spans="1:2" ht="15.75" customHeight="1" x14ac:dyDescent="0.2">
      <c r="A27" s="7" t="s">
        <v>22</v>
      </c>
    </row>
    <row r="28" spans="1:2" ht="15.75" customHeight="1" x14ac:dyDescent="0.2">
      <c r="A28" s="7" t="s">
        <v>122</v>
      </c>
      <c r="B28" s="3"/>
    </row>
    <row r="29" spans="1:2" ht="15.75" customHeight="1" x14ac:dyDescent="0.2">
      <c r="A29" s="7" t="s">
        <v>23</v>
      </c>
    </row>
    <row r="30" spans="1:2" ht="15.75" customHeight="1" x14ac:dyDescent="0.2">
      <c r="A30" s="7" t="s">
        <v>24</v>
      </c>
      <c r="B30" s="12"/>
    </row>
    <row r="31" spans="1:2" ht="15.75" customHeight="1" x14ac:dyDescent="0.2">
      <c r="A31" s="7" t="s">
        <v>25</v>
      </c>
      <c r="B31" s="3"/>
    </row>
    <row r="32" spans="1:2" ht="15.75" customHeight="1" x14ac:dyDescent="0.2">
      <c r="A32" s="7" t="s">
        <v>26</v>
      </c>
    </row>
    <row r="33" spans="1:1" ht="15.75" customHeight="1" x14ac:dyDescent="0.2">
      <c r="A33" s="7" t="s">
        <v>123</v>
      </c>
    </row>
    <row r="34" spans="1:1" ht="15.75" customHeight="1" x14ac:dyDescent="0.2">
      <c r="A34" s="7" t="s">
        <v>124</v>
      </c>
    </row>
    <row r="35" spans="1:1" ht="15.75" customHeight="1" x14ac:dyDescent="0.2">
      <c r="A35" s="7" t="s">
        <v>125</v>
      </c>
    </row>
    <row r="36" spans="1:1" ht="15.75" customHeight="1" x14ac:dyDescent="0.2">
      <c r="A36" s="7" t="s">
        <v>126</v>
      </c>
    </row>
    <row r="37" spans="1:1" ht="15.75" customHeight="1" x14ac:dyDescent="0.2">
      <c r="A37" s="7" t="s">
        <v>127</v>
      </c>
    </row>
    <row r="38" spans="1:1" ht="15.75" customHeight="1" x14ac:dyDescent="0.2">
      <c r="A38" s="7" t="s">
        <v>128</v>
      </c>
    </row>
    <row r="39" spans="1:1" ht="15.75" customHeight="1" x14ac:dyDescent="0.2">
      <c r="A39" s="7" t="s">
        <v>129</v>
      </c>
    </row>
    <row r="40" spans="1:1" ht="15.75" customHeight="1" x14ac:dyDescent="0.2">
      <c r="A40" s="7" t="s">
        <v>74</v>
      </c>
    </row>
    <row r="41" spans="1:1" ht="15.75" customHeight="1" x14ac:dyDescent="0.2">
      <c r="A41" s="7" t="s">
        <v>27</v>
      </c>
    </row>
    <row r="42" spans="1:1" ht="15.75" customHeight="1" x14ac:dyDescent="0.2">
      <c r="A42" s="7" t="s">
        <v>28</v>
      </c>
    </row>
    <row r="43" spans="1:1" ht="15.75" customHeight="1" x14ac:dyDescent="0.2">
      <c r="A43" s="7" t="s">
        <v>75</v>
      </c>
    </row>
    <row r="44" spans="1:1" ht="15.75" customHeight="1" x14ac:dyDescent="0.2">
      <c r="A44" s="7" t="s">
        <v>29</v>
      </c>
    </row>
    <row r="45" spans="1:1" ht="15.75" customHeight="1" x14ac:dyDescent="0.2">
      <c r="A45" s="7" t="s">
        <v>130</v>
      </c>
    </row>
    <row r="46" spans="1:1" ht="15.75" customHeight="1" x14ac:dyDescent="0.2">
      <c r="A46" s="7" t="s">
        <v>30</v>
      </c>
    </row>
    <row r="47" spans="1:1" ht="15.75" customHeight="1" x14ac:dyDescent="0.2">
      <c r="A47" s="7" t="s">
        <v>31</v>
      </c>
    </row>
    <row r="48" spans="1:1" ht="15.75" customHeight="1" x14ac:dyDescent="0.2">
      <c r="A48" s="7" t="s">
        <v>76</v>
      </c>
    </row>
    <row r="49" spans="1:2" ht="15.75" customHeight="1" x14ac:dyDescent="0.2">
      <c r="A49" s="7" t="s">
        <v>77</v>
      </c>
      <c r="B49" s="11" t="s">
        <v>807</v>
      </c>
    </row>
    <row r="50" spans="1:2" ht="15.75" customHeight="1" x14ac:dyDescent="0.2">
      <c r="A50" s="7" t="s">
        <v>78</v>
      </c>
    </row>
    <row r="51" spans="1:2" ht="15.75" customHeight="1" x14ac:dyDescent="0.2">
      <c r="A51" s="7" t="s">
        <v>32</v>
      </c>
    </row>
    <row r="52" spans="1:2" ht="15.75" customHeight="1" x14ac:dyDescent="0.2">
      <c r="A52" s="7" t="s">
        <v>80</v>
      </c>
    </row>
    <row r="53" spans="1:2" ht="15.75" customHeight="1" x14ac:dyDescent="0.2">
      <c r="A53" s="7" t="s">
        <v>33</v>
      </c>
    </row>
    <row r="54" spans="1:2" ht="15.75" customHeight="1" x14ac:dyDescent="0.2">
      <c r="A54" s="7" t="s">
        <v>131</v>
      </c>
    </row>
    <row r="55" spans="1:2" ht="15.75" customHeight="1" x14ac:dyDescent="0.2">
      <c r="A55" s="7" t="s">
        <v>132</v>
      </c>
    </row>
    <row r="56" spans="1:2" ht="15.75" customHeight="1" x14ac:dyDescent="0.2">
      <c r="A56" s="7" t="s">
        <v>133</v>
      </c>
    </row>
    <row r="57" spans="1:2" ht="15.75" customHeight="1" x14ac:dyDescent="0.2">
      <c r="A57" s="7" t="s">
        <v>134</v>
      </c>
    </row>
    <row r="58" spans="1:2" ht="15.75" customHeight="1" x14ac:dyDescent="0.2">
      <c r="A58" s="7" t="s">
        <v>135</v>
      </c>
    </row>
    <row r="59" spans="1:2" ht="15.75" customHeight="1" x14ac:dyDescent="0.2">
      <c r="A59" s="7" t="s">
        <v>7</v>
      </c>
    </row>
    <row r="60" spans="1:2" ht="15.75" customHeight="1" x14ac:dyDescent="0.2">
      <c r="A60" s="7" t="s">
        <v>136</v>
      </c>
    </row>
    <row r="61" spans="1:2" ht="15.75" customHeight="1" x14ac:dyDescent="0.2">
      <c r="A61" s="7" t="s">
        <v>137</v>
      </c>
    </row>
    <row r="62" spans="1:2" ht="15.75" customHeight="1" x14ac:dyDescent="0.2">
      <c r="A62" s="7" t="s">
        <v>138</v>
      </c>
      <c r="B62" s="3"/>
    </row>
    <row r="63" spans="1:2" ht="15.75" customHeight="1" x14ac:dyDescent="0.2">
      <c r="A63" s="7" t="s">
        <v>139</v>
      </c>
    </row>
    <row r="64" spans="1:2" ht="15.75" customHeight="1" x14ac:dyDescent="0.2">
      <c r="A64" s="7" t="s">
        <v>34</v>
      </c>
    </row>
    <row r="65" spans="1:2" ht="15.75" customHeight="1" x14ac:dyDescent="0.2">
      <c r="A65" s="7" t="s">
        <v>140</v>
      </c>
    </row>
    <row r="66" spans="1:2" ht="15.75" customHeight="1" x14ac:dyDescent="0.2">
      <c r="A66" s="7" t="s">
        <v>141</v>
      </c>
    </row>
    <row r="67" spans="1:2" ht="15.75" customHeight="1" x14ac:dyDescent="0.2">
      <c r="A67" s="7" t="s">
        <v>142</v>
      </c>
    </row>
    <row r="68" spans="1:2" ht="15.75" customHeight="1" x14ac:dyDescent="0.2">
      <c r="A68" s="7" t="s">
        <v>35</v>
      </c>
    </row>
    <row r="69" spans="1:2" ht="15.75" customHeight="1" x14ac:dyDescent="0.2">
      <c r="A69" s="7" t="s">
        <v>143</v>
      </c>
    </row>
    <row r="70" spans="1:2" ht="15.75" customHeight="1" x14ac:dyDescent="0.2">
      <c r="A70" s="7" t="s">
        <v>144</v>
      </c>
    </row>
    <row r="71" spans="1:2" ht="15.75" customHeight="1" x14ac:dyDescent="0.2">
      <c r="A71" s="7" t="s">
        <v>81</v>
      </c>
    </row>
    <row r="72" spans="1:2" ht="15.75" customHeight="1" x14ac:dyDescent="0.2">
      <c r="A72" s="7" t="s">
        <v>145</v>
      </c>
    </row>
    <row r="73" spans="1:2" ht="15.75" customHeight="1" x14ac:dyDescent="0.2">
      <c r="A73" s="7" t="s">
        <v>146</v>
      </c>
    </row>
    <row r="74" spans="1:2" ht="15.75" customHeight="1" x14ac:dyDescent="0.2">
      <c r="A74" s="7" t="s">
        <v>36</v>
      </c>
    </row>
    <row r="75" spans="1:2" ht="15.75" customHeight="1" x14ac:dyDescent="0.2">
      <c r="A75" s="7" t="s">
        <v>147</v>
      </c>
    </row>
    <row r="76" spans="1:2" ht="15.75" customHeight="1" x14ac:dyDescent="0.2">
      <c r="A76" s="7" t="s">
        <v>148</v>
      </c>
    </row>
    <row r="77" spans="1:2" ht="15.75" customHeight="1" x14ac:dyDescent="0.2">
      <c r="A77" s="7" t="s">
        <v>149</v>
      </c>
    </row>
    <row r="78" spans="1:2" ht="15.75" customHeight="1" x14ac:dyDescent="0.2">
      <c r="A78" s="7" t="s">
        <v>37</v>
      </c>
      <c r="B78" s="11" t="s">
        <v>808</v>
      </c>
    </row>
    <row r="79" spans="1:2" ht="15.75" customHeight="1" x14ac:dyDescent="0.2">
      <c r="A79" s="7" t="s">
        <v>150</v>
      </c>
    </row>
    <row r="80" spans="1:2" ht="15.75" customHeight="1" x14ac:dyDescent="0.2">
      <c r="A80" s="7" t="s">
        <v>151</v>
      </c>
    </row>
    <row r="81" spans="1:2" ht="15.75" customHeight="1" x14ac:dyDescent="0.2">
      <c r="A81" s="7" t="s">
        <v>38</v>
      </c>
    </row>
    <row r="82" spans="1:2" ht="15.75" customHeight="1" x14ac:dyDescent="0.2">
      <c r="A82" s="7" t="s">
        <v>152</v>
      </c>
    </row>
    <row r="83" spans="1:2" ht="15.75" customHeight="1" x14ac:dyDescent="0.2">
      <c r="A83" s="7" t="s">
        <v>153</v>
      </c>
    </row>
    <row r="84" spans="1:2" ht="15.75" customHeight="1" x14ac:dyDescent="0.2">
      <c r="A84" s="7" t="s">
        <v>154</v>
      </c>
    </row>
    <row r="85" spans="1:2" ht="15.75" customHeight="1" x14ac:dyDescent="0.2">
      <c r="A85" s="7" t="s">
        <v>82</v>
      </c>
    </row>
    <row r="86" spans="1:2" ht="15.75" customHeight="1" x14ac:dyDescent="0.2">
      <c r="A86" s="7" t="s">
        <v>155</v>
      </c>
      <c r="B86" s="7"/>
    </row>
    <row r="87" spans="1:2" ht="15.75" customHeight="1" x14ac:dyDescent="0.2">
      <c r="A87" s="7" t="s">
        <v>156</v>
      </c>
    </row>
    <row r="88" spans="1:2" ht="15.75" customHeight="1" x14ac:dyDescent="0.2">
      <c r="A88" s="7" t="s">
        <v>157</v>
      </c>
    </row>
    <row r="89" spans="1:2" ht="15.75" customHeight="1" x14ac:dyDescent="0.2">
      <c r="A89" s="7" t="s">
        <v>158</v>
      </c>
    </row>
    <row r="90" spans="1:2" ht="15.75" customHeight="1" x14ac:dyDescent="0.2">
      <c r="A90" s="7" t="s">
        <v>159</v>
      </c>
    </row>
    <row r="91" spans="1:2" ht="15.75" customHeight="1" x14ac:dyDescent="0.2">
      <c r="A91" s="7" t="s">
        <v>160</v>
      </c>
    </row>
    <row r="92" spans="1:2" ht="15.75" customHeight="1" x14ac:dyDescent="0.2">
      <c r="A92" s="7" t="s">
        <v>39</v>
      </c>
    </row>
    <row r="93" spans="1:2" ht="15.75" customHeight="1" x14ac:dyDescent="0.2">
      <c r="A93" s="7" t="s">
        <v>83</v>
      </c>
    </row>
    <row r="94" spans="1:2" ht="15.75" customHeight="1" x14ac:dyDescent="0.2">
      <c r="A94" s="7" t="s">
        <v>84</v>
      </c>
    </row>
    <row r="95" spans="1:2" ht="15.75" customHeight="1" x14ac:dyDescent="0.2">
      <c r="A95" s="7" t="s">
        <v>8</v>
      </c>
    </row>
    <row r="96" spans="1:2" ht="15.75" customHeight="1" x14ac:dyDescent="0.2">
      <c r="A96" s="7" t="s">
        <v>85</v>
      </c>
    </row>
    <row r="97" spans="1:2" ht="15.75" customHeight="1" x14ac:dyDescent="0.2">
      <c r="A97" s="7" t="s">
        <v>86</v>
      </c>
      <c r="B97" s="11" t="s">
        <v>809</v>
      </c>
    </row>
    <row r="98" spans="1:2" ht="15.75" customHeight="1" x14ac:dyDescent="0.2">
      <c r="A98" s="7" t="s">
        <v>40</v>
      </c>
      <c r="B98" s="3"/>
    </row>
    <row r="99" spans="1:2" ht="15.75" customHeight="1" x14ac:dyDescent="0.2">
      <c r="A99" s="7" t="s">
        <v>87</v>
      </c>
    </row>
    <row r="100" spans="1:2" ht="15.75" customHeight="1" x14ac:dyDescent="0.2">
      <c r="A100" s="7" t="s">
        <v>161</v>
      </c>
    </row>
    <row r="101" spans="1:2" ht="15.75" customHeight="1" x14ac:dyDescent="0.2">
      <c r="A101" s="7" t="s">
        <v>162</v>
      </c>
    </row>
    <row r="102" spans="1:2" ht="15.75" customHeight="1" x14ac:dyDescent="0.2">
      <c r="A102" s="7" t="s">
        <v>41</v>
      </c>
    </row>
    <row r="103" spans="1:2" ht="15.75" customHeight="1" x14ac:dyDescent="0.2">
      <c r="A103" s="7" t="s">
        <v>163</v>
      </c>
    </row>
    <row r="104" spans="1:2" ht="15.75" customHeight="1" x14ac:dyDescent="0.2">
      <c r="A104" s="7" t="s">
        <v>164</v>
      </c>
    </row>
    <row r="105" spans="1:2" ht="15.75" customHeight="1" x14ac:dyDescent="0.2">
      <c r="A105" s="7" t="s">
        <v>42</v>
      </c>
    </row>
    <row r="106" spans="1:2" ht="15.75" customHeight="1" x14ac:dyDescent="0.2">
      <c r="A106" s="7" t="s">
        <v>165</v>
      </c>
    </row>
    <row r="107" spans="1:2" ht="15.75" customHeight="1" x14ac:dyDescent="0.2">
      <c r="A107" s="7" t="s">
        <v>166</v>
      </c>
      <c r="B107" s="7"/>
    </row>
    <row r="108" spans="1:2" ht="15.75" customHeight="1" x14ac:dyDescent="0.2">
      <c r="A108" s="7" t="s">
        <v>167</v>
      </c>
    </row>
    <row r="109" spans="1:2" ht="15.75" customHeight="1" x14ac:dyDescent="0.2">
      <c r="A109" s="7" t="s">
        <v>88</v>
      </c>
    </row>
    <row r="110" spans="1:2" ht="15.75" customHeight="1" x14ac:dyDescent="0.2">
      <c r="A110" s="7" t="s">
        <v>89</v>
      </c>
    </row>
    <row r="111" spans="1:2" ht="15.75" customHeight="1" x14ac:dyDescent="0.2">
      <c r="A111" s="7" t="s">
        <v>168</v>
      </c>
    </row>
    <row r="112" spans="1:2" ht="15.75" customHeight="1" x14ac:dyDescent="0.2">
      <c r="A112" s="7" t="s">
        <v>169</v>
      </c>
    </row>
    <row r="113" spans="1:2" ht="15.75" customHeight="1" x14ac:dyDescent="0.2">
      <c r="A113" s="7" t="s">
        <v>170</v>
      </c>
    </row>
    <row r="114" spans="1:2" ht="15.75" customHeight="1" x14ac:dyDescent="0.2">
      <c r="A114" s="7" t="s">
        <v>43</v>
      </c>
    </row>
    <row r="115" spans="1:2" ht="15.75" customHeight="1" x14ac:dyDescent="0.2">
      <c r="A115" s="7" t="s">
        <v>171</v>
      </c>
    </row>
    <row r="116" spans="1:2" ht="15.75" customHeight="1" x14ac:dyDescent="0.2">
      <c r="A116" s="7" t="s">
        <v>44</v>
      </c>
    </row>
    <row r="117" spans="1:2" ht="15.75" customHeight="1" x14ac:dyDescent="0.2">
      <c r="A117" s="7" t="s">
        <v>172</v>
      </c>
    </row>
    <row r="118" spans="1:2" ht="15.75" customHeight="1" x14ac:dyDescent="0.2">
      <c r="A118" s="7" t="s">
        <v>90</v>
      </c>
    </row>
    <row r="119" spans="1:2" ht="15.75" customHeight="1" x14ac:dyDescent="0.2">
      <c r="A119" s="7" t="s">
        <v>45</v>
      </c>
      <c r="B119" s="11" t="s">
        <v>810</v>
      </c>
    </row>
    <row r="120" spans="1:2" ht="15.75" customHeight="1" x14ac:dyDescent="0.2">
      <c r="A120" s="7" t="s">
        <v>173</v>
      </c>
    </row>
    <row r="121" spans="1:2" ht="15.75" customHeight="1" x14ac:dyDescent="0.2">
      <c r="A121" s="7" t="s">
        <v>174</v>
      </c>
    </row>
    <row r="122" spans="1:2" ht="15.75" customHeight="1" x14ac:dyDescent="0.2">
      <c r="A122" s="7" t="s">
        <v>175</v>
      </c>
    </row>
    <row r="123" spans="1:2" ht="15.75" customHeight="1" x14ac:dyDescent="0.2">
      <c r="A123" s="7" t="s">
        <v>91</v>
      </c>
      <c r="B123" s="11" t="s">
        <v>811</v>
      </c>
    </row>
    <row r="124" spans="1:2" ht="15.75" customHeight="1" x14ac:dyDescent="0.2">
      <c r="A124" s="7" t="s">
        <v>176</v>
      </c>
    </row>
    <row r="125" spans="1:2" ht="15.75" customHeight="1" x14ac:dyDescent="0.2">
      <c r="A125" s="7" t="s">
        <v>177</v>
      </c>
    </row>
    <row r="126" spans="1:2" ht="15.75" customHeight="1" x14ac:dyDescent="0.2">
      <c r="A126" s="7" t="s">
        <v>178</v>
      </c>
    </row>
    <row r="127" spans="1:2" ht="15.75" customHeight="1" x14ac:dyDescent="0.2">
      <c r="A127" s="7" t="s">
        <v>47</v>
      </c>
    </row>
    <row r="128" spans="1:2" ht="15.75" customHeight="1" x14ac:dyDescent="0.2">
      <c r="A128" s="7" t="s">
        <v>179</v>
      </c>
    </row>
    <row r="129" spans="1:2" ht="15.75" customHeight="1" x14ac:dyDescent="0.2">
      <c r="A129" s="7" t="s">
        <v>180</v>
      </c>
      <c r="B129" s="7"/>
    </row>
    <row r="130" spans="1:2" ht="15.75" customHeight="1" x14ac:dyDescent="0.2">
      <c r="A130" s="7" t="s">
        <v>92</v>
      </c>
    </row>
    <row r="131" spans="1:2" ht="15.75" customHeight="1" x14ac:dyDescent="0.2">
      <c r="A131" s="7" t="s">
        <v>181</v>
      </c>
    </row>
    <row r="132" spans="1:2" ht="15.75" customHeight="1" x14ac:dyDescent="0.2">
      <c r="A132" s="7" t="s">
        <v>182</v>
      </c>
    </row>
    <row r="133" spans="1:2" ht="15.75" customHeight="1" x14ac:dyDescent="0.2">
      <c r="A133" s="7" t="s">
        <v>183</v>
      </c>
    </row>
    <row r="134" spans="1:2" ht="15.75" customHeight="1" x14ac:dyDescent="0.2">
      <c r="A134" s="7" t="s">
        <v>48</v>
      </c>
    </row>
    <row r="135" spans="1:2" ht="15.75" customHeight="1" x14ac:dyDescent="0.2">
      <c r="A135" s="7" t="s">
        <v>49</v>
      </c>
    </row>
    <row r="136" spans="1:2" ht="15.75" customHeight="1" x14ac:dyDescent="0.2">
      <c r="A136" s="7" t="s">
        <v>184</v>
      </c>
    </row>
    <row r="137" spans="1:2" ht="15.75" customHeight="1" x14ac:dyDescent="0.2">
      <c r="A137" s="7" t="s">
        <v>185</v>
      </c>
    </row>
    <row r="138" spans="1:2" ht="15.75" customHeight="1" x14ac:dyDescent="0.2">
      <c r="A138" s="7" t="s">
        <v>186</v>
      </c>
      <c r="B138" s="3"/>
    </row>
    <row r="139" spans="1:2" ht="15.75" customHeight="1" x14ac:dyDescent="0.2">
      <c r="A139" s="7" t="s">
        <v>187</v>
      </c>
      <c r="B139" s="3"/>
    </row>
    <row r="140" spans="1:2" ht="15.75" customHeight="1" x14ac:dyDescent="0.2">
      <c r="A140" s="7" t="s">
        <v>188</v>
      </c>
    </row>
    <row r="141" spans="1:2" ht="15.75" customHeight="1" x14ac:dyDescent="0.2">
      <c r="A141" s="7" t="s">
        <v>50</v>
      </c>
    </row>
    <row r="142" spans="1:2" ht="15.75" customHeight="1" x14ac:dyDescent="0.2">
      <c r="A142" s="7" t="s">
        <v>51</v>
      </c>
    </row>
    <row r="143" spans="1:2" ht="15.75" customHeight="1" x14ac:dyDescent="0.2">
      <c r="A143" s="7" t="s">
        <v>189</v>
      </c>
      <c r="B143" s="3"/>
    </row>
    <row r="144" spans="1:2" ht="15.75" customHeight="1" x14ac:dyDescent="0.2">
      <c r="A144" s="7" t="s">
        <v>52</v>
      </c>
    </row>
    <row r="145" spans="1:2" ht="15.75" customHeight="1" x14ac:dyDescent="0.2">
      <c r="A145" s="7" t="s">
        <v>53</v>
      </c>
    </row>
    <row r="146" spans="1:2" ht="15.75" customHeight="1" x14ac:dyDescent="0.2">
      <c r="A146" s="7" t="s">
        <v>54</v>
      </c>
    </row>
    <row r="147" spans="1:2" ht="15.75" customHeight="1" x14ac:dyDescent="0.2">
      <c r="A147" s="7" t="s">
        <v>55</v>
      </c>
      <c r="B147" s="11" t="s">
        <v>812</v>
      </c>
    </row>
    <row r="148" spans="1:2" ht="15.75" customHeight="1" x14ac:dyDescent="0.2">
      <c r="A148" s="7" t="s">
        <v>93</v>
      </c>
    </row>
    <row r="149" spans="1:2" ht="15.75" customHeight="1" x14ac:dyDescent="0.2">
      <c r="A149" s="7" t="s">
        <v>190</v>
      </c>
    </row>
    <row r="150" spans="1:2" ht="15.75" customHeight="1" x14ac:dyDescent="0.2">
      <c r="A150" s="7" t="s">
        <v>191</v>
      </c>
      <c r="B150" s="3"/>
    </row>
    <row r="151" spans="1:2" ht="15.75" customHeight="1" x14ac:dyDescent="0.2">
      <c r="A151" s="7" t="s">
        <v>56</v>
      </c>
      <c r="B151" s="7"/>
    </row>
    <row r="152" spans="1:2" ht="15.75" customHeight="1" x14ac:dyDescent="0.2">
      <c r="A152" s="7" t="s">
        <v>192</v>
      </c>
    </row>
    <row r="153" spans="1:2" ht="15.75" customHeight="1" x14ac:dyDescent="0.2">
      <c r="A153" s="7" t="s">
        <v>57</v>
      </c>
    </row>
    <row r="154" spans="1:2" ht="15.75" customHeight="1" x14ac:dyDescent="0.2">
      <c r="A154" s="7" t="s">
        <v>193</v>
      </c>
    </row>
    <row r="155" spans="1:2" ht="15.75" customHeight="1" x14ac:dyDescent="0.2">
      <c r="A155" s="7" t="s">
        <v>194</v>
      </c>
    </row>
    <row r="156" spans="1:2" ht="15.75" customHeight="1" x14ac:dyDescent="0.2">
      <c r="A156" s="7" t="s">
        <v>94</v>
      </c>
    </row>
    <row r="157" spans="1:2" ht="15.75" customHeight="1" x14ac:dyDescent="0.2">
      <c r="A157" s="7" t="s">
        <v>58</v>
      </c>
    </row>
    <row r="158" spans="1:2" ht="15.75" customHeight="1" x14ac:dyDescent="0.2">
      <c r="A158" s="7" t="s">
        <v>9</v>
      </c>
    </row>
    <row r="159" spans="1:2" ht="15.75" customHeight="1" x14ac:dyDescent="0.2">
      <c r="A159" s="7" t="s">
        <v>195</v>
      </c>
    </row>
    <row r="160" spans="1:2" ht="15.75" customHeight="1" x14ac:dyDescent="0.2">
      <c r="A160" s="7" t="s">
        <v>46</v>
      </c>
    </row>
    <row r="161" spans="1:2" ht="15.75" customHeight="1" x14ac:dyDescent="0.2">
      <c r="A161" s="7" t="s">
        <v>196</v>
      </c>
    </row>
    <row r="162" spans="1:2" ht="15.75" customHeight="1" x14ac:dyDescent="0.2">
      <c r="A162" s="7" t="s">
        <v>197</v>
      </c>
    </row>
    <row r="163" spans="1:2" ht="15.75" customHeight="1" x14ac:dyDescent="0.2">
      <c r="A163" s="7" t="s">
        <v>59</v>
      </c>
    </row>
    <row r="164" spans="1:2" ht="15.75" customHeight="1" x14ac:dyDescent="0.2">
      <c r="A164" s="7" t="s">
        <v>60</v>
      </c>
      <c r="B164" s="3"/>
    </row>
    <row r="165" spans="1:2" ht="15.75" customHeight="1" x14ac:dyDescent="0.2">
      <c r="A165" s="7" t="s">
        <v>10</v>
      </c>
    </row>
    <row r="166" spans="1:2" ht="15.75" customHeight="1" x14ac:dyDescent="0.2">
      <c r="A166" s="7" t="s">
        <v>11</v>
      </c>
    </row>
    <row r="167" spans="1:2" ht="15.75" customHeight="1" x14ac:dyDescent="0.2">
      <c r="A167" s="7" t="s">
        <v>12</v>
      </c>
    </row>
    <row r="168" spans="1:2" ht="15.75" customHeight="1" x14ac:dyDescent="0.2">
      <c r="A168" s="7" t="s">
        <v>95</v>
      </c>
    </row>
    <row r="169" spans="1:2" ht="15.75" customHeight="1" x14ac:dyDescent="0.2">
      <c r="A169" s="7" t="s">
        <v>61</v>
      </c>
      <c r="B169" s="11" t="s">
        <v>813</v>
      </c>
    </row>
    <row r="170" spans="1:2" ht="15.75" customHeight="1" x14ac:dyDescent="0.2">
      <c r="A170" s="7" t="s">
        <v>198</v>
      </c>
      <c r="B170" s="3"/>
    </row>
    <row r="171" spans="1:2" ht="15.75" customHeight="1" x14ac:dyDescent="0.2">
      <c r="A171" s="7" t="s">
        <v>199</v>
      </c>
    </row>
    <row r="172" spans="1:2" ht="15.75" customHeight="1" x14ac:dyDescent="0.2">
      <c r="A172" s="7" t="s">
        <v>96</v>
      </c>
    </row>
    <row r="173" spans="1:2" ht="15.75" customHeight="1" x14ac:dyDescent="0.2">
      <c r="A173" s="7" t="s">
        <v>200</v>
      </c>
      <c r="B173" s="3"/>
    </row>
    <row r="174" spans="1:2" ht="15.75" customHeight="1" x14ac:dyDescent="0.2">
      <c r="A174" s="7" t="s">
        <v>201</v>
      </c>
    </row>
    <row r="175" spans="1:2" ht="15.75" customHeight="1" x14ac:dyDescent="0.2">
      <c r="A175" s="7" t="s">
        <v>202</v>
      </c>
    </row>
    <row r="176" spans="1:2" ht="15.75" customHeight="1" x14ac:dyDescent="0.2">
      <c r="A176" s="7" t="s">
        <v>97</v>
      </c>
      <c r="B176" s="11" t="s">
        <v>814</v>
      </c>
    </row>
    <row r="177" spans="1:2" ht="15.75" customHeight="1" x14ac:dyDescent="0.2">
      <c r="A177" s="7" t="s">
        <v>62</v>
      </c>
    </row>
    <row r="178" spans="1:2" ht="15.75" customHeight="1" x14ac:dyDescent="0.2">
      <c r="A178" s="7" t="s">
        <v>98</v>
      </c>
    </row>
    <row r="179" spans="1:2" ht="15.75" customHeight="1" x14ac:dyDescent="0.2">
      <c r="A179" s="7" t="s">
        <v>99</v>
      </c>
    </row>
    <row r="180" spans="1:2" ht="15.75" customHeight="1" x14ac:dyDescent="0.2">
      <c r="A180" s="7" t="s">
        <v>100</v>
      </c>
      <c r="B180" s="3"/>
    </row>
    <row r="181" spans="1:2" ht="15.75" customHeight="1" x14ac:dyDescent="0.2">
      <c r="A181" s="7" t="s">
        <v>203</v>
      </c>
    </row>
    <row r="182" spans="1:2" ht="15.75" customHeight="1" x14ac:dyDescent="0.2">
      <c r="A182" s="7" t="s">
        <v>101</v>
      </c>
      <c r="B182" s="11" t="s">
        <v>815</v>
      </c>
    </row>
    <row r="183" spans="1:2" ht="15.75" customHeight="1" x14ac:dyDescent="0.2">
      <c r="A183" s="7" t="s">
        <v>13</v>
      </c>
    </row>
    <row r="184" spans="1:2" ht="15.75" customHeight="1" x14ac:dyDescent="0.2">
      <c r="A184" s="7" t="s">
        <v>63</v>
      </c>
    </row>
    <row r="185" spans="1:2" ht="15.75" customHeight="1" x14ac:dyDescent="0.2">
      <c r="A185" s="7" t="s">
        <v>204</v>
      </c>
    </row>
    <row r="186" spans="1:2" ht="15.75" customHeight="1" x14ac:dyDescent="0.2">
      <c r="A186" s="7" t="s">
        <v>205</v>
      </c>
    </row>
    <row r="187" spans="1:2" ht="15.75" customHeight="1" x14ac:dyDescent="0.2">
      <c r="A187" s="7" t="s">
        <v>206</v>
      </c>
    </row>
    <row r="188" spans="1:2" ht="15.75" customHeight="1" x14ac:dyDescent="0.2">
      <c r="A188" s="7" t="s">
        <v>102</v>
      </c>
      <c r="B188" s="7"/>
    </row>
    <row r="189" spans="1:2" ht="15.75" customHeight="1" x14ac:dyDescent="0.2">
      <c r="A189" s="7" t="s">
        <v>207</v>
      </c>
      <c r="B189" s="12"/>
    </row>
    <row r="190" spans="1:2" ht="15.75" customHeight="1" x14ac:dyDescent="0.2">
      <c r="A190" s="7" t="s">
        <v>208</v>
      </c>
    </row>
    <row r="191" spans="1:2" ht="15.75" customHeight="1" x14ac:dyDescent="0.2">
      <c r="A191" s="7" t="s">
        <v>103</v>
      </c>
    </row>
    <row r="192" spans="1:2" ht="15.75" customHeight="1" x14ac:dyDescent="0.2">
      <c r="A192" s="7" t="s">
        <v>209</v>
      </c>
    </row>
    <row r="193" spans="1:2" ht="15.75" customHeight="1" x14ac:dyDescent="0.2">
      <c r="A193" s="7" t="s">
        <v>64</v>
      </c>
      <c r="B193" s="11" t="s">
        <v>816</v>
      </c>
    </row>
    <row r="194" spans="1:2" ht="15.75" customHeight="1" x14ac:dyDescent="0.2">
      <c r="A194" s="7" t="s">
        <v>14</v>
      </c>
      <c r="B194" s="12"/>
    </row>
    <row r="195" spans="1:2" ht="15.75" customHeight="1" x14ac:dyDescent="0.2">
      <c r="A195" s="7" t="s">
        <v>65</v>
      </c>
    </row>
    <row r="196" spans="1:2" ht="15.75" customHeight="1" x14ac:dyDescent="0.2">
      <c r="A196" s="7" t="s">
        <v>210</v>
      </c>
    </row>
    <row r="197" spans="1:2" ht="15.75" customHeight="1" x14ac:dyDescent="0.2">
      <c r="A197" s="7" t="s">
        <v>15</v>
      </c>
      <c r="B197" s="11" t="s">
        <v>817</v>
      </c>
    </row>
    <row r="198" spans="1:2" ht="15.75" customHeight="1" x14ac:dyDescent="0.2">
      <c r="A198" s="7" t="s">
        <v>66</v>
      </c>
    </row>
    <row r="199" spans="1:2" ht="15.75" customHeight="1" x14ac:dyDescent="0.2">
      <c r="A199" s="7" t="s">
        <v>67</v>
      </c>
    </row>
    <row r="200" spans="1:2" ht="15.75" customHeight="1" x14ac:dyDescent="0.2">
      <c r="A200" s="7" t="s">
        <v>68</v>
      </c>
    </row>
    <row r="201" spans="1:2" ht="15.75" customHeight="1" x14ac:dyDescent="0.2">
      <c r="A201" s="7" t="s">
        <v>211</v>
      </c>
    </row>
    <row r="202" spans="1:2" ht="15.75" customHeight="1" x14ac:dyDescent="0.2">
      <c r="A202" s="7" t="s">
        <v>212</v>
      </c>
    </row>
    <row r="203" spans="1:2" ht="15.75" customHeight="1" x14ac:dyDescent="0.2">
      <c r="A203" s="7" t="s">
        <v>69</v>
      </c>
    </row>
    <row r="204" spans="1:2" ht="15.75" customHeight="1" x14ac:dyDescent="0.2">
      <c r="A204" s="7" t="s">
        <v>104</v>
      </c>
    </row>
    <row r="205" spans="1:2" ht="15.75" customHeight="1" x14ac:dyDescent="0.2">
      <c r="A205" s="7" t="s">
        <v>213</v>
      </c>
    </row>
    <row r="206" spans="1:2" ht="15.75" customHeight="1" x14ac:dyDescent="0.2">
      <c r="A206" s="7" t="s">
        <v>105</v>
      </c>
    </row>
    <row r="207" spans="1:2" ht="15.75" customHeight="1" x14ac:dyDescent="0.2">
      <c r="A207" s="13" t="s">
        <v>79</v>
      </c>
    </row>
    <row r="208" spans="1:2" ht="15.75" customHeight="1" x14ac:dyDescent="0.2">
      <c r="A208" s="13" t="s">
        <v>818</v>
      </c>
    </row>
    <row r="209" spans="1:2" ht="15.75" customHeight="1" x14ac:dyDescent="0.2">
      <c r="A209" s="7"/>
      <c r="B209" s="7"/>
    </row>
    <row r="210" spans="1:2" ht="15.75" customHeight="1" x14ac:dyDescent="0.2">
      <c r="A210" s="7"/>
    </row>
    <row r="211" spans="1:2" ht="15.75" customHeight="1" x14ac:dyDescent="0.2">
      <c r="A211" s="7"/>
    </row>
    <row r="212" spans="1:2" ht="15.75" customHeight="1" x14ac:dyDescent="0.2">
      <c r="A212" s="7"/>
    </row>
    <row r="213" spans="1:2" ht="15.75" customHeight="1" x14ac:dyDescent="0.2">
      <c r="A213" s="7"/>
    </row>
    <row r="214" spans="1:2" ht="15.75" customHeight="1" x14ac:dyDescent="0.2">
      <c r="A214" s="7"/>
    </row>
    <row r="215" spans="1:2" ht="15.75" customHeight="1" x14ac:dyDescent="0.2">
      <c r="A215" s="7"/>
    </row>
    <row r="216" spans="1:2" ht="15.75" customHeight="1" x14ac:dyDescent="0.2">
      <c r="A216" s="7"/>
    </row>
    <row r="217" spans="1:2" ht="15.75" customHeight="1" x14ac:dyDescent="0.2">
      <c r="A217" s="7"/>
    </row>
    <row r="218" spans="1:2" ht="15.75" customHeight="1" x14ac:dyDescent="0.2">
      <c r="A218" s="7"/>
    </row>
    <row r="219" spans="1:2" ht="15.75" customHeight="1" x14ac:dyDescent="0.2">
      <c r="A219" s="7"/>
    </row>
    <row r="220" spans="1:2" ht="15.75" customHeight="1" x14ac:dyDescent="0.2">
      <c r="A220" s="7"/>
    </row>
    <row r="221" spans="1:2" ht="15.75" customHeight="1" x14ac:dyDescent="0.2">
      <c r="A221" s="7"/>
    </row>
    <row r="222" spans="1:2" ht="15.75" customHeight="1" x14ac:dyDescent="0.2">
      <c r="A222" s="7"/>
    </row>
    <row r="223" spans="1:2" ht="15.75" customHeight="1" x14ac:dyDescent="0.2">
      <c r="A223" s="7"/>
    </row>
    <row r="224" spans="1:2" ht="15.75" customHeight="1" x14ac:dyDescent="0.2">
      <c r="A224" s="7"/>
    </row>
    <row r="225" spans="1:2" ht="15.75" customHeight="1" x14ac:dyDescent="0.2">
      <c r="A225" s="7"/>
    </row>
    <row r="226" spans="1:2" ht="15.75" customHeight="1" x14ac:dyDescent="0.2">
      <c r="A226" s="7"/>
      <c r="B226" s="12"/>
    </row>
    <row r="227" spans="1:2" ht="15.75" customHeight="1" x14ac:dyDescent="0.2">
      <c r="A227" s="7"/>
    </row>
    <row r="228" spans="1:2" ht="15.75" customHeight="1" x14ac:dyDescent="0.2">
      <c r="A228" s="7"/>
    </row>
    <row r="229" spans="1:2" ht="15.75" customHeight="1" x14ac:dyDescent="0.2">
      <c r="A229" s="7"/>
    </row>
    <row r="230" spans="1:2" ht="15.75" customHeight="1" x14ac:dyDescent="0.2">
      <c r="A230" s="7"/>
    </row>
    <row r="231" spans="1:2" ht="15.75" customHeight="1" x14ac:dyDescent="0.2">
      <c r="A231" s="7"/>
    </row>
    <row r="232" spans="1:2" ht="15.75" customHeight="1" x14ac:dyDescent="0.2">
      <c r="A232" s="7"/>
      <c r="B232" s="7"/>
    </row>
    <row r="233" spans="1:2" ht="15.75" customHeight="1" x14ac:dyDescent="0.2">
      <c r="A233" s="7"/>
    </row>
    <row r="234" spans="1:2" ht="15.75" customHeight="1" x14ac:dyDescent="0.2">
      <c r="A234" s="7"/>
    </row>
    <row r="235" spans="1:2" ht="15.75" customHeight="1" x14ac:dyDescent="0.2">
      <c r="A235" s="7"/>
    </row>
    <row r="236" spans="1:2" ht="15.75" customHeight="1" x14ac:dyDescent="0.2">
      <c r="A236" s="7"/>
    </row>
    <row r="237" spans="1:2" ht="15.75" customHeight="1" x14ac:dyDescent="0.2">
      <c r="A237" s="7"/>
    </row>
    <row r="238" spans="1:2" ht="15.75" customHeight="1" x14ac:dyDescent="0.2">
      <c r="A238" s="7"/>
    </row>
    <row r="239" spans="1:2" ht="15.75" customHeight="1" x14ac:dyDescent="0.2">
      <c r="A239" s="7"/>
    </row>
    <row r="240" spans="1:2" ht="15.75" customHeight="1" x14ac:dyDescent="0.2">
      <c r="A240" s="7"/>
    </row>
    <row r="241" spans="1:2" ht="15.75" customHeight="1" x14ac:dyDescent="0.2">
      <c r="A241" s="7"/>
    </row>
    <row r="242" spans="1:2" ht="15.75" customHeight="1" x14ac:dyDescent="0.2">
      <c r="A242" s="7"/>
      <c r="B242" s="7"/>
    </row>
    <row r="243" spans="1:2" ht="15.75" customHeight="1" x14ac:dyDescent="0.2">
      <c r="A243" s="7"/>
    </row>
    <row r="244" spans="1:2" ht="15.75" customHeight="1" x14ac:dyDescent="0.2">
      <c r="A244" s="7"/>
    </row>
    <row r="245" spans="1:2" ht="15.75" customHeight="1" x14ac:dyDescent="0.2">
      <c r="A245" s="7"/>
      <c r="B245" s="7"/>
    </row>
    <row r="246" spans="1:2" ht="15.75" customHeight="1" x14ac:dyDescent="0.2">
      <c r="A246" s="7"/>
    </row>
    <row r="247" spans="1:2" ht="15.75" customHeight="1" x14ac:dyDescent="0.2">
      <c r="A247" s="7"/>
    </row>
    <row r="248" spans="1:2" ht="15.75" customHeight="1" x14ac:dyDescent="0.2">
      <c r="A248" s="7"/>
    </row>
    <row r="249" spans="1:2" ht="15.75" customHeight="1" x14ac:dyDescent="0.2">
      <c r="A249" s="7"/>
    </row>
    <row r="250" spans="1:2" ht="15.75" customHeight="1" x14ac:dyDescent="0.2">
      <c r="A250" s="7"/>
    </row>
    <row r="251" spans="1:2" ht="15.75" customHeight="1" x14ac:dyDescent="0.2">
      <c r="A251" s="7"/>
    </row>
    <row r="252" spans="1:2" ht="15.75" customHeight="1" x14ac:dyDescent="0.2">
      <c r="A252" s="7"/>
    </row>
    <row r="253" spans="1:2" ht="15.75" customHeight="1" x14ac:dyDescent="0.2">
      <c r="A253" s="7"/>
    </row>
    <row r="254" spans="1:2" ht="15.75" customHeight="1" x14ac:dyDescent="0.2">
      <c r="A254" s="7"/>
    </row>
    <row r="255" spans="1:2" ht="15.75" customHeight="1" x14ac:dyDescent="0.2">
      <c r="A255" s="7"/>
    </row>
    <row r="256" spans="1:2" ht="15.75" customHeight="1" x14ac:dyDescent="0.2">
      <c r="A256" s="7"/>
    </row>
    <row r="257" spans="1:1" ht="15.75" customHeight="1" x14ac:dyDescent="0.2">
      <c r="A257" s="7"/>
    </row>
    <row r="258" spans="1:1" ht="15.75" customHeight="1" x14ac:dyDescent="0.2">
      <c r="A258" s="7"/>
    </row>
    <row r="259" spans="1:1" ht="15.75" customHeight="1" x14ac:dyDescent="0.2">
      <c r="A259" s="7"/>
    </row>
    <row r="260" spans="1:1" ht="15.75" customHeight="1" x14ac:dyDescent="0.2">
      <c r="A260" s="7"/>
    </row>
    <row r="261" spans="1:1" ht="15.75" customHeight="1" x14ac:dyDescent="0.2">
      <c r="A261" s="7"/>
    </row>
    <row r="262" spans="1:1" ht="15.75" customHeight="1" x14ac:dyDescent="0.2">
      <c r="A262" s="7"/>
    </row>
    <row r="263" spans="1:1" ht="15.75" customHeight="1" x14ac:dyDescent="0.2">
      <c r="A263" s="7"/>
    </row>
    <row r="264" spans="1:1" ht="15.75" customHeight="1" x14ac:dyDescent="0.2">
      <c r="A264" s="7"/>
    </row>
    <row r="265" spans="1:1" ht="15.75" customHeight="1" x14ac:dyDescent="0.2">
      <c r="A265" s="7"/>
    </row>
    <row r="266" spans="1:1" ht="15.75" customHeight="1" x14ac:dyDescent="0.2">
      <c r="A266" s="7"/>
    </row>
    <row r="267" spans="1:1" ht="15.75" customHeight="1" x14ac:dyDescent="0.2">
      <c r="A267" s="7"/>
    </row>
    <row r="268" spans="1:1" ht="15.75" customHeight="1" x14ac:dyDescent="0.2">
      <c r="A268" s="7"/>
    </row>
    <row r="269" spans="1:1" ht="15.75" customHeight="1" x14ac:dyDescent="0.2">
      <c r="A269" s="7"/>
    </row>
    <row r="270" spans="1:1" ht="15.75" customHeight="1" x14ac:dyDescent="0.2">
      <c r="A270" s="7"/>
    </row>
    <row r="271" spans="1:1" ht="15.75" customHeight="1" x14ac:dyDescent="0.2">
      <c r="A271" s="7"/>
    </row>
    <row r="272" spans="1:1" ht="15.75" customHeight="1" x14ac:dyDescent="0.2">
      <c r="A272" s="7"/>
    </row>
    <row r="273" spans="1:2" ht="15.75" customHeight="1" x14ac:dyDescent="0.2">
      <c r="A273" s="7"/>
    </row>
    <row r="274" spans="1:2" ht="15.75" customHeight="1" x14ac:dyDescent="0.2">
      <c r="A274" s="7"/>
      <c r="B274" s="7"/>
    </row>
    <row r="275" spans="1:2" ht="15.75" customHeight="1" x14ac:dyDescent="0.2">
      <c r="A275" s="7"/>
    </row>
    <row r="276" spans="1:2" ht="15.75" customHeight="1" x14ac:dyDescent="0.2">
      <c r="A276" s="7"/>
    </row>
    <row r="277" spans="1:2" ht="15.75" customHeight="1" x14ac:dyDescent="0.2">
      <c r="A277" s="7"/>
    </row>
    <row r="278" spans="1:2" ht="15.75" customHeight="1" x14ac:dyDescent="0.2">
      <c r="A278" s="7"/>
    </row>
    <row r="279" spans="1:2" ht="15.75" customHeight="1" x14ac:dyDescent="0.2">
      <c r="A279" s="7"/>
    </row>
    <row r="280" spans="1:2" ht="15.75" customHeight="1" x14ac:dyDescent="0.2">
      <c r="A280" s="7"/>
    </row>
    <row r="281" spans="1:2" ht="15.75" customHeight="1" x14ac:dyDescent="0.2">
      <c r="A281" s="7"/>
    </row>
    <row r="282" spans="1:2" ht="15.75" customHeight="1" x14ac:dyDescent="0.2">
      <c r="A282" s="7"/>
    </row>
    <row r="283" spans="1:2" ht="15.75" customHeight="1" x14ac:dyDescent="0.2">
      <c r="A283" s="7"/>
    </row>
    <row r="284" spans="1:2" ht="15.75" customHeight="1" x14ac:dyDescent="0.2">
      <c r="A284" s="7"/>
    </row>
    <row r="285" spans="1:2" ht="15.75" customHeight="1" x14ac:dyDescent="0.2">
      <c r="A285" s="7"/>
    </row>
    <row r="286" spans="1:2" ht="15.75" customHeight="1" x14ac:dyDescent="0.2">
      <c r="A286" s="7"/>
    </row>
    <row r="287" spans="1:2" ht="15.75" customHeight="1" x14ac:dyDescent="0.2">
      <c r="A287" s="7"/>
    </row>
    <row r="288" spans="1:2" ht="15.75" customHeight="1" x14ac:dyDescent="0.2">
      <c r="A288" s="7"/>
    </row>
    <row r="289" spans="1:2" ht="15.75" customHeight="1" x14ac:dyDescent="0.2">
      <c r="A289" s="7"/>
    </row>
    <row r="290" spans="1:2" ht="15.75" customHeight="1" x14ac:dyDescent="0.2">
      <c r="A290" s="7"/>
    </row>
    <row r="291" spans="1:2" ht="15.75" customHeight="1" x14ac:dyDescent="0.2">
      <c r="A291" s="7"/>
    </row>
    <row r="292" spans="1:2" ht="15.75" customHeight="1" x14ac:dyDescent="0.2">
      <c r="A292" s="7"/>
    </row>
    <row r="293" spans="1:2" ht="15.75" customHeight="1" x14ac:dyDescent="0.2">
      <c r="A293" s="7"/>
    </row>
    <row r="294" spans="1:2" ht="15.75" customHeight="1" x14ac:dyDescent="0.2">
      <c r="A294" s="7"/>
    </row>
    <row r="295" spans="1:2" ht="15.75" customHeight="1" x14ac:dyDescent="0.2">
      <c r="A295" s="7"/>
    </row>
    <row r="296" spans="1:2" ht="15.75" customHeight="1" x14ac:dyDescent="0.2">
      <c r="A296" s="7"/>
    </row>
    <row r="297" spans="1:2" ht="15.75" customHeight="1" x14ac:dyDescent="0.2">
      <c r="A297" s="7"/>
    </row>
    <row r="298" spans="1:2" ht="15.75" customHeight="1" x14ac:dyDescent="0.2">
      <c r="A298" s="7"/>
    </row>
    <row r="299" spans="1:2" ht="15.75" customHeight="1" x14ac:dyDescent="0.2">
      <c r="A299" s="7"/>
    </row>
    <row r="300" spans="1:2" ht="15.75" customHeight="1" x14ac:dyDescent="0.2">
      <c r="A300" s="7"/>
    </row>
    <row r="301" spans="1:2" ht="15.75" customHeight="1" x14ac:dyDescent="0.2">
      <c r="A301" s="7"/>
      <c r="B301" s="7"/>
    </row>
    <row r="302" spans="1:2" ht="15.75" customHeight="1" x14ac:dyDescent="0.2">
      <c r="A302" s="7"/>
    </row>
    <row r="303" spans="1:2" ht="15.75" customHeight="1" x14ac:dyDescent="0.2">
      <c r="A303" s="7"/>
    </row>
    <row r="304" spans="1:2" ht="15.75" customHeight="1" x14ac:dyDescent="0.2">
      <c r="A304" s="7"/>
    </row>
    <row r="305" spans="1:2" ht="15.75" customHeight="1" x14ac:dyDescent="0.2">
      <c r="A305" s="7"/>
    </row>
    <row r="306" spans="1:2" ht="15.75" customHeight="1" x14ac:dyDescent="0.2">
      <c r="A306" s="7"/>
    </row>
    <row r="307" spans="1:2" ht="15.75" customHeight="1" x14ac:dyDescent="0.2">
      <c r="A307" s="7"/>
    </row>
    <row r="308" spans="1:2" ht="15.75" customHeight="1" x14ac:dyDescent="0.2">
      <c r="A308" s="7"/>
      <c r="B308" s="12"/>
    </row>
    <row r="309" spans="1:2" ht="15.75" customHeight="1" x14ac:dyDescent="0.2">
      <c r="A309" s="7"/>
    </row>
    <row r="310" spans="1:2" ht="15.75" customHeight="1" x14ac:dyDescent="0.2">
      <c r="A310" s="7"/>
    </row>
    <row r="311" spans="1:2" ht="15.75" customHeight="1" x14ac:dyDescent="0.2">
      <c r="A311" s="7"/>
    </row>
    <row r="312" spans="1:2" ht="15.75" customHeight="1" x14ac:dyDescent="0.2">
      <c r="A312" s="7"/>
    </row>
    <row r="313" spans="1:2" ht="15.75" customHeight="1" x14ac:dyDescent="0.2">
      <c r="A313" s="7"/>
    </row>
    <row r="314" spans="1:2" ht="15.75" customHeight="1" x14ac:dyDescent="0.2">
      <c r="A314" s="7"/>
    </row>
    <row r="315" spans="1:2" ht="15.75" customHeight="1" x14ac:dyDescent="0.2">
      <c r="A315" s="7"/>
    </row>
    <row r="316" spans="1:2" ht="15.75" customHeight="1" x14ac:dyDescent="0.2">
      <c r="A316" s="7"/>
    </row>
    <row r="317" spans="1:2" ht="15.75" customHeight="1" x14ac:dyDescent="0.2">
      <c r="A317" s="7"/>
    </row>
    <row r="318" spans="1:2" ht="15.75" customHeight="1" x14ac:dyDescent="0.2">
      <c r="A318" s="7"/>
    </row>
    <row r="319" spans="1:2" ht="15.75" customHeight="1" x14ac:dyDescent="0.2">
      <c r="A319" s="7"/>
      <c r="B319" s="7"/>
    </row>
    <row r="320" spans="1:2" ht="15.75" customHeight="1" x14ac:dyDescent="0.2">
      <c r="A320" s="7"/>
    </row>
    <row r="321" spans="1:2" ht="15.75" customHeight="1" x14ac:dyDescent="0.2">
      <c r="A321" s="7"/>
    </row>
    <row r="322" spans="1:2" ht="15.75" customHeight="1" x14ac:dyDescent="0.2">
      <c r="A322" s="7"/>
      <c r="B322" s="7"/>
    </row>
    <row r="323" spans="1:2" ht="15.75" customHeight="1" x14ac:dyDescent="0.2">
      <c r="A323" s="7"/>
    </row>
    <row r="324" spans="1:2" ht="15.75" customHeight="1" x14ac:dyDescent="0.2">
      <c r="A324" s="7"/>
    </row>
    <row r="325" spans="1:2" ht="15.75" customHeight="1" x14ac:dyDescent="0.2">
      <c r="A325" s="7"/>
    </row>
    <row r="326" spans="1:2" ht="15.75" customHeight="1" x14ac:dyDescent="0.2">
      <c r="A326" s="7"/>
    </row>
    <row r="327" spans="1:2" ht="15.75" customHeight="1" x14ac:dyDescent="0.2">
      <c r="A327" s="7"/>
    </row>
    <row r="328" spans="1:2" ht="15.75" customHeight="1" x14ac:dyDescent="0.2">
      <c r="A328" s="7"/>
    </row>
    <row r="329" spans="1:2" ht="15.75" customHeight="1" x14ac:dyDescent="0.2">
      <c r="A329" s="7"/>
    </row>
    <row r="330" spans="1:2" ht="15.75" customHeight="1" x14ac:dyDescent="0.2">
      <c r="A330" s="7"/>
    </row>
    <row r="331" spans="1:2" ht="15.75" customHeight="1" x14ac:dyDescent="0.2">
      <c r="A331" s="7"/>
    </row>
    <row r="332" spans="1:2" ht="15.75" customHeight="1" x14ac:dyDescent="0.2">
      <c r="A332" s="7"/>
    </row>
    <row r="333" spans="1:2" ht="15.75" customHeight="1" x14ac:dyDescent="0.2">
      <c r="A333" s="7"/>
    </row>
    <row r="334" spans="1:2" ht="15.75" customHeight="1" x14ac:dyDescent="0.2">
      <c r="A334" s="7"/>
    </row>
    <row r="335" spans="1:2" ht="15.75" customHeight="1" x14ac:dyDescent="0.2">
      <c r="A335" s="7"/>
    </row>
    <row r="336" spans="1:2" ht="15.75" customHeight="1" x14ac:dyDescent="0.2">
      <c r="A336" s="7"/>
    </row>
    <row r="337" spans="1:2" ht="15.75" customHeight="1" x14ac:dyDescent="0.2">
      <c r="A337" s="7"/>
    </row>
    <row r="338" spans="1:2" ht="15.75" customHeight="1" x14ac:dyDescent="0.2">
      <c r="A338" s="7"/>
      <c r="B338" s="7"/>
    </row>
    <row r="339" spans="1:2" ht="15.75" customHeight="1" x14ac:dyDescent="0.2">
      <c r="A339" s="7"/>
    </row>
    <row r="340" spans="1:2" ht="15.75" customHeight="1" x14ac:dyDescent="0.2">
      <c r="A340" s="7"/>
    </row>
    <row r="341" spans="1:2" ht="15.75" customHeight="1" x14ac:dyDescent="0.2">
      <c r="A341" s="7"/>
    </row>
    <row r="342" spans="1:2" ht="15.75" customHeight="1" x14ac:dyDescent="0.2">
      <c r="A342" s="7"/>
    </row>
    <row r="343" spans="1:2" ht="15.75" customHeight="1" x14ac:dyDescent="0.2">
      <c r="A343" s="7"/>
    </row>
    <row r="344" spans="1:2" ht="15.75" customHeight="1" x14ac:dyDescent="0.2">
      <c r="A344" s="7"/>
    </row>
    <row r="345" spans="1:2" ht="15.75" customHeight="1" x14ac:dyDescent="0.2">
      <c r="A345" s="7"/>
    </row>
    <row r="346" spans="1:2" ht="15.75" customHeight="1" x14ac:dyDescent="0.2">
      <c r="A346" s="7"/>
    </row>
    <row r="347" spans="1:2" ht="15.75" customHeight="1" x14ac:dyDescent="0.2">
      <c r="A347" s="7"/>
    </row>
    <row r="348" spans="1:2" ht="15.75" customHeight="1" x14ac:dyDescent="0.2">
      <c r="A348" s="7"/>
    </row>
    <row r="349" spans="1:2" ht="15.75" customHeight="1" x14ac:dyDescent="0.2">
      <c r="A349" s="7"/>
    </row>
    <row r="350" spans="1:2" ht="15.75" customHeight="1" x14ac:dyDescent="0.2">
      <c r="A350" s="7"/>
    </row>
    <row r="351" spans="1:2" ht="15.75" customHeight="1" x14ac:dyDescent="0.2">
      <c r="A351" s="7"/>
    </row>
    <row r="352" spans="1:2" ht="15.75" customHeight="1" x14ac:dyDescent="0.2">
      <c r="A352" s="7"/>
    </row>
    <row r="353" spans="1:2" ht="15.75" customHeight="1" x14ac:dyDescent="0.2">
      <c r="A353" s="7"/>
    </row>
    <row r="354" spans="1:2" ht="15.75" customHeight="1" x14ac:dyDescent="0.2">
      <c r="A354" s="7"/>
    </row>
    <row r="355" spans="1:2" ht="15.75" customHeight="1" x14ac:dyDescent="0.2">
      <c r="A355" s="7"/>
    </row>
    <row r="356" spans="1:2" ht="15.75" customHeight="1" x14ac:dyDescent="0.2">
      <c r="A356" s="7"/>
    </row>
    <row r="357" spans="1:2" ht="15.75" customHeight="1" x14ac:dyDescent="0.2">
      <c r="A357" s="7"/>
    </row>
    <row r="358" spans="1:2" ht="15.75" customHeight="1" x14ac:dyDescent="0.2">
      <c r="A358" s="7"/>
    </row>
    <row r="359" spans="1:2" ht="15.75" customHeight="1" x14ac:dyDescent="0.2">
      <c r="A359" s="7"/>
    </row>
    <row r="360" spans="1:2" ht="15.75" customHeight="1" x14ac:dyDescent="0.2">
      <c r="A360" s="7"/>
    </row>
    <row r="361" spans="1:2" ht="15.75" customHeight="1" x14ac:dyDescent="0.2">
      <c r="A361" s="7"/>
      <c r="B361" s="7"/>
    </row>
    <row r="362" spans="1:2" ht="15.75" customHeight="1" x14ac:dyDescent="0.2">
      <c r="A362" s="7"/>
    </row>
    <row r="363" spans="1:2" ht="15.75" customHeight="1" x14ac:dyDescent="0.2">
      <c r="A363" s="7"/>
    </row>
    <row r="364" spans="1:2" ht="15.75" customHeight="1" x14ac:dyDescent="0.2">
      <c r="A364" s="7"/>
    </row>
    <row r="365" spans="1:2" ht="15.75" customHeight="1" x14ac:dyDescent="0.2">
      <c r="A365" s="7"/>
    </row>
    <row r="366" spans="1:2" ht="15.75" customHeight="1" x14ac:dyDescent="0.2">
      <c r="A366" s="7"/>
    </row>
    <row r="367" spans="1:2" ht="15.75" customHeight="1" x14ac:dyDescent="0.2">
      <c r="A367" s="7"/>
    </row>
    <row r="368" spans="1:2" ht="15.75" customHeight="1" x14ac:dyDescent="0.2">
      <c r="A368" s="7"/>
    </row>
    <row r="369" spans="1:2" ht="15.75" customHeight="1" x14ac:dyDescent="0.2">
      <c r="A369" s="7"/>
    </row>
    <row r="370" spans="1:2" ht="15.75" customHeight="1" x14ac:dyDescent="0.2">
      <c r="A370" s="7"/>
    </row>
    <row r="371" spans="1:2" ht="15.75" customHeight="1" x14ac:dyDescent="0.2">
      <c r="A371" s="7"/>
    </row>
    <row r="372" spans="1:2" ht="15.75" customHeight="1" x14ac:dyDescent="0.2">
      <c r="A372" s="7"/>
      <c r="B372" s="7"/>
    </row>
    <row r="373" spans="1:2" ht="15.75" customHeight="1" x14ac:dyDescent="0.2">
      <c r="A373" s="7"/>
    </row>
    <row r="374" spans="1:2" ht="15.75" customHeight="1" x14ac:dyDescent="0.2">
      <c r="A374" s="7"/>
    </row>
    <row r="375" spans="1:2" ht="15.75" customHeight="1" x14ac:dyDescent="0.2">
      <c r="A375" s="7"/>
    </row>
    <row r="376" spans="1:2" ht="15.75" customHeight="1" x14ac:dyDescent="0.2">
      <c r="A376" s="7"/>
    </row>
    <row r="377" spans="1:2" ht="15.75" customHeight="1" x14ac:dyDescent="0.2">
      <c r="A377" s="7"/>
    </row>
    <row r="378" spans="1:2" ht="15.75" customHeight="1" x14ac:dyDescent="0.2">
      <c r="A378" s="7"/>
    </row>
    <row r="379" spans="1:2" ht="15.75" customHeight="1" x14ac:dyDescent="0.2">
      <c r="A379" s="7"/>
    </row>
    <row r="380" spans="1:2" ht="15.75" customHeight="1" x14ac:dyDescent="0.2">
      <c r="A380" s="7"/>
    </row>
    <row r="381" spans="1:2" ht="15.75" customHeight="1" x14ac:dyDescent="0.2">
      <c r="A381" s="7"/>
    </row>
    <row r="382" spans="1:2" ht="15.75" customHeight="1" x14ac:dyDescent="0.2">
      <c r="A382" s="7"/>
    </row>
    <row r="383" spans="1:2" ht="15.75" customHeight="1" x14ac:dyDescent="0.2">
      <c r="A383" s="7"/>
    </row>
    <row r="384" spans="1:2" ht="15.75" customHeight="1" x14ac:dyDescent="0.2">
      <c r="A384" s="7"/>
    </row>
    <row r="385" spans="1:2" ht="15.75" customHeight="1" x14ac:dyDescent="0.2">
      <c r="A385" s="7"/>
    </row>
    <row r="386" spans="1:2" ht="15.75" customHeight="1" x14ac:dyDescent="0.2">
      <c r="A386" s="7"/>
    </row>
    <row r="387" spans="1:2" ht="15.75" customHeight="1" x14ac:dyDescent="0.2">
      <c r="A387" s="7"/>
      <c r="B387" s="7"/>
    </row>
    <row r="388" spans="1:2" ht="15.75" customHeight="1" x14ac:dyDescent="0.2">
      <c r="A388" s="7"/>
    </row>
    <row r="389" spans="1:2" ht="15.75" customHeight="1" x14ac:dyDescent="0.2">
      <c r="A389" s="7"/>
    </row>
    <row r="390" spans="1:2" ht="15.75" customHeight="1" x14ac:dyDescent="0.2">
      <c r="A390" s="7"/>
    </row>
    <row r="391" spans="1:2" ht="15.75" customHeight="1" x14ac:dyDescent="0.2">
      <c r="A391" s="7"/>
    </row>
    <row r="392" spans="1:2" ht="15.75" customHeight="1" x14ac:dyDescent="0.2">
      <c r="A392" s="7"/>
    </row>
    <row r="393" spans="1:2" ht="15.75" customHeight="1" x14ac:dyDescent="0.2">
      <c r="A393" s="7"/>
    </row>
    <row r="394" spans="1:2" ht="15.75" customHeight="1" x14ac:dyDescent="0.2">
      <c r="A394" s="7"/>
      <c r="B394" s="7"/>
    </row>
    <row r="395" spans="1:2" ht="15.75" customHeight="1" x14ac:dyDescent="0.2">
      <c r="A395" s="7"/>
    </row>
    <row r="396" spans="1:2" ht="15.75" customHeight="1" x14ac:dyDescent="0.2">
      <c r="A396" s="7"/>
    </row>
    <row r="397" spans="1:2" ht="15.75" customHeight="1" x14ac:dyDescent="0.2">
      <c r="A397" s="7"/>
    </row>
    <row r="398" spans="1:2" ht="15.75" customHeight="1" x14ac:dyDescent="0.2">
      <c r="A398" s="7"/>
      <c r="B398" s="7"/>
    </row>
    <row r="399" spans="1:2" ht="15.75" customHeight="1" x14ac:dyDescent="0.2">
      <c r="A399" s="7"/>
    </row>
    <row r="400" spans="1:2" ht="15.75" customHeight="1" x14ac:dyDescent="0.2">
      <c r="A400" s="7"/>
    </row>
    <row r="401" spans="1:1" ht="15.75" customHeight="1" x14ac:dyDescent="0.2">
      <c r="A401" s="7"/>
    </row>
    <row r="402" spans="1:1" ht="15.75" customHeight="1" x14ac:dyDescent="0.2">
      <c r="A402" s="7"/>
    </row>
    <row r="403" spans="1:1" ht="15.75" customHeight="1" x14ac:dyDescent="0.2">
      <c r="A403" s="7"/>
    </row>
    <row r="404" spans="1:1" ht="15.75" customHeight="1" x14ac:dyDescent="0.2">
      <c r="A404" s="7"/>
    </row>
    <row r="405" spans="1:1" ht="15.75" customHeight="1" x14ac:dyDescent="0.2">
      <c r="A405" s="7"/>
    </row>
    <row r="406" spans="1:1" ht="15.75" customHeight="1" x14ac:dyDescent="0.2">
      <c r="A406" s="7"/>
    </row>
    <row r="407" spans="1:1" ht="15.75" customHeight="1" x14ac:dyDescent="0.2">
      <c r="A407" s="7"/>
    </row>
    <row r="408" spans="1:1" ht="15.75" customHeight="1" x14ac:dyDescent="0.2">
      <c r="A408" s="7"/>
    </row>
    <row r="409" spans="1:1" ht="15.75" customHeight="1" x14ac:dyDescent="0.2">
      <c r="A409" s="7"/>
    </row>
    <row r="410" spans="1:1" ht="15.75" customHeight="1" x14ac:dyDescent="0.2">
      <c r="A410" s="7"/>
    </row>
    <row r="411" spans="1:1" ht="15.75" customHeight="1" x14ac:dyDescent="0.2">
      <c r="A411" s="7"/>
    </row>
    <row r="412" spans="1:1" ht="15.75" customHeight="1" x14ac:dyDescent="0.2">
      <c r="A412" s="7"/>
    </row>
    <row r="413" spans="1:1" ht="15.75" customHeight="1" x14ac:dyDescent="0.2">
      <c r="A413" s="7"/>
    </row>
    <row r="414" spans="1:1" ht="15.75" customHeight="1" x14ac:dyDescent="0.2">
      <c r="A414" s="7"/>
    </row>
    <row r="415" spans="1:1" ht="15.75" customHeight="1" x14ac:dyDescent="0.2">
      <c r="A415" s="7"/>
    </row>
    <row r="416" spans="1:1" ht="15.75" customHeight="1" x14ac:dyDescent="0.2">
      <c r="A416" s="7"/>
    </row>
    <row r="417" spans="1:2" ht="15.75" customHeight="1" x14ac:dyDescent="0.2">
      <c r="A417" s="7"/>
    </row>
    <row r="418" spans="1:2" ht="15.75" customHeight="1" x14ac:dyDescent="0.2">
      <c r="A418" s="7"/>
    </row>
    <row r="419" spans="1:2" ht="15.75" customHeight="1" x14ac:dyDescent="0.2">
      <c r="A419" s="7"/>
    </row>
    <row r="420" spans="1:2" ht="15.75" customHeight="1" x14ac:dyDescent="0.2">
      <c r="A420" s="7"/>
    </row>
    <row r="421" spans="1:2" ht="15.75" customHeight="1" x14ac:dyDescent="0.2">
      <c r="A421" s="7"/>
    </row>
    <row r="422" spans="1:2" ht="15.75" customHeight="1" x14ac:dyDescent="0.2">
      <c r="A422" s="7"/>
    </row>
    <row r="423" spans="1:2" ht="15.75" customHeight="1" x14ac:dyDescent="0.2">
      <c r="A423" s="7"/>
    </row>
    <row r="424" spans="1:2" ht="15.75" customHeight="1" x14ac:dyDescent="0.2">
      <c r="A424" s="7"/>
    </row>
    <row r="425" spans="1:2" ht="15.75" customHeight="1" x14ac:dyDescent="0.2">
      <c r="A425" s="7"/>
    </row>
    <row r="426" spans="1:2" ht="15.75" customHeight="1" x14ac:dyDescent="0.2">
      <c r="A426" s="7"/>
    </row>
    <row r="427" spans="1:2" ht="15.75" customHeight="1" x14ac:dyDescent="0.2">
      <c r="A427" s="7"/>
    </row>
    <row r="428" spans="1:2" ht="15.75" customHeight="1" x14ac:dyDescent="0.2">
      <c r="A428" s="7"/>
    </row>
    <row r="429" spans="1:2" ht="15.75" customHeight="1" x14ac:dyDescent="0.2">
      <c r="A429" s="7"/>
    </row>
    <row r="430" spans="1:2" ht="15.75" customHeight="1" x14ac:dyDescent="0.2">
      <c r="A430" s="7"/>
    </row>
    <row r="431" spans="1:2" ht="15.75" customHeight="1" x14ac:dyDescent="0.2">
      <c r="A431" s="7"/>
    </row>
    <row r="432" spans="1:2" ht="15.75" customHeight="1" x14ac:dyDescent="0.2">
      <c r="A432" s="7"/>
      <c r="B432" s="7"/>
    </row>
    <row r="433" spans="1:2" ht="15.75" customHeight="1" x14ac:dyDescent="0.2">
      <c r="A433" s="7"/>
    </row>
    <row r="434" spans="1:2" ht="15.75" customHeight="1" x14ac:dyDescent="0.2">
      <c r="A434" s="7"/>
    </row>
    <row r="435" spans="1:2" ht="15.75" customHeight="1" x14ac:dyDescent="0.2">
      <c r="A435" s="7"/>
    </row>
    <row r="436" spans="1:2" ht="15.75" customHeight="1" x14ac:dyDescent="0.2">
      <c r="A436" s="7"/>
    </row>
    <row r="437" spans="1:2" ht="15.75" customHeight="1" x14ac:dyDescent="0.2">
      <c r="A437" s="7"/>
    </row>
    <row r="438" spans="1:2" ht="15.75" customHeight="1" x14ac:dyDescent="0.2">
      <c r="A438" s="7"/>
    </row>
    <row r="439" spans="1:2" ht="15.75" customHeight="1" x14ac:dyDescent="0.2">
      <c r="A439" s="7"/>
    </row>
    <row r="440" spans="1:2" ht="15.75" customHeight="1" x14ac:dyDescent="0.2">
      <c r="A440" s="7"/>
    </row>
    <row r="441" spans="1:2" ht="15.75" customHeight="1" x14ac:dyDescent="0.2">
      <c r="A441" s="7"/>
    </row>
    <row r="442" spans="1:2" ht="15.75" customHeight="1" x14ac:dyDescent="0.2">
      <c r="A442" s="7"/>
    </row>
    <row r="443" spans="1:2" ht="15.75" customHeight="1" x14ac:dyDescent="0.2">
      <c r="A443" s="7"/>
    </row>
    <row r="444" spans="1:2" ht="15.75" customHeight="1" x14ac:dyDescent="0.2">
      <c r="A444" s="7"/>
    </row>
    <row r="445" spans="1:2" ht="15.75" customHeight="1" x14ac:dyDescent="0.2">
      <c r="A445" s="7"/>
    </row>
    <row r="446" spans="1:2" ht="15.75" customHeight="1" x14ac:dyDescent="0.2">
      <c r="A446" s="7"/>
    </row>
    <row r="447" spans="1:2" ht="15.75" customHeight="1" x14ac:dyDescent="0.2">
      <c r="A447" s="7"/>
      <c r="B447" s="7"/>
    </row>
    <row r="448" spans="1:2" ht="15.75" customHeight="1" x14ac:dyDescent="0.2">
      <c r="A448" s="7"/>
    </row>
    <row r="449" spans="1:2" ht="15.75" customHeight="1" x14ac:dyDescent="0.2">
      <c r="A449" s="7"/>
    </row>
    <row r="450" spans="1:2" ht="15.75" customHeight="1" x14ac:dyDescent="0.2">
      <c r="A450" s="7"/>
    </row>
    <row r="451" spans="1:2" ht="15.75" customHeight="1" x14ac:dyDescent="0.2">
      <c r="A451" s="7"/>
      <c r="B451" s="7"/>
    </row>
    <row r="452" spans="1:2" ht="15.75" customHeight="1" x14ac:dyDescent="0.2">
      <c r="A452" s="7"/>
    </row>
    <row r="453" spans="1:2" ht="15.75" customHeight="1" x14ac:dyDescent="0.2">
      <c r="A453" s="7"/>
    </row>
    <row r="454" spans="1:2" ht="15.75" customHeight="1" x14ac:dyDescent="0.2">
      <c r="A454" s="7"/>
    </row>
    <row r="455" spans="1:2" ht="15.75" customHeight="1" x14ac:dyDescent="0.2">
      <c r="A455" s="7"/>
    </row>
    <row r="456" spans="1:2" ht="15.75" customHeight="1" x14ac:dyDescent="0.2">
      <c r="A456" s="7"/>
    </row>
    <row r="457" spans="1:2" ht="15.75" customHeight="1" x14ac:dyDescent="0.2">
      <c r="A457" s="7"/>
    </row>
    <row r="458" spans="1:2" ht="15.75" customHeight="1" x14ac:dyDescent="0.2">
      <c r="A458" s="7"/>
    </row>
    <row r="459" spans="1:2" ht="15.75" customHeight="1" x14ac:dyDescent="0.2">
      <c r="A459" s="7"/>
    </row>
    <row r="460" spans="1:2" ht="15.75" customHeight="1" x14ac:dyDescent="0.2">
      <c r="A460" s="7"/>
    </row>
    <row r="461" spans="1:2" ht="15.75" customHeight="1" x14ac:dyDescent="0.2">
      <c r="A461" s="7"/>
    </row>
    <row r="462" spans="1:2" ht="15.75" customHeight="1" x14ac:dyDescent="0.2">
      <c r="A462" s="7"/>
    </row>
    <row r="463" spans="1:2" ht="15.75" customHeight="1" x14ac:dyDescent="0.2">
      <c r="A463" s="7"/>
    </row>
    <row r="464" spans="1:2" ht="15.75" customHeight="1" x14ac:dyDescent="0.2">
      <c r="A464" s="7"/>
    </row>
    <row r="465" spans="1:1" ht="15.75" customHeight="1" x14ac:dyDescent="0.2">
      <c r="A465" s="7"/>
    </row>
    <row r="466" spans="1:1" ht="15.75" customHeight="1" x14ac:dyDescent="0.2">
      <c r="A466" s="7"/>
    </row>
    <row r="467" spans="1:1" ht="15.75" customHeight="1" x14ac:dyDescent="0.2">
      <c r="A467" s="7"/>
    </row>
    <row r="468" spans="1:1" ht="15.75" customHeight="1" x14ac:dyDescent="0.2">
      <c r="A468" s="7"/>
    </row>
    <row r="469" spans="1:1" ht="15.75" customHeight="1" x14ac:dyDescent="0.2">
      <c r="A469" s="7"/>
    </row>
    <row r="470" spans="1:1" ht="15.75" customHeight="1" x14ac:dyDescent="0.2">
      <c r="A470" s="7"/>
    </row>
    <row r="471" spans="1:1" ht="15.75" customHeight="1" x14ac:dyDescent="0.2">
      <c r="A471" s="7"/>
    </row>
    <row r="472" spans="1:1" ht="15.75" customHeight="1" x14ac:dyDescent="0.2">
      <c r="A472" s="7"/>
    </row>
    <row r="473" spans="1:1" ht="15.75" customHeight="1" x14ac:dyDescent="0.2">
      <c r="A473" s="7"/>
    </row>
    <row r="474" spans="1:1" ht="15.75" customHeight="1" x14ac:dyDescent="0.2">
      <c r="A474" s="7"/>
    </row>
    <row r="475" spans="1:1" ht="15.75" customHeight="1" x14ac:dyDescent="0.2">
      <c r="A475" s="7"/>
    </row>
    <row r="476" spans="1:1" ht="15.75" customHeight="1" x14ac:dyDescent="0.2">
      <c r="A476" s="7"/>
    </row>
    <row r="477" spans="1:1" ht="15.75" customHeight="1" x14ac:dyDescent="0.2">
      <c r="A477" s="7"/>
    </row>
    <row r="478" spans="1:1" ht="15.75" customHeight="1" x14ac:dyDescent="0.2">
      <c r="A478" s="7"/>
    </row>
    <row r="479" spans="1:1" ht="15.75" customHeight="1" x14ac:dyDescent="0.2">
      <c r="A479" s="7"/>
    </row>
    <row r="480" spans="1:1" ht="15.75" customHeight="1" x14ac:dyDescent="0.2">
      <c r="A480" s="7"/>
    </row>
    <row r="481" spans="1:2" ht="15.75" customHeight="1" x14ac:dyDescent="0.2">
      <c r="A481" s="7"/>
    </row>
    <row r="482" spans="1:2" ht="15.75" customHeight="1" x14ac:dyDescent="0.2">
      <c r="A482" s="7"/>
    </row>
    <row r="483" spans="1:2" ht="15.75" customHeight="1" x14ac:dyDescent="0.2">
      <c r="A483" s="7"/>
    </row>
    <row r="484" spans="1:2" ht="15.75" customHeight="1" x14ac:dyDescent="0.2">
      <c r="A484" s="7"/>
    </row>
    <row r="485" spans="1:2" ht="15.75" customHeight="1" x14ac:dyDescent="0.2">
      <c r="A485" s="7"/>
      <c r="B485" s="7"/>
    </row>
    <row r="486" spans="1:2" ht="15.75" customHeight="1" x14ac:dyDescent="0.2">
      <c r="A486" s="7"/>
    </row>
    <row r="487" spans="1:2" ht="15.75" customHeight="1" x14ac:dyDescent="0.2">
      <c r="A487" s="7"/>
    </row>
    <row r="488" spans="1:2" ht="15.75" customHeight="1" x14ac:dyDescent="0.2">
      <c r="A488" s="7"/>
    </row>
    <row r="489" spans="1:2" ht="15.75" customHeight="1" x14ac:dyDescent="0.2">
      <c r="A489" s="7"/>
    </row>
    <row r="490" spans="1:2" ht="15.75" customHeight="1" x14ac:dyDescent="0.2">
      <c r="A490" s="7"/>
    </row>
    <row r="491" spans="1:2" ht="15.75" customHeight="1" x14ac:dyDescent="0.2">
      <c r="A491" s="7"/>
    </row>
    <row r="492" spans="1:2" ht="15.75" customHeight="1" x14ac:dyDescent="0.2">
      <c r="A492" s="7"/>
    </row>
    <row r="493" spans="1:2" ht="15.75" customHeight="1" x14ac:dyDescent="0.2">
      <c r="A493" s="7"/>
    </row>
    <row r="494" spans="1:2" ht="15.75" customHeight="1" x14ac:dyDescent="0.2">
      <c r="A494" s="7"/>
    </row>
    <row r="495" spans="1:2" ht="15.75" customHeight="1" x14ac:dyDescent="0.2">
      <c r="A495" s="7"/>
    </row>
    <row r="496" spans="1:2" ht="15.75" customHeight="1" x14ac:dyDescent="0.2">
      <c r="A496" s="7"/>
    </row>
    <row r="497" spans="1:2" ht="15.75" customHeight="1" x14ac:dyDescent="0.2">
      <c r="A497" s="7"/>
    </row>
    <row r="498" spans="1:2" ht="15.75" customHeight="1" x14ac:dyDescent="0.2">
      <c r="A498" s="7"/>
    </row>
    <row r="499" spans="1:2" ht="15.75" customHeight="1" x14ac:dyDescent="0.2">
      <c r="A499" s="7"/>
    </row>
    <row r="500" spans="1:2" ht="15.75" customHeight="1" x14ac:dyDescent="0.2">
      <c r="A500" s="7"/>
    </row>
    <row r="501" spans="1:2" ht="15.75" customHeight="1" x14ac:dyDescent="0.2">
      <c r="A501" s="7"/>
    </row>
    <row r="502" spans="1:2" ht="15.75" customHeight="1" x14ac:dyDescent="0.2">
      <c r="A502" s="7"/>
    </row>
    <row r="503" spans="1:2" ht="15.75" customHeight="1" x14ac:dyDescent="0.2">
      <c r="A503" s="7"/>
    </row>
    <row r="504" spans="1:2" ht="15.75" customHeight="1" x14ac:dyDescent="0.2">
      <c r="A504" s="7"/>
    </row>
    <row r="505" spans="1:2" ht="15.75" customHeight="1" x14ac:dyDescent="0.2">
      <c r="A505" s="7"/>
    </row>
    <row r="506" spans="1:2" ht="15.75" customHeight="1" x14ac:dyDescent="0.2">
      <c r="A506" s="7"/>
    </row>
    <row r="507" spans="1:2" ht="15.75" customHeight="1" x14ac:dyDescent="0.2">
      <c r="A507" s="7"/>
    </row>
    <row r="508" spans="1:2" ht="15.75" customHeight="1" x14ac:dyDescent="0.2">
      <c r="A508" s="7"/>
    </row>
    <row r="509" spans="1:2" ht="15.75" customHeight="1" x14ac:dyDescent="0.2">
      <c r="A509" s="7"/>
    </row>
    <row r="510" spans="1:2" ht="15.75" customHeight="1" x14ac:dyDescent="0.2">
      <c r="A510" s="7"/>
    </row>
    <row r="511" spans="1:2" ht="15.75" customHeight="1" x14ac:dyDescent="0.2">
      <c r="A511" s="7"/>
    </row>
    <row r="512" spans="1:2" ht="15.75" customHeight="1" x14ac:dyDescent="0.2">
      <c r="A512" s="7"/>
      <c r="B512" s="7"/>
    </row>
    <row r="513" spans="1:1" ht="15.75" customHeight="1" x14ac:dyDescent="0.2">
      <c r="A513" s="7"/>
    </row>
    <row r="514" spans="1:1" ht="15.75" customHeight="1" x14ac:dyDescent="0.2">
      <c r="A514" s="7"/>
    </row>
    <row r="515" spans="1:1" ht="15.75" customHeight="1" x14ac:dyDescent="0.2">
      <c r="A515" s="7"/>
    </row>
    <row r="516" spans="1:1" ht="15.75" customHeight="1" x14ac:dyDescent="0.2">
      <c r="A516" s="7"/>
    </row>
    <row r="517" spans="1:1" ht="15.75" customHeight="1" x14ac:dyDescent="0.2">
      <c r="A517" s="7"/>
    </row>
    <row r="518" spans="1:1" ht="15.75" customHeight="1" x14ac:dyDescent="0.2">
      <c r="A518" s="7"/>
    </row>
    <row r="519" spans="1:1" ht="15.75" customHeight="1" x14ac:dyDescent="0.2">
      <c r="A519" s="7"/>
    </row>
    <row r="520" spans="1:1" ht="15.75" customHeight="1" x14ac:dyDescent="0.2">
      <c r="A520" s="7"/>
    </row>
    <row r="521" spans="1:1" ht="15.75" customHeight="1" x14ac:dyDescent="0.2">
      <c r="A521" s="7"/>
    </row>
    <row r="522" spans="1:1" ht="15.75" customHeight="1" x14ac:dyDescent="0.2">
      <c r="A522" s="7"/>
    </row>
    <row r="523" spans="1:1" ht="15.75" customHeight="1" x14ac:dyDescent="0.2">
      <c r="A523" s="7"/>
    </row>
    <row r="524" spans="1:1" ht="15.75" customHeight="1" x14ac:dyDescent="0.2">
      <c r="A524" s="7"/>
    </row>
    <row r="525" spans="1:1" ht="15.75" customHeight="1" x14ac:dyDescent="0.2">
      <c r="A525" s="7"/>
    </row>
    <row r="526" spans="1:1" ht="15.75" customHeight="1" x14ac:dyDescent="0.2">
      <c r="A526" s="7"/>
    </row>
    <row r="527" spans="1:1" ht="15.75" customHeight="1" x14ac:dyDescent="0.2">
      <c r="A527" s="7"/>
    </row>
    <row r="528" spans="1:1" ht="15.75" customHeight="1" x14ac:dyDescent="0.2">
      <c r="A528" s="7"/>
    </row>
    <row r="529" spans="1:2" ht="15.75" customHeight="1" x14ac:dyDescent="0.2">
      <c r="A529" s="7"/>
    </row>
    <row r="530" spans="1:2" ht="15.75" customHeight="1" x14ac:dyDescent="0.2">
      <c r="A530" s="7"/>
    </row>
    <row r="531" spans="1:2" ht="15.75" customHeight="1" x14ac:dyDescent="0.2">
      <c r="A531" s="7"/>
    </row>
    <row r="532" spans="1:2" ht="15.75" customHeight="1" x14ac:dyDescent="0.2">
      <c r="A532" s="7"/>
    </row>
    <row r="533" spans="1:2" ht="15.75" customHeight="1" x14ac:dyDescent="0.2">
      <c r="A533" s="7"/>
    </row>
    <row r="534" spans="1:2" ht="15.75" customHeight="1" x14ac:dyDescent="0.2">
      <c r="A534" s="7"/>
    </row>
    <row r="535" spans="1:2" ht="15.75" customHeight="1" x14ac:dyDescent="0.2">
      <c r="A535" s="7"/>
    </row>
    <row r="536" spans="1:2" ht="15.75" customHeight="1" x14ac:dyDescent="0.2">
      <c r="A536" s="7"/>
    </row>
    <row r="537" spans="1:2" ht="15.75" customHeight="1" x14ac:dyDescent="0.2">
      <c r="A537" s="7"/>
      <c r="B537" s="7"/>
    </row>
    <row r="538" spans="1:2" ht="15.75" customHeight="1" x14ac:dyDescent="0.2">
      <c r="A538" s="7"/>
    </row>
    <row r="539" spans="1:2" ht="15.75" customHeight="1" x14ac:dyDescent="0.2">
      <c r="A539" s="7"/>
    </row>
    <row r="540" spans="1:2" ht="15.75" customHeight="1" x14ac:dyDescent="0.2">
      <c r="A540" s="7"/>
    </row>
    <row r="541" spans="1:2" ht="15.75" customHeight="1" x14ac:dyDescent="0.2">
      <c r="A541" s="7"/>
    </row>
    <row r="542" spans="1:2" ht="15.75" customHeight="1" x14ac:dyDescent="0.2">
      <c r="A542" s="7"/>
    </row>
    <row r="543" spans="1:2" ht="15.75" customHeight="1" x14ac:dyDescent="0.2">
      <c r="A543" s="7"/>
    </row>
    <row r="544" spans="1:2" ht="15.75" customHeight="1" x14ac:dyDescent="0.2">
      <c r="A544" s="7"/>
    </row>
    <row r="545" spans="1:1" ht="15.75" customHeight="1" x14ac:dyDescent="0.2">
      <c r="A545" s="7"/>
    </row>
    <row r="546" spans="1:1" ht="15.75" customHeight="1" x14ac:dyDescent="0.2">
      <c r="A546" s="7"/>
    </row>
    <row r="547" spans="1:1" ht="15.75" customHeight="1" x14ac:dyDescent="0.2">
      <c r="A547" s="7"/>
    </row>
    <row r="548" spans="1:1" ht="15.75" customHeight="1" x14ac:dyDescent="0.2">
      <c r="A548" s="7"/>
    </row>
    <row r="549" spans="1:1" ht="15.75" customHeight="1" x14ac:dyDescent="0.2">
      <c r="A549" s="7"/>
    </row>
    <row r="550" spans="1:1" ht="15.75" customHeight="1" x14ac:dyDescent="0.2">
      <c r="A550" s="7"/>
    </row>
    <row r="551" spans="1:1" ht="15.75" customHeight="1" x14ac:dyDescent="0.2">
      <c r="A551" s="7"/>
    </row>
    <row r="552" spans="1:1" ht="15.75" customHeight="1" x14ac:dyDescent="0.2">
      <c r="A552" s="7"/>
    </row>
    <row r="553" spans="1:1" ht="15.75" customHeight="1" x14ac:dyDescent="0.2">
      <c r="A553" s="7"/>
    </row>
    <row r="554" spans="1:1" ht="15.75" customHeight="1" x14ac:dyDescent="0.2">
      <c r="A554" s="7"/>
    </row>
    <row r="555" spans="1:1" ht="15.75" customHeight="1" x14ac:dyDescent="0.2">
      <c r="A555" s="7"/>
    </row>
    <row r="556" spans="1:1" ht="15.75" customHeight="1" x14ac:dyDescent="0.2">
      <c r="A556" s="7"/>
    </row>
    <row r="557" spans="1:1" ht="15.75" customHeight="1" x14ac:dyDescent="0.2">
      <c r="A557" s="7"/>
    </row>
    <row r="558" spans="1:1" ht="15.75" customHeight="1" x14ac:dyDescent="0.2">
      <c r="A558" s="7"/>
    </row>
    <row r="559" spans="1:1" ht="15.75" customHeight="1" x14ac:dyDescent="0.2">
      <c r="A559" s="7"/>
    </row>
    <row r="560" spans="1:1" ht="15.75" customHeight="1" x14ac:dyDescent="0.2">
      <c r="A560" s="7"/>
    </row>
    <row r="561" spans="1:2" ht="15.75" customHeight="1" x14ac:dyDescent="0.2">
      <c r="A561" s="7"/>
    </row>
    <row r="562" spans="1:2" ht="15.75" customHeight="1" x14ac:dyDescent="0.2">
      <c r="A562" s="7"/>
    </row>
    <row r="563" spans="1:2" ht="15.75" customHeight="1" x14ac:dyDescent="0.2">
      <c r="A563" s="7"/>
      <c r="B563" s="12"/>
    </row>
    <row r="564" spans="1:2" ht="15.75" customHeight="1" x14ac:dyDescent="0.2">
      <c r="A564" s="7"/>
    </row>
    <row r="565" spans="1:2" ht="15.75" customHeight="1" x14ac:dyDescent="0.2">
      <c r="A565" s="7"/>
    </row>
    <row r="566" spans="1:2" ht="15.75" customHeight="1" x14ac:dyDescent="0.2">
      <c r="A566" s="7"/>
    </row>
    <row r="567" spans="1:2" ht="15.75" customHeight="1" x14ac:dyDescent="0.2">
      <c r="A567" s="7"/>
    </row>
    <row r="568" spans="1:2" ht="15.75" customHeight="1" x14ac:dyDescent="0.2">
      <c r="A568" s="7"/>
    </row>
    <row r="569" spans="1:2" ht="15.75" customHeight="1" x14ac:dyDescent="0.2">
      <c r="A569" s="7"/>
    </row>
    <row r="570" spans="1:2" ht="15.75" customHeight="1" x14ac:dyDescent="0.2">
      <c r="A570" s="7"/>
    </row>
    <row r="571" spans="1:2" ht="15.75" customHeight="1" x14ac:dyDescent="0.2">
      <c r="A571" s="7"/>
    </row>
    <row r="572" spans="1:2" ht="15.75" customHeight="1" x14ac:dyDescent="0.2">
      <c r="A572" s="7"/>
    </row>
    <row r="573" spans="1:2" ht="15.75" customHeight="1" x14ac:dyDescent="0.2">
      <c r="A573" s="7"/>
    </row>
    <row r="574" spans="1:2" ht="15.75" customHeight="1" x14ac:dyDescent="0.2">
      <c r="A574" s="7"/>
    </row>
    <row r="575" spans="1:2" ht="15.75" customHeight="1" x14ac:dyDescent="0.2">
      <c r="A575" s="7"/>
    </row>
    <row r="576" spans="1:2" ht="15.75" customHeight="1" x14ac:dyDescent="0.2">
      <c r="A576" s="7"/>
    </row>
    <row r="577" spans="1:2" ht="15.75" customHeight="1" x14ac:dyDescent="0.2">
      <c r="A577" s="7"/>
    </row>
    <row r="578" spans="1:2" ht="15.75" customHeight="1" x14ac:dyDescent="0.2">
      <c r="A578" s="7"/>
    </row>
    <row r="579" spans="1:2" ht="15.75" customHeight="1" x14ac:dyDescent="0.2">
      <c r="A579" s="7"/>
    </row>
    <row r="580" spans="1:2" ht="15.75" customHeight="1" x14ac:dyDescent="0.2">
      <c r="A580" s="7"/>
    </row>
    <row r="581" spans="1:2" ht="15.75" customHeight="1" x14ac:dyDescent="0.2">
      <c r="A581" s="7"/>
    </row>
    <row r="582" spans="1:2" ht="15.75" customHeight="1" x14ac:dyDescent="0.2">
      <c r="A582" s="7"/>
    </row>
    <row r="583" spans="1:2" ht="15.75" customHeight="1" x14ac:dyDescent="0.2">
      <c r="A583" s="7"/>
    </row>
    <row r="584" spans="1:2" ht="15.75" customHeight="1" x14ac:dyDescent="0.2">
      <c r="A584" s="7"/>
    </row>
    <row r="585" spans="1:2" ht="15.75" customHeight="1" x14ac:dyDescent="0.2">
      <c r="A585" s="7"/>
      <c r="B585" s="7"/>
    </row>
    <row r="586" spans="1:2" ht="15.75" customHeight="1" x14ac:dyDescent="0.2">
      <c r="A586" s="7"/>
    </row>
    <row r="587" spans="1:2" ht="15.75" customHeight="1" x14ac:dyDescent="0.2">
      <c r="A587" s="7"/>
    </row>
    <row r="588" spans="1:2" ht="15.75" customHeight="1" x14ac:dyDescent="0.2"/>
  </sheetData>
  <hyperlinks>
    <hyperlink ref="B21" r:id="rId1" xr:uid="{00000000-0004-0000-0200-000000000000}"/>
    <hyperlink ref="B25" r:id="rId2" xr:uid="{00000000-0004-0000-0200-000001000000}"/>
    <hyperlink ref="B49" r:id="rId3" xr:uid="{00000000-0004-0000-0200-000002000000}"/>
    <hyperlink ref="B78" r:id="rId4" xr:uid="{00000000-0004-0000-0200-000003000000}"/>
    <hyperlink ref="B97" r:id="rId5" xr:uid="{00000000-0004-0000-0200-000004000000}"/>
    <hyperlink ref="B119" r:id="rId6" xr:uid="{00000000-0004-0000-0200-000005000000}"/>
    <hyperlink ref="B123" r:id="rId7" xr:uid="{00000000-0004-0000-0200-000006000000}"/>
    <hyperlink ref="B147" r:id="rId8" xr:uid="{00000000-0004-0000-0200-000007000000}"/>
    <hyperlink ref="B169" r:id="rId9" location="Current_Activities" xr:uid="{00000000-0004-0000-0200-000008000000}"/>
    <hyperlink ref="B176" r:id="rId10" xr:uid="{00000000-0004-0000-0200-000009000000}"/>
    <hyperlink ref="B182" r:id="rId11" xr:uid="{00000000-0004-0000-0200-00000A000000}"/>
    <hyperlink ref="B193" r:id="rId12" xr:uid="{00000000-0004-0000-0200-00000B000000}"/>
    <hyperlink ref="B197" r:id="rId13" xr:uid="{00000000-0004-0000-0200-00000C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2023-05-25T00:12:38Z</dcterms:modified>
  <cp:category/>
</cp:coreProperties>
</file>