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/>
  <mc:AlternateContent xmlns:mc="http://schemas.openxmlformats.org/markup-compatibility/2006">
    <mc:Choice Requires="x15">
      <x15ac:absPath xmlns:x15ac="http://schemas.microsoft.com/office/spreadsheetml/2010/11/ac" url="/Users/michaelfisher/Library/CloudStorage/GoogleDrive-michael@desmogblog.com/My Drive/On File/On File by Profile/Climate Disinformation Database/Orgs/H-I/Illinois Policy Institute/"/>
    </mc:Choice>
  </mc:AlternateContent>
  <xr:revisionPtr revIDLastSave="0" documentId="13_ncr:1_{59FC8C8B-8245-214D-8033-0090C0820263}" xr6:coauthVersionLast="47" xr6:coauthVersionMax="47" xr10:uidLastSave="{00000000-0000-0000-0000-000000000000}"/>
  <bookViews>
    <workbookView xWindow="0" yWindow="500" windowWidth="51200" windowHeight="28300" xr2:uid="{00000000-000D-0000-FFFF-FFFF00000000}"/>
  </bookViews>
  <sheets>
    <sheet name="Summary" sheetId="5" r:id="rId1"/>
    <sheet name="Data" sheetId="2" r:id="rId2"/>
    <sheet name="Resources" sheetId="3" r:id="rId3"/>
  </sheets>
  <definedNames>
    <definedName name="_xlnm._FilterDatabase" localSheetId="1" hidden="1">Data!$A$1:$K$992</definedName>
    <definedName name="_xlnm._FilterDatabase" localSheetId="2" hidden="1">Resources!$A$1:$B$238</definedName>
  </definedNames>
  <calcPr calcId="191029"/>
  <pivotCaches>
    <pivotCache cacheId="4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fg2bThDI/UACZ4/LjdoO0n7PMQA=="/>
    </ext>
  </extLst>
</workbook>
</file>

<file path=xl/calcChain.xml><?xml version="1.0" encoding="utf-8"?>
<calcChain xmlns="http://schemas.openxmlformats.org/spreadsheetml/2006/main">
  <c r="Z7" i="5" l="1"/>
  <c r="Z8" i="5"/>
  <c r="Z9" i="5"/>
  <c r="Z10" i="5"/>
  <c r="Z11" i="5"/>
  <c r="Z12" i="5"/>
  <c r="Z13" i="5"/>
  <c r="Z14" i="5"/>
  <c r="Z15" i="5"/>
  <c r="Z16" i="5"/>
  <c r="Z17" i="5"/>
  <c r="Z18" i="5"/>
  <c r="Z19" i="5"/>
  <c r="Z20" i="5"/>
  <c r="Z21" i="5"/>
  <c r="Z22" i="5"/>
  <c r="Z23" i="5"/>
  <c r="Z24" i="5"/>
  <c r="Z25" i="5"/>
  <c r="Z26" i="5"/>
  <c r="Z27" i="5"/>
  <c r="Z28" i="5"/>
  <c r="Z29" i="5"/>
  <c r="Z30" i="5"/>
  <c r="Z31" i="5"/>
  <c r="Z32" i="5"/>
  <c r="Z33" i="5"/>
  <c r="Z34" i="5"/>
  <c r="Z35" i="5"/>
  <c r="Z36" i="5"/>
  <c r="Z37" i="5"/>
  <c r="Z38" i="5"/>
  <c r="Z39" i="5"/>
  <c r="Z40" i="5"/>
  <c r="Z41" i="5"/>
  <c r="Z42" i="5"/>
  <c r="Z43" i="5"/>
  <c r="Z44" i="5"/>
  <c r="Z45" i="5"/>
  <c r="Z46" i="5"/>
  <c r="Z47" i="5"/>
  <c r="Z48" i="5"/>
  <c r="Z49" i="5"/>
  <c r="Z50" i="5"/>
  <c r="Z51" i="5"/>
  <c r="Z52" i="5"/>
  <c r="Z53" i="5"/>
  <c r="Z54" i="5"/>
  <c r="Z55" i="5"/>
  <c r="Z56" i="5"/>
  <c r="Z57" i="5"/>
  <c r="Z58" i="5"/>
  <c r="Z59" i="5"/>
  <c r="Z60" i="5"/>
  <c r="Z61" i="5"/>
  <c r="Z62" i="5"/>
  <c r="Z63" i="5"/>
  <c r="Z64" i="5"/>
  <c r="Z65" i="5"/>
  <c r="Z66" i="5"/>
  <c r="Z67" i="5"/>
  <c r="Z68" i="5"/>
  <c r="Z69" i="5"/>
  <c r="Z70" i="5"/>
  <c r="Z71" i="5"/>
  <c r="Z72" i="5"/>
  <c r="Z73" i="5"/>
  <c r="Z74" i="5"/>
  <c r="Z75" i="5"/>
  <c r="Z76" i="5"/>
  <c r="Z77" i="5"/>
  <c r="Z78" i="5"/>
  <c r="Z79" i="5"/>
  <c r="Z80" i="5"/>
  <c r="Z81" i="5"/>
  <c r="Z82" i="5"/>
  <c r="Z83" i="5"/>
  <c r="Z84" i="5"/>
  <c r="Z85" i="5"/>
  <c r="Z86" i="5"/>
  <c r="Z87" i="5"/>
  <c r="Z88" i="5"/>
  <c r="Z89" i="5"/>
  <c r="Z90" i="5"/>
  <c r="Z91" i="5"/>
  <c r="Z92" i="5"/>
  <c r="Z93" i="5"/>
  <c r="Z94" i="5"/>
  <c r="Z95" i="5"/>
  <c r="Z96" i="5"/>
  <c r="Z97" i="5"/>
  <c r="Z98" i="5"/>
  <c r="Z99" i="5"/>
  <c r="Z100" i="5"/>
  <c r="Z101" i="5"/>
  <c r="Z102" i="5"/>
  <c r="Z103" i="5"/>
  <c r="Z104" i="5"/>
  <c r="Z105" i="5"/>
  <c r="Z106" i="5"/>
  <c r="Z107" i="5"/>
  <c r="Z108" i="5"/>
  <c r="Z109" i="5"/>
  <c r="Z110" i="5"/>
  <c r="Z111" i="5"/>
  <c r="Z112" i="5"/>
  <c r="Z113" i="5"/>
  <c r="Z114" i="5"/>
  <c r="Z115" i="5"/>
  <c r="Z116" i="5"/>
  <c r="Z117" i="5"/>
  <c r="Z118" i="5"/>
  <c r="Z119" i="5"/>
  <c r="Z120" i="5"/>
  <c r="Z121" i="5"/>
  <c r="Z122" i="5"/>
  <c r="Z123" i="5"/>
  <c r="Z124" i="5"/>
  <c r="Z125" i="5"/>
  <c r="Z126" i="5"/>
  <c r="Z127" i="5"/>
  <c r="Z128" i="5"/>
  <c r="Z129" i="5"/>
  <c r="Z130" i="5"/>
  <c r="Z131" i="5"/>
  <c r="Z132" i="5"/>
  <c r="Z133" i="5"/>
  <c r="Z134" i="5"/>
  <c r="Z135" i="5"/>
  <c r="Z136" i="5"/>
  <c r="Z137" i="5"/>
  <c r="Z138" i="5"/>
  <c r="Z139" i="5"/>
  <c r="Z140" i="5"/>
  <c r="Z141" i="5"/>
  <c r="Z142" i="5"/>
  <c r="Z143" i="5"/>
  <c r="Z144" i="5"/>
  <c r="Z145" i="5"/>
  <c r="Z146" i="5"/>
  <c r="Z147" i="5"/>
  <c r="Z148" i="5"/>
  <c r="Z149" i="5"/>
  <c r="Z150" i="5"/>
  <c r="Z151" i="5"/>
  <c r="Z152" i="5"/>
  <c r="Z153" i="5"/>
  <c r="Z154" i="5"/>
  <c r="Z155" i="5"/>
  <c r="Z156" i="5"/>
  <c r="Z157" i="5"/>
  <c r="Z158" i="5"/>
  <c r="Z159" i="5"/>
  <c r="Z160" i="5"/>
  <c r="Z161" i="5"/>
  <c r="Z162" i="5"/>
  <c r="Z163" i="5"/>
  <c r="Z164" i="5"/>
  <c r="Z165" i="5"/>
  <c r="Z166" i="5"/>
  <c r="Z167" i="5"/>
  <c r="Z168" i="5"/>
  <c r="Z169" i="5"/>
  <c r="Z170" i="5"/>
  <c r="Z171" i="5"/>
  <c r="Z172" i="5"/>
  <c r="Z173" i="5"/>
  <c r="Z174" i="5"/>
  <c r="Z175" i="5"/>
  <c r="Z176" i="5"/>
  <c r="Z177" i="5"/>
  <c r="Z178" i="5"/>
  <c r="Z179" i="5"/>
  <c r="Z180" i="5"/>
  <c r="Z181" i="5"/>
  <c r="Z182" i="5"/>
  <c r="Z183" i="5"/>
  <c r="Z184" i="5"/>
  <c r="Z185" i="5"/>
  <c r="Z186" i="5"/>
  <c r="Z187" i="5"/>
  <c r="Z188" i="5"/>
  <c r="Z189" i="5"/>
  <c r="Z190" i="5"/>
  <c r="Z191" i="5"/>
  <c r="Z192" i="5"/>
  <c r="Z193" i="5"/>
  <c r="Z194" i="5"/>
  <c r="Z195" i="5"/>
  <c r="Z196" i="5"/>
  <c r="Z197" i="5"/>
  <c r="Z198" i="5"/>
  <c r="Z199" i="5"/>
  <c r="Z200" i="5"/>
  <c r="Z201" i="5"/>
  <c r="Z202" i="5"/>
  <c r="Z203" i="5"/>
  <c r="Z204" i="5"/>
  <c r="Z205" i="5"/>
  <c r="Z206" i="5"/>
  <c r="Z207" i="5"/>
  <c r="Z208" i="5"/>
  <c r="Z209" i="5"/>
  <c r="Z210" i="5"/>
  <c r="Z211" i="5"/>
  <c r="Z212" i="5"/>
  <c r="Z213" i="5"/>
  <c r="Z214" i="5"/>
  <c r="Z215" i="5"/>
  <c r="Z216" i="5"/>
  <c r="Z217" i="5"/>
  <c r="Z218" i="5"/>
  <c r="Z219" i="5"/>
  <c r="Z220" i="5"/>
  <c r="Z221" i="5"/>
  <c r="Z222" i="5"/>
  <c r="Z223" i="5"/>
  <c r="Z224" i="5"/>
  <c r="Z225" i="5"/>
  <c r="Z226" i="5"/>
  <c r="Z227" i="5"/>
  <c r="Z228" i="5"/>
  <c r="Z229" i="5"/>
  <c r="Z230" i="5"/>
  <c r="Z231" i="5"/>
  <c r="Z232" i="5"/>
  <c r="Z233" i="5"/>
  <c r="Z234" i="5"/>
  <c r="Z235" i="5"/>
  <c r="Z236" i="5"/>
  <c r="Z237" i="5"/>
  <c r="Z238" i="5"/>
  <c r="Z239" i="5"/>
  <c r="Z240" i="5"/>
  <c r="Z241" i="5"/>
  <c r="Z242" i="5"/>
  <c r="Z243" i="5"/>
  <c r="Z244" i="5"/>
  <c r="Z245" i="5"/>
  <c r="Z246" i="5"/>
  <c r="Z247" i="5"/>
  <c r="Z248" i="5"/>
  <c r="Z249" i="5"/>
  <c r="Z250" i="5"/>
  <c r="Z251" i="5"/>
  <c r="Z252" i="5"/>
  <c r="Z253" i="5"/>
  <c r="Z254" i="5"/>
  <c r="Z255" i="5"/>
  <c r="Z256" i="5"/>
  <c r="Z257" i="5"/>
  <c r="Z258" i="5"/>
  <c r="Z259" i="5"/>
  <c r="Z260" i="5"/>
  <c r="Z261" i="5"/>
  <c r="Z262" i="5"/>
  <c r="Z263" i="5"/>
  <c r="Z264" i="5"/>
  <c r="Z265" i="5"/>
  <c r="Z266" i="5"/>
  <c r="Z267" i="5"/>
  <c r="Z268" i="5"/>
  <c r="Z269" i="5"/>
  <c r="Z270" i="5"/>
  <c r="Z271" i="5"/>
  <c r="Z272" i="5"/>
  <c r="Z273" i="5"/>
  <c r="Z274" i="5"/>
  <c r="Z275" i="5"/>
  <c r="Z276" i="5"/>
  <c r="Z277" i="5"/>
  <c r="Z278" i="5"/>
  <c r="Z279" i="5"/>
  <c r="Z280" i="5"/>
  <c r="Z281" i="5"/>
  <c r="Z282" i="5"/>
  <c r="Z283" i="5"/>
  <c r="Z284" i="5"/>
  <c r="Z285" i="5"/>
  <c r="Z286" i="5"/>
  <c r="Z287" i="5"/>
  <c r="Z288" i="5"/>
  <c r="Z289" i="5"/>
  <c r="Z290" i="5"/>
  <c r="Z291" i="5"/>
  <c r="Z292" i="5"/>
  <c r="Z293" i="5"/>
  <c r="Z294" i="5"/>
  <c r="Z295" i="5"/>
  <c r="Z296" i="5"/>
  <c r="Z297" i="5"/>
  <c r="Z298" i="5"/>
  <c r="Z299" i="5"/>
  <c r="Z6" i="5"/>
  <c r="Y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Y59" i="5"/>
  <c r="Y60" i="5"/>
  <c r="Y61" i="5"/>
  <c r="Y62" i="5"/>
  <c r="Y63" i="5"/>
  <c r="Y64" i="5"/>
  <c r="Y65" i="5"/>
  <c r="Y66" i="5"/>
  <c r="Y67" i="5"/>
  <c r="Y68" i="5"/>
  <c r="Y69" i="5"/>
  <c r="Y70" i="5"/>
  <c r="Y71" i="5"/>
  <c r="Y72" i="5"/>
  <c r="Y73" i="5"/>
  <c r="Y74" i="5"/>
  <c r="Y75" i="5"/>
  <c r="Y76" i="5"/>
  <c r="Y77" i="5"/>
  <c r="Y78" i="5"/>
  <c r="Y79" i="5"/>
  <c r="Y80" i="5"/>
  <c r="Y81" i="5"/>
  <c r="Y82" i="5"/>
  <c r="Y83" i="5"/>
  <c r="Y84" i="5"/>
  <c r="Y85" i="5"/>
  <c r="Y86" i="5"/>
  <c r="Y87" i="5"/>
  <c r="Y88" i="5"/>
  <c r="Y89" i="5"/>
  <c r="Y90" i="5"/>
  <c r="Y91" i="5"/>
  <c r="Y92" i="5"/>
  <c r="Y93" i="5"/>
  <c r="Y94" i="5"/>
  <c r="Y95" i="5"/>
  <c r="Y96" i="5"/>
  <c r="Y97" i="5"/>
  <c r="Y98" i="5"/>
  <c r="Y99" i="5"/>
  <c r="Y100" i="5"/>
  <c r="Y101" i="5"/>
  <c r="Y102" i="5"/>
  <c r="Y103" i="5"/>
  <c r="Y104" i="5"/>
  <c r="Y105" i="5"/>
  <c r="Y106" i="5"/>
  <c r="Y107" i="5"/>
  <c r="Y108" i="5"/>
  <c r="Y109" i="5"/>
  <c r="Y110" i="5"/>
  <c r="Y111" i="5"/>
  <c r="Y112" i="5"/>
  <c r="Y113" i="5"/>
  <c r="Y114" i="5"/>
  <c r="Y115" i="5"/>
  <c r="Y116" i="5"/>
  <c r="Y117" i="5"/>
  <c r="Y118" i="5"/>
  <c r="Y119" i="5"/>
  <c r="Y120" i="5"/>
  <c r="Y121" i="5"/>
  <c r="Y122" i="5"/>
  <c r="Y123" i="5"/>
  <c r="Y124" i="5"/>
  <c r="Y125" i="5"/>
  <c r="Y126" i="5"/>
  <c r="Y127" i="5"/>
  <c r="Y128" i="5"/>
  <c r="Y129" i="5"/>
  <c r="Y130" i="5"/>
  <c r="Y131" i="5"/>
  <c r="Y132" i="5"/>
  <c r="Y133" i="5"/>
  <c r="Y134" i="5"/>
  <c r="Y135" i="5"/>
  <c r="Y136" i="5"/>
  <c r="Y137" i="5"/>
  <c r="Y138" i="5"/>
  <c r="Y139" i="5"/>
  <c r="Y140" i="5"/>
  <c r="Y141" i="5"/>
  <c r="Y142" i="5"/>
  <c r="Y143" i="5"/>
  <c r="Y144" i="5"/>
  <c r="Y145" i="5"/>
  <c r="Y146" i="5"/>
  <c r="Y147" i="5"/>
  <c r="Y148" i="5"/>
  <c r="Y149" i="5"/>
  <c r="Y150" i="5"/>
  <c r="Y151" i="5"/>
  <c r="Y152" i="5"/>
  <c r="Y153" i="5"/>
  <c r="Y154" i="5"/>
  <c r="Y155" i="5"/>
  <c r="Y156" i="5"/>
  <c r="Y157" i="5"/>
  <c r="Y158" i="5"/>
  <c r="Y159" i="5"/>
  <c r="Y160" i="5"/>
  <c r="Y161" i="5"/>
  <c r="Y162" i="5"/>
  <c r="Y163" i="5"/>
  <c r="Y164" i="5"/>
  <c r="Y165" i="5"/>
  <c r="Y166" i="5"/>
  <c r="Y167" i="5"/>
  <c r="Y168" i="5"/>
  <c r="Y169" i="5"/>
  <c r="Y170" i="5"/>
  <c r="Y171" i="5"/>
  <c r="Y172" i="5"/>
  <c r="Y173" i="5"/>
  <c r="Y174" i="5"/>
  <c r="Y175" i="5"/>
  <c r="Y176" i="5"/>
  <c r="Y177" i="5"/>
  <c r="Y178" i="5"/>
  <c r="Y179" i="5"/>
  <c r="Y180" i="5"/>
  <c r="Y181" i="5"/>
  <c r="Y182" i="5"/>
  <c r="Y183" i="5"/>
  <c r="Y184" i="5"/>
  <c r="Y185" i="5"/>
  <c r="Y186" i="5"/>
  <c r="Y187" i="5"/>
  <c r="Y188" i="5"/>
  <c r="Y189" i="5"/>
  <c r="Y190" i="5"/>
  <c r="Y191" i="5"/>
  <c r="Y192" i="5"/>
  <c r="Y193" i="5"/>
  <c r="Y194" i="5"/>
  <c r="Y195" i="5"/>
  <c r="Y196" i="5"/>
  <c r="Y197" i="5"/>
  <c r="Y198" i="5"/>
  <c r="Y199" i="5"/>
  <c r="Y200" i="5"/>
  <c r="Y201" i="5"/>
  <c r="Y202" i="5"/>
  <c r="Y203" i="5"/>
  <c r="Y204" i="5"/>
  <c r="Y205" i="5"/>
  <c r="Y206" i="5"/>
  <c r="Y207" i="5"/>
  <c r="Y208" i="5"/>
  <c r="Y209" i="5"/>
  <c r="Y210" i="5"/>
  <c r="Y211" i="5"/>
  <c r="Y212" i="5"/>
  <c r="Y213" i="5"/>
  <c r="Y214" i="5"/>
  <c r="Y215" i="5"/>
  <c r="Y216" i="5"/>
  <c r="Y217" i="5"/>
  <c r="Y218" i="5"/>
  <c r="Y219" i="5"/>
  <c r="Y220" i="5"/>
  <c r="Y221" i="5"/>
  <c r="Y222" i="5"/>
  <c r="Y223" i="5"/>
  <c r="Y224" i="5"/>
  <c r="Y225" i="5"/>
  <c r="Y226" i="5"/>
  <c r="Y227" i="5"/>
  <c r="Y228" i="5"/>
  <c r="Y229" i="5"/>
  <c r="Y230" i="5"/>
  <c r="Y231" i="5"/>
  <c r="Y232" i="5"/>
  <c r="Y233" i="5"/>
  <c r="Y234" i="5"/>
  <c r="Y235" i="5"/>
  <c r="Y236" i="5"/>
  <c r="Y237" i="5"/>
  <c r="Y238" i="5"/>
  <c r="Y239" i="5"/>
  <c r="Y240" i="5"/>
  <c r="Y241" i="5"/>
  <c r="Y242" i="5"/>
  <c r="Y243" i="5"/>
  <c r="Y244" i="5"/>
  <c r="Y245" i="5"/>
  <c r="Y246" i="5"/>
  <c r="Y247" i="5"/>
  <c r="Y248" i="5"/>
  <c r="Y249" i="5"/>
  <c r="Y250" i="5"/>
  <c r="Y251" i="5"/>
  <c r="Y252" i="5"/>
  <c r="Y253" i="5"/>
  <c r="Y254" i="5"/>
  <c r="Y255" i="5"/>
  <c r="Y256" i="5"/>
  <c r="Y257" i="5"/>
  <c r="Y258" i="5"/>
  <c r="Y259" i="5"/>
  <c r="Y260" i="5"/>
  <c r="Y261" i="5"/>
  <c r="Y262" i="5"/>
  <c r="Y263" i="5"/>
  <c r="Y264" i="5"/>
  <c r="Y265" i="5"/>
  <c r="Y266" i="5"/>
  <c r="Y267" i="5"/>
  <c r="Y268" i="5"/>
  <c r="Y269" i="5"/>
  <c r="Y270" i="5"/>
  <c r="Y271" i="5"/>
  <c r="Y272" i="5"/>
  <c r="Y273" i="5"/>
  <c r="Y274" i="5"/>
  <c r="Y275" i="5"/>
  <c r="Y276" i="5"/>
  <c r="Y277" i="5"/>
  <c r="Y278" i="5"/>
  <c r="Y279" i="5"/>
  <c r="Y280" i="5"/>
  <c r="Y281" i="5"/>
  <c r="Y282" i="5"/>
  <c r="Y283" i="5"/>
  <c r="Y284" i="5"/>
  <c r="Y285" i="5"/>
  <c r="Y286" i="5"/>
  <c r="Y287" i="5"/>
  <c r="Y288" i="5"/>
  <c r="Y289" i="5"/>
  <c r="Y290" i="5"/>
  <c r="Y291" i="5"/>
  <c r="Y292" i="5"/>
  <c r="Y293" i="5"/>
  <c r="Y294" i="5"/>
  <c r="Y295" i="5"/>
  <c r="Y296" i="5"/>
  <c r="Y297" i="5"/>
  <c r="Y298" i="5"/>
  <c r="Y299" i="5"/>
  <c r="Y6" i="5"/>
</calcChain>
</file>

<file path=xl/sharedStrings.xml><?xml version="1.0" encoding="utf-8"?>
<sst xmlns="http://schemas.openxmlformats.org/spreadsheetml/2006/main" count="7250" uniqueCount="1052">
  <si>
    <t>Staff</t>
  </si>
  <si>
    <t>Date</t>
  </si>
  <si>
    <t>Name</t>
  </si>
  <si>
    <t>Description</t>
  </si>
  <si>
    <t>Abigail Holtzman</t>
  </si>
  <si>
    <t>Adam Schuster</t>
  </si>
  <si>
    <t>Aidan Grogan</t>
  </si>
  <si>
    <t>Alexia Leroy</t>
  </si>
  <si>
    <t>Amanda Griffin-Johnson</t>
  </si>
  <si>
    <t>Amanda Martin</t>
  </si>
  <si>
    <t>Amanda McDonald</t>
  </si>
  <si>
    <t>Amy Korte</t>
  </si>
  <si>
    <t>Andy Gowdy</t>
  </si>
  <si>
    <t>Ann Marie Miller</t>
  </si>
  <si>
    <t>Ari Shroyer-Stokes DeWolf</t>
  </si>
  <si>
    <t>Ashley Muchow</t>
  </si>
  <si>
    <t>Austin Berg</t>
  </si>
  <si>
    <t>Ben Szalinski</t>
  </si>
  <si>
    <t>Benjamin VanMetre</t>
  </si>
  <si>
    <t>Bill Reveille</t>
  </si>
  <si>
    <t>Brad Weisenstein</t>
  </si>
  <si>
    <t>Bradley Warren</t>
  </si>
  <si>
    <t>Brendan Bakala</t>
  </si>
  <si>
    <t>Brendan Hartsell</t>
  </si>
  <si>
    <t>Brian Costin</t>
  </si>
  <si>
    <t>Bryant Jackson-Green</t>
  </si>
  <si>
    <t>Bryce Hill</t>
  </si>
  <si>
    <t>Caleigh Ripp</t>
  </si>
  <si>
    <t>Carlos Arteaga</t>
  </si>
  <si>
    <t>Charlie Fritschner</t>
  </si>
  <si>
    <t>Chintan Dalal</t>
  </si>
  <si>
    <t>Chong Sun</t>
  </si>
  <si>
    <t>Chris Andriesen</t>
  </si>
  <si>
    <t>Chris Lentino</t>
  </si>
  <si>
    <t>Christina Hibbert</t>
  </si>
  <si>
    <t>Christopher Krug</t>
  </si>
  <si>
    <t>Cinda Pensabene</t>
  </si>
  <si>
    <t>Collin Hitt</t>
  </si>
  <si>
    <t>Craig Lesner</t>
  </si>
  <si>
    <t>Dan Patlak</t>
  </si>
  <si>
    <t>Daniel Anthony</t>
  </si>
  <si>
    <t>Daniel Fain</t>
  </si>
  <si>
    <t>Darlene Senger</t>
  </si>
  <si>
    <t>David Giuliani</t>
  </si>
  <si>
    <t>David Hood</t>
  </si>
  <si>
    <t>Dennis Cooper</t>
  </si>
  <si>
    <t>Diana Rickert</t>
  </si>
  <si>
    <t>Dom Moran</t>
  </si>
  <si>
    <t>Donovan Griffith</t>
  </si>
  <si>
    <t>Dylan Sharkey</t>
  </si>
  <si>
    <t>Elizabeth Shydlowski</t>
  </si>
  <si>
    <t>Emily Dietrich</t>
  </si>
  <si>
    <t>Emily Rose McCallister</t>
  </si>
  <si>
    <t>Eric Allie</t>
  </si>
  <si>
    <t>Eric Kohn</t>
  </si>
  <si>
    <t>Erika Abad</t>
  </si>
  <si>
    <t>Gabriella Shanahan</t>
  </si>
  <si>
    <t>Genevieve McCarthy</t>
  </si>
  <si>
    <t>Haneen Razzouk</t>
  </si>
  <si>
    <t>Hannah Max</t>
  </si>
  <si>
    <t>Hannah Williams</t>
  </si>
  <si>
    <t>Heather Niemetschek Weiner</t>
  </si>
  <si>
    <t>Heather Wilhelm</t>
  </si>
  <si>
    <t>Hilary Gowins Yelvington</t>
  </si>
  <si>
    <t>Jacob Fout</t>
  </si>
  <si>
    <t>Jacob H. Huebert</t>
  </si>
  <si>
    <t>Jacqui Becker</t>
  </si>
  <si>
    <t>James Long</t>
  </si>
  <si>
    <t>Jane McEnaney</t>
  </si>
  <si>
    <t>Janet Riordan</t>
  </si>
  <si>
    <t>Jean Hutton</t>
  </si>
  <si>
    <t>Jeffrey M. Schwab</t>
  </si>
  <si>
    <t>Jen Dillman</t>
  </si>
  <si>
    <t>Joe Barnas</t>
  </si>
  <si>
    <t>Joe Kaiser</t>
  </si>
  <si>
    <t>Joe Tabor</t>
  </si>
  <si>
    <t>John Bergquist</t>
  </si>
  <si>
    <t>John Klingner</t>
  </si>
  <si>
    <t>John Knowles</t>
  </si>
  <si>
    <t>John M. O'Hara</t>
  </si>
  <si>
    <t>John Tillman</t>
  </si>
  <si>
    <t>Jon Josko</t>
  </si>
  <si>
    <t>Jonathan Greenberg</t>
  </si>
  <si>
    <t>Jonathan Ingram</t>
  </si>
  <si>
    <t>Jonelle Lesniak</t>
  </si>
  <si>
    <t>Jordan Ryan</t>
  </si>
  <si>
    <t>Jordan Sperando Schneider</t>
  </si>
  <si>
    <t>Joshua Dwyer</t>
  </si>
  <si>
    <t>Joshua Trevino</t>
  </si>
  <si>
    <t>Judi Willard</t>
  </si>
  <si>
    <t>Justin Carlson</t>
  </si>
  <si>
    <t>Justin Hegy</t>
  </si>
  <si>
    <t>Kate Campaigne Piercy</t>
  </si>
  <si>
    <t>Katherine Condon</t>
  </si>
  <si>
    <t>Katie Truesdell</t>
  </si>
  <si>
    <t>Kayla Weems</t>
  </si>
  <si>
    <t>Khim Goh</t>
  </si>
  <si>
    <t>Kristina Rasmussen</t>
  </si>
  <si>
    <t>Larry Alcaraz</t>
  </si>
  <si>
    <t>Laurel Daly</t>
  </si>
  <si>
    <t>Lauren Andriesen</t>
  </si>
  <si>
    <t>Lawrence J. McQuillan</t>
  </si>
  <si>
    <t>Lee Williams</t>
  </si>
  <si>
    <t>Linda Gruenert</t>
  </si>
  <si>
    <t>Louis Stone</t>
  </si>
  <si>
    <t>Madelyn Harwood</t>
  </si>
  <si>
    <t>Mailee Smith</t>
  </si>
  <si>
    <t>Mark Adams</t>
  </si>
  <si>
    <t>Mark Alan Jones</t>
  </si>
  <si>
    <t>Mark Cavers</t>
  </si>
  <si>
    <t>Mark Fitton</t>
  </si>
  <si>
    <t>MaryAnn McCabe</t>
  </si>
  <si>
    <t>Matthew Paprocki</t>
  </si>
  <si>
    <t>Matthew Quinn</t>
  </si>
  <si>
    <t>Meghan Keenan</t>
  </si>
  <si>
    <t>Melanie Krakauer</t>
  </si>
  <si>
    <t>Michael Demkovich</t>
  </si>
  <si>
    <t>Michael Lucci</t>
  </si>
  <si>
    <t>Michael Wille</t>
  </si>
  <si>
    <t>Michelle Mathia</t>
  </si>
  <si>
    <t>Mindy Ruckman</t>
  </si>
  <si>
    <t>Naomi Lopez Bauman</t>
  </si>
  <si>
    <t>Natalie Bezek</t>
  </si>
  <si>
    <t>Natasha Malik</t>
  </si>
  <si>
    <t>Nathaniel Hamilton</t>
  </si>
  <si>
    <t>Nicholas Farrar</t>
  </si>
  <si>
    <t>Orphe Divounguy</t>
  </si>
  <si>
    <t>Patrick Andriesen</t>
  </si>
  <si>
    <t>Patrick J. Hughes</t>
  </si>
  <si>
    <t>Paul Kersey</t>
  </si>
  <si>
    <t>Pragya Mishra</t>
  </si>
  <si>
    <t>Rachel Wittel</t>
  </si>
  <si>
    <t>Rebecca Kohn</t>
  </si>
  <si>
    <t>Rebecca Susmarski</t>
  </si>
  <si>
    <t>Remo Wakeford</t>
  </si>
  <si>
    <t>Richard Lorenc</t>
  </si>
  <si>
    <t>Robert Isham</t>
  </si>
  <si>
    <t>Robert Steere</t>
  </si>
  <si>
    <t>Roxane DeVos Tyssen</t>
  </si>
  <si>
    <t>Ryan Green</t>
  </si>
  <si>
    <t>Samantha Wright</t>
  </si>
  <si>
    <t>Sarah Deblauw</t>
  </si>
  <si>
    <t>Scott Reeder</t>
  </si>
  <si>
    <t>Sherry Street</t>
  </si>
  <si>
    <t>Suman Chattopadhyay</t>
  </si>
  <si>
    <t>Teresa O'Leary</t>
  </si>
  <si>
    <t>Thaddeus "Ted" Dabrowski</t>
  </si>
  <si>
    <t>Thea Baldwin</t>
  </si>
  <si>
    <t>Vanessa Palacio</t>
  </si>
  <si>
    <t>Vicki Goodwin</t>
  </si>
  <si>
    <t>Vincent Caruso</t>
  </si>
  <si>
    <t>William Rohe</t>
  </si>
  <si>
    <t>Zachary Urevig</t>
  </si>
  <si>
    <t>Board of Directors</t>
  </si>
  <si>
    <t>Andy McKenna</t>
  </si>
  <si>
    <t>Arthur Margulis</t>
  </si>
  <si>
    <t>Craig S. Manske</t>
  </si>
  <si>
    <t>Ed Bachrach</t>
  </si>
  <si>
    <t>Elizabeth Christie</t>
  </si>
  <si>
    <t>Gregory K. Blankenship</t>
  </si>
  <si>
    <t>Karen Bailey</t>
  </si>
  <si>
    <t>Katie Spaniak</t>
  </si>
  <si>
    <t>Kevin L. Spudic</t>
  </si>
  <si>
    <t>Mark P. Miller</t>
  </si>
  <si>
    <t>Richard T. Weiss</t>
  </si>
  <si>
    <t>Sara Albrecht</t>
  </si>
  <si>
    <t>Steve Brown</t>
  </si>
  <si>
    <t>Terry T. Campo</t>
  </si>
  <si>
    <t>William G. Becker III</t>
  </si>
  <si>
    <t>Academic Advisors</t>
  </si>
  <si>
    <t>Geoffrey J.D. Hewings</t>
  </si>
  <si>
    <t>Jonathan Bean</t>
  </si>
  <si>
    <t>Patrick Mullen</t>
  </si>
  <si>
    <t>Rik Hafer</t>
  </si>
  <si>
    <t>Robert Podlasek</t>
  </si>
  <si>
    <t>William J. Kresse</t>
  </si>
  <si>
    <t>Experts</t>
  </si>
  <si>
    <t>Fellows</t>
  </si>
  <si>
    <t>Andrew Busch</t>
  </si>
  <si>
    <t>Dan Proft</t>
  </si>
  <si>
    <t>David Camic</t>
  </si>
  <si>
    <t>Don Soifer</t>
  </si>
  <si>
    <t>Donna Arduin</t>
  </si>
  <si>
    <t>Erik Randolph</t>
  </si>
  <si>
    <t>F. Vincent Vernuccio</t>
  </si>
  <si>
    <t>J. Scott Moody</t>
  </si>
  <si>
    <t>Jerry Agar</t>
  </si>
  <si>
    <t>Jim Porterfield</t>
  </si>
  <si>
    <t>John Hill</t>
  </si>
  <si>
    <t>John Stephen</t>
  </si>
  <si>
    <t>Leonard Gilroy</t>
  </si>
  <si>
    <t>Marc Levine</t>
  </si>
  <si>
    <t>Mark Janus</t>
  </si>
  <si>
    <t>Matt Patterson</t>
  </si>
  <si>
    <t>Mike "Mish" Shedlock</t>
  </si>
  <si>
    <t>Nicholas Horton</t>
  </si>
  <si>
    <t>Randal O'Toole</t>
  </si>
  <si>
    <t>Wendy P. Warcholik</t>
  </si>
  <si>
    <t>Interns</t>
  </si>
  <si>
    <t>Adam Gaddy</t>
  </si>
  <si>
    <t>Aimee Morrissey</t>
  </si>
  <si>
    <t>Aneesh Bafna</t>
  </si>
  <si>
    <t>Austin Atterbury-Kiernan</t>
  </si>
  <si>
    <t>Ben Paoletti</t>
  </si>
  <si>
    <t>Brian Butler</t>
  </si>
  <si>
    <t>Chad Giganti</t>
  </si>
  <si>
    <t>Francesco Rahe</t>
  </si>
  <si>
    <t>Janelle Cammenga</t>
  </si>
  <si>
    <t>Jim Royal</t>
  </si>
  <si>
    <t>Karlee Hinrichsen</t>
  </si>
  <si>
    <t>Kristin Nisbet</t>
  </si>
  <si>
    <t>Luke Schafer</t>
  </si>
  <si>
    <t>Matthew Badali</t>
  </si>
  <si>
    <t>Micky Horstman</t>
  </si>
  <si>
    <t>Miles Dintzner</t>
  </si>
  <si>
    <t>Noah Shaar</t>
  </si>
  <si>
    <t>Perry Zhao</t>
  </si>
  <si>
    <t>Rhys Seiffe</t>
  </si>
  <si>
    <t>Robert Brutvan</t>
  </si>
  <si>
    <t>Seton O'Scannlain</t>
  </si>
  <si>
    <t>Thomas Erie</t>
  </si>
  <si>
    <t>Will Compernolle</t>
  </si>
  <si>
    <t>Speaker's Bureau</t>
  </si>
  <si>
    <t>Illinois News Network Staff</t>
  </si>
  <si>
    <t>Brady Cremeens</t>
  </si>
  <si>
    <t>Brett Rowland</t>
  </si>
  <si>
    <t>Cole Lauterbach</t>
  </si>
  <si>
    <t>Dan McCaleb</t>
  </si>
  <si>
    <t>Greg Bishop</t>
  </si>
  <si>
    <t>Jackson Adams</t>
  </si>
  <si>
    <t>Lesley Nickus</t>
  </si>
  <si>
    <t>Lori Browning</t>
  </si>
  <si>
    <t>Terra Manning</t>
  </si>
  <si>
    <t>Liberty Justice Center Board of Directors</t>
  </si>
  <si>
    <t>Mark Santacrose</t>
  </si>
  <si>
    <t>Stephanie Linares</t>
  </si>
  <si>
    <t>Liberty Justice Center Staff</t>
  </si>
  <si>
    <t>Brian Kelsey</t>
  </si>
  <si>
    <t>Buck Dougherty</t>
  </si>
  <si>
    <t>Daniel Suhr</t>
  </si>
  <si>
    <t>Diane Cohen</t>
  </si>
  <si>
    <t>James McQuaid</t>
  </si>
  <si>
    <t>Jeffrey Jennings</t>
  </si>
  <si>
    <t>Kristen Williamson</t>
  </si>
  <si>
    <t>Laurel Buckley Abraham</t>
  </si>
  <si>
    <t>Mallory Reader</t>
  </si>
  <si>
    <t>Morgan Bowles</t>
  </si>
  <si>
    <t>Peter G. White</t>
  </si>
  <si>
    <t>Reilly Stephens</t>
  </si>
  <si>
    <t>Stefanie Tripoli</t>
  </si>
  <si>
    <t>Source</t>
  </si>
  <si>
    <t>Category</t>
  </si>
  <si>
    <t>First</t>
  </si>
  <si>
    <t>Middle</t>
  </si>
  <si>
    <t>Last</t>
  </si>
  <si>
    <t>Suffix</t>
  </si>
  <si>
    <t>Nickname</t>
  </si>
  <si>
    <t>http://web.archive.org/web/20230127202737/https://files.illinoispolicy.org/wp-content/uploads/2015/02/2014_AR_web.pdf</t>
  </si>
  <si>
    <t>Field Director</t>
  </si>
  <si>
    <t>Erika</t>
  </si>
  <si>
    <t>Abad</t>
  </si>
  <si>
    <t>http://web.archive.org/web/20200228224325/https://libertyjusticecenter.org/about/</t>
  </si>
  <si>
    <t>Director of Development</t>
  </si>
  <si>
    <t>Laurel</t>
  </si>
  <si>
    <t>Buckley</t>
  </si>
  <si>
    <t>Abraham</t>
  </si>
  <si>
    <t>http://web.archive.org/web/20190511234643/https://libertyjusticecenter.org/about/</t>
  </si>
  <si>
    <t>http://web.archive.org/web/20181011084739/https://libertyjusticecenter.org/about/</t>
  </si>
  <si>
    <t>http://web.archive.org/web/20140526113248/http://ilnews.org/about/</t>
  </si>
  <si>
    <t>Reporter</t>
  </si>
  <si>
    <t>Jackson</t>
  </si>
  <si>
    <t>Adams</t>
  </si>
  <si>
    <t>http://web.archive.org/web/20160802124651/https://www.illinoispolicy.org/our-story/</t>
  </si>
  <si>
    <t>Director of Regulatory Reform</t>
  </si>
  <si>
    <t>Mark</t>
  </si>
  <si>
    <t>http://web.archive.org/web/20140816043214/http://www.illinoispolicy.org/about-us/</t>
  </si>
  <si>
    <t>Multimedia Fellow</t>
  </si>
  <si>
    <t>Jerry</t>
  </si>
  <si>
    <t>Agar</t>
  </si>
  <si>
    <t>http://web.archive.org/web/20131014051200/http://www.illinoispolicy.org/about-us/</t>
  </si>
  <si>
    <t>http://web.archive.org/web/20120815050159/http://illinoispolicy.org/content/?section=456&amp;section2=516&amp;page=516&amp;t=Senior-Fellows</t>
  </si>
  <si>
    <t>http://web.archive.org/web/20110726174302/http://illinoispolicy.org/content/?section=456&amp;section2=516&amp;page=516&amp;t=Senior-Fellows</t>
  </si>
  <si>
    <t>http://web.archive.org/web/20100916200545/http://illinoispolicy.org/content/?section=456&amp;section2=464&amp;page=464&amp;t=Staff</t>
  </si>
  <si>
    <t>http://web.archive.org/web/20230126234125/https://www.illinoispolicy.org/our-story/</t>
  </si>
  <si>
    <t>Sara</t>
  </si>
  <si>
    <t>Albrecht</t>
  </si>
  <si>
    <t>http://web.archive.org/web/20220803053743/https://www.illinoispolicy.org/our-story/</t>
  </si>
  <si>
    <t>http://web.archive.org/web/20210830011405/https://www.illinoispolicy.org/our-story/</t>
  </si>
  <si>
    <t>http://web.archive.org/web/20200807162734/https://www.illinoispolicy.org/our-story/</t>
  </si>
  <si>
    <t>2020 990</t>
  </si>
  <si>
    <t>Chair/Treasurer</t>
  </si>
  <si>
    <t>2019 990</t>
  </si>
  <si>
    <t>2018 990</t>
  </si>
  <si>
    <t>Director of Community Engagement</t>
  </si>
  <si>
    <t>Larry</t>
  </si>
  <si>
    <t>Alcaraz</t>
  </si>
  <si>
    <t>Editorial Cartoonist</t>
  </si>
  <si>
    <t>Eric</t>
  </si>
  <si>
    <t>Allie</t>
  </si>
  <si>
    <t>http://web.archive.org/web/20190901000216/https://www.illinoispolicy.org/our-story/</t>
  </si>
  <si>
    <t>http://web.archive.org/web/20180925215806/https://www.illinoispolicy.org/our-story/</t>
  </si>
  <si>
    <t>http://web.archive.org/web/20170610201325/https://www.illinoispolicy.org/our-story/</t>
  </si>
  <si>
    <t>Vice President of Operations</t>
  </si>
  <si>
    <t>Chris</t>
  </si>
  <si>
    <t>Andriesen</t>
  </si>
  <si>
    <t>Senior Project Manager</t>
  </si>
  <si>
    <t>http://web.archive.org/web/20150811204707/https://www.illinoispolicy.org/our-story/</t>
  </si>
  <si>
    <t>Project Manager</t>
  </si>
  <si>
    <t>Marketing and Communications Associate</t>
  </si>
  <si>
    <t>http://web.archive.org/web/20120902234603/http://www.illinoispolicy.org/content/?section=456&amp;section2=464&amp;page=464&amp;t=Staff</t>
  </si>
  <si>
    <t>Outreach Coordinator</t>
  </si>
  <si>
    <t>http://web.archive.org/web/20100718063916/http://www.illinoispolicy.org/content/?section=456&amp;section2=464&amp;page=464&amp;t=Staff</t>
  </si>
  <si>
    <t>Milton Friedman Intern</t>
  </si>
  <si>
    <t>Executive Assistant</t>
  </si>
  <si>
    <t>Lauren</t>
  </si>
  <si>
    <t>Writer</t>
  </si>
  <si>
    <t>Patrick</t>
  </si>
  <si>
    <t>Communications Intern</t>
  </si>
  <si>
    <t>Vice President, Marketing and Communications</t>
  </si>
  <si>
    <t>Daniel</t>
  </si>
  <si>
    <t>Anthony</t>
  </si>
  <si>
    <t>Vice President of Marketing and Communications</t>
  </si>
  <si>
    <t>http://web.archive.org/web/20110615073629/http://www.illinoispolicy.org/content/?section=456&amp;section2=464&amp;page=464&amp;t=Staff</t>
  </si>
  <si>
    <t>Director of Marketing and Communications</t>
  </si>
  <si>
    <t>Senior Fellow</t>
  </si>
  <si>
    <t>Donna</t>
  </si>
  <si>
    <t>Arduin</t>
  </si>
  <si>
    <t>Senior Fellow, Budget and Tax Policy</t>
  </si>
  <si>
    <t xml:space="preserve"> Senior Fellow, Budget and Tax Policy</t>
  </si>
  <si>
    <t>http://web.archive.org/web/20230127214910/https://files.illinoispolicy.org/wp-content/uploads/2020/04/IPI-19-ANNUAL-REPORT_external-digital.pdf</t>
  </si>
  <si>
    <t>Art Director</t>
  </si>
  <si>
    <t>Carlos</t>
  </si>
  <si>
    <t>Arteaga</t>
  </si>
  <si>
    <t>https://web.archive.org/web/20220419174118/https://files.illinoispolicy.org/wp-content/uploads/2019/07/IPI-18-ANNUAL-REPORT_digital.pdf</t>
  </si>
  <si>
    <t>http://web.archive.org/web/20220419165215/https://files.illinoispolicy.org/wp-content/uploads/2019/06/2017-ANNUAL-REPORT_web.pdf</t>
  </si>
  <si>
    <t>http://web.archive.org/web/20220419205150/https://files.illinoispolicy.org/wp-content/uploads/2017/04/Annual-Report_2.9.pdf</t>
  </si>
  <si>
    <t>Policy Intern</t>
  </si>
  <si>
    <t>Austin</t>
  </si>
  <si>
    <t>Atterbury-Kiernan</t>
  </si>
  <si>
    <t>Ed</t>
  </si>
  <si>
    <t>Bachrach</t>
  </si>
  <si>
    <t>Vice Chair</t>
  </si>
  <si>
    <t>2017 990</t>
  </si>
  <si>
    <t>http://web.archive.org/web/20131231033326/http://illinoispolicy.org/about-us</t>
  </si>
  <si>
    <t>Economic Research Intern</t>
  </si>
  <si>
    <t>Matthew</t>
  </si>
  <si>
    <t>Badali</t>
  </si>
  <si>
    <t>Aneesh</t>
  </si>
  <si>
    <t>Bafna</t>
  </si>
  <si>
    <t>2007 990</t>
  </si>
  <si>
    <t>Karen</t>
  </si>
  <si>
    <t>Bailey</t>
  </si>
  <si>
    <t>Marketing Associate</t>
  </si>
  <si>
    <t>Brendan</t>
  </si>
  <si>
    <t>Bakala</t>
  </si>
  <si>
    <t>Graphic Designer</t>
  </si>
  <si>
    <t>Thea</t>
  </si>
  <si>
    <t>Baldwin</t>
  </si>
  <si>
    <t>http://web.archive.org/web/20210729043947/https://www.illinoispolicy.org/our-story/</t>
  </si>
  <si>
    <t>Joe</t>
  </si>
  <si>
    <t>Barnas</t>
  </si>
  <si>
    <t>Marketing Intern</t>
  </si>
  <si>
    <t>Director of Health Policy</t>
  </si>
  <si>
    <t>Naomi</t>
  </si>
  <si>
    <t>Lopez</t>
  </si>
  <si>
    <t>Bauman</t>
  </si>
  <si>
    <t>http://web.archive.org/web/20131014110259/http://www.illinoispolicy.org/policy-center/</t>
  </si>
  <si>
    <t>Jonathan</t>
  </si>
  <si>
    <t>Bean</t>
  </si>
  <si>
    <t>http://web.archive.org/web/20120902233624/http://www.illinoispolicy.org/content/?section=456&amp;section2=520&amp;page=520&amp;t=Academic-Advisors</t>
  </si>
  <si>
    <t>Southern Illinois University</t>
  </si>
  <si>
    <t>http://web.archive.org/web/20110919023414/http://illinoispolicy.org/content/?section=456&amp;section2=520&amp;page=520&amp;t=Academic-Advisors</t>
  </si>
  <si>
    <t>External Relations Coordinator</t>
  </si>
  <si>
    <t>Jacqui</t>
  </si>
  <si>
    <t>Becker</t>
  </si>
  <si>
    <t>http://web.archive.org/web/20120313090135/http://www.illinoispolicy.org/content/?section=456&amp;section2=463&amp;page=463&amp;t=Board-of-Directors</t>
  </si>
  <si>
    <t>William</t>
  </si>
  <si>
    <t>G.</t>
  </si>
  <si>
    <t>III</t>
  </si>
  <si>
    <t>Bill</t>
  </si>
  <si>
    <t>http://web.archive.org/web/20110615074246/http://www.illinoispolicy.org/content/?section=456&amp;section2=463&amp;page=463&amp;t=Board-of-Directors</t>
  </si>
  <si>
    <t>http://web.archive.org/web/20100718064135/http://www.illinoispolicy.org/content/?section=456&amp;section2=463&amp;page=463&amp;t=Board-of-Directors</t>
  </si>
  <si>
    <t>2009 990</t>
  </si>
  <si>
    <t>2008 990</t>
  </si>
  <si>
    <t>Vice President of Marketing</t>
  </si>
  <si>
    <t>Berg</t>
  </si>
  <si>
    <t>Director of Content Strategy</t>
  </si>
  <si>
    <t>Senior Writer</t>
  </si>
  <si>
    <t>Assistant Editor</t>
  </si>
  <si>
    <t>Chief Financial Officer</t>
  </si>
  <si>
    <t>John</t>
  </si>
  <si>
    <t>Bergquist</t>
  </si>
  <si>
    <t>2016 990</t>
  </si>
  <si>
    <t>Vice President, Administration; Chief Financial Officer</t>
  </si>
  <si>
    <t>http://web.archive.org/web/20210515132413/https://www.illinoispolicy.org/our-story/</t>
  </si>
  <si>
    <t>Director of Investor Relations</t>
  </si>
  <si>
    <t>Natalie</t>
  </si>
  <si>
    <t>Bezek</t>
  </si>
  <si>
    <t>http://web.archive.org/web/20160617050042/https://www.illinoispolicy.org/our-story/</t>
  </si>
  <si>
    <t>Manager of Donor Communications</t>
  </si>
  <si>
    <t>http://web.archive.org/web/20181202234538/https://www.ilnews.org/site/staff.html</t>
  </si>
  <si>
    <t>Greg</t>
  </si>
  <si>
    <t>Bishop</t>
  </si>
  <si>
    <t>http://web.archive.org/web/20170617023415/https://www.ilnews.org/site/staff.html</t>
  </si>
  <si>
    <t>http://web.archive.org/web/20160825052143/http://ilnews.org/about</t>
  </si>
  <si>
    <t>http://web.archive.org/web/20150805191319/http://ilnews.org/about/</t>
  </si>
  <si>
    <t>Radio Reporter</t>
  </si>
  <si>
    <t>http://web.archive.org/web/20141221071632/http://ilnews.org/about</t>
  </si>
  <si>
    <t>President</t>
  </si>
  <si>
    <t>Gregory</t>
  </si>
  <si>
    <t>K.</t>
  </si>
  <si>
    <t>Blankenship</t>
  </si>
  <si>
    <t>2006 990</t>
  </si>
  <si>
    <t>Chair &amp; Executive Director</t>
  </si>
  <si>
    <t>2005 990</t>
  </si>
  <si>
    <t>2004 990</t>
  </si>
  <si>
    <t>Chair</t>
  </si>
  <si>
    <t>2003 990</t>
  </si>
  <si>
    <t>2002 990</t>
  </si>
  <si>
    <t>https://web.archive.org/web/20230123001714/https://libertyjusticecenter.org/about/</t>
  </si>
  <si>
    <t>Director of Legal Operations</t>
  </si>
  <si>
    <t>Morgan</t>
  </si>
  <si>
    <t>Bowles</t>
  </si>
  <si>
    <t>http://web.archive.org/web/20220305052847/https://libertyjusticecenter.org/about/</t>
  </si>
  <si>
    <t>Steve</t>
  </si>
  <si>
    <t>Brown</t>
  </si>
  <si>
    <t>Secretary and Treasurer</t>
  </si>
  <si>
    <t>2015 990</t>
  </si>
  <si>
    <t>Treasurer and Secretary</t>
  </si>
  <si>
    <t>2014 990</t>
  </si>
  <si>
    <t>2013 990</t>
  </si>
  <si>
    <t>2012 990</t>
  </si>
  <si>
    <t>2011 990</t>
  </si>
  <si>
    <t>Treasurer</t>
  </si>
  <si>
    <t>2010 990</t>
  </si>
  <si>
    <t xml:space="preserve">Executive Editor </t>
  </si>
  <si>
    <t>Lori</t>
  </si>
  <si>
    <t>Browning</t>
  </si>
  <si>
    <t>Robert</t>
  </si>
  <si>
    <t>Brutvan</t>
  </si>
  <si>
    <t>Senior Fellow, Finance and Markets</t>
  </si>
  <si>
    <t>Andrew</t>
  </si>
  <si>
    <t>Busch</t>
  </si>
  <si>
    <t>http://web.archive.org/web/20110811121129/http://www.illinoispolicy.org/content/?section=456&amp;section2=501&amp;page=501&amp;t=Speaker%27s-Bureau-</t>
  </si>
  <si>
    <t>http://web.archive.org/web/20100718063926/http://illinoispolicy.org/content/?section=456&amp;section2=501&amp;page=501&amp;t=Speaker%27s-Bureau-</t>
  </si>
  <si>
    <t>Brian</t>
  </si>
  <si>
    <t>Butler</t>
  </si>
  <si>
    <t>David</t>
  </si>
  <si>
    <t>Camic</t>
  </si>
  <si>
    <t>Janelle</t>
  </si>
  <si>
    <t>Cammenga</t>
  </si>
  <si>
    <t>Terry</t>
  </si>
  <si>
    <t>T.</t>
  </si>
  <si>
    <t>Campo</t>
  </si>
  <si>
    <t>Policy Analyst</t>
  </si>
  <si>
    <t>Justin</t>
  </si>
  <si>
    <t>Carlson</t>
  </si>
  <si>
    <t>Community Manager</t>
  </si>
  <si>
    <t>Vincent</t>
  </si>
  <si>
    <t>Caruso</t>
  </si>
  <si>
    <t>http://web.archive.org/web/20130907045803/http://illinoispolicy.org/content/?section=462&amp;section2=506&amp;page=506&amp;t=Liberty-Leaders</t>
  </si>
  <si>
    <t>Illinois Opportunity Project</t>
  </si>
  <si>
    <t>Cavers</t>
  </si>
  <si>
    <t>http://web.archive.org/web/20121220054935/http://illinoispolicy.org/content/?section=462&amp;section2=506&amp;page=506&amp;t=Liberty-Leaders</t>
  </si>
  <si>
    <t>http://web.archive.org/web/20110809221220/http://www.illinoispolicy.org/content/?section=456&amp;section2=464&amp;page=464&amp;t=Staff</t>
  </si>
  <si>
    <t>Government Reform Policy Analyst</t>
  </si>
  <si>
    <t>http://web.archive.org/web/20110917065348/https://www.illinoispolicy.org/content/?section=456&amp;section2=501&amp;page=501&amp;t=Speaker%27s-Bureau-</t>
  </si>
  <si>
    <t>Research Associate</t>
  </si>
  <si>
    <t>http://web.archive.org/web/20101124103118/http://illinoispolicy.org/uploads/files/2009AnnualReportOnline.pdf</t>
  </si>
  <si>
    <t>http://web.archive.org/web/20190403170458/https://www.illinoispolicy.org/our-story/</t>
  </si>
  <si>
    <t>Senior Data Scientist</t>
  </si>
  <si>
    <t>Suman</t>
  </si>
  <si>
    <t>Chattopadhyay</t>
  </si>
  <si>
    <t>Elizabeth</t>
  </si>
  <si>
    <t>Christie</t>
  </si>
  <si>
    <t>Beth</t>
  </si>
  <si>
    <t>http://web.archive.org/web/20120815210910/http://libertyjusticecenter.org/about/</t>
  </si>
  <si>
    <t>General Counsel</t>
  </si>
  <si>
    <t>Diane</t>
  </si>
  <si>
    <t>Cohen</t>
  </si>
  <si>
    <t>Will</t>
  </si>
  <si>
    <t>Compernolle</t>
  </si>
  <si>
    <t>External Relations Officer</t>
  </si>
  <si>
    <t>Katherine</t>
  </si>
  <si>
    <t>Condon</t>
  </si>
  <si>
    <t>http://web.archive.org/web/20220926045123/https://www.illinoispolicy.org/our-story/</t>
  </si>
  <si>
    <t>Financial Controller</t>
  </si>
  <si>
    <t>Dennis</t>
  </si>
  <si>
    <t>Cooper</t>
  </si>
  <si>
    <t>http://web.archive.org/web/20160430230105/https://www.illinoispolicy.org/our-story/</t>
  </si>
  <si>
    <t>Director of Government Reform</t>
  </si>
  <si>
    <t>Costin</t>
  </si>
  <si>
    <t>http://web.archive.org/web/20130907045610/http://illinoispolicy.org/content/?section=456&amp;section2=501&amp;page=501&amp;t=Speaker%27s-Bureau-</t>
  </si>
  <si>
    <t>http://web.archive.org/web/20120815045748/http://illinoispolicy.org/content/?section=456&amp;section2=501&amp;page=501&amp;t=Speaker%27s-Bureau-</t>
  </si>
  <si>
    <t>Director of Outreach</t>
  </si>
  <si>
    <t>http://web.archive.org/web/20140705140700/http://ilnews.org/about</t>
  </si>
  <si>
    <t>Brady</t>
  </si>
  <si>
    <t>Cremeens</t>
  </si>
  <si>
    <t>Vice President of Policy and Spokesman</t>
  </si>
  <si>
    <t>Thaddeus</t>
  </si>
  <si>
    <t>Dabrowski</t>
  </si>
  <si>
    <t>Ted</t>
  </si>
  <si>
    <t>Vice President of Policy</t>
  </si>
  <si>
    <t>http://web.archive.org/web/20110726173302/http://illinoispolicy.org/content/?section=456&amp;section2=464&amp;page=464&amp;t=Staff</t>
  </si>
  <si>
    <t>https://web.archive.org/web/20230127221114/https://files.illinoispolicy.org/wp-content/uploads/2022/08/IPI-2020-annual-report.pdf</t>
  </si>
  <si>
    <t>Principal Data Scientist</t>
  </si>
  <si>
    <t>Chintan</t>
  </si>
  <si>
    <t>Dalal</t>
  </si>
  <si>
    <t>Investor Relations Associate</t>
  </si>
  <si>
    <t>Daly</t>
  </si>
  <si>
    <t>http://web.archive.org/web/20200630103745/https://www.illinoispolicy.org/our-story/</t>
  </si>
  <si>
    <t>Sarah</t>
  </si>
  <si>
    <t>Deblauw</t>
  </si>
  <si>
    <t>Director of Digital Strategy</t>
  </si>
  <si>
    <t>Michael</t>
  </si>
  <si>
    <t>Demkovich</t>
  </si>
  <si>
    <t>Mike</t>
  </si>
  <si>
    <t>Manager of Marketing and Communications</t>
  </si>
  <si>
    <t>Marketing &amp; Communications Associate</t>
  </si>
  <si>
    <t>Government Affairs Specialist</t>
  </si>
  <si>
    <t>Ari</t>
  </si>
  <si>
    <t>Shroyer-Stokes</t>
  </si>
  <si>
    <t>DeWolf</t>
  </si>
  <si>
    <t>Government Affairs Coordinator</t>
  </si>
  <si>
    <t>Government Affairs Associate</t>
  </si>
  <si>
    <t>Governmet Affairs Associate</t>
  </si>
  <si>
    <t>http://web.archive.org/web/20161125032017/https://www.illinoispolicy.org/our-story/</t>
  </si>
  <si>
    <t>http://web.archive.org/web/20120218015754/http://illinoispolicy.org/content/?section=456&amp;section2=464&amp;page=464&amp;t=Staff</t>
  </si>
  <si>
    <t>Emily</t>
  </si>
  <si>
    <t>Dietrich</t>
  </si>
  <si>
    <t>Entrepreneurship and Commerce Policy Analyst</t>
  </si>
  <si>
    <t>Regional Director of External Relations</t>
  </si>
  <si>
    <t>Jen</t>
  </si>
  <si>
    <t>Dillman</t>
  </si>
  <si>
    <t>Miles</t>
  </si>
  <si>
    <t>Dintzner</t>
  </si>
  <si>
    <t>http://web.archive.org/web/20220702163130/https://www.illinoispolicy.org/our-story/</t>
  </si>
  <si>
    <t>Chief Economist</t>
  </si>
  <si>
    <t>Orphe</t>
  </si>
  <si>
    <t>Divounguy</t>
  </si>
  <si>
    <t>Senior Attorney</t>
  </si>
  <si>
    <t>Buck</t>
  </si>
  <si>
    <t>Dougherty</t>
  </si>
  <si>
    <t>Director of Education Reform</t>
  </si>
  <si>
    <t>Joshua</t>
  </si>
  <si>
    <t>Dwyer</t>
  </si>
  <si>
    <t>Josh</t>
  </si>
  <si>
    <t>http://web.archive.org/web/20121222093629/https://www.illinoispolicy.org/content/?section=456&amp;section2=464&amp;page=464&amp;t=Staff</t>
  </si>
  <si>
    <t>Thomas</t>
  </si>
  <si>
    <t>Erie</t>
  </si>
  <si>
    <t>http://web.archive.org/web/20151214034017/https://www.illinoispolicy.org/our-story/</t>
  </si>
  <si>
    <t>Fain</t>
  </si>
  <si>
    <t>Development Research Manager</t>
  </si>
  <si>
    <t>Nicholas</t>
  </si>
  <si>
    <t>Farrar</t>
  </si>
  <si>
    <t>Nick</t>
  </si>
  <si>
    <t>External Relations Associate</t>
  </si>
  <si>
    <t>Fitton</t>
  </si>
  <si>
    <t>News Reporter</t>
  </si>
  <si>
    <t>http://web.archive.org/web/20150322235333/https://www.illinoispolicy.org/our-story/</t>
  </si>
  <si>
    <t>Jacob</t>
  </si>
  <si>
    <t>Fout</t>
  </si>
  <si>
    <t>http://web.archive.org/web/20130509081302/http://illinoispolicy.org/content/?section=456&amp;section2=464&amp;page=464&amp;t=Staff</t>
  </si>
  <si>
    <t>Video Specialist</t>
  </si>
  <si>
    <t>Charlie</t>
  </si>
  <si>
    <t>Fritschner</t>
  </si>
  <si>
    <t>External Relations Intern</t>
  </si>
  <si>
    <t>Adam</t>
  </si>
  <si>
    <t>Gaddy</t>
  </si>
  <si>
    <t>Chad</t>
  </si>
  <si>
    <t>Giganti</t>
  </si>
  <si>
    <t>Senior Fellow, Regulation and Privatization</t>
  </si>
  <si>
    <t>Leonard</t>
  </si>
  <si>
    <t>Gilroy</t>
  </si>
  <si>
    <t>http://web.archive.org/web/20150610092551/http://www.illinoispolicy.org/our-story/</t>
  </si>
  <si>
    <t>Government Reform Analyst</t>
  </si>
  <si>
    <t>Giuliani</t>
  </si>
  <si>
    <t>Data Scientist</t>
  </si>
  <si>
    <t>Khim</t>
  </si>
  <si>
    <t>Goh</t>
  </si>
  <si>
    <t>Accounting Associate</t>
  </si>
  <si>
    <t>Vicki</t>
  </si>
  <si>
    <t>Goodwin</t>
  </si>
  <si>
    <t>Andy</t>
  </si>
  <si>
    <t>Gowdy</t>
  </si>
  <si>
    <t>Vice President, Marketing</t>
  </si>
  <si>
    <t>Ryan</t>
  </si>
  <si>
    <t>Green</t>
  </si>
  <si>
    <t>Vice President of External Relations</t>
  </si>
  <si>
    <t>Greenberg</t>
  </si>
  <si>
    <t>Senior Budget and Tax Policy Analyst</t>
  </si>
  <si>
    <t>Amanda</t>
  </si>
  <si>
    <t>Griffin-Johnson</t>
  </si>
  <si>
    <t>Public Policy Analyst</t>
  </si>
  <si>
    <t>Manager of Government Affairs</t>
  </si>
  <si>
    <t>Donovan</t>
  </si>
  <si>
    <t>Griffith</t>
  </si>
  <si>
    <t>Development Writer</t>
  </si>
  <si>
    <t>Aidan</t>
  </si>
  <si>
    <t>Grogan</t>
  </si>
  <si>
    <t>Linda</t>
  </si>
  <si>
    <t>Gruenert</t>
  </si>
  <si>
    <t>Southern Illinois University Edwardsville</t>
  </si>
  <si>
    <t>Rik</t>
  </si>
  <si>
    <t>Hafer</t>
  </si>
  <si>
    <t>Manager of Media Relations</t>
  </si>
  <si>
    <t>Nathaniel</t>
  </si>
  <si>
    <t>Hamilton</t>
  </si>
  <si>
    <t>Media Relations Associate</t>
  </si>
  <si>
    <t>http://web.archive.org/web/20150804084527/http://libertyjusticecenter.org/about/</t>
  </si>
  <si>
    <t>http://web.archive.org/web/20140729052824/http://libertyjusticecenter.org/about/</t>
  </si>
  <si>
    <t>http://web.archive.org/web/20131009193657/http://libertyjusticecenter.org/about/</t>
  </si>
  <si>
    <t>Marketing Analyst</t>
  </si>
  <si>
    <t>Hartsell</t>
  </si>
  <si>
    <t>Media Business Coordinator</t>
  </si>
  <si>
    <t>Policy Writer</t>
  </si>
  <si>
    <t>Madelyn</t>
  </si>
  <si>
    <t>Harwood</t>
  </si>
  <si>
    <t>http://web.archive.org/web/20161020071210/https://www.illinoispolicy.org/our-story/</t>
  </si>
  <si>
    <t>Marketing Coordinator</t>
  </si>
  <si>
    <t>Hegy</t>
  </si>
  <si>
    <t>University of Illinois Urbana-Champaign</t>
  </si>
  <si>
    <t>Geoffrey</t>
  </si>
  <si>
    <t>J.D.</t>
  </si>
  <si>
    <t>Hewings</t>
  </si>
  <si>
    <t>Government Affairs Outreach Coordinator</t>
  </si>
  <si>
    <t>Christina</t>
  </si>
  <si>
    <t>Hibbert</t>
  </si>
  <si>
    <t>Human Resources and Benefits Coordinator</t>
  </si>
  <si>
    <t>Director of Fiscal and Economic Research</t>
  </si>
  <si>
    <t>Bryce</t>
  </si>
  <si>
    <t>Hill</t>
  </si>
  <si>
    <t>Senior Research Analyst</t>
  </si>
  <si>
    <t>Research Analyst</t>
  </si>
  <si>
    <t>Senior Fellow, Energy Policy</t>
  </si>
  <si>
    <t>Economics Intern</t>
  </si>
  <si>
    <t>Karlee</t>
  </si>
  <si>
    <t>Hinrichsen</t>
  </si>
  <si>
    <t>Senior Fellow, Education</t>
  </si>
  <si>
    <t>Collin</t>
  </si>
  <si>
    <t>Hitt</t>
  </si>
  <si>
    <t>http://web.archive.org/web/20131126011610/http://illinoispolicy.org/about-us</t>
  </si>
  <si>
    <t>Senior Director of Government Affairs</t>
  </si>
  <si>
    <t>Director of Education Policy</t>
  </si>
  <si>
    <t>http://web.archive.org/web/20091029130041/http://www.illinoispolicy.org/content/?section=470</t>
  </si>
  <si>
    <t>http://web.archive.org/web/20210414065752/https://www.illinoispolicy.org/our-story/</t>
  </si>
  <si>
    <t>Research Assistant</t>
  </si>
  <si>
    <t>Abigail</t>
  </si>
  <si>
    <t>Holtzman</t>
  </si>
  <si>
    <t>Hood</t>
  </si>
  <si>
    <t>Media Relations Intern</t>
  </si>
  <si>
    <t>Micky</t>
  </si>
  <si>
    <t>Horstman</t>
  </si>
  <si>
    <t>Horton</t>
  </si>
  <si>
    <t>H.</t>
  </si>
  <si>
    <t>Huebert</t>
  </si>
  <si>
    <t>http://web.archive.org/web/20180512022025/https://libertyjusticecenter.org/about/</t>
  </si>
  <si>
    <t>Director of Litigation</t>
  </si>
  <si>
    <t>http://web.archive.org/web/20170808051734/http://libertyjusticecenter.org/about</t>
  </si>
  <si>
    <t>http://web.archive.org/web/20160812112714/http://libertyjusticecenter.org/about</t>
  </si>
  <si>
    <t>Associate Counsel</t>
  </si>
  <si>
    <t>http://web.archive.org/web/20210603044237/https://libertyjusticecenter.org/about/</t>
  </si>
  <si>
    <t>President &amp; Co-founder</t>
  </si>
  <si>
    <t>J.</t>
  </si>
  <si>
    <t>Hughes</t>
  </si>
  <si>
    <t>Pat</t>
  </si>
  <si>
    <t>External Relations Advisor</t>
  </si>
  <si>
    <t>Special Projects Director</t>
  </si>
  <si>
    <t>Jean</t>
  </si>
  <si>
    <t>Hutton</t>
  </si>
  <si>
    <t>Director of Operations</t>
  </si>
  <si>
    <t>Operations Manager</t>
  </si>
  <si>
    <t>http://web.archive.org/web/20101123212704/http://illinoispolicy.org/content/?section=456&amp;section2=464&amp;page=464&amp;t=Staff</t>
  </si>
  <si>
    <t>Senior Fellow, Health and Policy Pension Reform</t>
  </si>
  <si>
    <t>Ingram</t>
  </si>
  <si>
    <t>Senior Fellow, Health Policy and Pension Reform</t>
  </si>
  <si>
    <t>http://web.archive.org/web/20121010221836/http://illinoispolicy.org/content/?section=456&amp;section2=464&amp;page=464&amp;t=Staff</t>
  </si>
  <si>
    <t>Director of Health Policy and Pension Reform</t>
  </si>
  <si>
    <t>Health Care Analyst</t>
  </si>
  <si>
    <t>http://web.archive.org/web/20111016203409/http://illinoispolicy.org/content/?section=456&amp;section2=464&amp;page=464&amp;t=Staff</t>
  </si>
  <si>
    <t>Healthcare Policy Analyst</t>
  </si>
  <si>
    <t>Isham</t>
  </si>
  <si>
    <t>Criminal Justice Policy Analyst</t>
  </si>
  <si>
    <t>Bryant</t>
  </si>
  <si>
    <t>Jackson-Green</t>
  </si>
  <si>
    <t>http://web.archive.org/web/20150209040920/https://www.illinoispolicy.org/our-story/</t>
  </si>
  <si>
    <t>Legal Researcher &amp; Policy Analyst</t>
  </si>
  <si>
    <t>http://web.archive.org/web/20150305053938/http://libertyjusticecenter.org/about/</t>
  </si>
  <si>
    <t>Legal Research and Litigation Assistant</t>
  </si>
  <si>
    <t>Janus</t>
  </si>
  <si>
    <t>Staff Attorney</t>
  </si>
  <si>
    <t>Jeffrey</t>
  </si>
  <si>
    <t>Jennings</t>
  </si>
  <si>
    <t>Alan</t>
  </si>
  <si>
    <t>Jones</t>
  </si>
  <si>
    <t>Major Gift Officer</t>
  </si>
  <si>
    <t>Jon</t>
  </si>
  <si>
    <t>Josko</t>
  </si>
  <si>
    <t>Data Analyst</t>
  </si>
  <si>
    <t>Research Intern</t>
  </si>
  <si>
    <t>Kaiser</t>
  </si>
  <si>
    <t>Communications Analyst</t>
  </si>
  <si>
    <t>Meghan</t>
  </si>
  <si>
    <t>Keenan</t>
  </si>
  <si>
    <t>Managing Attorney</t>
  </si>
  <si>
    <t>Kelsey</t>
  </si>
  <si>
    <t>http://web.archive.org/web/20181120114221/https://libertyjusticecenter.org/about/</t>
  </si>
  <si>
    <t>Director of Labor Policy</t>
  </si>
  <si>
    <t>Paul</t>
  </si>
  <si>
    <t>Kersey</t>
  </si>
  <si>
    <t>Director of Labor Reform</t>
  </si>
  <si>
    <t>Klingner</t>
  </si>
  <si>
    <t>Knowles</t>
  </si>
  <si>
    <t>Marketing Manager</t>
  </si>
  <si>
    <t>Kohn</t>
  </si>
  <si>
    <t>Senior Manager of External Relations</t>
  </si>
  <si>
    <t>Rebecca</t>
  </si>
  <si>
    <t>Executive Vice President</t>
  </si>
  <si>
    <t>Amy</t>
  </si>
  <si>
    <t>Korte</t>
  </si>
  <si>
    <t>Director of Research</t>
  </si>
  <si>
    <t>Senior Editor</t>
  </si>
  <si>
    <t>Editor</t>
  </si>
  <si>
    <t>Director of Communications</t>
  </si>
  <si>
    <t>Melanie</t>
  </si>
  <si>
    <t>Krakauer</t>
  </si>
  <si>
    <t>Senior Press Officer</t>
  </si>
  <si>
    <t>Media Relations Manager</t>
  </si>
  <si>
    <t>Kresse</t>
  </si>
  <si>
    <t>Saint Xavier University</t>
  </si>
  <si>
    <t>Publisher and General Manager</t>
  </si>
  <si>
    <t>Christopher</t>
  </si>
  <si>
    <t>Krug</t>
  </si>
  <si>
    <t>General Manager and Publisher</t>
  </si>
  <si>
    <t>http://web.archive.org/web/20160825052143/http://ilnews.org/about/</t>
  </si>
  <si>
    <t>Publisher and General Manager, Illinois Radio Network</t>
  </si>
  <si>
    <t>Cole</t>
  </si>
  <si>
    <t>Lauterbach</t>
  </si>
  <si>
    <t>Lentino</t>
  </si>
  <si>
    <t>Manager of Chicago Outreach</t>
  </si>
  <si>
    <t>Alexia</t>
  </si>
  <si>
    <t>Leroy</t>
  </si>
  <si>
    <t>Budget and Tax Research Director</t>
  </si>
  <si>
    <t>Craig</t>
  </si>
  <si>
    <t>Lesner</t>
  </si>
  <si>
    <t>Special Projects Manager</t>
  </si>
  <si>
    <t>Jonelle</t>
  </si>
  <si>
    <t>Lesniak</t>
  </si>
  <si>
    <t>Senior Fellow, Pension and Investment Policy</t>
  </si>
  <si>
    <t>Marc</t>
  </si>
  <si>
    <t>Levine</t>
  </si>
  <si>
    <t>Stephanie</t>
  </si>
  <si>
    <t>Linares</t>
  </si>
  <si>
    <t>Vice President of Government Affairs</t>
  </si>
  <si>
    <t>James</t>
  </si>
  <si>
    <t>Long</t>
  </si>
  <si>
    <t>Jim</t>
  </si>
  <si>
    <t>Director of Government Affairs</t>
  </si>
  <si>
    <t>Richard</t>
  </si>
  <si>
    <t>Lorenc</t>
  </si>
  <si>
    <t>Lucci</t>
  </si>
  <si>
    <t>Director of Jobs + Growth</t>
  </si>
  <si>
    <t>Director of Jobs and Growth</t>
  </si>
  <si>
    <t>Natasha</t>
  </si>
  <si>
    <t>Malik</t>
  </si>
  <si>
    <t>Revenue Director</t>
  </si>
  <si>
    <t>Terra</t>
  </si>
  <si>
    <t>Manning</t>
  </si>
  <si>
    <t>http://web.archive.org/web/20160925133135/http://ilnews.org/about</t>
  </si>
  <si>
    <t>S.</t>
  </si>
  <si>
    <t>Manske</t>
  </si>
  <si>
    <t>Arthur</t>
  </si>
  <si>
    <t>Margulis</t>
  </si>
  <si>
    <t>Art</t>
  </si>
  <si>
    <t>Martin</t>
  </si>
  <si>
    <t>Facilities Coordinator</t>
  </si>
  <si>
    <t>Michelle</t>
  </si>
  <si>
    <t>Mathia</t>
  </si>
  <si>
    <t>Chicago Facilities Coordinator</t>
  </si>
  <si>
    <t>Operations Assistant</t>
  </si>
  <si>
    <t>Policy Research Assistant</t>
  </si>
  <si>
    <t>Hannah</t>
  </si>
  <si>
    <t>Max</t>
  </si>
  <si>
    <t>http://web.archive.org/web/20210924203138/https://www.illinoispolicy.org/our-story/</t>
  </si>
  <si>
    <t>MaryAnn</t>
  </si>
  <si>
    <t>McCabe</t>
  </si>
  <si>
    <t>Dan</t>
  </si>
  <si>
    <t>McCaleb</t>
  </si>
  <si>
    <t>Director</t>
  </si>
  <si>
    <t>Rose</t>
  </si>
  <si>
    <t>McCallister</t>
  </si>
  <si>
    <t>Vice President of Development</t>
  </si>
  <si>
    <t>https://web.archive.org/web/20230126234300/https://files.illinoispolicy.org/wp-content/uploads/2022/08/IPI_22_ANNUAL-REPORT-FINAL.pdf</t>
  </si>
  <si>
    <t>Director of Foundation Strategy</t>
  </si>
  <si>
    <t>Genevieve</t>
  </si>
  <si>
    <t>McCarthy</t>
  </si>
  <si>
    <t>http://web.archive.org/web/20180220053750/https://www.illinoispolicy.org/our-story/</t>
  </si>
  <si>
    <t>McDonald</t>
  </si>
  <si>
    <t>Jane</t>
  </si>
  <si>
    <t>McEnaney</t>
  </si>
  <si>
    <t>Policy Outreach Manager</t>
  </si>
  <si>
    <t>McKenna</t>
  </si>
  <si>
    <t>Board Chair</t>
  </si>
  <si>
    <t>McQuaid</t>
  </si>
  <si>
    <t>Lawrence</t>
  </si>
  <si>
    <t>McQuillan</t>
  </si>
  <si>
    <t>Ann</t>
  </si>
  <si>
    <t>Marie</t>
  </si>
  <si>
    <t>Miller</t>
  </si>
  <si>
    <t>P.</t>
  </si>
  <si>
    <t>Secretary</t>
  </si>
  <si>
    <t>Pragya</t>
  </si>
  <si>
    <t>Mishra</t>
  </si>
  <si>
    <t>Senior Fellow, Public Policy</t>
  </si>
  <si>
    <t>Scott</t>
  </si>
  <si>
    <t>Moody</t>
  </si>
  <si>
    <t>Senior Fellow for Budget and Tax Policy</t>
  </si>
  <si>
    <t>http://web.archive.org/web/20101217232712/http://illinoispolicy.org/content/?section=456&amp;section2=464&amp;page=464&amp;t=Staff</t>
  </si>
  <si>
    <t>Dom</t>
  </si>
  <si>
    <t>Moran</t>
  </si>
  <si>
    <t>Aimee</t>
  </si>
  <si>
    <t>Morrissey</t>
  </si>
  <si>
    <t>Ashley</t>
  </si>
  <si>
    <t>Muchow</t>
  </si>
  <si>
    <t>Mullen</t>
  </si>
  <si>
    <t>University of Illinois Springfield</t>
  </si>
  <si>
    <t>Editorial Manager</t>
  </si>
  <si>
    <t>Lesley</t>
  </si>
  <si>
    <t>Nickus</t>
  </si>
  <si>
    <t>Kristin</t>
  </si>
  <si>
    <t>Nisbet</t>
  </si>
  <si>
    <t>M.</t>
  </si>
  <si>
    <t>O'Hara</t>
  </si>
  <si>
    <t>Teresa</t>
  </si>
  <si>
    <t>O'Leary</t>
  </si>
  <si>
    <t>Seton</t>
  </si>
  <si>
    <t>O'Scannlain</t>
  </si>
  <si>
    <t>Randal</t>
  </si>
  <si>
    <t>O'Toole</t>
  </si>
  <si>
    <t>Vanessa</t>
  </si>
  <si>
    <t>Palacio</t>
  </si>
  <si>
    <t>Government Affairs Intern</t>
  </si>
  <si>
    <t>Ben</t>
  </si>
  <si>
    <t>Paoletti</t>
  </si>
  <si>
    <t>Paprocki</t>
  </si>
  <si>
    <t>Matt</t>
  </si>
  <si>
    <t>Senior Vice President</t>
  </si>
  <si>
    <t>Director of Advocacy</t>
  </si>
  <si>
    <t>Patlak</t>
  </si>
  <si>
    <t>Senior Fellow, National Correspondent</t>
  </si>
  <si>
    <t>Patterson</t>
  </si>
  <si>
    <t>Human Resources Manager</t>
  </si>
  <si>
    <t>Cinda</t>
  </si>
  <si>
    <t>Pensabene</t>
  </si>
  <si>
    <t>Operations Associate</t>
  </si>
  <si>
    <t>http://web.archive.org/web/20151104030448/https://www.illinoispolicy.org/our-story/</t>
  </si>
  <si>
    <t>Kate</t>
  </si>
  <si>
    <t>Campaigne</t>
  </si>
  <si>
    <t>Piercy</t>
  </si>
  <si>
    <t>Podlasek</t>
  </si>
  <si>
    <t>Bradley University</t>
  </si>
  <si>
    <t>Senior Fellow, Health Care Policy</t>
  </si>
  <si>
    <t>Porterfield</t>
  </si>
  <si>
    <t>Proft</t>
  </si>
  <si>
    <t>Motion Graphic Artist</t>
  </si>
  <si>
    <t>Quinn</t>
  </si>
  <si>
    <t>http://web.archive.org/web/20220515093908/https://www.illinoispolicy.org/our-story/</t>
  </si>
  <si>
    <t>Francesco</t>
  </si>
  <si>
    <t>Rahe</t>
  </si>
  <si>
    <t>Erik</t>
  </si>
  <si>
    <t>Randolph</t>
  </si>
  <si>
    <t>President and Chief Operating Officer</t>
  </si>
  <si>
    <t>Kristina</t>
  </si>
  <si>
    <t>Rasmussen</t>
  </si>
  <si>
    <t>Haneen</t>
  </si>
  <si>
    <t>Razzouk</t>
  </si>
  <si>
    <t>http://web.archive.org/web/20210811225559/https://libertyjusticecenter.org/about/</t>
  </si>
  <si>
    <t>Mallory</t>
  </si>
  <si>
    <t>Reader</t>
  </si>
  <si>
    <t>Executive Editor</t>
  </si>
  <si>
    <t>Reeder</t>
  </si>
  <si>
    <t>Journalist in Residence</t>
  </si>
  <si>
    <t>http://web.archive.org/web/20130629164557/http://ilnews.org/about</t>
  </si>
  <si>
    <t>Investigative Journalist</t>
  </si>
  <si>
    <t>http://web.archive.org/web/20200329110654/https://www.illinoispolicy.org/our-story/</t>
  </si>
  <si>
    <t>Reveille</t>
  </si>
  <si>
    <t>Vice President</t>
  </si>
  <si>
    <t>Diana</t>
  </si>
  <si>
    <t>Rickert</t>
  </si>
  <si>
    <t>Vice President of Communications</t>
  </si>
  <si>
    <t>Director of Media Relations</t>
  </si>
  <si>
    <t>Major Gifts Officer</t>
  </si>
  <si>
    <t>Janet</t>
  </si>
  <si>
    <t>Riordan</t>
  </si>
  <si>
    <t>Caleigh</t>
  </si>
  <si>
    <t>Ripp</t>
  </si>
  <si>
    <t>Digital Coordinator</t>
  </si>
  <si>
    <t>Rohe</t>
  </si>
  <si>
    <t>News Editor</t>
  </si>
  <si>
    <t>Brett</t>
  </si>
  <si>
    <t>Rowland</t>
  </si>
  <si>
    <t>Royal</t>
  </si>
  <si>
    <t>Government Affairs Legislative Analyst</t>
  </si>
  <si>
    <t>Mindy</t>
  </si>
  <si>
    <t>Ruckman</t>
  </si>
  <si>
    <t>Jordan</t>
  </si>
  <si>
    <t>Santacrose</t>
  </si>
  <si>
    <t>Luke</t>
  </si>
  <si>
    <t>Schafer</t>
  </si>
  <si>
    <t>Sperando</t>
  </si>
  <si>
    <t>Schneider</t>
  </si>
  <si>
    <t>http://web.archive.org/web/20160924192901/https://www.illinoispolicy.org/our-story/</t>
  </si>
  <si>
    <t>Schuster</t>
  </si>
  <si>
    <t>Senior Director of Budget and Tax Research</t>
  </si>
  <si>
    <t>Director of Budget and Tax Research</t>
  </si>
  <si>
    <t>Schwab</t>
  </si>
  <si>
    <t>Rhys</t>
  </si>
  <si>
    <t>Seiffe</t>
  </si>
  <si>
    <t>Darlene</t>
  </si>
  <si>
    <t>Senger</t>
  </si>
  <si>
    <t>Noah</t>
  </si>
  <si>
    <t>Shaar</t>
  </si>
  <si>
    <t>Gabriella</t>
  </si>
  <si>
    <t>Shanahan</t>
  </si>
  <si>
    <t>Dylan</t>
  </si>
  <si>
    <t>Sharkey</t>
  </si>
  <si>
    <t>Shedlock</t>
  </si>
  <si>
    <t>Mish</t>
  </si>
  <si>
    <t>Shydlowski</t>
  </si>
  <si>
    <t>Staff Attorney &amp; Director of Labor Policy</t>
  </si>
  <si>
    <t>Mailee</t>
  </si>
  <si>
    <t>Smith</t>
  </si>
  <si>
    <t>Don</t>
  </si>
  <si>
    <t>Soifer</t>
  </si>
  <si>
    <t>Katie</t>
  </si>
  <si>
    <t>Spaniak</t>
  </si>
  <si>
    <t>Kevin</t>
  </si>
  <si>
    <t>L.</t>
  </si>
  <si>
    <t>Spudic</t>
  </si>
  <si>
    <t>Senior Budget Advisor</t>
  </si>
  <si>
    <t>Steere</t>
  </si>
  <si>
    <t>Stephen</t>
  </si>
  <si>
    <t>Reilly</t>
  </si>
  <si>
    <t>Stephens</t>
  </si>
  <si>
    <t>Louis</t>
  </si>
  <si>
    <t>Stone</t>
  </si>
  <si>
    <t>Lou</t>
  </si>
  <si>
    <t>Sherry</t>
  </si>
  <si>
    <t>Street</t>
  </si>
  <si>
    <t>Director of External Relations</t>
  </si>
  <si>
    <t>Suhr</t>
  </si>
  <si>
    <t>Senior Associate Attorney</t>
  </si>
  <si>
    <t>Lead Data Scientist</t>
  </si>
  <si>
    <t>Chong</t>
  </si>
  <si>
    <t>Sun</t>
  </si>
  <si>
    <t>Communications Associate</t>
  </si>
  <si>
    <t>Susmarski</t>
  </si>
  <si>
    <t>Szalinski</t>
  </si>
  <si>
    <t>http://web.archive.org/web/20200918132114/https://www.illinoispolicy.org/our-story/</t>
  </si>
  <si>
    <t>Director of Policy Research</t>
  </si>
  <si>
    <t>Tabor</t>
  </si>
  <si>
    <t>Senior Policy Analyst</t>
  </si>
  <si>
    <t>Associate</t>
  </si>
  <si>
    <t>Tillman</t>
  </si>
  <si>
    <t>CEO</t>
  </si>
  <si>
    <t>Chair, Secretary/Treasurer</t>
  </si>
  <si>
    <t>Chair, Secretary and Treasurer</t>
  </si>
  <si>
    <t>Secretary/Treasurer</t>
  </si>
  <si>
    <t>Vice President, Strategy</t>
  </si>
  <si>
    <t>Trevino</t>
  </si>
  <si>
    <t>Stefanie</t>
  </si>
  <si>
    <t>Tripoli</t>
  </si>
  <si>
    <t>Manager of External Relations</t>
  </si>
  <si>
    <t>Truesdell</t>
  </si>
  <si>
    <t>Roxane</t>
  </si>
  <si>
    <t>DeVos</t>
  </si>
  <si>
    <t>Tyssen</t>
  </si>
  <si>
    <t>Director of Development Operations</t>
  </si>
  <si>
    <t>Zachary</t>
  </si>
  <si>
    <t>Urevig</t>
  </si>
  <si>
    <t>Zack</t>
  </si>
  <si>
    <t>External Relations Manager</t>
  </si>
  <si>
    <t>Director of Pension Reform</t>
  </si>
  <si>
    <t>Benjamin</t>
  </si>
  <si>
    <t>VanMetre</t>
  </si>
  <si>
    <t>F.</t>
  </si>
  <si>
    <t>Vernuccio</t>
  </si>
  <si>
    <t>Video Production Specialist</t>
  </si>
  <si>
    <t>Remo</t>
  </si>
  <si>
    <t>Wakeford</t>
  </si>
  <si>
    <t>Senior Fellow, Public Choice</t>
  </si>
  <si>
    <t>Wendy</t>
  </si>
  <si>
    <t>Warcholik</t>
  </si>
  <si>
    <t>Bradley</t>
  </si>
  <si>
    <t>Warren</t>
  </si>
  <si>
    <t>http://web.archive.org/web/20180710035912/https://www.illinoispolicy.org/our-story/</t>
  </si>
  <si>
    <t>Kayla</t>
  </si>
  <si>
    <t>Weems</t>
  </si>
  <si>
    <r>
      <rPr>
        <sz val="12"/>
        <color rgb="FF000000"/>
        <rFont val="Calibri"/>
        <family val="2"/>
      </rPr>
      <t>http://web.archive.org/web/20170919005042/http://libertyjusticecenter.org/contact/</t>
    </r>
    <r>
      <rPr>
        <sz val="12"/>
        <color theme="1"/>
        <rFont val="Calibri"/>
        <family val="2"/>
      </rPr>
      <t>/</t>
    </r>
  </si>
  <si>
    <t>http://web.archive.org/web/20160303193612/http://ilnews.org/about</t>
  </si>
  <si>
    <t>Marketing Director</t>
  </si>
  <si>
    <t>http://web.archive.org/web/20160821162424/http://libertyjusticecenter.org/contact/</t>
  </si>
  <si>
    <t>Government Affairs Staff Attorney</t>
  </si>
  <si>
    <t>Heather</t>
  </si>
  <si>
    <t>Niemetschek</t>
  </si>
  <si>
    <t>Weiner</t>
  </si>
  <si>
    <t>Public Service Initiative Fellow</t>
  </si>
  <si>
    <t>Managing Editor</t>
  </si>
  <si>
    <t>Brad</t>
  </si>
  <si>
    <t>Weisenstein</t>
  </si>
  <si>
    <t>http://web.archive.org/web/20181101140722/https://www.illinoispolicy.org/our-story/</t>
  </si>
  <si>
    <t>Weiss</t>
  </si>
  <si>
    <t>Dick</t>
  </si>
  <si>
    <t>Peter</t>
  </si>
  <si>
    <t>White</t>
  </si>
  <si>
    <t>Senior Fellow, Communications</t>
  </si>
  <si>
    <t>Wilhelm</t>
  </si>
  <si>
    <t>Judi</t>
  </si>
  <si>
    <t>Willard</t>
  </si>
  <si>
    <t>Education Policy Analyst</t>
  </si>
  <si>
    <t>Wille</t>
  </si>
  <si>
    <t>Williams</t>
  </si>
  <si>
    <t>Investigative Reporter</t>
  </si>
  <si>
    <t>Lee</t>
  </si>
  <si>
    <t>Communications &amp; Outreach Director</t>
  </si>
  <si>
    <t>Kristen</t>
  </si>
  <si>
    <t>Williamson</t>
  </si>
  <si>
    <t>Communications and Outreach Director</t>
  </si>
  <si>
    <t>Rachel</t>
  </si>
  <si>
    <t>Wittel</t>
  </si>
  <si>
    <t>Samantha</t>
  </si>
  <si>
    <t>Wright</t>
  </si>
  <si>
    <t>Hilary</t>
  </si>
  <si>
    <t>Gowins</t>
  </si>
  <si>
    <t>Yelvington</t>
  </si>
  <si>
    <t>Hillary</t>
  </si>
  <si>
    <t>Perry</t>
  </si>
  <si>
    <t>Zhao</t>
  </si>
  <si>
    <t>Resource URL</t>
  </si>
  <si>
    <t>https://www.sourcewatch.org/index.php/John_Tillman</t>
  </si>
  <si>
    <t>Verified</t>
  </si>
  <si>
    <t>https://web.archive.org/web/20150209040920/https://www.illinoispolicy.org/our-story/</t>
  </si>
  <si>
    <t>Added</t>
  </si>
  <si>
    <t>Modified</t>
  </si>
  <si>
    <t>Legal Researcher and Policy Analyst</t>
  </si>
  <si>
    <t>https://web.archive.org/web/20140823160139/http://www.illinoispolicy.org/about-us/?id=team_ancor2&amp;filter=advisors</t>
  </si>
  <si>
    <t>https://web.archive.org/web/20140704182913/http://www.illinoispolicy.org/about-us/?id=team_ancor2&amp;filter=senior%20fellows</t>
  </si>
  <si>
    <t>https://web.archive.org/web/20140817120256/http://www.illinoispolicy.org/press-room/#team_ancor</t>
  </si>
  <si>
    <t>Modified source</t>
  </si>
  <si>
    <t>Count of Name</t>
  </si>
  <si>
    <t>Illinois Policy Institute Key People</t>
  </si>
  <si>
    <t>https://www.desmog.com/illinois-policy-institute/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</si>
</sst>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2"/>
      <color rgb="FF1155CC"/>
      <name val="Calibri"/>
      <family val="2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7">
    <xf numFmtId="0" fontId="0" fillId="0" borderId="0" xfId="0"/>
    <xf numFmtId="0" fontId="5" fillId="0" borderId="0" xfId="0" applyFont="1"/>
    <xf numFmtId="0" fontId="6" fillId="0" borderId="0" xfId="0" applyFont="1"/>
    <xf numFmtId="0" fontId="4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3" fillId="0" borderId="0" xfId="0" applyFont="1"/>
    <xf numFmtId="0" fontId="2" fillId="0" borderId="0" xfId="0" applyFont="1"/>
    <xf numFmtId="0" fontId="1" fillId="0" borderId="0" xfId="0" applyFont="1"/>
    <xf numFmtId="0" fontId="0" fillId="0" borderId="0" xfId="0" pivotButton="1"/>
    <xf numFmtId="0" fontId="13" fillId="2" borderId="1" xfId="0" applyFont="1" applyFill="1" applyBorder="1"/>
    <xf numFmtId="0" fontId="0" fillId="0" borderId="0" xfId="0" applyNumberFormat="1"/>
    <xf numFmtId="0" fontId="14" fillId="0" borderId="0" xfId="0" applyFont="1"/>
    <xf numFmtId="0" fontId="15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pivotCacheDefinition" Target="pivotCache/pivotCacheDefinition1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5117.643827314816" createdVersion="8" refreshedVersion="8" minRefreshableVersion="3" recordCount="992" xr:uid="{5970A681-72BC-6C4C-9AD3-293B23E28746}">
  <cacheSource type="worksheet">
    <worksheetSource ref="A1:K1048576" sheet="Data"/>
  </cacheSource>
  <cacheFields count="11">
    <cacheField name="Source" numFmtId="0">
      <sharedItems containsBlank="1"/>
    </cacheField>
    <cacheField name="Category" numFmtId="0">
      <sharedItems containsBlank="1" count="11">
        <s v="Academic Advisors"/>
        <s v="Board of Directors"/>
        <s v="Experts"/>
        <s v="Fellows"/>
        <s v="Illinois News Network Staff"/>
        <s v="Interns"/>
        <s v="Liberty Justice Center Board of Directors"/>
        <s v="Liberty Justice Center Staff"/>
        <s v="Speaker's Bureau"/>
        <s v="Staff"/>
        <m/>
      </sharedItems>
    </cacheField>
    <cacheField name="Name" numFmtId="0">
      <sharedItems containsBlank="1" count="238">
        <s v="William J. Kresse"/>
        <s v="Jonathan Bean"/>
        <s v="Patrick Mullen"/>
        <s v="Robert Podlasek"/>
        <s v="Rik Hafer"/>
        <s v="Geoffrey J.D. Hewings"/>
        <s v="Arthur Margulis"/>
        <s v="Craig S. Manske"/>
        <s v="Ed Bachrach"/>
        <s v="John Tillman"/>
        <s v="Mark P. Miller"/>
        <s v="Richard T. Weiss"/>
        <s v="Sara Albrecht"/>
        <s v="Sherry Street"/>
        <s v="Katie Spaniak"/>
        <s v="Elizabeth Christie"/>
        <s v="Steve Brown"/>
        <s v="Andy McKenna"/>
        <s v="Terry T. Campo"/>
        <s v="William G. Becker III"/>
        <s v="Kevin L. Spudic"/>
        <s v="Gregory K. Blankenship"/>
        <s v="Karen Bailey"/>
        <s v="Brian Costin"/>
        <s v="Jacob H. Huebert"/>
        <s v="Michael Lucci"/>
        <s v="Thaddeus &quot;Ted&quot; Dabrowski"/>
        <s v="Benjamin VanMetre"/>
        <s v="Bryant Jackson-Green"/>
        <s v="Diana Rickert"/>
        <s v="Kristina Rasmussen"/>
        <s v="Matthew Paprocki"/>
        <s v="Naomi Lopez Bauman"/>
        <s v="David Camic"/>
        <s v="Erik Randolph"/>
        <s v="Mike &quot;Mish&quot; Shedlock"/>
        <s v="Nicholas Horton"/>
        <s v="Mark Janus"/>
        <s v="F. Vincent Vernuccio"/>
        <s v="J. Scott Moody"/>
        <s v="Donna Arduin"/>
        <s v="Jonathan Ingram"/>
        <s v="Randal O'Toole"/>
        <s v="Collin Hitt"/>
        <s v="Dan Proft"/>
        <s v="Jerry Agar"/>
        <s v="Leonard Gilroy"/>
        <s v="Wendy P. Warcholik"/>
        <s v="Andrew Busch"/>
        <s v="Don Soifer"/>
        <s v="Heather Wilhelm"/>
        <s v="Jim Porterfield"/>
        <s v="John Hill"/>
        <s v="John Stephen"/>
        <s v="Marc Levine"/>
        <s v="Matt Patterson"/>
        <s v="Brett Rowland"/>
        <s v="Christopher Krug"/>
        <s v="Cole Lauterbach"/>
        <s v="Dan McCaleb"/>
        <s v="Greg Bishop"/>
        <s v="Brendan Hartsell"/>
        <s v="Michael Demkovich"/>
        <s v="Terra Manning"/>
        <s v="Kayla Weems"/>
        <s v="Lori Browning"/>
        <s v="Lesley Nickus"/>
        <s v="Mark Fitton"/>
        <s v="Scott Reeder"/>
        <s v="Brady Cremeens"/>
        <s v="Jackson Adams"/>
        <s v="Micky Horstman"/>
        <s v="Perry Zhao"/>
        <s v="Adam Gaddy"/>
        <s v="Aimee Morrissey"/>
        <s v="Austin Atterbury-Kiernan"/>
        <s v="Francesco Rahe"/>
        <s v="Jim Royal"/>
        <s v="Matthew Badali"/>
        <s v="Miles Dintzner"/>
        <s v="Seton O'Scannlain"/>
        <s v="Thomas Erie"/>
        <s v="Aneesh Bafna"/>
        <s v="Dom Moran"/>
        <s v="Luke Schafer"/>
        <s v="Noah Shaar"/>
        <s v="Patrick Andriesen"/>
        <s v="Ben Szalinski"/>
        <s v="Jon Josko"/>
        <s v="Robert Brutvan"/>
        <s v="Ben Paoletti"/>
        <s v="Brian Butler"/>
        <s v="Joe Barnas"/>
        <s v="Karlee Hinrichsen"/>
        <s v="Janelle Cammenga"/>
        <s v="Chad Giganti"/>
        <s v="Chris Andriesen"/>
        <s v="Kristin Nisbet"/>
        <s v="Rhys Seiffe"/>
        <s v="Will Compernolle"/>
        <s v="Mark Santacrose"/>
        <s v="Patrick J. Hughes"/>
        <s v="Stephanie Linares"/>
        <s v="Buck Dougherty"/>
        <s v="Daniel Suhr"/>
        <s v="James McQuaid"/>
        <s v="Jeffrey Jennings"/>
        <s v="Jeffrey M. Schwab"/>
        <s v="Morgan Bowles"/>
        <s v="Reilly Stephens"/>
        <s v="Brian Kelsey"/>
        <s v="Kristen Williamson"/>
        <s v="Mallory Reader"/>
        <s v="Stefanie Tripoli"/>
        <s v="Laurel Buckley Abraham"/>
        <s v="Heather Niemetschek Weiner"/>
        <s v="Nathaniel Hamilton"/>
        <s v="Diane Cohen"/>
        <s v="Peter G. White"/>
        <s v="Joshua Dwyer"/>
        <s v="Paul Kersey"/>
        <s v="Amanda Griffin-Johnson"/>
        <s v="John M. O'Hara"/>
        <s v="Mark Cavers"/>
        <s v="Kate Campaigne Piercy"/>
        <s v="Aidan Grogan"/>
        <s v="Amy Korte"/>
        <s v="Andy Gowdy"/>
        <s v="Austin Berg"/>
        <s v="Bryce Hill"/>
        <s v="Dan Patlak"/>
        <s v="Eric Allie"/>
        <s v="Gabriella Shanahan"/>
        <s v="Haneen Razzouk"/>
        <s v="Hannah Max"/>
        <s v="Hilary Gowins Yelvington"/>
        <s v="James Long"/>
        <s v="Joe Tabor"/>
        <s v="Jordan Sperando Schneider"/>
        <s v="Justin Carlson"/>
        <s v="Katherine Condon"/>
        <s v="Mailee Smith"/>
        <s v="Melanie Krakauer"/>
        <s v="Rebecca Susmarski"/>
        <s v="Robert Isham"/>
        <s v="Zachary Urevig"/>
        <s v="Adam Schuster"/>
        <s v="Ann Marie Miller"/>
        <s v="Brad Weisenstein"/>
        <s v="Bradley Warren"/>
        <s v="Dylan Sharkey"/>
        <s v="Elizabeth Shydlowski"/>
        <s v="Emily Rose McCallister"/>
        <s v="Larry Alcaraz"/>
        <s v="Orphe Divounguy"/>
        <s v="Vincent Caruso"/>
        <s v="Abigail Holtzman"/>
        <s v="Ari Shroyer-Stokes DeWolf"/>
        <s v="Cinda Pensabene"/>
        <s v="Genevieve McCarthy"/>
        <s v="Jordan Ryan"/>
        <s v="Michelle Mathia"/>
        <s v="Natalie Bezek"/>
        <s v="Nicholas Farrar"/>
        <s v="Pragya Mishra"/>
        <s v="Samantha Wright"/>
        <s v="William Rohe"/>
        <s v="Bill Reveille"/>
        <s v="Chintan Dalal"/>
        <s v="Chong Sun"/>
        <s v="David Hood"/>
        <s v="Jean Hutton"/>
        <s v="Khim Goh"/>
        <s v="Laurel Daly"/>
        <s v="Mindy Ruckman"/>
        <s v="Rachel Wittel"/>
        <s v="Sarah Deblauw"/>
        <s v="Vicki Goodwin"/>
        <s v="Alexia Leroy"/>
        <s v="Carlos Arteaga"/>
        <s v="Eric Kohn"/>
        <s v="Louis Stone"/>
        <s v="Matthew Quinn"/>
        <s v="Remo Wakeford"/>
        <s v="Suman Chattopadhyay"/>
        <s v="Thea Baldwin"/>
        <s v="Amanda McDonald"/>
        <s v="Chris Lentino"/>
        <s v="Dennis Cooper"/>
        <s v="Ryan Green"/>
        <s v="Brendan Bakala"/>
        <s v="Craig Lesner"/>
        <s v="Janet Riordan"/>
        <s v="John Bergquist"/>
        <s v="John Klingner"/>
        <s v="Joshua Trevino"/>
        <s v="Judi Willard"/>
        <s v="Madelyn Harwood"/>
        <s v="Mark Alan Jones"/>
        <s v="Meghan Keenan"/>
        <s v="Caleigh Ripp"/>
        <s v="Christina Hibbert"/>
        <s v="Joe Kaiser"/>
        <s v="Mark Adams"/>
        <s v="Vanessa Palacio"/>
        <s v="Daniel Fain"/>
        <s v="Darlene Senger"/>
        <s v="David Giuliani"/>
        <s v="Jacob Fout"/>
        <s v="Jonelle Lesniak"/>
        <s v="Lauren Andriesen"/>
        <s v="Donovan Griffith"/>
        <s v="Erika Abad"/>
        <s v="Jacqui Becker"/>
        <s v="Jane McEnaney"/>
        <s v="Jonathan Greenberg"/>
        <s v="Justin Hegy"/>
        <s v="Robert Steere"/>
        <s v="Teresa O'Leary"/>
        <s v="Amanda Martin"/>
        <s v="Charlie Fritschner"/>
        <s v="Daniel Anthony"/>
        <s v="Linda Gruenert"/>
        <s v="Natasha Malik"/>
        <s v="Rebecca Kohn"/>
        <s v="Emily Dietrich"/>
        <s v="Jen Dillman"/>
        <s v="John Knowles"/>
        <s v="Lawrence J. McQuillan"/>
        <s v="MaryAnn McCabe"/>
        <s v="Roxane DeVos Tyssen"/>
        <s v="Katie Truesdell"/>
        <s v="Lee Williams"/>
        <s v="Michael Wille"/>
        <s v="Ashley Muchow"/>
        <s v="Hannah Williams"/>
        <s v="Richard Lorenc"/>
        <m/>
      </sharedItems>
    </cacheField>
    <cacheField name="Description" numFmtId="0">
      <sharedItems containsBlank="1"/>
    </cacheField>
    <cacheField name="Date" numFmtId="0">
      <sharedItems containsString="0" containsBlank="1" containsNumber="1" containsInteger="1" minValue="2002" maxValue="2023" count="23">
        <n v="2015"/>
        <n v="2014"/>
        <n v="2013"/>
        <n v="2012"/>
        <n v="2011"/>
        <n v="2023"/>
        <n v="2022"/>
        <n v="2021"/>
        <n v="2020"/>
        <n v="2019"/>
        <n v="2018"/>
        <n v="2017"/>
        <n v="2016"/>
        <n v="2010"/>
        <n v="2009"/>
        <n v="2008"/>
        <n v="2007"/>
        <n v="2006"/>
        <n v="2005"/>
        <n v="2004"/>
        <n v="2003"/>
        <n v="2002"/>
        <m/>
      </sharedItems>
    </cacheField>
    <cacheField name="First" numFmtId="0">
      <sharedItems containsBlank="1"/>
    </cacheField>
    <cacheField name="Middle" numFmtId="0">
      <sharedItems containsBlank="1"/>
    </cacheField>
    <cacheField name="Last" numFmtId="0">
      <sharedItems containsBlank="1"/>
    </cacheField>
    <cacheField name="Suffix" numFmtId="0">
      <sharedItems containsBlank="1"/>
    </cacheField>
    <cacheField name="Nickname" numFmtId="0">
      <sharedItems containsBlank="1"/>
    </cacheField>
    <cacheField name="Verified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92">
  <r>
    <s v="http://web.archive.org/web/20150322235333/https://www.illinoispolicy.org/our-story/"/>
    <x v="0"/>
    <x v="0"/>
    <m/>
    <x v="0"/>
    <s v="William"/>
    <s v="J."/>
    <s v="Kresse"/>
    <m/>
    <m/>
    <s v="Verified"/>
  </r>
  <r>
    <s v="https://web.archive.org/web/20140823160139/http://www.illinoispolicy.org/about-us/?id=team_ancor2&amp;filter=advisors"/>
    <x v="0"/>
    <x v="1"/>
    <m/>
    <x v="1"/>
    <s v="Jonathan"/>
    <m/>
    <s v="Bean"/>
    <m/>
    <m/>
    <s v="Verified"/>
  </r>
  <r>
    <s v="https://web.archive.org/web/20140823160139/http://www.illinoispolicy.org/about-us/?id=team_ancor2&amp;filter=advisors"/>
    <x v="0"/>
    <x v="2"/>
    <m/>
    <x v="1"/>
    <s v="Patrick"/>
    <m/>
    <s v="Mullen"/>
    <m/>
    <m/>
    <s v="Verified"/>
  </r>
  <r>
    <s v="https://web.archive.org/web/20140823160139/http://www.illinoispolicy.org/about-us/?id=team_ancor2&amp;filter=advisors"/>
    <x v="0"/>
    <x v="3"/>
    <m/>
    <x v="1"/>
    <s v="Robert"/>
    <m/>
    <s v="Podlasek"/>
    <m/>
    <m/>
    <s v="Verified"/>
  </r>
  <r>
    <s v="https://web.archive.org/web/20140823160139/http://www.illinoispolicy.org/about-us/?id=team_ancor2&amp;filter=advisors"/>
    <x v="0"/>
    <x v="0"/>
    <m/>
    <x v="1"/>
    <s v="William"/>
    <s v="J."/>
    <s v="Kresse"/>
    <m/>
    <m/>
    <s v="Verified"/>
  </r>
  <r>
    <s v="http://web.archive.org/web/20131014051200/http://www.illinoispolicy.org/about-us/"/>
    <x v="0"/>
    <x v="1"/>
    <m/>
    <x v="2"/>
    <s v="Jonathan"/>
    <m/>
    <s v="Bean"/>
    <m/>
    <m/>
    <m/>
  </r>
  <r>
    <s v="http://web.archive.org/web/20131014051200/http://www.illinoispolicy.org/about-us/"/>
    <x v="0"/>
    <x v="2"/>
    <m/>
    <x v="2"/>
    <s v="Patrick"/>
    <m/>
    <s v="Mullen"/>
    <m/>
    <m/>
    <m/>
  </r>
  <r>
    <s v="http://web.archive.org/web/20131014051200/http://www.illinoispolicy.org/about-us/"/>
    <x v="0"/>
    <x v="3"/>
    <m/>
    <x v="2"/>
    <s v="Robert"/>
    <m/>
    <s v="Podlasek"/>
    <m/>
    <m/>
    <m/>
  </r>
  <r>
    <s v="http://web.archive.org/web/20131014051200/http://www.illinoispolicy.org/about-us/"/>
    <x v="0"/>
    <x v="0"/>
    <m/>
    <x v="2"/>
    <s v="William"/>
    <s v="J."/>
    <s v="Kresse"/>
    <m/>
    <m/>
    <m/>
  </r>
  <r>
    <s v="http://web.archive.org/web/20120902233624/http://www.illinoispolicy.org/content/?section=456&amp;section2=520&amp;page=520&amp;t=Academic-Advisors"/>
    <x v="0"/>
    <x v="1"/>
    <s v="Southern Illinois University"/>
    <x v="3"/>
    <s v="Jonathan"/>
    <m/>
    <s v="Bean"/>
    <m/>
    <m/>
    <m/>
  </r>
  <r>
    <s v="http://web.archive.org/web/20120902233624/http://www.illinoispolicy.org/content/?section=456&amp;section2=520&amp;page=520&amp;t=Academic-Advisors"/>
    <x v="0"/>
    <x v="2"/>
    <s v="University of Illinois Springfield"/>
    <x v="3"/>
    <s v="Patrick"/>
    <m/>
    <s v="Mullen"/>
    <m/>
    <m/>
    <m/>
  </r>
  <r>
    <s v="http://web.archive.org/web/20120902233624/http://www.illinoispolicy.org/content/?section=456&amp;section2=520&amp;page=520&amp;t=Academic-Advisors"/>
    <x v="0"/>
    <x v="4"/>
    <s v="Southern Illinois University Edwardsville"/>
    <x v="3"/>
    <s v="Rik"/>
    <m/>
    <s v="Hafer"/>
    <m/>
    <m/>
    <m/>
  </r>
  <r>
    <s v="http://web.archive.org/web/20120902233624/http://www.illinoispolicy.org/content/?section=456&amp;section2=520&amp;page=520&amp;t=Academic-Advisors"/>
    <x v="0"/>
    <x v="3"/>
    <s v="Bradley University"/>
    <x v="3"/>
    <s v="Robert"/>
    <m/>
    <s v="Podlasek"/>
    <m/>
    <m/>
    <m/>
  </r>
  <r>
    <s v="http://web.archive.org/web/20120902233624/http://www.illinoispolicy.org/content/?section=456&amp;section2=520&amp;page=520&amp;t=Academic-Advisors"/>
    <x v="0"/>
    <x v="0"/>
    <s v="Saint Xavier University"/>
    <x v="3"/>
    <s v="William"/>
    <s v="J."/>
    <s v="Kresse"/>
    <m/>
    <m/>
    <m/>
  </r>
  <r>
    <s v="http://web.archive.org/web/20110919023414/http://illinoispolicy.org/content/?section=456&amp;section2=520&amp;page=520&amp;t=Academic-Advisors"/>
    <x v="0"/>
    <x v="5"/>
    <s v="University of Illinois Urbana-Champaign"/>
    <x v="4"/>
    <s v="Geoffrey"/>
    <s v="J.D."/>
    <s v="Hewings"/>
    <m/>
    <m/>
    <m/>
  </r>
  <r>
    <s v="http://web.archive.org/web/20110919023414/http://illinoispolicy.org/content/?section=456&amp;section2=520&amp;page=520&amp;t=Academic-Advisors"/>
    <x v="0"/>
    <x v="1"/>
    <s v="Southern Illinois University"/>
    <x v="4"/>
    <s v="Jonathan"/>
    <m/>
    <s v="Bean"/>
    <m/>
    <m/>
    <m/>
  </r>
  <r>
    <s v="http://web.archive.org/web/20110919023414/http://illinoispolicy.org/content/?section=456&amp;section2=520&amp;page=520&amp;t=Academic-Advisors"/>
    <x v="0"/>
    <x v="2"/>
    <s v="University of Illinois Springfield"/>
    <x v="4"/>
    <s v="Patrick"/>
    <m/>
    <s v="Mullen"/>
    <m/>
    <m/>
    <m/>
  </r>
  <r>
    <s v="http://web.archive.org/web/20110919023414/http://illinoispolicy.org/content/?section=456&amp;section2=520&amp;page=520&amp;t=Academic-Advisors"/>
    <x v="0"/>
    <x v="4"/>
    <s v="Southern Illinois University Edwardsville"/>
    <x v="4"/>
    <s v="Rik"/>
    <m/>
    <s v="Hafer"/>
    <m/>
    <m/>
    <m/>
  </r>
  <r>
    <s v="http://web.archive.org/web/20110919023414/http://illinoispolicy.org/content/?section=456&amp;section2=520&amp;page=520&amp;t=Academic-Advisors"/>
    <x v="0"/>
    <x v="3"/>
    <s v="Bradley University"/>
    <x v="4"/>
    <s v="Robert"/>
    <m/>
    <s v="Podlasek"/>
    <m/>
    <m/>
    <m/>
  </r>
  <r>
    <s v="http://web.archive.org/web/20110919023414/http://illinoispolicy.org/content/?section=456&amp;section2=520&amp;page=520&amp;t=Academic-Advisors"/>
    <x v="0"/>
    <x v="0"/>
    <s v="Saint Xavier University"/>
    <x v="4"/>
    <s v="William"/>
    <s v="J."/>
    <s v="Kresse"/>
    <m/>
    <m/>
    <m/>
  </r>
  <r>
    <s v="http://web.archive.org/web/20230126234125/https://www.illinoispolicy.org/our-story/"/>
    <x v="1"/>
    <x v="6"/>
    <m/>
    <x v="5"/>
    <s v="Arthur"/>
    <m/>
    <s v="Margulis"/>
    <m/>
    <s v="Art"/>
    <m/>
  </r>
  <r>
    <s v="http://web.archive.org/web/20230126234125/https://www.illinoispolicy.org/our-story/"/>
    <x v="1"/>
    <x v="7"/>
    <m/>
    <x v="5"/>
    <s v="Craig"/>
    <s v="S."/>
    <s v="Manske"/>
    <m/>
    <m/>
    <m/>
  </r>
  <r>
    <s v="http://web.archive.org/web/20230126234125/https://www.illinoispolicy.org/our-story/"/>
    <x v="1"/>
    <x v="8"/>
    <m/>
    <x v="5"/>
    <s v="Ed"/>
    <m/>
    <s v="Bachrach"/>
    <m/>
    <m/>
    <m/>
  </r>
  <r>
    <s v="http://web.archive.org/web/20230126234125/https://www.illinoispolicy.org/our-story/"/>
    <x v="1"/>
    <x v="9"/>
    <s v="Chair"/>
    <x v="5"/>
    <s v="John"/>
    <m/>
    <s v="Tillman"/>
    <m/>
    <m/>
    <m/>
  </r>
  <r>
    <s v="http://web.archive.org/web/20230126234125/https://www.illinoispolicy.org/our-story/"/>
    <x v="1"/>
    <x v="10"/>
    <m/>
    <x v="5"/>
    <s v="Mark"/>
    <s v="P."/>
    <s v="Miller"/>
    <m/>
    <m/>
    <m/>
  </r>
  <r>
    <s v="http://web.archive.org/web/20230126234125/https://www.illinoispolicy.org/our-story/"/>
    <x v="1"/>
    <x v="11"/>
    <m/>
    <x v="5"/>
    <s v="Richard"/>
    <s v="T."/>
    <s v="Weiss"/>
    <m/>
    <s v="Dick"/>
    <m/>
  </r>
  <r>
    <s v="http://web.archive.org/web/20230126234125/https://www.illinoispolicy.org/our-story/"/>
    <x v="1"/>
    <x v="12"/>
    <m/>
    <x v="5"/>
    <s v="Sara"/>
    <m/>
    <s v="Albrecht"/>
    <m/>
    <m/>
    <m/>
  </r>
  <r>
    <s v="http://web.archive.org/web/20230126234125/https://www.illinoispolicy.org/our-story/"/>
    <x v="1"/>
    <x v="13"/>
    <m/>
    <x v="5"/>
    <s v="Sherry"/>
    <m/>
    <s v="Street"/>
    <m/>
    <m/>
    <m/>
  </r>
  <r>
    <s v="http://web.archive.org/web/20220803053743/https://www.illinoispolicy.org/our-story/"/>
    <x v="1"/>
    <x v="6"/>
    <m/>
    <x v="6"/>
    <s v="Arthur"/>
    <m/>
    <s v="Margulis"/>
    <m/>
    <s v="Art"/>
    <m/>
  </r>
  <r>
    <s v="http://web.archive.org/web/20220803053743/https://www.illinoispolicy.org/our-story/"/>
    <x v="1"/>
    <x v="7"/>
    <m/>
    <x v="6"/>
    <s v="Craig"/>
    <s v="S."/>
    <s v="Manske"/>
    <m/>
    <m/>
    <m/>
  </r>
  <r>
    <s v="http://web.archive.org/web/20220803053743/https://www.illinoispolicy.org/our-story/"/>
    <x v="1"/>
    <x v="8"/>
    <m/>
    <x v="6"/>
    <s v="Ed"/>
    <m/>
    <s v="Bachrach"/>
    <m/>
    <m/>
    <m/>
  </r>
  <r>
    <s v="http://web.archive.org/web/20220803053743/https://www.illinoispolicy.org/our-story/"/>
    <x v="1"/>
    <x v="9"/>
    <s v="Chair"/>
    <x v="6"/>
    <s v="John"/>
    <m/>
    <s v="Tillman"/>
    <m/>
    <m/>
    <m/>
  </r>
  <r>
    <s v="http://web.archive.org/web/20220803053743/https://www.illinoispolicy.org/our-story/"/>
    <x v="1"/>
    <x v="10"/>
    <m/>
    <x v="6"/>
    <s v="Mark"/>
    <s v="P."/>
    <s v="Miller"/>
    <m/>
    <m/>
    <m/>
  </r>
  <r>
    <s v="http://web.archive.org/web/20220803053743/https://www.illinoispolicy.org/our-story/"/>
    <x v="1"/>
    <x v="11"/>
    <m/>
    <x v="6"/>
    <s v="Richard"/>
    <s v="T."/>
    <s v="Weiss"/>
    <m/>
    <s v="Dick"/>
    <m/>
  </r>
  <r>
    <s v="http://web.archive.org/web/20220803053743/https://www.illinoispolicy.org/our-story/"/>
    <x v="1"/>
    <x v="12"/>
    <m/>
    <x v="6"/>
    <s v="Sara"/>
    <m/>
    <s v="Albrecht"/>
    <m/>
    <m/>
    <m/>
  </r>
  <r>
    <s v="http://web.archive.org/web/20220803053743/https://www.illinoispolicy.org/our-story/"/>
    <x v="1"/>
    <x v="13"/>
    <m/>
    <x v="6"/>
    <s v="Sherry"/>
    <m/>
    <s v="Street"/>
    <m/>
    <m/>
    <m/>
  </r>
  <r>
    <s v="http://web.archive.org/web/20210830011405/https://www.illinoispolicy.org/our-story/"/>
    <x v="1"/>
    <x v="6"/>
    <m/>
    <x v="7"/>
    <s v="Arthur"/>
    <m/>
    <s v="Margulis"/>
    <m/>
    <s v="Art"/>
    <m/>
  </r>
  <r>
    <s v="http://web.archive.org/web/20210830011405/https://www.illinoispolicy.org/our-story/"/>
    <x v="1"/>
    <x v="7"/>
    <m/>
    <x v="7"/>
    <s v="Craig"/>
    <s v="S."/>
    <s v="Manske"/>
    <m/>
    <m/>
    <m/>
  </r>
  <r>
    <s v="http://web.archive.org/web/20210830011405/https://www.illinoispolicy.org/our-story/"/>
    <x v="1"/>
    <x v="8"/>
    <m/>
    <x v="7"/>
    <s v="Ed"/>
    <m/>
    <s v="Bachrach"/>
    <m/>
    <m/>
    <m/>
  </r>
  <r>
    <s v="http://web.archive.org/web/20210830011405/https://www.illinoispolicy.org/our-story/"/>
    <x v="1"/>
    <x v="9"/>
    <s v="Chair"/>
    <x v="7"/>
    <s v="John"/>
    <m/>
    <s v="Tillman"/>
    <m/>
    <m/>
    <m/>
  </r>
  <r>
    <s v="http://web.archive.org/web/20210830011405/https://www.illinoispolicy.org/our-story/"/>
    <x v="1"/>
    <x v="10"/>
    <m/>
    <x v="7"/>
    <s v="Mark"/>
    <s v="P."/>
    <s v="Miller"/>
    <m/>
    <m/>
    <m/>
  </r>
  <r>
    <s v="http://web.archive.org/web/20210830011405/https://www.illinoispolicy.org/our-story/"/>
    <x v="1"/>
    <x v="11"/>
    <m/>
    <x v="7"/>
    <s v="Richard"/>
    <s v="T."/>
    <s v="Weiss"/>
    <m/>
    <s v="Dick"/>
    <m/>
  </r>
  <r>
    <s v="http://web.archive.org/web/20210830011405/https://www.illinoispolicy.org/our-story/"/>
    <x v="1"/>
    <x v="12"/>
    <m/>
    <x v="7"/>
    <s v="Sara"/>
    <m/>
    <s v="Albrecht"/>
    <m/>
    <m/>
    <m/>
  </r>
  <r>
    <s v="http://web.archive.org/web/20210830011405/https://www.illinoispolicy.org/our-story/"/>
    <x v="1"/>
    <x v="13"/>
    <m/>
    <x v="7"/>
    <s v="Sherry"/>
    <m/>
    <s v="Street"/>
    <m/>
    <m/>
    <m/>
  </r>
  <r>
    <s v="2020 990"/>
    <x v="1"/>
    <x v="6"/>
    <s v="Treasurer"/>
    <x v="8"/>
    <s v="Arthur"/>
    <m/>
    <s v="Margulis"/>
    <m/>
    <s v="Art"/>
    <m/>
  </r>
  <r>
    <s v="http://web.archive.org/web/20200807162734/https://www.illinoispolicy.org/our-story/"/>
    <x v="1"/>
    <x v="7"/>
    <m/>
    <x v="8"/>
    <s v="Craig"/>
    <s v="S."/>
    <s v="Manske"/>
    <m/>
    <m/>
    <m/>
  </r>
  <r>
    <s v="2020 990"/>
    <x v="1"/>
    <x v="8"/>
    <s v="Vice Chair"/>
    <x v="8"/>
    <s v="Ed"/>
    <m/>
    <s v="Bachrach"/>
    <m/>
    <m/>
    <m/>
  </r>
  <r>
    <s v="http://web.archive.org/web/20200807162734/https://www.illinoispolicy.org/our-story/"/>
    <x v="1"/>
    <x v="9"/>
    <s v="Chair"/>
    <x v="8"/>
    <s v="John"/>
    <m/>
    <s v="Tillman"/>
    <m/>
    <m/>
    <m/>
  </r>
  <r>
    <s v="2020 990"/>
    <x v="1"/>
    <x v="14"/>
    <m/>
    <x v="8"/>
    <s v="Katie"/>
    <m/>
    <s v="Spaniak"/>
    <m/>
    <m/>
    <m/>
  </r>
  <r>
    <s v="2020 990"/>
    <x v="1"/>
    <x v="10"/>
    <s v="Secretary"/>
    <x v="8"/>
    <s v="Mark"/>
    <s v="P."/>
    <s v="Miller"/>
    <m/>
    <m/>
    <m/>
  </r>
  <r>
    <s v="http://web.archive.org/web/20200807162734/https://www.illinoispolicy.org/our-story/"/>
    <x v="1"/>
    <x v="11"/>
    <m/>
    <x v="8"/>
    <s v="Richard"/>
    <s v="T."/>
    <s v="Weiss"/>
    <m/>
    <s v="Dick"/>
    <m/>
  </r>
  <r>
    <s v="http://web.archive.org/web/20200807162734/https://www.illinoispolicy.org/our-story/"/>
    <x v="1"/>
    <x v="12"/>
    <m/>
    <x v="8"/>
    <s v="Sara"/>
    <m/>
    <s v="Albrecht"/>
    <m/>
    <m/>
    <m/>
  </r>
  <r>
    <s v="http://web.archive.org/web/20200807162734/https://www.illinoispolicy.org/our-story/"/>
    <x v="1"/>
    <x v="13"/>
    <m/>
    <x v="8"/>
    <s v="Sherry"/>
    <m/>
    <s v="Street"/>
    <m/>
    <m/>
    <m/>
  </r>
  <r>
    <s v="2019 990"/>
    <x v="1"/>
    <x v="6"/>
    <s v="Treasurer"/>
    <x v="9"/>
    <s v="Arthur"/>
    <m/>
    <s v="Margulis"/>
    <m/>
    <s v="Art"/>
    <m/>
  </r>
  <r>
    <s v="http://web.archive.org/web/20190901000216/https://www.illinoispolicy.org/our-story/"/>
    <x v="1"/>
    <x v="7"/>
    <m/>
    <x v="9"/>
    <s v="Craig"/>
    <s v="S."/>
    <s v="Manske"/>
    <m/>
    <m/>
    <m/>
  </r>
  <r>
    <s v="2019 990"/>
    <x v="1"/>
    <x v="8"/>
    <s v="Vice Chair"/>
    <x v="9"/>
    <s v="Ed"/>
    <m/>
    <s v="Bachrach"/>
    <m/>
    <m/>
    <m/>
  </r>
  <r>
    <s v="2019 990"/>
    <x v="1"/>
    <x v="9"/>
    <s v="Chair"/>
    <x v="9"/>
    <s v="John"/>
    <m/>
    <s v="Tillman"/>
    <m/>
    <m/>
    <m/>
  </r>
  <r>
    <s v="http://web.archive.org/web/20190901000216/https://www.illinoispolicy.org/our-story/"/>
    <x v="1"/>
    <x v="10"/>
    <m/>
    <x v="9"/>
    <s v="Mark"/>
    <s v="P."/>
    <s v="Miller"/>
    <m/>
    <m/>
    <m/>
  </r>
  <r>
    <s v="http://web.archive.org/web/20190901000216/https://www.illinoispolicy.org/our-story/"/>
    <x v="1"/>
    <x v="11"/>
    <m/>
    <x v="9"/>
    <s v="Richard"/>
    <s v="T."/>
    <s v="Weiss"/>
    <m/>
    <s v="Dick"/>
    <m/>
  </r>
  <r>
    <s v="2019 990"/>
    <x v="1"/>
    <x v="12"/>
    <m/>
    <x v="9"/>
    <s v="Sara"/>
    <m/>
    <s v="Albrecht"/>
    <m/>
    <m/>
    <m/>
  </r>
  <r>
    <s v="2019 990"/>
    <x v="1"/>
    <x v="13"/>
    <m/>
    <x v="9"/>
    <s v="Sherry"/>
    <m/>
    <s v="Street"/>
    <m/>
    <m/>
    <m/>
  </r>
  <r>
    <s v="2018 990"/>
    <x v="1"/>
    <x v="6"/>
    <s v="Treasurer"/>
    <x v="10"/>
    <s v="Arthur"/>
    <m/>
    <s v="Margulis"/>
    <m/>
    <s v="Art"/>
    <m/>
  </r>
  <r>
    <s v="http://web.archive.org/web/20180925215806/https://www.illinoispolicy.org/our-story/"/>
    <x v="1"/>
    <x v="7"/>
    <m/>
    <x v="10"/>
    <s v="Craig"/>
    <s v="S."/>
    <s v="Manske"/>
    <m/>
    <m/>
    <m/>
  </r>
  <r>
    <s v="2018 990"/>
    <x v="1"/>
    <x v="8"/>
    <s v="Vice Chair"/>
    <x v="10"/>
    <s v="Ed"/>
    <m/>
    <s v="Bachrach"/>
    <m/>
    <m/>
    <m/>
  </r>
  <r>
    <s v="http://web.archive.org/web/20180925215806/https://www.illinoispolicy.org/our-story/"/>
    <x v="1"/>
    <x v="15"/>
    <m/>
    <x v="10"/>
    <s v="Elizabeth"/>
    <m/>
    <s v="Christie"/>
    <m/>
    <s v="Beth"/>
    <m/>
  </r>
  <r>
    <s v="2018 990"/>
    <x v="1"/>
    <x v="9"/>
    <s v="Chair"/>
    <x v="10"/>
    <s v="John"/>
    <m/>
    <s v="Tillman"/>
    <m/>
    <m/>
    <m/>
  </r>
  <r>
    <s v="http://web.archive.org/web/20180925215806/https://www.illinoispolicy.org/our-story/"/>
    <x v="1"/>
    <x v="10"/>
    <m/>
    <x v="10"/>
    <s v="Mark"/>
    <s v="P."/>
    <s v="Miller"/>
    <m/>
    <m/>
    <m/>
  </r>
  <r>
    <s v="http://web.archive.org/web/20180925215806/https://www.illinoispolicy.org/our-story/"/>
    <x v="1"/>
    <x v="11"/>
    <m/>
    <x v="10"/>
    <s v="Richard"/>
    <s v="T."/>
    <s v="Weiss"/>
    <m/>
    <s v="Dick"/>
    <m/>
  </r>
  <r>
    <s v="http://web.archive.org/web/20180925215806/https://www.illinoispolicy.org/our-story/"/>
    <x v="1"/>
    <x v="16"/>
    <m/>
    <x v="10"/>
    <s v="Steve"/>
    <m/>
    <s v="Brown"/>
    <m/>
    <m/>
    <m/>
  </r>
  <r>
    <s v="2017 990"/>
    <x v="1"/>
    <x v="6"/>
    <s v="Treasurer"/>
    <x v="11"/>
    <s v="Arthur"/>
    <m/>
    <s v="Margulis"/>
    <m/>
    <s v="Art"/>
    <m/>
  </r>
  <r>
    <s v="http://web.archive.org/web/20170610201325/https://www.illinoispolicy.org/our-story/"/>
    <x v="1"/>
    <x v="7"/>
    <m/>
    <x v="11"/>
    <s v="Craig"/>
    <s v="S."/>
    <s v="Manske"/>
    <m/>
    <m/>
    <m/>
  </r>
  <r>
    <s v="2017 990"/>
    <x v="1"/>
    <x v="8"/>
    <s v="Vice Chair"/>
    <x v="11"/>
    <s v="Ed"/>
    <m/>
    <s v="Bachrach"/>
    <m/>
    <m/>
    <m/>
  </r>
  <r>
    <s v="http://web.archive.org/web/20170610201325/https://www.illinoispolicy.org/our-story/"/>
    <x v="1"/>
    <x v="15"/>
    <m/>
    <x v="11"/>
    <s v="Elizabeth"/>
    <m/>
    <s v="Christie"/>
    <m/>
    <s v="Beth"/>
    <m/>
  </r>
  <r>
    <s v="2017 990"/>
    <x v="1"/>
    <x v="9"/>
    <s v="Chair"/>
    <x v="11"/>
    <s v="John"/>
    <m/>
    <s v="Tillman"/>
    <m/>
    <m/>
    <m/>
  </r>
  <r>
    <s v="http://web.archive.org/web/20170610201325/https://www.illinoispolicy.org/our-story/"/>
    <x v="1"/>
    <x v="10"/>
    <m/>
    <x v="11"/>
    <s v="Mark"/>
    <s v="P."/>
    <s v="Miller"/>
    <m/>
    <m/>
    <m/>
  </r>
  <r>
    <s v="http://web.archive.org/web/20170610201325/https://www.illinoispolicy.org/our-story/"/>
    <x v="1"/>
    <x v="11"/>
    <m/>
    <x v="11"/>
    <s v="Richard"/>
    <s v="T."/>
    <s v="Weiss"/>
    <m/>
    <s v="Dick"/>
    <m/>
  </r>
  <r>
    <s v="http://web.archive.org/web/20170610201325/https://www.illinoispolicy.org/our-story/"/>
    <x v="1"/>
    <x v="16"/>
    <m/>
    <x v="11"/>
    <s v="Steve"/>
    <m/>
    <s v="Brown"/>
    <m/>
    <m/>
    <m/>
  </r>
  <r>
    <s v="http://web.archive.org/web/20160802124651/https://www.illinoispolicy.org/our-story/"/>
    <x v="1"/>
    <x v="6"/>
    <m/>
    <x v="12"/>
    <s v="Arthur"/>
    <m/>
    <s v="Margulis"/>
    <m/>
    <s v="Art"/>
    <m/>
  </r>
  <r>
    <s v="http://web.archive.org/web/20160802124651/https://www.illinoispolicy.org/our-story/"/>
    <x v="1"/>
    <x v="7"/>
    <m/>
    <x v="12"/>
    <s v="Craig"/>
    <s v="S."/>
    <s v="Manske"/>
    <m/>
    <m/>
    <m/>
  </r>
  <r>
    <s v="http://web.archive.org/web/20160802124651/https://www.illinoispolicy.org/our-story/"/>
    <x v="1"/>
    <x v="8"/>
    <m/>
    <x v="12"/>
    <s v="Ed"/>
    <m/>
    <s v="Bachrach"/>
    <m/>
    <m/>
    <m/>
  </r>
  <r>
    <s v="http://web.archive.org/web/20160802124651/https://www.illinoispolicy.org/our-story/"/>
    <x v="1"/>
    <x v="15"/>
    <m/>
    <x v="12"/>
    <s v="Elizabeth"/>
    <m/>
    <s v="Christie"/>
    <m/>
    <s v="Beth"/>
    <m/>
  </r>
  <r>
    <s v="http://web.archive.org/web/20160802124651/https://www.illinoispolicy.org/our-story/"/>
    <x v="1"/>
    <x v="9"/>
    <m/>
    <x v="12"/>
    <s v="John"/>
    <m/>
    <s v="Tillman"/>
    <m/>
    <m/>
    <m/>
  </r>
  <r>
    <s v="http://web.archive.org/web/20160802124651/https://www.illinoispolicy.org/our-story/"/>
    <x v="1"/>
    <x v="10"/>
    <m/>
    <x v="12"/>
    <s v="Mark"/>
    <s v="P."/>
    <s v="Miller"/>
    <m/>
    <m/>
    <m/>
  </r>
  <r>
    <s v="http://web.archive.org/web/20160802124651/https://www.illinoispolicy.org/our-story/"/>
    <x v="1"/>
    <x v="11"/>
    <m/>
    <x v="12"/>
    <s v="Richard"/>
    <s v="T."/>
    <s v="Weiss"/>
    <m/>
    <s v="Dick"/>
    <m/>
  </r>
  <r>
    <s v="2016 990"/>
    <x v="1"/>
    <x v="16"/>
    <s v="Secretary and Treasurer"/>
    <x v="12"/>
    <s v="Steve"/>
    <m/>
    <s v="Brown"/>
    <m/>
    <m/>
    <m/>
  </r>
  <r>
    <s v="http://web.archive.org/web/20150811204707/https://www.illinoispolicy.org/our-story/"/>
    <x v="1"/>
    <x v="6"/>
    <m/>
    <x v="0"/>
    <s v="Arthur"/>
    <m/>
    <s v="Margulis"/>
    <m/>
    <s v="Art"/>
    <s v="Verified"/>
  </r>
  <r>
    <s v="http://web.archive.org/web/20150811204707/https://www.illinoispolicy.org/our-story/"/>
    <x v="1"/>
    <x v="7"/>
    <m/>
    <x v="0"/>
    <s v="Craig"/>
    <s v="S."/>
    <s v="Manske"/>
    <m/>
    <m/>
    <s v="Verified"/>
  </r>
  <r>
    <s v="http://web.archive.org/web/20150811204707/https://www.illinoispolicy.org/our-story/"/>
    <x v="1"/>
    <x v="8"/>
    <m/>
    <x v="0"/>
    <s v="Ed"/>
    <m/>
    <s v="Bachrach"/>
    <m/>
    <m/>
    <s v="Verified"/>
  </r>
  <r>
    <s v="http://web.archive.org/web/20150811204707/https://www.illinoispolicy.org/our-story/"/>
    <x v="1"/>
    <x v="15"/>
    <m/>
    <x v="0"/>
    <s v="Elizabeth"/>
    <m/>
    <s v="Christie"/>
    <m/>
    <s v="Beth"/>
    <s v="Verified"/>
  </r>
  <r>
    <s v="http://web.archive.org/web/20150811204707/https://www.illinoispolicy.org/our-story/"/>
    <x v="1"/>
    <x v="9"/>
    <m/>
    <x v="0"/>
    <s v="John"/>
    <m/>
    <s v="Tillman"/>
    <m/>
    <m/>
    <s v="Verified"/>
  </r>
  <r>
    <s v="http://web.archive.org/web/20150811204707/https://www.illinoispolicy.org/our-story/"/>
    <x v="1"/>
    <x v="10"/>
    <m/>
    <x v="0"/>
    <s v="Mark"/>
    <s v="P."/>
    <s v="Miller"/>
    <m/>
    <m/>
    <s v="Verified"/>
  </r>
  <r>
    <s v="http://web.archive.org/web/20150811204707/https://www.illinoispolicy.org/our-story/"/>
    <x v="1"/>
    <x v="11"/>
    <m/>
    <x v="0"/>
    <s v="Richard"/>
    <s v="T."/>
    <s v="Weiss"/>
    <m/>
    <s v="Dick"/>
    <s v="Verified"/>
  </r>
  <r>
    <s v="2015 990"/>
    <x v="1"/>
    <x v="16"/>
    <s v="Treasurer and Secretary"/>
    <x v="0"/>
    <s v="Steve"/>
    <m/>
    <s v="Brown"/>
    <m/>
    <m/>
    <s v="Verified"/>
  </r>
  <r>
    <s v="2014 990"/>
    <x v="1"/>
    <x v="6"/>
    <m/>
    <x v="1"/>
    <s v="Arthur"/>
    <m/>
    <s v="Margulis"/>
    <m/>
    <s v="Art"/>
    <s v="Verified"/>
  </r>
  <r>
    <s v="2014 990"/>
    <x v="1"/>
    <x v="7"/>
    <m/>
    <x v="1"/>
    <s v="Craig"/>
    <s v="S."/>
    <s v="Manske"/>
    <m/>
    <m/>
    <s v="Verified"/>
  </r>
  <r>
    <s v="http://web.archive.org/web/20140816043214/http://www.illinoispolicy.org/about-us/"/>
    <x v="1"/>
    <x v="8"/>
    <m/>
    <x v="1"/>
    <s v="Ed"/>
    <m/>
    <s v="Bachrach"/>
    <m/>
    <m/>
    <s v="Verified"/>
  </r>
  <r>
    <s v="http://web.archive.org/web/20140816043214/http://www.illinoispolicy.org/about-us/"/>
    <x v="1"/>
    <x v="15"/>
    <m/>
    <x v="1"/>
    <s v="Elizabeth"/>
    <m/>
    <s v="Christie"/>
    <m/>
    <s v="Beth"/>
    <s v="Verified"/>
  </r>
  <r>
    <s v="http://web.archive.org/web/20140816043214/http://www.illinoispolicy.org/about-us/"/>
    <x v="1"/>
    <x v="9"/>
    <s v="CEO"/>
    <x v="1"/>
    <s v="John"/>
    <m/>
    <s v="Tillman"/>
    <m/>
    <m/>
    <s v="Verified"/>
  </r>
  <r>
    <s v="http://web.archive.org/web/20140816043214/http://www.illinoispolicy.org/about-us/"/>
    <x v="1"/>
    <x v="10"/>
    <m/>
    <x v="1"/>
    <s v="Mark"/>
    <s v="P."/>
    <s v="Miller"/>
    <m/>
    <m/>
    <s v="Verified"/>
  </r>
  <r>
    <s v="http://web.archive.org/web/20140816043214/http://www.illinoispolicy.org/about-us/"/>
    <x v="1"/>
    <x v="11"/>
    <m/>
    <x v="1"/>
    <s v="Richard"/>
    <s v="T."/>
    <s v="Weiss"/>
    <m/>
    <s v="Dick"/>
    <s v="Verified"/>
  </r>
  <r>
    <s v="2014 990"/>
    <x v="1"/>
    <x v="16"/>
    <s v="Treasurer and Secretary"/>
    <x v="1"/>
    <s v="Steve"/>
    <m/>
    <s v="Brown"/>
    <m/>
    <m/>
    <s v="Verified"/>
  </r>
  <r>
    <s v="http://web.archive.org/web/20131231033326/http://illinoispolicy.org/about-us"/>
    <x v="1"/>
    <x v="8"/>
    <m/>
    <x v="2"/>
    <s v="Ed"/>
    <m/>
    <s v="Bachrach"/>
    <m/>
    <m/>
    <m/>
  </r>
  <r>
    <s v="http://web.archive.org/web/20131014051200/http://www.illinoispolicy.org/about-us/"/>
    <x v="1"/>
    <x v="15"/>
    <m/>
    <x v="2"/>
    <s v="Elizabeth"/>
    <m/>
    <s v="Christie"/>
    <m/>
    <s v="Beth"/>
    <m/>
  </r>
  <r>
    <s v="http://web.archive.org/web/20131014051200/http://www.illinoispolicy.org/about-us/"/>
    <x v="1"/>
    <x v="9"/>
    <m/>
    <x v="2"/>
    <s v="John"/>
    <m/>
    <s v="Tillman"/>
    <m/>
    <m/>
    <m/>
  </r>
  <r>
    <s v="http://web.archive.org/web/20131126011610/http://illinoispolicy.org/about-us"/>
    <x v="1"/>
    <x v="10"/>
    <m/>
    <x v="2"/>
    <s v="Mark"/>
    <s v="P."/>
    <s v="Miller"/>
    <m/>
    <m/>
    <m/>
  </r>
  <r>
    <s v="http://web.archive.org/web/20131014051200/http://www.illinoispolicy.org/about-us/"/>
    <x v="1"/>
    <x v="11"/>
    <m/>
    <x v="2"/>
    <s v="Richard"/>
    <s v="T."/>
    <s v="Weiss"/>
    <m/>
    <s v="Dick"/>
    <m/>
  </r>
  <r>
    <s v="2013 990"/>
    <x v="1"/>
    <x v="16"/>
    <s v="Treasurer and Secretary"/>
    <x v="2"/>
    <s v="Steve"/>
    <m/>
    <s v="Brown"/>
    <m/>
    <m/>
    <m/>
  </r>
  <r>
    <s v="2012 990"/>
    <x v="1"/>
    <x v="17"/>
    <s v="Chair"/>
    <x v="3"/>
    <s v="Andy"/>
    <m/>
    <s v="McKenna"/>
    <m/>
    <m/>
    <m/>
  </r>
  <r>
    <s v="http://web.archive.org/web/20120313090135/http://www.illinoispolicy.org/content/?section=456&amp;section2=463&amp;page=463&amp;t=Board-of-Directors"/>
    <x v="1"/>
    <x v="15"/>
    <m/>
    <x v="3"/>
    <s v="Elizabeth"/>
    <m/>
    <s v="Christie"/>
    <m/>
    <s v="Beth"/>
    <m/>
  </r>
  <r>
    <s v="http://web.archive.org/web/20120313090135/http://www.illinoispolicy.org/content/?section=456&amp;section2=463&amp;page=463&amp;t=Board-of-Directors"/>
    <x v="1"/>
    <x v="9"/>
    <m/>
    <x v="3"/>
    <s v="John"/>
    <m/>
    <s v="Tillman"/>
    <m/>
    <m/>
    <m/>
  </r>
  <r>
    <s v="http://web.archive.org/web/20120313090135/http://www.illinoispolicy.org/content/?section=456&amp;section2=463&amp;page=463&amp;t=Board-of-Directors"/>
    <x v="1"/>
    <x v="11"/>
    <m/>
    <x v="3"/>
    <s v="Richard"/>
    <s v="T."/>
    <s v="Weiss"/>
    <m/>
    <s v="Dick"/>
    <m/>
  </r>
  <r>
    <s v="2012 990"/>
    <x v="1"/>
    <x v="16"/>
    <s v="Treasurer and Secretary"/>
    <x v="3"/>
    <s v="Steve"/>
    <m/>
    <s v="Brown"/>
    <m/>
    <m/>
    <m/>
  </r>
  <r>
    <s v="http://web.archive.org/web/20120313090135/http://www.illinoispolicy.org/content/?section=456&amp;section2=463&amp;page=463&amp;t=Board-of-Directors"/>
    <x v="1"/>
    <x v="18"/>
    <s v="Vice Chair"/>
    <x v="3"/>
    <s v="Terry"/>
    <s v="T."/>
    <s v="Campo"/>
    <m/>
    <m/>
    <m/>
  </r>
  <r>
    <s v="http://web.archive.org/web/20120313090135/http://www.illinoispolicy.org/content/?section=456&amp;section2=463&amp;page=463&amp;t=Board-of-Directors"/>
    <x v="1"/>
    <x v="19"/>
    <m/>
    <x v="3"/>
    <s v="William"/>
    <s v="G."/>
    <s v="Becker"/>
    <s v="III"/>
    <s v="Bill"/>
    <m/>
  </r>
  <r>
    <s v="http://web.archive.org/web/20110615074246/http://www.illinoispolicy.org/content/?section=456&amp;section2=463&amp;page=463&amp;t=Board-of-Directors"/>
    <x v="1"/>
    <x v="17"/>
    <m/>
    <x v="4"/>
    <s v="Andy"/>
    <m/>
    <s v="McKenna"/>
    <m/>
    <m/>
    <m/>
  </r>
  <r>
    <s v="http://web.archive.org/web/20110615074246/http://www.illinoispolicy.org/content/?section=456&amp;section2=463&amp;page=463&amp;t=Board-of-Directors"/>
    <x v="1"/>
    <x v="15"/>
    <m/>
    <x v="4"/>
    <s v="Elizabeth"/>
    <m/>
    <s v="Christie"/>
    <m/>
    <s v="Beth"/>
    <m/>
  </r>
  <r>
    <s v="2011 990"/>
    <x v="1"/>
    <x v="9"/>
    <s v="Chair"/>
    <x v="4"/>
    <s v="John"/>
    <m/>
    <s v="Tillman"/>
    <m/>
    <m/>
    <m/>
  </r>
  <r>
    <s v="http://web.archive.org/web/20110615074246/http://www.illinoispolicy.org/content/?section=456&amp;section2=463&amp;page=463&amp;t=Board-of-Directors"/>
    <x v="1"/>
    <x v="11"/>
    <m/>
    <x v="4"/>
    <s v="Richard"/>
    <s v="T."/>
    <s v="Weiss"/>
    <m/>
    <s v="Dick"/>
    <m/>
  </r>
  <r>
    <s v="2011 990"/>
    <x v="1"/>
    <x v="16"/>
    <s v="Treasurer"/>
    <x v="4"/>
    <s v="Steve"/>
    <m/>
    <s v="Brown"/>
    <m/>
    <m/>
    <m/>
  </r>
  <r>
    <s v="http://web.archive.org/web/20110615074246/http://www.illinoispolicy.org/content/?section=456&amp;section2=463&amp;page=463&amp;t=Board-of-Directors"/>
    <x v="1"/>
    <x v="18"/>
    <s v="Vice Chair"/>
    <x v="4"/>
    <s v="Terry"/>
    <s v="T."/>
    <s v="Campo"/>
    <m/>
    <m/>
    <m/>
  </r>
  <r>
    <s v="http://web.archive.org/web/20110615074246/http://www.illinoispolicy.org/content/?section=456&amp;section2=463&amp;page=463&amp;t=Board-of-Directors"/>
    <x v="1"/>
    <x v="19"/>
    <m/>
    <x v="4"/>
    <s v="William"/>
    <s v="G."/>
    <s v="Becker"/>
    <s v="III"/>
    <s v="Bill"/>
    <m/>
  </r>
  <r>
    <s v="2010 990"/>
    <x v="1"/>
    <x v="17"/>
    <s v="Board Chair"/>
    <x v="13"/>
    <s v="Andy"/>
    <m/>
    <s v="McKenna"/>
    <m/>
    <m/>
    <s v="Verified"/>
  </r>
  <r>
    <s v="2010 990"/>
    <x v="1"/>
    <x v="15"/>
    <m/>
    <x v="13"/>
    <s v="Elizabeth"/>
    <m/>
    <s v="Christie"/>
    <m/>
    <s v="Beth"/>
    <s v="Verified"/>
  </r>
  <r>
    <s v="http://web.archive.org/web/20100718064135/http://www.illinoispolicy.org/content/?section=456&amp;section2=463&amp;page=463&amp;t=Board-of-Directors"/>
    <x v="1"/>
    <x v="9"/>
    <s v="Chair"/>
    <x v="13"/>
    <s v="John"/>
    <m/>
    <s v="Tillman"/>
    <m/>
    <m/>
    <s v="Verified"/>
  </r>
  <r>
    <s v="2010 990"/>
    <x v="1"/>
    <x v="11"/>
    <m/>
    <x v="13"/>
    <s v="Richard"/>
    <s v="T."/>
    <s v="Weiss"/>
    <m/>
    <s v="Dick"/>
    <s v="Modified source"/>
  </r>
  <r>
    <s v="2010 990"/>
    <x v="1"/>
    <x v="16"/>
    <s v="Treasurer"/>
    <x v="13"/>
    <s v="Steve"/>
    <m/>
    <s v="Brown"/>
    <m/>
    <m/>
    <s v="Verified"/>
  </r>
  <r>
    <s v="http://web.archive.org/web/20100718064135/http://www.illinoispolicy.org/content/?section=456&amp;section2=463&amp;page=463&amp;t=Board-of-Directors"/>
    <x v="1"/>
    <x v="18"/>
    <s v="Vice Chair"/>
    <x v="13"/>
    <s v="Terry"/>
    <s v="T."/>
    <s v="Campo"/>
    <m/>
    <m/>
    <s v="Verified"/>
  </r>
  <r>
    <s v="http://web.archive.org/web/20100718064135/http://www.illinoispolicy.org/content/?section=456&amp;section2=463&amp;page=463&amp;t=Board-of-Directors"/>
    <x v="1"/>
    <x v="19"/>
    <m/>
    <x v="13"/>
    <s v="William"/>
    <s v="G."/>
    <s v="Becker"/>
    <s v="III"/>
    <s v="Bill"/>
    <s v="Verified"/>
  </r>
  <r>
    <s v="2009 990"/>
    <x v="1"/>
    <x v="9"/>
    <s v="Chair"/>
    <x v="14"/>
    <s v="John"/>
    <m/>
    <s v="Tillman"/>
    <m/>
    <m/>
    <s v="Verified"/>
  </r>
  <r>
    <s v="2009 990"/>
    <x v="1"/>
    <x v="16"/>
    <s v="Treasurer"/>
    <x v="14"/>
    <s v="Steve"/>
    <m/>
    <s v="Brown"/>
    <m/>
    <m/>
    <s v="Verified"/>
  </r>
  <r>
    <s v="2009 990"/>
    <x v="1"/>
    <x v="18"/>
    <m/>
    <x v="14"/>
    <s v="Terry"/>
    <s v="T."/>
    <s v="Campo"/>
    <m/>
    <m/>
    <s v="Verified"/>
  </r>
  <r>
    <s v="2009 990"/>
    <x v="1"/>
    <x v="19"/>
    <m/>
    <x v="14"/>
    <s v="William"/>
    <s v="G."/>
    <s v="Becker"/>
    <s v="III"/>
    <s v="Bill"/>
    <s v="Verified"/>
  </r>
  <r>
    <s v="2008 990"/>
    <x v="1"/>
    <x v="9"/>
    <s v="Chair"/>
    <x v="15"/>
    <s v="John"/>
    <m/>
    <s v="Tillman"/>
    <m/>
    <m/>
    <s v="Verified"/>
  </r>
  <r>
    <s v="2008 990"/>
    <x v="1"/>
    <x v="20"/>
    <m/>
    <x v="15"/>
    <s v="Kevin"/>
    <s v="L."/>
    <s v="Spudic"/>
    <m/>
    <m/>
    <s v="Verified"/>
  </r>
  <r>
    <s v="2008 990"/>
    <x v="1"/>
    <x v="16"/>
    <s v="Treasurer"/>
    <x v="15"/>
    <s v="Steve"/>
    <m/>
    <s v="Brown"/>
    <m/>
    <m/>
    <s v="Verified"/>
  </r>
  <r>
    <s v="2008 990"/>
    <x v="1"/>
    <x v="18"/>
    <m/>
    <x v="15"/>
    <s v="Terry"/>
    <s v="T."/>
    <s v="Campo"/>
    <m/>
    <m/>
    <s v="Verified"/>
  </r>
  <r>
    <s v="2008 990"/>
    <x v="1"/>
    <x v="19"/>
    <m/>
    <x v="15"/>
    <s v="William"/>
    <s v="G."/>
    <s v="Becker"/>
    <s v="III"/>
    <s v="Bill"/>
    <s v="Verified"/>
  </r>
  <r>
    <s v="2007 990"/>
    <x v="1"/>
    <x v="21"/>
    <s v="President"/>
    <x v="16"/>
    <s v="Gregory"/>
    <s v="K."/>
    <s v="Blankenship"/>
    <m/>
    <s v="Greg"/>
    <s v="Verified"/>
  </r>
  <r>
    <s v="2007 990"/>
    <x v="1"/>
    <x v="9"/>
    <s v="Chair"/>
    <x v="16"/>
    <s v="John"/>
    <m/>
    <s v="Tillman"/>
    <m/>
    <m/>
    <s v="Verified"/>
  </r>
  <r>
    <s v="2007 990"/>
    <x v="1"/>
    <x v="22"/>
    <m/>
    <x v="16"/>
    <s v="Karen"/>
    <m/>
    <s v="Bailey"/>
    <m/>
    <m/>
    <s v="Verified"/>
  </r>
  <r>
    <s v="2007 990"/>
    <x v="1"/>
    <x v="20"/>
    <s v="Secretary"/>
    <x v="16"/>
    <s v="Kevin"/>
    <s v="L."/>
    <s v="Spudic"/>
    <m/>
    <m/>
    <s v="Verified"/>
  </r>
  <r>
    <s v="2007 990"/>
    <x v="1"/>
    <x v="18"/>
    <s v="Treasurer"/>
    <x v="16"/>
    <s v="Terry"/>
    <s v="T."/>
    <s v="Campo"/>
    <m/>
    <m/>
    <s v="Verified"/>
  </r>
  <r>
    <s v="2006 990"/>
    <x v="1"/>
    <x v="21"/>
    <s v="Chair &amp; Executive Director"/>
    <x v="17"/>
    <s v="Gregory"/>
    <s v="K."/>
    <s v="Blankenship"/>
    <m/>
    <s v="Greg"/>
    <s v="Verified"/>
  </r>
  <r>
    <s v="2006 990"/>
    <x v="1"/>
    <x v="20"/>
    <s v="Treasurer"/>
    <x v="17"/>
    <s v="Kevin"/>
    <s v="L."/>
    <s v="Spudic"/>
    <m/>
    <m/>
    <s v="Verified"/>
  </r>
  <r>
    <s v="2006 990"/>
    <x v="1"/>
    <x v="18"/>
    <s v="Vice Chair"/>
    <x v="17"/>
    <s v="Terry"/>
    <s v="T."/>
    <s v="Campo"/>
    <m/>
    <m/>
    <s v="Verified"/>
  </r>
  <r>
    <s v="2005 990"/>
    <x v="1"/>
    <x v="21"/>
    <s v="Chair &amp; Executive Director"/>
    <x v="18"/>
    <s v="Gregory"/>
    <s v="K."/>
    <s v="Blankenship"/>
    <m/>
    <s v="Greg"/>
    <m/>
  </r>
  <r>
    <s v="2005 990"/>
    <x v="1"/>
    <x v="20"/>
    <s v="Treasurer"/>
    <x v="18"/>
    <s v="Kevin"/>
    <s v="L."/>
    <s v="Spudic"/>
    <m/>
    <m/>
    <m/>
  </r>
  <r>
    <s v="2005 990"/>
    <x v="1"/>
    <x v="18"/>
    <s v="Vice Chair"/>
    <x v="18"/>
    <s v="Terry"/>
    <s v="T."/>
    <s v="Campo"/>
    <m/>
    <m/>
    <m/>
  </r>
  <r>
    <s v="2004 990"/>
    <x v="1"/>
    <x v="21"/>
    <s v="Chair"/>
    <x v="19"/>
    <s v="Gregory"/>
    <s v="K."/>
    <s v="Blankenship"/>
    <m/>
    <s v="Greg"/>
    <s v="Verified"/>
  </r>
  <r>
    <s v="2004 990"/>
    <x v="1"/>
    <x v="20"/>
    <s v="Treasurer"/>
    <x v="19"/>
    <s v="Kevin"/>
    <s v="L."/>
    <s v="Spudic"/>
    <m/>
    <m/>
    <s v="Verified"/>
  </r>
  <r>
    <s v="2004 990"/>
    <x v="1"/>
    <x v="18"/>
    <s v="Vice Chair"/>
    <x v="19"/>
    <s v="Terry"/>
    <s v="T."/>
    <s v="Campo"/>
    <m/>
    <m/>
    <s v="Verified"/>
  </r>
  <r>
    <s v="2003 990"/>
    <x v="1"/>
    <x v="21"/>
    <s v="Chair"/>
    <x v="20"/>
    <s v="Gregory"/>
    <s v="K."/>
    <s v="Blankenship"/>
    <m/>
    <s v="Greg"/>
    <s v="Verified"/>
  </r>
  <r>
    <s v="2003 990"/>
    <x v="1"/>
    <x v="20"/>
    <s v="Treasurer"/>
    <x v="20"/>
    <s v="Kevin"/>
    <s v="L."/>
    <s v="Spudic"/>
    <m/>
    <m/>
    <s v="Verified"/>
  </r>
  <r>
    <s v="2003 990"/>
    <x v="1"/>
    <x v="18"/>
    <s v="Vice Chair"/>
    <x v="20"/>
    <s v="Terry"/>
    <s v="T."/>
    <s v="Campo"/>
    <m/>
    <m/>
    <s v="Verified"/>
  </r>
  <r>
    <s v="2002 990"/>
    <x v="1"/>
    <x v="21"/>
    <s v="Chair"/>
    <x v="21"/>
    <s v="Gregory"/>
    <s v="K."/>
    <s v="Blankenship"/>
    <m/>
    <s v="Greg"/>
    <s v="Verified"/>
  </r>
  <r>
    <s v="2002 990"/>
    <x v="1"/>
    <x v="20"/>
    <s v="Treasurer"/>
    <x v="21"/>
    <s v="Kevin"/>
    <s v="L."/>
    <s v="Spudic"/>
    <m/>
    <m/>
    <s v="Verified"/>
  </r>
  <r>
    <s v="2002 990"/>
    <x v="1"/>
    <x v="18"/>
    <s v="Vice Chair"/>
    <x v="21"/>
    <s v="Terry"/>
    <s v="T."/>
    <s v="Campo"/>
    <m/>
    <m/>
    <s v="Verified"/>
  </r>
  <r>
    <s v="http://web.archive.org/web/20160430230105/https://www.illinoispolicy.org/our-story/"/>
    <x v="2"/>
    <x v="23"/>
    <s v="Director of Government Reform"/>
    <x v="12"/>
    <s v="Brian"/>
    <m/>
    <s v="Costin"/>
    <m/>
    <m/>
    <m/>
  </r>
  <r>
    <s v="http://web.archive.org/web/20160430230105/https://www.illinoispolicy.org/our-story/"/>
    <x v="2"/>
    <x v="24"/>
    <s v="Senior Attorney"/>
    <x v="12"/>
    <s v="Jacob"/>
    <s v="H."/>
    <s v="Huebert"/>
    <m/>
    <m/>
    <m/>
  </r>
  <r>
    <s v="http://web.archive.org/web/20160430230105/https://www.illinoispolicy.org/our-story/"/>
    <x v="2"/>
    <x v="25"/>
    <s v="Vice President of Policy"/>
    <x v="12"/>
    <s v="Michael"/>
    <m/>
    <s v="Lucci"/>
    <m/>
    <m/>
    <m/>
  </r>
  <r>
    <s v="http://web.archive.org/web/20160430230105/https://www.illinoispolicy.org/our-story/"/>
    <x v="2"/>
    <x v="26"/>
    <s v="Vice President of Policy and Spokesman"/>
    <x v="12"/>
    <s v="Thaddeus"/>
    <m/>
    <s v="Dabrowski"/>
    <m/>
    <s v="Ted"/>
    <m/>
  </r>
  <r>
    <s v="http://web.archive.org/web/20150322235333/https://www.illinoispolicy.org/our-story/"/>
    <x v="2"/>
    <x v="27"/>
    <s v="Director of Pension Reform"/>
    <x v="0"/>
    <s v="Benjamin"/>
    <m/>
    <s v="VanMetre"/>
    <m/>
    <s v="Ben"/>
    <s v="Verified"/>
  </r>
  <r>
    <s v="http://web.archive.org/web/20150209040920/https://www.illinoispolicy.org/our-story/"/>
    <x v="2"/>
    <x v="28"/>
    <s v="Legal Researcher &amp; Policy Analyst"/>
    <x v="0"/>
    <s v="Bryant"/>
    <m/>
    <s v="Jackson-Green"/>
    <m/>
    <m/>
    <s v="Verified"/>
  </r>
  <r>
    <s v="http://web.archive.org/web/20150811204707/https://www.illinoispolicy.org/our-story/"/>
    <x v="2"/>
    <x v="24"/>
    <s v="Senior Attorney"/>
    <x v="0"/>
    <s v="Jacob"/>
    <s v="H."/>
    <s v="Huebert"/>
    <m/>
    <m/>
    <s v="Verified"/>
  </r>
  <r>
    <s v="http://web.archive.org/web/20150811204707/https://www.illinoispolicy.org/our-story/"/>
    <x v="2"/>
    <x v="25"/>
    <s v="Director of Jobs + Growth"/>
    <x v="0"/>
    <s v="Michael"/>
    <m/>
    <s v="Lucci"/>
    <m/>
    <m/>
    <s v="Verified"/>
  </r>
  <r>
    <s v="http://web.archive.org/web/20150811204707/https://www.illinoispolicy.org/our-story/"/>
    <x v="2"/>
    <x v="26"/>
    <s v="Vice President of Policy"/>
    <x v="0"/>
    <s v="Thaddeus"/>
    <m/>
    <s v="Dabrowski"/>
    <m/>
    <s v="Ted"/>
    <s v="Verified"/>
  </r>
  <r>
    <s v="http://web.archive.org/web/20140816043214/http://www.illinoispolicy.org/about-us/"/>
    <x v="1"/>
    <x v="16"/>
    <m/>
    <x v="1"/>
    <s v="Steve"/>
    <m/>
    <s v="Brown"/>
    <m/>
    <m/>
    <s v="Added"/>
  </r>
  <r>
    <s v="https://web.archive.org/web/20140817120256/http://www.illinoispolicy.org/press-room/#team_ancor"/>
    <x v="2"/>
    <x v="23"/>
    <s v="Director of Government Reform"/>
    <x v="1"/>
    <s v="Brian"/>
    <m/>
    <s v="Costin"/>
    <m/>
    <m/>
    <s v="Verified"/>
  </r>
  <r>
    <s v="https://web.archive.org/web/20140817120256/http://www.illinoispolicy.org/press-room/#team_ancor"/>
    <x v="2"/>
    <x v="29"/>
    <s v="Director of Media Relations"/>
    <x v="1"/>
    <s v="Diana"/>
    <m/>
    <s v="Rickert"/>
    <m/>
    <m/>
    <s v="Verified"/>
  </r>
  <r>
    <s v="https://web.archive.org/web/20140817120256/http://www.illinoispolicy.org/press-room/#team_ancor"/>
    <x v="2"/>
    <x v="24"/>
    <s v="Senior Attorney"/>
    <x v="1"/>
    <s v="Jacob"/>
    <s v="H."/>
    <s v="Huebert"/>
    <m/>
    <m/>
    <s v="Verified"/>
  </r>
  <r>
    <s v="https://web.archive.org/web/20140817120256/http://www.illinoispolicy.org/press-room/#team_ancor"/>
    <x v="2"/>
    <x v="9"/>
    <s v="CEO"/>
    <x v="1"/>
    <s v="John"/>
    <m/>
    <s v="Tillman"/>
    <m/>
    <m/>
    <s v="Verified"/>
  </r>
  <r>
    <s v="https://web.archive.org/web/20140817120256/http://www.illinoispolicy.org/press-room/#team_ancor"/>
    <x v="2"/>
    <x v="30"/>
    <s v="Executive Vice President"/>
    <x v="1"/>
    <s v="Kristina"/>
    <m/>
    <s v="Rasmussen"/>
    <m/>
    <m/>
    <s v="Verified"/>
  </r>
  <r>
    <s v="https://web.archive.org/web/20140817120256/http://www.illinoispolicy.org/press-room/#team_ancor"/>
    <x v="2"/>
    <x v="31"/>
    <s v="Senior Director of Government Affairs"/>
    <x v="1"/>
    <s v="Matthew"/>
    <m/>
    <s v="Paprocki"/>
    <m/>
    <s v="Matt"/>
    <s v="Verified"/>
  </r>
  <r>
    <s v="https://web.archive.org/web/20140817120256/http://www.illinoispolicy.org/press-room/#team_ancor"/>
    <x v="2"/>
    <x v="32"/>
    <s v="Director of Health Policy"/>
    <x v="1"/>
    <s v="Naomi"/>
    <s v="Lopez"/>
    <s v="Bauman"/>
    <m/>
    <m/>
    <s v="Verified"/>
  </r>
  <r>
    <s v="https://web.archive.org/web/20140817120256/http://www.illinoispolicy.org/press-room/#team_ancor"/>
    <x v="2"/>
    <x v="26"/>
    <s v="Vice President of Policy"/>
    <x v="1"/>
    <s v="Thaddeus"/>
    <m/>
    <s v="Dabrowski"/>
    <m/>
    <s v="Ted"/>
    <s v="Verified"/>
  </r>
  <r>
    <s v="http://web.archive.org/web/20131014110259/http://www.illinoispolicy.org/policy-center/"/>
    <x v="2"/>
    <x v="23"/>
    <s v="Director of Government Reform"/>
    <x v="2"/>
    <s v="Brian"/>
    <m/>
    <s v="Costin"/>
    <m/>
    <m/>
    <m/>
  </r>
  <r>
    <s v="http://web.archive.org/web/20131014110259/http://www.illinoispolicy.org/policy-center/"/>
    <x v="2"/>
    <x v="29"/>
    <s v="Director of Media Relations"/>
    <x v="2"/>
    <s v="Diana"/>
    <m/>
    <s v="Rickert"/>
    <m/>
    <m/>
    <m/>
  </r>
  <r>
    <s v="http://web.archive.org/web/20131014110259/http://www.illinoispolicy.org/policy-center/"/>
    <x v="2"/>
    <x v="24"/>
    <s v="Senior Attorney"/>
    <x v="2"/>
    <s v="Jacob"/>
    <s v="H."/>
    <s v="Huebert"/>
    <m/>
    <m/>
    <m/>
  </r>
  <r>
    <s v="http://web.archive.org/web/20131014110259/http://www.illinoispolicy.org/policy-center/"/>
    <x v="2"/>
    <x v="9"/>
    <s v="CEO"/>
    <x v="2"/>
    <s v="John"/>
    <m/>
    <s v="Tillman"/>
    <m/>
    <m/>
    <m/>
  </r>
  <r>
    <s v="http://web.archive.org/web/20131014110259/http://www.illinoispolicy.org/policy-center/"/>
    <x v="2"/>
    <x v="30"/>
    <s v="Executive Vice President"/>
    <x v="2"/>
    <s v="Kristina"/>
    <m/>
    <s v="Rasmussen"/>
    <m/>
    <m/>
    <m/>
  </r>
  <r>
    <s v="http://web.archive.org/web/20131014110259/http://www.illinoispolicy.org/policy-center/"/>
    <x v="2"/>
    <x v="31"/>
    <s v="Senior Director of Government Affairs"/>
    <x v="2"/>
    <s v="Matthew"/>
    <m/>
    <s v="Paprocki"/>
    <m/>
    <s v="Matt"/>
    <m/>
  </r>
  <r>
    <s v="http://web.archive.org/web/20131014110259/http://www.illinoispolicy.org/policy-center/"/>
    <x v="2"/>
    <x v="32"/>
    <s v="Director of Health Policy"/>
    <x v="2"/>
    <s v="Naomi"/>
    <s v="Lopez"/>
    <s v="Bauman"/>
    <m/>
    <m/>
    <m/>
  </r>
  <r>
    <s v="http://web.archive.org/web/20131014110259/http://www.illinoispolicy.org/policy-center/"/>
    <x v="2"/>
    <x v="26"/>
    <s v="Vice President of Policy"/>
    <x v="2"/>
    <s v="Thaddeus"/>
    <m/>
    <s v="Dabrowski"/>
    <m/>
    <s v="Ted"/>
    <m/>
  </r>
  <r>
    <s v="http://web.archive.org/web/20230126234125/https://www.illinoispolicy.org/our-story/"/>
    <x v="3"/>
    <x v="33"/>
    <s v="Senior Fellow"/>
    <x v="5"/>
    <s v="David"/>
    <m/>
    <s v="Camic"/>
    <m/>
    <m/>
    <m/>
  </r>
  <r>
    <s v="http://web.archive.org/web/20220803053743/https://www.illinoispolicy.org/our-story/"/>
    <x v="3"/>
    <x v="33"/>
    <s v="Senior Fellow"/>
    <x v="6"/>
    <s v="David"/>
    <m/>
    <s v="Camic"/>
    <m/>
    <m/>
    <m/>
  </r>
  <r>
    <s v="http://web.archive.org/web/20210830011405/https://www.illinoispolicy.org/our-story/"/>
    <x v="3"/>
    <x v="33"/>
    <s v="Senior Fellow"/>
    <x v="7"/>
    <s v="David"/>
    <m/>
    <s v="Camic"/>
    <m/>
    <m/>
    <m/>
  </r>
  <r>
    <s v="http://web.archive.org/web/20210414065752/https://www.illinoispolicy.org/our-story/"/>
    <x v="3"/>
    <x v="34"/>
    <s v="Senior Fellow"/>
    <x v="7"/>
    <s v="Erik"/>
    <m/>
    <s v="Randolph"/>
    <m/>
    <m/>
    <m/>
  </r>
  <r>
    <s v="http://web.archive.org/web/20210414065752/https://www.illinoispolicy.org/our-story/"/>
    <x v="3"/>
    <x v="35"/>
    <s v="Senior Fellow"/>
    <x v="7"/>
    <s v="Mike"/>
    <m/>
    <s v="Shedlock"/>
    <m/>
    <s v="Mish"/>
    <m/>
  </r>
  <r>
    <s v="http://web.archive.org/web/20210414065752/https://www.illinoispolicy.org/our-story/"/>
    <x v="3"/>
    <x v="36"/>
    <s v="Senior Fellow"/>
    <x v="7"/>
    <s v="Nicholas"/>
    <m/>
    <s v="Horton"/>
    <m/>
    <m/>
    <m/>
  </r>
  <r>
    <s v="http://web.archive.org/web/20200807162734/https://www.illinoispolicy.org/our-story/"/>
    <x v="3"/>
    <x v="33"/>
    <s v="Senior Fellow"/>
    <x v="8"/>
    <s v="David"/>
    <m/>
    <s v="Camic"/>
    <m/>
    <m/>
    <m/>
  </r>
  <r>
    <s v="http://web.archive.org/web/20200807162734/https://www.illinoispolicy.org/our-story/"/>
    <x v="3"/>
    <x v="34"/>
    <s v="Senior Fellow"/>
    <x v="8"/>
    <s v="Erik"/>
    <m/>
    <s v="Randolph"/>
    <m/>
    <m/>
    <m/>
  </r>
  <r>
    <s v="http://web.archive.org/web/20200807162734/https://www.illinoispolicy.org/our-story/"/>
    <x v="3"/>
    <x v="37"/>
    <s v="Senior Fellow"/>
    <x v="8"/>
    <s v="Mark"/>
    <m/>
    <s v="Janus"/>
    <m/>
    <m/>
    <m/>
  </r>
  <r>
    <s v="http://web.archive.org/web/20200807162734/https://www.illinoispolicy.org/our-story/"/>
    <x v="3"/>
    <x v="35"/>
    <s v="Senior Fellow"/>
    <x v="8"/>
    <s v="Mike"/>
    <m/>
    <s v="Shedlock"/>
    <m/>
    <s v="Mish"/>
    <m/>
  </r>
  <r>
    <s v="http://web.archive.org/web/20200807162734/https://www.illinoispolicy.org/our-story/"/>
    <x v="3"/>
    <x v="36"/>
    <s v="Senior Fellow"/>
    <x v="8"/>
    <s v="Nicholas"/>
    <m/>
    <s v="Horton"/>
    <m/>
    <m/>
    <m/>
  </r>
  <r>
    <s v="http://web.archive.org/web/20190901000216/https://www.illinoispolicy.org/our-story/"/>
    <x v="3"/>
    <x v="33"/>
    <s v="Senior Fellow"/>
    <x v="9"/>
    <s v="David"/>
    <m/>
    <s v="Camic"/>
    <m/>
    <m/>
    <m/>
  </r>
  <r>
    <s v="http://web.archive.org/web/20190901000216/https://www.illinoispolicy.org/our-story/"/>
    <x v="3"/>
    <x v="34"/>
    <s v="Senior Fellow"/>
    <x v="9"/>
    <s v="Erik"/>
    <m/>
    <s v="Randolph"/>
    <m/>
    <m/>
    <m/>
  </r>
  <r>
    <s v="http://web.archive.org/web/20190901000216/https://www.illinoispolicy.org/our-story/"/>
    <x v="3"/>
    <x v="38"/>
    <s v="Senior Fellow"/>
    <x v="9"/>
    <s v="F."/>
    <s v="Vincent"/>
    <s v="Vernuccio"/>
    <m/>
    <m/>
    <m/>
  </r>
  <r>
    <s v="http://web.archive.org/web/20190901000216/https://www.illinoispolicy.org/our-story/"/>
    <x v="3"/>
    <x v="37"/>
    <s v="Senior Fellow"/>
    <x v="9"/>
    <s v="Mark"/>
    <m/>
    <s v="Janus"/>
    <m/>
    <m/>
    <m/>
  </r>
  <r>
    <s v="http://web.archive.org/web/20190901000216/https://www.illinoispolicy.org/our-story/"/>
    <x v="3"/>
    <x v="35"/>
    <s v="Senior Fellow"/>
    <x v="9"/>
    <s v="Mike"/>
    <m/>
    <s v="Shedlock"/>
    <m/>
    <s v="Mish"/>
    <m/>
  </r>
  <r>
    <s v="http://web.archive.org/web/20190901000216/https://www.illinoispolicy.org/our-story/"/>
    <x v="3"/>
    <x v="36"/>
    <s v="Senior Fellow"/>
    <x v="9"/>
    <s v="Nicholas"/>
    <m/>
    <s v="Horton"/>
    <m/>
    <m/>
    <m/>
  </r>
  <r>
    <s v="http://web.archive.org/web/20180925215806/https://www.illinoispolicy.org/our-story/"/>
    <x v="3"/>
    <x v="33"/>
    <s v="Senior Fellow"/>
    <x v="10"/>
    <s v="David"/>
    <m/>
    <s v="Camic"/>
    <m/>
    <m/>
    <m/>
  </r>
  <r>
    <s v="http://web.archive.org/web/20180925215806/https://www.illinoispolicy.org/our-story/"/>
    <x v="3"/>
    <x v="34"/>
    <s v="Senior Fellow"/>
    <x v="10"/>
    <s v="Erik"/>
    <m/>
    <s v="Randolph"/>
    <m/>
    <m/>
    <m/>
  </r>
  <r>
    <s v="http://web.archive.org/web/20180925215806/https://www.illinoispolicy.org/our-story/"/>
    <x v="3"/>
    <x v="38"/>
    <s v="Senior Fellow"/>
    <x v="10"/>
    <s v="F."/>
    <s v="Vincent"/>
    <s v="Vernuccio"/>
    <m/>
    <m/>
    <m/>
  </r>
  <r>
    <s v="http://web.archive.org/web/20180925215806/https://www.illinoispolicy.org/our-story/"/>
    <x v="3"/>
    <x v="37"/>
    <s v="Senior Fellow"/>
    <x v="10"/>
    <s v="Mark"/>
    <m/>
    <s v="Janus"/>
    <m/>
    <m/>
    <m/>
  </r>
  <r>
    <s v="http://web.archive.org/web/20180925215806/https://www.illinoispolicy.org/our-story/"/>
    <x v="3"/>
    <x v="35"/>
    <s v="Senior Fellow"/>
    <x v="10"/>
    <s v="Mike"/>
    <m/>
    <s v="Shedlock"/>
    <m/>
    <s v="Mish"/>
    <m/>
  </r>
  <r>
    <s v="http://web.archive.org/web/20180925215806/https://www.illinoispolicy.org/our-story/"/>
    <x v="3"/>
    <x v="36"/>
    <s v="Senior Fellow"/>
    <x v="10"/>
    <s v="Nicholas"/>
    <m/>
    <s v="Horton"/>
    <m/>
    <m/>
    <m/>
  </r>
  <r>
    <s v="http://web.archive.org/web/20170610201325/https://www.illinoispolicy.org/our-story/"/>
    <x v="3"/>
    <x v="33"/>
    <s v="Senior Fellow"/>
    <x v="11"/>
    <s v="David"/>
    <m/>
    <s v="Camic"/>
    <m/>
    <m/>
    <m/>
  </r>
  <r>
    <s v="http://web.archive.org/web/20170610201325/https://www.illinoispolicy.org/our-story/"/>
    <x v="3"/>
    <x v="34"/>
    <s v="Senior Fellow"/>
    <x v="11"/>
    <s v="Erik"/>
    <m/>
    <s v="Randolph"/>
    <m/>
    <m/>
    <m/>
  </r>
  <r>
    <s v="http://web.archive.org/web/20170610201325/https://www.illinoispolicy.org/our-story/"/>
    <x v="3"/>
    <x v="38"/>
    <s v="Senior Fellow"/>
    <x v="11"/>
    <s v="F."/>
    <s v="Vincent"/>
    <s v="Vernuccio"/>
    <m/>
    <m/>
    <m/>
  </r>
  <r>
    <s v="http://web.archive.org/web/20170610201325/https://www.illinoispolicy.org/our-story/"/>
    <x v="3"/>
    <x v="39"/>
    <s v="Senior Fellow, Public Policy"/>
    <x v="11"/>
    <s v="J."/>
    <s v="Scott"/>
    <s v="Moody"/>
    <m/>
    <m/>
    <m/>
  </r>
  <r>
    <s v="http://web.archive.org/web/20170610201325/https://www.illinoispolicy.org/our-story/"/>
    <x v="3"/>
    <x v="35"/>
    <s v="Senior Fellow"/>
    <x v="11"/>
    <s v="Mike"/>
    <m/>
    <s v="Shedlock"/>
    <m/>
    <s v="Mish"/>
    <m/>
  </r>
  <r>
    <s v="http://web.archive.org/web/20170610201325/https://www.illinoispolicy.org/our-story/"/>
    <x v="3"/>
    <x v="36"/>
    <s v="Senior Fellow"/>
    <x v="11"/>
    <s v="Nicholas"/>
    <m/>
    <s v="Horton"/>
    <m/>
    <m/>
    <m/>
  </r>
  <r>
    <s v="http://web.archive.org/web/20160802124651/https://www.illinoispolicy.org/our-story/"/>
    <x v="3"/>
    <x v="33"/>
    <s v="Senior Fellow"/>
    <x v="12"/>
    <s v="David"/>
    <m/>
    <s v="Camic"/>
    <m/>
    <m/>
    <m/>
  </r>
  <r>
    <s v="http://web.archive.org/web/20160802124651/https://www.illinoispolicy.org/our-story/"/>
    <x v="3"/>
    <x v="40"/>
    <s v="Senior Fellow"/>
    <x v="12"/>
    <s v="Donna"/>
    <m/>
    <s v="Arduin"/>
    <m/>
    <m/>
    <m/>
  </r>
  <r>
    <s v="http://web.archive.org/web/20160802124651/https://www.illinoispolicy.org/our-story/"/>
    <x v="3"/>
    <x v="34"/>
    <s v="Senior Fellow"/>
    <x v="12"/>
    <s v="Erik"/>
    <m/>
    <s v="Randolph"/>
    <m/>
    <m/>
    <m/>
  </r>
  <r>
    <s v="http://web.archive.org/web/20160802124651/https://www.illinoispolicy.org/our-story/"/>
    <x v="3"/>
    <x v="38"/>
    <s v="Senior Fellow"/>
    <x v="12"/>
    <s v="F."/>
    <s v="Vincent"/>
    <s v="Vernuccio"/>
    <m/>
    <m/>
    <m/>
  </r>
  <r>
    <s v="http://web.archive.org/web/20160802124651/https://www.illinoispolicy.org/our-story/"/>
    <x v="3"/>
    <x v="39"/>
    <s v="Senior Fellow, Public Policy"/>
    <x v="12"/>
    <s v="J."/>
    <s v="Scott"/>
    <s v="Moody"/>
    <m/>
    <m/>
    <m/>
  </r>
  <r>
    <s v="http://web.archive.org/web/20160802124651/https://www.illinoispolicy.org/our-story/"/>
    <x v="3"/>
    <x v="41"/>
    <s v="Senior Fellow, Health and Policy Pension Reform"/>
    <x v="12"/>
    <s v="Jonathan"/>
    <m/>
    <s v="Ingram"/>
    <m/>
    <m/>
    <m/>
  </r>
  <r>
    <s v="http://web.archive.org/web/20160802124651/https://www.illinoispolicy.org/our-story/"/>
    <x v="3"/>
    <x v="35"/>
    <s v="Senior Fellow"/>
    <x v="12"/>
    <s v="Mike"/>
    <m/>
    <s v="Shedlock"/>
    <m/>
    <s v="Mish"/>
    <m/>
  </r>
  <r>
    <s v="http://web.archive.org/web/20161125032017/https://www.illinoispolicy.org/our-story/"/>
    <x v="3"/>
    <x v="36"/>
    <s v="Senior Fellow"/>
    <x v="12"/>
    <s v="Nicholas"/>
    <m/>
    <s v="Horton"/>
    <m/>
    <m/>
    <m/>
  </r>
  <r>
    <s v="http://web.archive.org/web/20150811204707/https://www.illinoispolicy.org/our-story/"/>
    <x v="3"/>
    <x v="33"/>
    <s v="Senior Fellow"/>
    <x v="0"/>
    <s v="David"/>
    <m/>
    <s v="Camic"/>
    <m/>
    <m/>
    <s v="Verified"/>
  </r>
  <r>
    <s v="http://web.archive.org/web/20150811204707/https://www.illinoispolicy.org/our-story/"/>
    <x v="3"/>
    <x v="34"/>
    <s v="Senior Fellow"/>
    <x v="0"/>
    <s v="Erik"/>
    <m/>
    <s v="Randolph"/>
    <m/>
    <m/>
    <s v="Verified"/>
  </r>
  <r>
    <s v="http://web.archive.org/web/20150811204707/https://www.illinoispolicy.org/our-story/"/>
    <x v="3"/>
    <x v="38"/>
    <s v="Senior Fellow"/>
    <x v="0"/>
    <s v="F."/>
    <s v="Vincent"/>
    <s v="Vernuccio"/>
    <m/>
    <m/>
    <s v="Verified"/>
  </r>
  <r>
    <s v="http://web.archive.org/web/20150811204707/https://www.illinoispolicy.org/our-story/"/>
    <x v="3"/>
    <x v="39"/>
    <s v="Senior Fellow, Public Policy"/>
    <x v="0"/>
    <s v="J."/>
    <s v="Scott"/>
    <s v="Moody"/>
    <m/>
    <m/>
    <s v="Verified"/>
  </r>
  <r>
    <s v="http://web.archive.org/web/20150811204707/https://www.illinoispolicy.org/our-story/"/>
    <x v="3"/>
    <x v="41"/>
    <s v="Senior Fellow, Health and Policy Pension Reform"/>
    <x v="0"/>
    <s v="Jonathan"/>
    <m/>
    <s v="Ingram"/>
    <m/>
    <m/>
    <s v="Verified"/>
  </r>
  <r>
    <s v="http://web.archive.org/web/20150811204707/https://www.illinoispolicy.org/our-story/"/>
    <x v="3"/>
    <x v="35"/>
    <s v="Senior Fellow"/>
    <x v="0"/>
    <s v="Mike"/>
    <m/>
    <s v="Shedlock"/>
    <m/>
    <s v="Mish"/>
    <s v="Verified"/>
  </r>
  <r>
    <s v="http://web.archive.org/web/20150322235333/https://www.illinoispolicy.org/our-story/"/>
    <x v="3"/>
    <x v="42"/>
    <s v="Senior Fellow"/>
    <x v="0"/>
    <s v="Randal"/>
    <m/>
    <s v="O'Toole"/>
    <m/>
    <m/>
    <s v="Verified"/>
  </r>
  <r>
    <s v="https://web.archive.org/web/20140704182913/http://www.illinoispolicy.org/about-us/?id=team_ancor2&amp;filter=senior%20fellows"/>
    <x v="3"/>
    <x v="43"/>
    <s v="Senior Fellow, Education"/>
    <x v="1"/>
    <s v="Collin"/>
    <m/>
    <s v="Hitt"/>
    <m/>
    <m/>
    <s v="Verified"/>
  </r>
  <r>
    <s v="https://web.archive.org/web/20140704182913/http://www.illinoispolicy.org/about-us/?id=team_ancor2&amp;filter=senior%20fellows"/>
    <x v="3"/>
    <x v="44"/>
    <s v="Senior Fellow, Public Policy"/>
    <x v="1"/>
    <s v="Dan"/>
    <m/>
    <s v="Proft"/>
    <m/>
    <m/>
    <s v="Verified"/>
  </r>
  <r>
    <s v="https://web.archive.org/web/20140704182913/http://www.illinoispolicy.org/about-us/?id=team_ancor2&amp;filter=senior%20fellows"/>
    <x v="3"/>
    <x v="39"/>
    <s v="Senior Fellow, Public Policy"/>
    <x v="1"/>
    <s v="J."/>
    <s v="Scott"/>
    <s v="Moody"/>
    <m/>
    <m/>
    <s v="Verified"/>
  </r>
  <r>
    <s v="https://web.archive.org/web/20140704182913/http://www.illinoispolicy.org/about-us/?id=team_ancor2&amp;filter=senior%20fellows"/>
    <x v="3"/>
    <x v="45"/>
    <s v="Multimedia Fellow"/>
    <x v="1"/>
    <s v="Jerry"/>
    <m/>
    <s v="Agar"/>
    <m/>
    <m/>
    <s v="Verified"/>
  </r>
  <r>
    <s v="https://web.archive.org/web/20140704182913/http://www.illinoispolicy.org/about-us/?id=team_ancor2&amp;filter=senior%20fellows"/>
    <x v="3"/>
    <x v="41"/>
    <s v="Senior Fellow, Health Policy and Pension Reform"/>
    <x v="1"/>
    <s v="Jonathan"/>
    <m/>
    <s v="Ingram"/>
    <m/>
    <m/>
    <s v="Verified"/>
  </r>
  <r>
    <s v="https://web.archive.org/web/20140704182913/http://www.illinoispolicy.org/about-us/?id=team_ancor2&amp;filter=senior%20fellows"/>
    <x v="3"/>
    <x v="46"/>
    <s v="Senior Fellow, Regulation and Privatization"/>
    <x v="1"/>
    <s v="Leonard"/>
    <m/>
    <s v="Gilroy"/>
    <m/>
    <m/>
    <s v="Verified"/>
  </r>
  <r>
    <s v="https://web.archive.org/web/20140704182913/http://www.illinoispolicy.org/about-us/?id=team_ancor2&amp;filter=senior%20fellows"/>
    <x v="3"/>
    <x v="47"/>
    <s v="Senior Fellow, Public Choice"/>
    <x v="1"/>
    <s v="Wendy"/>
    <s v="P."/>
    <s v="Warcholik"/>
    <m/>
    <m/>
    <s v="Verified"/>
  </r>
  <r>
    <s v="http://web.archive.org/web/20131014051200/http://www.illinoispolicy.org/about-us/"/>
    <x v="3"/>
    <x v="48"/>
    <s v="Senior Fellow, Finance and Markets"/>
    <x v="2"/>
    <s v="Andrew"/>
    <m/>
    <s v="Busch"/>
    <m/>
    <m/>
    <m/>
  </r>
  <r>
    <s v="http://web.archive.org/web/20131126011610/http://illinoispolicy.org/about-us"/>
    <x v="3"/>
    <x v="43"/>
    <s v="Senior Fellow, Education"/>
    <x v="2"/>
    <s v="Collin"/>
    <m/>
    <s v="Hitt"/>
    <m/>
    <m/>
    <m/>
  </r>
  <r>
    <s v="http://web.archive.org/web/20131014051200/http://www.illinoispolicy.org/about-us/"/>
    <x v="3"/>
    <x v="44"/>
    <s v="Senior Fellow"/>
    <x v="2"/>
    <s v="Dan"/>
    <m/>
    <s v="Proft"/>
    <m/>
    <m/>
    <m/>
  </r>
  <r>
    <s v="http://web.archive.org/web/20131014051200/http://www.illinoispolicy.org/about-us/"/>
    <x v="3"/>
    <x v="49"/>
    <s v="Senior Fellow, Education"/>
    <x v="2"/>
    <s v="Don"/>
    <m/>
    <s v="Soifer"/>
    <m/>
    <m/>
    <m/>
  </r>
  <r>
    <s v="http://web.archive.org/web/20131014051200/http://www.illinoispolicy.org/about-us/"/>
    <x v="3"/>
    <x v="40"/>
    <s v="Senior Fellow, Budget and Tax Policy"/>
    <x v="2"/>
    <s v="Donna"/>
    <m/>
    <s v="Arduin"/>
    <m/>
    <m/>
    <m/>
  </r>
  <r>
    <s v="http://web.archive.org/web/20131014051200/http://www.illinoispolicy.org/about-us/"/>
    <x v="3"/>
    <x v="50"/>
    <s v="Senior Fellow, Communications"/>
    <x v="2"/>
    <s v="Heather"/>
    <m/>
    <s v="Wilhelm"/>
    <m/>
    <m/>
    <m/>
  </r>
  <r>
    <s v="http://web.archive.org/web/20131014051200/http://www.illinoispolicy.org/about-us/"/>
    <x v="3"/>
    <x v="39"/>
    <s v="Senior Fellow for Budget and Tax Policy"/>
    <x v="2"/>
    <s v="J."/>
    <s v="Scott"/>
    <s v="Moody"/>
    <m/>
    <m/>
    <m/>
  </r>
  <r>
    <s v="http://web.archive.org/web/20131014051200/http://www.illinoispolicy.org/about-us/"/>
    <x v="3"/>
    <x v="45"/>
    <s v="Multimedia Fellow"/>
    <x v="2"/>
    <s v="Jerry"/>
    <m/>
    <s v="Agar"/>
    <m/>
    <m/>
    <m/>
  </r>
  <r>
    <s v="http://web.archive.org/web/20131014051200/http://www.illinoispolicy.org/about-us/"/>
    <x v="3"/>
    <x v="51"/>
    <s v="Senior Fellow, Health Care Policy"/>
    <x v="2"/>
    <s v="Jim"/>
    <m/>
    <s v="Porterfield"/>
    <m/>
    <m/>
    <m/>
  </r>
  <r>
    <s v="http://web.archive.org/web/20131014051200/http://www.illinoispolicy.org/about-us/"/>
    <x v="3"/>
    <x v="52"/>
    <s v="Senior Fellow, Energy Policy"/>
    <x v="2"/>
    <s v="John"/>
    <m/>
    <s v="Hill"/>
    <m/>
    <m/>
    <m/>
  </r>
  <r>
    <s v="http://web.archive.org/web/20131014051200/http://www.illinoispolicy.org/about-us/"/>
    <x v="3"/>
    <x v="53"/>
    <s v="Senior Fellow, Health Care Policy"/>
    <x v="2"/>
    <s v="John"/>
    <m/>
    <s v="Stephen"/>
    <m/>
    <m/>
    <m/>
  </r>
  <r>
    <s v="http://web.archive.org/web/20131014051200/http://www.illinoispolicy.org/about-us/"/>
    <x v="3"/>
    <x v="41"/>
    <s v="Senior Fellow, Health Policy and Pension Reform"/>
    <x v="2"/>
    <s v="Jonathan"/>
    <m/>
    <s v="Ingram"/>
    <m/>
    <m/>
    <m/>
  </r>
  <r>
    <s v="http://web.archive.org/web/20131014051200/http://www.illinoispolicy.org/about-us/"/>
    <x v="3"/>
    <x v="46"/>
    <s v="Senior Fellow, Regulation and Privatization"/>
    <x v="2"/>
    <s v="Leonard"/>
    <m/>
    <s v="Gilroy"/>
    <m/>
    <m/>
    <m/>
  </r>
  <r>
    <s v="http://web.archive.org/web/20120815050159/http://illinoispolicy.org/content/?section=456&amp;section2=516&amp;page=516&amp;t=Senior-Fellows"/>
    <x v="3"/>
    <x v="48"/>
    <s v="Senior Fellow, Finance and Markets"/>
    <x v="3"/>
    <s v="Andrew"/>
    <m/>
    <s v="Busch"/>
    <m/>
    <m/>
    <m/>
  </r>
  <r>
    <s v="http://web.archive.org/web/20120815050159/http://illinoispolicy.org/content/?section=456&amp;section2=516&amp;page=516&amp;t=Senior-Fellows"/>
    <x v="3"/>
    <x v="44"/>
    <s v="Senior Fellow, Public Policy"/>
    <x v="3"/>
    <s v="Dan"/>
    <m/>
    <s v="Proft"/>
    <m/>
    <m/>
    <m/>
  </r>
  <r>
    <s v="http://web.archive.org/web/20120815050159/http://illinoispolicy.org/content/?section=456&amp;section2=516&amp;page=516&amp;t=Senior-Fellows"/>
    <x v="3"/>
    <x v="49"/>
    <s v="Senior Fellow, Education"/>
    <x v="3"/>
    <s v="Don"/>
    <m/>
    <s v="Soifer"/>
    <m/>
    <m/>
    <m/>
  </r>
  <r>
    <s v="http://web.archive.org/web/20120815050159/http://illinoispolicy.org/content/?section=456&amp;section2=516&amp;page=516&amp;t=Senior-Fellows"/>
    <x v="3"/>
    <x v="40"/>
    <s v="Senior Fellow, Budget and Tax Policy"/>
    <x v="3"/>
    <s v="Donna"/>
    <m/>
    <s v="Arduin"/>
    <m/>
    <m/>
    <m/>
  </r>
  <r>
    <s v="http://web.archive.org/web/20120815050159/http://illinoispolicy.org/content/?section=456&amp;section2=516&amp;page=516&amp;t=Senior-Fellows"/>
    <x v="3"/>
    <x v="50"/>
    <s v="Senior Fellow, Communications"/>
    <x v="3"/>
    <s v="Heather"/>
    <m/>
    <s v="Wilhelm"/>
    <m/>
    <m/>
    <m/>
  </r>
  <r>
    <s v="http://web.archive.org/web/20120815050159/http://illinoispolicy.org/content/?section=456&amp;section2=516&amp;page=516&amp;t=Senior-Fellows"/>
    <x v="3"/>
    <x v="39"/>
    <s v="Senior Fellow for Budget and Tax Policy"/>
    <x v="3"/>
    <s v="J."/>
    <s v="Scott"/>
    <s v="Moody"/>
    <m/>
    <m/>
    <m/>
  </r>
  <r>
    <s v="http://web.archive.org/web/20120815050159/http://illinoispolicy.org/content/?section=456&amp;section2=516&amp;page=516&amp;t=Senior-Fellows"/>
    <x v="3"/>
    <x v="45"/>
    <s v="Multimedia Fellow"/>
    <x v="3"/>
    <s v="Jerry"/>
    <m/>
    <s v="Agar"/>
    <m/>
    <m/>
    <m/>
  </r>
  <r>
    <s v="http://web.archive.org/web/20120815050159/http://illinoispolicy.org/content/?section=456&amp;section2=516&amp;page=516&amp;t=Senior-Fellows"/>
    <x v="3"/>
    <x v="51"/>
    <s v="Senior Fellow, Health Care Policy"/>
    <x v="3"/>
    <s v="Jim"/>
    <m/>
    <s v="Porterfield"/>
    <m/>
    <m/>
    <m/>
  </r>
  <r>
    <s v="http://web.archive.org/web/20120815050159/http://illinoispolicy.org/content/?section=456&amp;section2=516&amp;page=516&amp;t=Senior-Fellows"/>
    <x v="3"/>
    <x v="52"/>
    <s v="Senior Fellow, Energy Policy"/>
    <x v="3"/>
    <s v="John"/>
    <m/>
    <s v="Hill"/>
    <m/>
    <m/>
    <m/>
  </r>
  <r>
    <s v="http://web.archive.org/web/20120815050159/http://illinoispolicy.org/content/?section=456&amp;section2=516&amp;page=516&amp;t=Senior-Fellows"/>
    <x v="3"/>
    <x v="53"/>
    <s v="Senior Fellow, Health Care Policy"/>
    <x v="3"/>
    <s v="John"/>
    <m/>
    <s v="Stephen"/>
    <m/>
    <m/>
    <m/>
  </r>
  <r>
    <s v="http://web.archive.org/web/20120815050159/http://illinoispolicy.org/content/?section=456&amp;section2=516&amp;page=516&amp;t=Senior-Fellows"/>
    <x v="3"/>
    <x v="46"/>
    <s v="Senior Fellow, Regulation and Privatization"/>
    <x v="3"/>
    <s v="Leonard"/>
    <m/>
    <s v="Gilroy"/>
    <m/>
    <m/>
    <m/>
  </r>
  <r>
    <s v="http://web.archive.org/web/20120815050159/http://illinoispolicy.org/content/?section=456&amp;section2=516&amp;page=516&amp;t=Senior-Fellows"/>
    <x v="3"/>
    <x v="54"/>
    <s v="Senior Fellow, Pension and Investment Policy"/>
    <x v="3"/>
    <s v="Marc"/>
    <m/>
    <s v="Levine"/>
    <m/>
    <m/>
    <m/>
  </r>
  <r>
    <s v="http://web.archive.org/web/20110726174302/http://illinoispolicy.org/content/?section=456&amp;section2=516&amp;page=516&amp;t=Senior-Fellows"/>
    <x v="3"/>
    <x v="48"/>
    <s v="Senior Fellow, Finance and Markets"/>
    <x v="4"/>
    <s v="Andrew"/>
    <m/>
    <s v="Busch"/>
    <m/>
    <m/>
    <m/>
  </r>
  <r>
    <s v="http://web.archive.org/web/20110726174302/http://illinoispolicy.org/content/?section=456&amp;section2=516&amp;page=516&amp;t=Senior-Fellows"/>
    <x v="3"/>
    <x v="44"/>
    <s v="Senior Fellow, Public Policy"/>
    <x v="4"/>
    <s v="Dan"/>
    <m/>
    <s v="Proft"/>
    <m/>
    <m/>
    <m/>
  </r>
  <r>
    <s v="http://web.archive.org/web/20110726174302/http://illinoispolicy.org/content/?section=456&amp;section2=516&amp;page=516&amp;t=Senior-Fellows"/>
    <x v="3"/>
    <x v="49"/>
    <s v="Senior Fellow, Education"/>
    <x v="4"/>
    <s v="Don"/>
    <m/>
    <s v="Soifer"/>
    <m/>
    <m/>
    <m/>
  </r>
  <r>
    <s v="http://web.archive.org/web/20110726174302/http://illinoispolicy.org/content/?section=456&amp;section2=516&amp;page=516&amp;t=Senior-Fellows"/>
    <x v="3"/>
    <x v="40"/>
    <s v=" Senior Fellow, Budget and Tax Policy"/>
    <x v="4"/>
    <s v="Donna"/>
    <m/>
    <s v="Arduin"/>
    <m/>
    <m/>
    <m/>
  </r>
  <r>
    <s v="http://web.archive.org/web/20110726174302/http://illinoispolicy.org/content/?section=456&amp;section2=516&amp;page=516&amp;t=Senior-Fellows"/>
    <x v="3"/>
    <x v="50"/>
    <s v="Senior Fellow, Communications"/>
    <x v="4"/>
    <s v="Heather"/>
    <m/>
    <s v="Wilhelm"/>
    <m/>
    <m/>
    <m/>
  </r>
  <r>
    <s v="http://web.archive.org/web/20110726174302/http://illinoispolicy.org/content/?section=456&amp;section2=516&amp;page=516&amp;t=Senior-Fellows"/>
    <x v="3"/>
    <x v="39"/>
    <s v="Senior Fellow for Budget and Tax Policy"/>
    <x v="4"/>
    <s v="J."/>
    <s v="Scott"/>
    <s v="Moody"/>
    <m/>
    <m/>
    <m/>
  </r>
  <r>
    <s v="http://web.archive.org/web/20110726174302/http://illinoispolicy.org/content/?section=456&amp;section2=516&amp;page=516&amp;t=Senior-Fellows"/>
    <x v="3"/>
    <x v="45"/>
    <s v="Multimedia Fellow"/>
    <x v="4"/>
    <s v="Jerry"/>
    <m/>
    <s v="Agar"/>
    <m/>
    <m/>
    <m/>
  </r>
  <r>
    <s v="http://web.archive.org/web/20110726174302/http://illinoispolicy.org/content/?section=456&amp;section2=516&amp;page=516&amp;t=Senior-Fellows"/>
    <x v="3"/>
    <x v="51"/>
    <s v="Senior Fellow, Health Care Policy"/>
    <x v="4"/>
    <s v="Jim"/>
    <m/>
    <s v="Porterfield"/>
    <m/>
    <m/>
    <m/>
  </r>
  <r>
    <s v="http://web.archive.org/web/20110726174302/http://illinoispolicy.org/content/?section=456&amp;section2=516&amp;page=516&amp;t=Senior-Fellows"/>
    <x v="3"/>
    <x v="52"/>
    <s v="Senior Fellow, Energy Policy"/>
    <x v="4"/>
    <s v="John"/>
    <m/>
    <s v="Hill"/>
    <m/>
    <m/>
    <m/>
  </r>
  <r>
    <s v="http://web.archive.org/web/20110726174302/http://illinoispolicy.org/content/?section=456&amp;section2=516&amp;page=516&amp;t=Senior-Fellows"/>
    <x v="3"/>
    <x v="46"/>
    <s v="Senior Fellow, Regulation and Privatization"/>
    <x v="4"/>
    <s v="Leonard"/>
    <m/>
    <s v="Gilroy"/>
    <m/>
    <m/>
    <m/>
  </r>
  <r>
    <s v="http://web.archive.org/web/20110726174302/http://illinoispolicy.org/content/?section=456&amp;section2=516&amp;page=516&amp;t=Senior-Fellows"/>
    <x v="3"/>
    <x v="54"/>
    <s v="Senior Fellow, Pension and Investment Policy"/>
    <x v="4"/>
    <s v="Marc"/>
    <m/>
    <s v="Levine"/>
    <m/>
    <m/>
    <m/>
  </r>
  <r>
    <s v="http://web.archive.org/web/20110726174302/http://illinoispolicy.org/content/?section=456&amp;section2=516&amp;page=516&amp;t=Senior-Fellows"/>
    <x v="3"/>
    <x v="55"/>
    <s v="Senior Fellow, National Correspondent"/>
    <x v="4"/>
    <s v="Matt"/>
    <m/>
    <s v="Patterson"/>
    <m/>
    <m/>
    <m/>
  </r>
  <r>
    <s v="http://web.archive.org/web/20100916200545/http://illinoispolicy.org/content/?section=456&amp;section2=464&amp;page=464&amp;t=Staff"/>
    <x v="3"/>
    <x v="48"/>
    <s v="Senior Fellow, Finance and Markets"/>
    <x v="13"/>
    <s v="Andrew"/>
    <m/>
    <s v="Busch"/>
    <m/>
    <m/>
    <s v="Verified"/>
  </r>
  <r>
    <s v="http://web.archive.org/web/20101123212704/http://illinoispolicy.org/content/?section=456&amp;section2=464&amp;page=464&amp;t=Staff"/>
    <x v="3"/>
    <x v="44"/>
    <s v="Senior Fellow, Public Policy"/>
    <x v="13"/>
    <s v="Dan"/>
    <m/>
    <s v="Proft"/>
    <m/>
    <m/>
    <s v="Verified"/>
  </r>
  <r>
    <s v="http://web.archive.org/web/20100916200545/http://illinoispolicy.org/content/?section=456&amp;section2=464&amp;page=464&amp;t=Staff"/>
    <x v="3"/>
    <x v="49"/>
    <s v="Senior Fellow, Education"/>
    <x v="13"/>
    <s v="Don"/>
    <m/>
    <s v="Soifer"/>
    <m/>
    <m/>
    <s v="Verified"/>
  </r>
  <r>
    <s v="http://web.archive.org/web/20100916200545/http://illinoispolicy.org/content/?section=456&amp;section2=464&amp;page=464&amp;t=Staff"/>
    <x v="3"/>
    <x v="40"/>
    <s v="Senior Fellow, Budget and Tax Policy"/>
    <x v="13"/>
    <s v="Donna"/>
    <m/>
    <s v="Arduin"/>
    <m/>
    <m/>
    <s v="Verified"/>
  </r>
  <r>
    <s v="http://web.archive.org/web/20100916200545/http://illinoispolicy.org/content/?section=456&amp;section2=464&amp;page=464&amp;t=Staff"/>
    <x v="3"/>
    <x v="50"/>
    <s v="Senior Fellow, Communications"/>
    <x v="13"/>
    <s v="Heather"/>
    <m/>
    <s v="Wilhelm"/>
    <m/>
    <m/>
    <s v="Verified"/>
  </r>
  <r>
    <s v="http://web.archive.org/web/20101217232712/http://illinoispolicy.org/content/?section=456&amp;section2=464&amp;page=464&amp;t=Staff"/>
    <x v="3"/>
    <x v="39"/>
    <s v="Senior Fellow for Budget and Tax Policy"/>
    <x v="13"/>
    <s v="J."/>
    <s v="Scott"/>
    <s v="Moody"/>
    <m/>
    <m/>
    <s v="Verified"/>
  </r>
  <r>
    <s v="http://web.archive.org/web/20100916200545/http://illinoispolicy.org/content/?section=456&amp;section2=464&amp;page=464&amp;t=Staff"/>
    <x v="3"/>
    <x v="45"/>
    <s v="Multimedia Fellow"/>
    <x v="13"/>
    <s v="Jerry"/>
    <m/>
    <s v="Agar"/>
    <m/>
    <m/>
    <s v="Verified"/>
  </r>
  <r>
    <s v="http://web.archive.org/web/20101123212704/http://illinoispolicy.org/content/?section=456&amp;section2=464&amp;page=464&amp;t=Staff"/>
    <x v="3"/>
    <x v="51"/>
    <s v="Senior Fellow, Health Care Policy"/>
    <x v="13"/>
    <s v="Jim"/>
    <m/>
    <s v="Porterfield"/>
    <m/>
    <m/>
    <s v="Verified"/>
  </r>
  <r>
    <s v="http://web.archive.org/web/20100916200545/http://illinoispolicy.org/content/?section=456&amp;section2=464&amp;page=464&amp;t=Staff"/>
    <x v="3"/>
    <x v="52"/>
    <s v="Senior Fellow, Energy Policy"/>
    <x v="13"/>
    <s v="John"/>
    <m/>
    <s v="Hill"/>
    <m/>
    <m/>
    <s v="Verified"/>
  </r>
  <r>
    <s v="http://web.archive.org/web/20100916200545/http://illinoispolicy.org/content/?section=456&amp;section2=464&amp;page=464&amp;t=Staff"/>
    <x v="3"/>
    <x v="46"/>
    <s v="Senior Fellow, Regulation and Privatization"/>
    <x v="13"/>
    <s v="Leonard"/>
    <m/>
    <s v="Gilroy"/>
    <m/>
    <m/>
    <s v="Verified"/>
  </r>
  <r>
    <s v="http://web.archive.org/web/20181202234538/https://www.ilnews.org/site/staff.html"/>
    <x v="4"/>
    <x v="56"/>
    <s v="News Editor"/>
    <x v="10"/>
    <s v="Brett"/>
    <m/>
    <s v="Rowland"/>
    <m/>
    <m/>
    <m/>
  </r>
  <r>
    <s v="http://web.archive.org/web/20181202234538/https://www.ilnews.org/site/staff.html"/>
    <x v="4"/>
    <x v="57"/>
    <s v="Publisher and General Manager"/>
    <x v="10"/>
    <s v="Christopher"/>
    <m/>
    <s v="Krug"/>
    <m/>
    <s v="Chris"/>
    <m/>
  </r>
  <r>
    <s v="http://web.archive.org/web/20181202234538/https://www.ilnews.org/site/staff.html"/>
    <x v="4"/>
    <x v="58"/>
    <s v="Reporter"/>
    <x v="10"/>
    <s v="Cole"/>
    <m/>
    <s v="Lauterbach"/>
    <m/>
    <m/>
    <m/>
  </r>
  <r>
    <s v="http://web.archive.org/web/20181202234538/https://www.ilnews.org/site/staff.html"/>
    <x v="4"/>
    <x v="59"/>
    <s v="Editor"/>
    <x v="10"/>
    <s v="Dan"/>
    <m/>
    <s v="McCaleb"/>
    <m/>
    <m/>
    <m/>
  </r>
  <r>
    <s v="http://web.archive.org/web/20181202234538/https://www.ilnews.org/site/staff.html"/>
    <x v="4"/>
    <x v="60"/>
    <s v="Reporter"/>
    <x v="10"/>
    <s v="Greg"/>
    <m/>
    <s v="Bishop"/>
    <m/>
    <m/>
    <m/>
  </r>
  <r>
    <s v="http://web.archive.org/web/20170617023415/https://www.ilnews.org/site/staff.html"/>
    <x v="4"/>
    <x v="61"/>
    <s v="Media Business Coordinator"/>
    <x v="11"/>
    <s v="Brendan"/>
    <m/>
    <s v="Hartsell"/>
    <m/>
    <m/>
    <m/>
  </r>
  <r>
    <s v="http://web.archive.org/web/20170617023415/https://www.ilnews.org/site/staff.html"/>
    <x v="4"/>
    <x v="57"/>
    <s v="Publisher and General Manager"/>
    <x v="11"/>
    <s v="Christopher"/>
    <m/>
    <s v="Krug"/>
    <m/>
    <s v="Chris"/>
    <m/>
  </r>
  <r>
    <s v="http://web.archive.org/web/20170617023415/https://www.ilnews.org/site/staff.html"/>
    <x v="4"/>
    <x v="58"/>
    <m/>
    <x v="11"/>
    <s v="Cole"/>
    <m/>
    <s v="Lauterbach"/>
    <m/>
    <m/>
    <m/>
  </r>
  <r>
    <s v="http://web.archive.org/web/20170617023415/https://www.ilnews.org/site/staff.html"/>
    <x v="4"/>
    <x v="59"/>
    <s v="Director"/>
    <x v="11"/>
    <s v="Dan"/>
    <m/>
    <s v="McCaleb"/>
    <m/>
    <m/>
    <m/>
  </r>
  <r>
    <s v="http://web.archive.org/web/20170617023415/https://www.ilnews.org/site/staff.html"/>
    <x v="4"/>
    <x v="60"/>
    <m/>
    <x v="11"/>
    <s v="Greg"/>
    <m/>
    <s v="Bishop"/>
    <m/>
    <m/>
    <m/>
  </r>
  <r>
    <s v="http://web.archive.org/web/20170617023415/https://www.ilnews.org/site/staff.html"/>
    <x v="4"/>
    <x v="62"/>
    <s v="Director of Digital Strategy"/>
    <x v="11"/>
    <s v="Michael"/>
    <m/>
    <s v="Demkovich"/>
    <m/>
    <s v="Mike"/>
    <m/>
  </r>
  <r>
    <s v="http://web.archive.org/web/20170617023415/https://www.ilnews.org/site/staff.html"/>
    <x v="4"/>
    <x v="63"/>
    <s v="Revenue Director"/>
    <x v="11"/>
    <s v="Terra"/>
    <m/>
    <s v="Manning"/>
    <m/>
    <m/>
    <m/>
  </r>
  <r>
    <s v="http://web.archive.org/web/20160825052143/http://ilnews.org/about"/>
    <x v="4"/>
    <x v="61"/>
    <s v="Media Business Coordinator"/>
    <x v="12"/>
    <s v="Brendan"/>
    <m/>
    <s v="Hartsell"/>
    <m/>
    <m/>
    <m/>
  </r>
  <r>
    <s v="http://web.archive.org/web/20160825052143/http://ilnews.org/about/"/>
    <x v="4"/>
    <x v="57"/>
    <s v="Publisher and General Manager, Illinois Radio Network"/>
    <x v="12"/>
    <s v="Christopher"/>
    <m/>
    <s v="Krug"/>
    <m/>
    <s v="Chris"/>
    <m/>
  </r>
  <r>
    <s v="http://web.archive.org/web/20160825052143/http://ilnews.org/about"/>
    <x v="4"/>
    <x v="58"/>
    <m/>
    <x v="12"/>
    <s v="Cole"/>
    <m/>
    <s v="Lauterbach"/>
    <m/>
    <m/>
    <m/>
  </r>
  <r>
    <s v="http://web.archive.org/web/20160825052143/http://ilnews.org/about"/>
    <x v="4"/>
    <x v="60"/>
    <m/>
    <x v="12"/>
    <s v="Greg"/>
    <m/>
    <s v="Bishop"/>
    <m/>
    <m/>
    <m/>
  </r>
  <r>
    <s v="http://web.archive.org/web/20160303193612/http://ilnews.org/about"/>
    <x v="4"/>
    <x v="64"/>
    <s v="Marketing Director"/>
    <x v="12"/>
    <s v="Kayla"/>
    <m/>
    <s v="Weems"/>
    <m/>
    <m/>
    <m/>
  </r>
  <r>
    <s v="http://web.archive.org/web/20160825052143/http://ilnews.org/about"/>
    <x v="4"/>
    <x v="65"/>
    <s v="Executive Editor "/>
    <x v="12"/>
    <s v="Lori"/>
    <m/>
    <s v="Browning"/>
    <m/>
    <m/>
    <m/>
  </r>
  <r>
    <s v="http://web.archive.org/web/20160825052143/http://ilnews.org/about"/>
    <x v="4"/>
    <x v="62"/>
    <s v="Director of Digital Strategy"/>
    <x v="12"/>
    <s v="Michael"/>
    <m/>
    <s v="Demkovich"/>
    <m/>
    <s v="Mike"/>
    <m/>
  </r>
  <r>
    <s v="http://web.archive.org/web/20160925133135/http://ilnews.org/about"/>
    <x v="4"/>
    <x v="63"/>
    <s v="Revenue Director"/>
    <x v="12"/>
    <s v="Terra"/>
    <m/>
    <s v="Manning"/>
    <m/>
    <m/>
    <m/>
  </r>
  <r>
    <s v="http://web.archive.org/web/20150805191319/http://ilnews.org/about/"/>
    <x v="4"/>
    <x v="60"/>
    <s v="Radio Reporter"/>
    <x v="0"/>
    <s v="Greg"/>
    <m/>
    <s v="Bishop"/>
    <m/>
    <m/>
    <s v="Verified"/>
  </r>
  <r>
    <s v="http://web.archive.org/web/20150805191319/http://ilnews.org/about/"/>
    <x v="4"/>
    <x v="66"/>
    <s v="Editorial Manager"/>
    <x v="0"/>
    <s v="Lesley"/>
    <m/>
    <s v="Nickus"/>
    <m/>
    <m/>
    <s v="Verified"/>
  </r>
  <r>
    <s v="http://web.archive.org/web/20150805191319/http://ilnews.org/about/"/>
    <x v="4"/>
    <x v="67"/>
    <s v="News Reporter"/>
    <x v="0"/>
    <s v="Mark"/>
    <m/>
    <s v="Fitton"/>
    <m/>
    <m/>
    <s v="Verified"/>
  </r>
  <r>
    <s v="http://web.archive.org/web/20150805191319/http://ilnews.org/about/"/>
    <x v="4"/>
    <x v="68"/>
    <s v="Executive Editor"/>
    <x v="0"/>
    <s v="Scott"/>
    <m/>
    <s v="Reeder"/>
    <m/>
    <m/>
    <s v="Executive Editor"/>
  </r>
  <r>
    <s v="http://web.archive.org/web/20140705140700/http://ilnews.org/about"/>
    <x v="4"/>
    <x v="69"/>
    <s v="Reporter"/>
    <x v="1"/>
    <s v="Brady"/>
    <m/>
    <s v="Cremeens"/>
    <m/>
    <m/>
    <s v="Verified"/>
  </r>
  <r>
    <s v="http://web.archive.org/web/20141221071632/http://ilnews.org/about"/>
    <x v="4"/>
    <x v="60"/>
    <s v="Radio Reporter"/>
    <x v="1"/>
    <s v="Greg"/>
    <m/>
    <s v="Bishop"/>
    <m/>
    <m/>
    <s v="Verified"/>
  </r>
  <r>
    <s v="http://web.archive.org/web/20140526113248/http://ilnews.org/about/"/>
    <x v="4"/>
    <x v="70"/>
    <s v="Reporter"/>
    <x v="1"/>
    <s v="Jackson"/>
    <m/>
    <s v="Adams"/>
    <m/>
    <m/>
    <s v="Verified"/>
  </r>
  <r>
    <s v="http://web.archive.org/web/20140705140700/http://ilnews.org/about"/>
    <x v="4"/>
    <x v="66"/>
    <s v="Editorial Manager"/>
    <x v="1"/>
    <s v="Lesley"/>
    <m/>
    <s v="Nickus"/>
    <m/>
    <m/>
    <s v="Verified"/>
  </r>
  <r>
    <s v="http://web.archive.org/web/20141221071632/http://ilnews.org/about"/>
    <x v="4"/>
    <x v="68"/>
    <s v="Executive Editor"/>
    <x v="1"/>
    <s v="Scott"/>
    <m/>
    <s v="Reeder"/>
    <m/>
    <m/>
    <s v="Verified"/>
  </r>
  <r>
    <s v="http://web.archive.org/web/20130629164557/http://ilnews.org/about"/>
    <x v="4"/>
    <x v="68"/>
    <s v="Investigative Journalist"/>
    <x v="2"/>
    <s v="Scott"/>
    <m/>
    <s v="Reeder"/>
    <m/>
    <m/>
    <m/>
  </r>
  <r>
    <s v="http://web.archive.org/web/20230126234125/https://www.illinoispolicy.org/our-story/"/>
    <x v="5"/>
    <x v="71"/>
    <s v="Media Relations Intern"/>
    <x v="5"/>
    <s v="Micky"/>
    <m/>
    <s v="Horstman"/>
    <m/>
    <m/>
    <m/>
  </r>
  <r>
    <s v="http://web.archive.org/web/20230126234125/https://www.illinoispolicy.org/our-story/"/>
    <x v="5"/>
    <x v="72"/>
    <s v="Policy Intern"/>
    <x v="5"/>
    <s v="Perry"/>
    <m/>
    <s v="Zhao"/>
    <m/>
    <m/>
    <m/>
  </r>
  <r>
    <s v="http://web.archive.org/web/20220803053743/https://www.illinoispolicy.org/our-story/"/>
    <x v="5"/>
    <x v="73"/>
    <s v="External Relations Intern"/>
    <x v="6"/>
    <s v="Adam"/>
    <m/>
    <s v="Gaddy"/>
    <m/>
    <m/>
    <m/>
  </r>
  <r>
    <s v="http://web.archive.org/web/20220803053743/https://www.illinoispolicy.org/our-story/"/>
    <x v="5"/>
    <x v="74"/>
    <s v="Policy Intern"/>
    <x v="6"/>
    <s v="Aimee"/>
    <m/>
    <s v="Morrissey"/>
    <m/>
    <m/>
    <m/>
  </r>
  <r>
    <s v="http://web.archive.org/web/20220803053743/https://www.illinoispolicy.org/our-story/"/>
    <x v="5"/>
    <x v="75"/>
    <s v="Policy Intern"/>
    <x v="6"/>
    <s v="Austin"/>
    <m/>
    <s v="Atterbury-Kiernan"/>
    <m/>
    <m/>
    <m/>
  </r>
  <r>
    <s v="http://web.archive.org/web/20220515093908/https://www.illinoispolicy.org/our-story/"/>
    <x v="5"/>
    <x v="76"/>
    <s v="Communications Intern"/>
    <x v="6"/>
    <s v="Francesco"/>
    <m/>
    <s v="Rahe"/>
    <m/>
    <m/>
    <m/>
  </r>
  <r>
    <s v="http://web.archive.org/web/20220515093908/https://www.illinoispolicy.org/our-story/"/>
    <x v="5"/>
    <x v="77"/>
    <s v="Research Intern"/>
    <x v="6"/>
    <s v="Jim"/>
    <m/>
    <s v="Royal"/>
    <m/>
    <m/>
    <m/>
  </r>
  <r>
    <s v="http://web.archive.org/web/20220803053743/https://www.illinoispolicy.org/our-story/"/>
    <x v="5"/>
    <x v="78"/>
    <s v="Economic Research Intern"/>
    <x v="6"/>
    <s v="Matthew"/>
    <m/>
    <s v="Badali"/>
    <m/>
    <m/>
    <m/>
  </r>
  <r>
    <s v="http://web.archive.org/web/20220803053743/https://www.illinoispolicy.org/our-story/"/>
    <x v="5"/>
    <x v="71"/>
    <s v="Media Relations Intern"/>
    <x v="6"/>
    <s v="Micky"/>
    <m/>
    <s v="Horstman"/>
    <m/>
    <m/>
    <m/>
  </r>
  <r>
    <s v="http://web.archive.org/web/20220803053743/https://www.illinoispolicy.org/our-story/"/>
    <x v="5"/>
    <x v="79"/>
    <s v="Policy Intern"/>
    <x v="6"/>
    <s v="Miles"/>
    <m/>
    <s v="Dintzner"/>
    <m/>
    <m/>
    <m/>
  </r>
  <r>
    <s v="http://web.archive.org/web/20220803053743/https://www.illinoispolicy.org/our-story/"/>
    <x v="5"/>
    <x v="72"/>
    <s v="Policy Intern"/>
    <x v="6"/>
    <s v="Perry"/>
    <m/>
    <s v="Zhao"/>
    <m/>
    <m/>
    <m/>
  </r>
  <r>
    <s v="http://web.archive.org/web/20220803053743/https://www.illinoispolicy.org/our-story/"/>
    <x v="5"/>
    <x v="80"/>
    <s v="Policy Intern"/>
    <x v="6"/>
    <s v="Seton"/>
    <m/>
    <s v="O'Scannlain"/>
    <m/>
    <m/>
    <m/>
  </r>
  <r>
    <s v="http://web.archive.org/web/20220803053743/https://www.illinoispolicy.org/our-story/"/>
    <x v="5"/>
    <x v="81"/>
    <s v="Policy Intern"/>
    <x v="6"/>
    <s v="Thomas"/>
    <m/>
    <s v="Erie"/>
    <m/>
    <m/>
    <m/>
  </r>
  <r>
    <s v="http://web.archive.org/web/20210830011405/https://www.illinoispolicy.org/our-story/"/>
    <x v="5"/>
    <x v="82"/>
    <s v="Policy Intern"/>
    <x v="7"/>
    <s v="Aneesh"/>
    <m/>
    <s v="Bafna"/>
    <m/>
    <m/>
    <m/>
  </r>
  <r>
    <s v="http://web.archive.org/web/20210830011405/https://www.illinoispolicy.org/our-story/"/>
    <x v="5"/>
    <x v="83"/>
    <s v="Research Intern"/>
    <x v="7"/>
    <s v="Dom"/>
    <m/>
    <s v="Moran"/>
    <m/>
    <m/>
    <m/>
  </r>
  <r>
    <s v="http://web.archive.org/web/20210830011405/https://www.illinoispolicy.org/our-story/"/>
    <x v="5"/>
    <x v="84"/>
    <s v="Policy Intern"/>
    <x v="7"/>
    <s v="Luke"/>
    <m/>
    <s v="Schafer"/>
    <m/>
    <m/>
    <m/>
  </r>
  <r>
    <s v="http://web.archive.org/web/20210830011405/https://www.illinoispolicy.org/our-story/"/>
    <x v="5"/>
    <x v="85"/>
    <s v="Communications Intern"/>
    <x v="7"/>
    <s v="Noah"/>
    <m/>
    <s v="Shaar"/>
    <m/>
    <m/>
    <m/>
  </r>
  <r>
    <s v="http://web.archive.org/web/20210830011405/https://www.illinoispolicy.org/our-story/"/>
    <x v="5"/>
    <x v="86"/>
    <s v="Communications Intern"/>
    <x v="7"/>
    <s v="Patrick"/>
    <m/>
    <s v="Andriesen"/>
    <m/>
    <m/>
    <m/>
  </r>
  <r>
    <s v="http://web.archive.org/web/20210830011405/https://www.illinoispolicy.org/our-story/"/>
    <x v="5"/>
    <x v="72"/>
    <s v="Policy Intern"/>
    <x v="7"/>
    <s v="Perry"/>
    <m/>
    <s v="Zhao"/>
    <m/>
    <m/>
    <m/>
  </r>
  <r>
    <s v="http://web.archive.org/web/20200807162734/https://www.illinoispolicy.org/our-story/"/>
    <x v="5"/>
    <x v="87"/>
    <s v="Marketing Intern"/>
    <x v="8"/>
    <s v="Ben"/>
    <m/>
    <s v="Szalinski"/>
    <m/>
    <m/>
    <m/>
  </r>
  <r>
    <s v="http://web.archive.org/web/20200630103745/https://www.illinoispolicy.org/our-story/"/>
    <x v="5"/>
    <x v="88"/>
    <s v="Research Intern"/>
    <x v="8"/>
    <s v="Jon"/>
    <m/>
    <s v="Josko"/>
    <m/>
    <m/>
    <m/>
  </r>
  <r>
    <s v="http://web.archive.org/web/20200807162734/https://www.illinoispolicy.org/our-story/"/>
    <x v="5"/>
    <x v="89"/>
    <s v="Marketing Intern"/>
    <x v="8"/>
    <s v="Robert"/>
    <m/>
    <s v="Brutvan"/>
    <m/>
    <m/>
    <m/>
  </r>
  <r>
    <s v="http://web.archive.org/web/20190901000216/https://www.illinoispolicy.org/our-story/"/>
    <x v="5"/>
    <x v="90"/>
    <s v="Government Affairs Intern"/>
    <x v="9"/>
    <s v="Ben"/>
    <m/>
    <s v="Paoletti"/>
    <m/>
    <m/>
    <m/>
  </r>
  <r>
    <s v="http://web.archive.org/web/20190901000216/https://www.illinoispolicy.org/our-story/"/>
    <x v="5"/>
    <x v="87"/>
    <s v="Marketing Intern"/>
    <x v="9"/>
    <s v="Ben"/>
    <m/>
    <s v="Szalinski"/>
    <m/>
    <m/>
    <m/>
  </r>
  <r>
    <s v="http://web.archive.org/web/20190901000216/https://www.illinoispolicy.org/our-story/"/>
    <x v="5"/>
    <x v="91"/>
    <s v="Policy Intern"/>
    <x v="9"/>
    <s v="Brian"/>
    <m/>
    <s v="Butler"/>
    <m/>
    <m/>
    <m/>
  </r>
  <r>
    <s v="http://web.archive.org/web/20190901000216/https://www.illinoispolicy.org/our-story/"/>
    <x v="5"/>
    <x v="92"/>
    <s v="Marketing Intern"/>
    <x v="9"/>
    <s v="Joe"/>
    <m/>
    <s v="Barnas"/>
    <m/>
    <m/>
    <m/>
  </r>
  <r>
    <s v="http://web.archive.org/web/20190901000216/https://www.illinoispolicy.org/our-story/"/>
    <x v="5"/>
    <x v="93"/>
    <s v="Economics Intern"/>
    <x v="9"/>
    <s v="Karlee"/>
    <m/>
    <s v="Hinrichsen"/>
    <m/>
    <m/>
    <m/>
  </r>
  <r>
    <s v="http://web.archive.org/web/20180925215806/https://www.illinoispolicy.org/our-story/"/>
    <x v="5"/>
    <x v="94"/>
    <s v="Marketing Intern"/>
    <x v="10"/>
    <s v="Janelle"/>
    <m/>
    <s v="Cammenga"/>
    <m/>
    <m/>
    <m/>
  </r>
  <r>
    <s v="http://web.archive.org/web/20100718063916/http://www.illinoispolicy.org/content/?section=456&amp;section2=464&amp;page=464&amp;t=Staff"/>
    <x v="5"/>
    <x v="95"/>
    <s v="Milton Friedman Intern"/>
    <x v="13"/>
    <s v="Chad"/>
    <m/>
    <s v="Giganti"/>
    <m/>
    <m/>
    <s v="Verified"/>
  </r>
  <r>
    <s v="http://web.archive.org/web/20100718063916/http://www.illinoispolicy.org/content/?section=456&amp;section2=464&amp;page=464&amp;t=Staff"/>
    <x v="5"/>
    <x v="96"/>
    <s v="Milton Friedman Intern"/>
    <x v="13"/>
    <s v="Chris"/>
    <m/>
    <s v="Andriesen"/>
    <m/>
    <m/>
    <s v="Verified"/>
  </r>
  <r>
    <s v="http://web.archive.org/web/20100718063916/http://www.illinoispolicy.org/content/?section=456&amp;section2=464&amp;page=464&amp;t=Staff"/>
    <x v="5"/>
    <x v="97"/>
    <s v="Milton Friedman Intern"/>
    <x v="13"/>
    <s v="Kristin"/>
    <m/>
    <s v="Nisbet"/>
    <m/>
    <m/>
    <s v="Verified"/>
  </r>
  <r>
    <s v="http://web.archive.org/web/20100718063916/http://www.illinoispolicy.org/content/?section=456&amp;section2=464&amp;page=464&amp;t=Staff"/>
    <x v="5"/>
    <x v="98"/>
    <s v="Milton Friedman Intern"/>
    <x v="13"/>
    <s v="Rhys"/>
    <m/>
    <s v="Seiffe"/>
    <m/>
    <m/>
    <s v="Verified"/>
  </r>
  <r>
    <s v="http://web.archive.org/web/20100718063916/http://www.illinoispolicy.org/content/?section=456&amp;section2=464&amp;page=464&amp;t=Staff"/>
    <x v="5"/>
    <x v="99"/>
    <s v="Milton Friedman Intern"/>
    <x v="13"/>
    <s v="Will"/>
    <m/>
    <s v="Compernolle"/>
    <m/>
    <m/>
    <s v="Verified"/>
  </r>
  <r>
    <s v="2020 990"/>
    <x v="6"/>
    <x v="29"/>
    <m/>
    <x v="8"/>
    <s v="Diana"/>
    <m/>
    <s v="Rickert"/>
    <m/>
    <m/>
    <m/>
  </r>
  <r>
    <s v="2020 990"/>
    <x v="6"/>
    <x v="9"/>
    <m/>
    <x v="8"/>
    <s v="John"/>
    <m/>
    <s v="Tillman"/>
    <m/>
    <m/>
    <m/>
  </r>
  <r>
    <s v="2020 990"/>
    <x v="6"/>
    <x v="100"/>
    <m/>
    <x v="8"/>
    <s v="Mark"/>
    <m/>
    <s v="Santacrose"/>
    <m/>
    <m/>
    <m/>
  </r>
  <r>
    <s v="2020 990"/>
    <x v="6"/>
    <x v="101"/>
    <m/>
    <x v="8"/>
    <s v="Patrick"/>
    <s v="J."/>
    <s v="Hughes"/>
    <m/>
    <s v="Pat"/>
    <m/>
  </r>
  <r>
    <s v="2020 990"/>
    <x v="6"/>
    <x v="12"/>
    <s v="Chair/Treasurer"/>
    <x v="8"/>
    <s v="Sara"/>
    <m/>
    <s v="Albrecht"/>
    <m/>
    <m/>
    <m/>
  </r>
  <r>
    <s v="2020 990"/>
    <x v="6"/>
    <x v="102"/>
    <m/>
    <x v="8"/>
    <s v="Stephanie"/>
    <m/>
    <s v="Linares"/>
    <m/>
    <m/>
    <m/>
  </r>
  <r>
    <s v="2019 990"/>
    <x v="6"/>
    <x v="9"/>
    <s v="Chair, Secretary/Treasurer"/>
    <x v="9"/>
    <s v="John"/>
    <m/>
    <s v="Tillman"/>
    <m/>
    <m/>
    <m/>
  </r>
  <r>
    <s v="2019 990"/>
    <x v="6"/>
    <x v="100"/>
    <m/>
    <x v="9"/>
    <s v="Mark"/>
    <m/>
    <s v="Santacrose"/>
    <m/>
    <m/>
    <m/>
  </r>
  <r>
    <s v="2019 990"/>
    <x v="6"/>
    <x v="101"/>
    <m/>
    <x v="9"/>
    <s v="Patrick"/>
    <s v="J."/>
    <s v="Hughes"/>
    <m/>
    <s v="Pat"/>
    <m/>
  </r>
  <r>
    <s v="2019 990"/>
    <x v="6"/>
    <x v="12"/>
    <m/>
    <x v="9"/>
    <s v="Sara"/>
    <m/>
    <s v="Albrecht"/>
    <m/>
    <m/>
    <m/>
  </r>
  <r>
    <s v="2019 990"/>
    <x v="6"/>
    <x v="102"/>
    <m/>
    <x v="9"/>
    <s v="Stephanie"/>
    <m/>
    <s v="Linares"/>
    <m/>
    <m/>
    <m/>
  </r>
  <r>
    <s v="2018 990"/>
    <x v="6"/>
    <x v="9"/>
    <s v="Chair, Secretary and Treasurer"/>
    <x v="10"/>
    <s v="John"/>
    <m/>
    <s v="Tillman"/>
    <m/>
    <m/>
    <m/>
  </r>
  <r>
    <s v="2018 990"/>
    <x v="6"/>
    <x v="100"/>
    <m/>
    <x v="10"/>
    <s v="Mark"/>
    <m/>
    <s v="Santacrose"/>
    <m/>
    <m/>
    <m/>
  </r>
  <r>
    <s v="2018 990"/>
    <x v="6"/>
    <x v="101"/>
    <m/>
    <x v="10"/>
    <s v="Patrick"/>
    <s v="J."/>
    <s v="Hughes"/>
    <m/>
    <s v="Pat"/>
    <m/>
  </r>
  <r>
    <s v="2018 990"/>
    <x v="6"/>
    <x v="12"/>
    <m/>
    <x v="10"/>
    <s v="Sara"/>
    <m/>
    <s v="Albrecht"/>
    <m/>
    <m/>
    <m/>
  </r>
  <r>
    <s v="2018 990"/>
    <x v="6"/>
    <x v="102"/>
    <m/>
    <x v="10"/>
    <s v="Stephanie"/>
    <m/>
    <s v="Linares"/>
    <m/>
    <m/>
    <m/>
  </r>
  <r>
    <s v="2017 990"/>
    <x v="6"/>
    <x v="9"/>
    <s v="Chair, Secretary and Treasurer"/>
    <x v="11"/>
    <s v="John"/>
    <m/>
    <s v="Tillman"/>
    <m/>
    <m/>
    <m/>
  </r>
  <r>
    <s v="2017 990"/>
    <x v="6"/>
    <x v="101"/>
    <m/>
    <x v="11"/>
    <s v="Patrick"/>
    <s v="J."/>
    <s v="Hughes"/>
    <m/>
    <s v="Pat"/>
    <m/>
  </r>
  <r>
    <s v="2017 990"/>
    <x v="6"/>
    <x v="102"/>
    <m/>
    <x v="11"/>
    <s v="Stephanie"/>
    <m/>
    <s v="Linares"/>
    <m/>
    <m/>
    <m/>
  </r>
  <r>
    <s v="2016 990"/>
    <x v="6"/>
    <x v="9"/>
    <s v="Chair"/>
    <x v="12"/>
    <s v="John"/>
    <m/>
    <s v="Tillman"/>
    <m/>
    <m/>
    <m/>
  </r>
  <r>
    <s v="2016 990"/>
    <x v="6"/>
    <x v="101"/>
    <s v="Secretary and Treasurer"/>
    <x v="12"/>
    <s v="Patrick"/>
    <s v="J."/>
    <s v="Hughes"/>
    <m/>
    <s v="Pat"/>
    <m/>
  </r>
  <r>
    <s v="2016 990"/>
    <x v="6"/>
    <x v="102"/>
    <m/>
    <x v="12"/>
    <s v="Stephanie"/>
    <m/>
    <s v="Linares"/>
    <m/>
    <m/>
    <m/>
  </r>
  <r>
    <s v="2015 990"/>
    <x v="6"/>
    <x v="9"/>
    <s v="Secretary/Treasurer"/>
    <x v="0"/>
    <s v="John"/>
    <m/>
    <s v="Tillman"/>
    <m/>
    <m/>
    <s v="Verified"/>
  </r>
  <r>
    <s v="2015 990"/>
    <x v="6"/>
    <x v="101"/>
    <s v="President"/>
    <x v="0"/>
    <s v="Patrick"/>
    <s v="J."/>
    <s v="Hughes"/>
    <m/>
    <s v="Pat"/>
    <s v="Verified"/>
  </r>
  <r>
    <s v="2015 990"/>
    <x v="6"/>
    <x v="102"/>
    <m/>
    <x v="0"/>
    <s v="Stephanie"/>
    <m/>
    <s v="Linares"/>
    <m/>
    <m/>
    <s v="Verified"/>
  </r>
  <r>
    <s v="2014 990"/>
    <x v="6"/>
    <x v="9"/>
    <s v="Secretary/Treasurer"/>
    <x v="1"/>
    <s v="John"/>
    <m/>
    <s v="Tillman"/>
    <m/>
    <m/>
    <s v="Verified"/>
  </r>
  <r>
    <s v="2014 990"/>
    <x v="6"/>
    <x v="101"/>
    <m/>
    <x v="1"/>
    <s v="Patrick"/>
    <s v="J."/>
    <s v="Hughes"/>
    <m/>
    <s v="Pat"/>
    <s v="Verified"/>
  </r>
  <r>
    <s v="2014 990"/>
    <x v="6"/>
    <x v="102"/>
    <m/>
    <x v="1"/>
    <s v="Stephanie"/>
    <m/>
    <s v="Linares"/>
    <m/>
    <m/>
    <s v="Verified"/>
  </r>
  <r>
    <s v="2013 990"/>
    <x v="6"/>
    <x v="9"/>
    <s v="Secretary/Treasurer"/>
    <x v="2"/>
    <s v="John"/>
    <m/>
    <s v="Tillman"/>
    <m/>
    <m/>
    <m/>
  </r>
  <r>
    <s v="2013 990"/>
    <x v="6"/>
    <x v="101"/>
    <m/>
    <x v="2"/>
    <s v="Patrick"/>
    <s v="J."/>
    <s v="Hughes"/>
    <m/>
    <s v="Pat"/>
    <m/>
  </r>
  <r>
    <s v="2012 990"/>
    <x v="6"/>
    <x v="9"/>
    <s v="Secretary/Treasurer"/>
    <x v="3"/>
    <s v="John"/>
    <m/>
    <s v="Tillman"/>
    <m/>
    <m/>
    <m/>
  </r>
  <r>
    <s v="2012 990"/>
    <x v="6"/>
    <x v="101"/>
    <s v="President"/>
    <x v="3"/>
    <s v="Patrick"/>
    <s v="J."/>
    <s v="Hughes"/>
    <m/>
    <s v="Pat"/>
    <m/>
  </r>
  <r>
    <s v="https://web.archive.org/web/20230123001714/https://libertyjusticecenter.org/about/"/>
    <x v="7"/>
    <x v="103"/>
    <s v="Senior Attorney"/>
    <x v="5"/>
    <s v="Buck"/>
    <m/>
    <s v="Dougherty"/>
    <m/>
    <m/>
    <m/>
  </r>
  <r>
    <s v="https://web.archive.org/web/20230123001714/https://libertyjusticecenter.org/about/"/>
    <x v="7"/>
    <x v="104"/>
    <s v="Managing Attorney"/>
    <x v="5"/>
    <s v="Daniel"/>
    <m/>
    <s v="Suhr"/>
    <m/>
    <m/>
    <m/>
  </r>
  <r>
    <s v="https://web.archive.org/web/20230123001714/https://libertyjusticecenter.org/about/"/>
    <x v="7"/>
    <x v="24"/>
    <s v="President"/>
    <x v="5"/>
    <s v="Jacob"/>
    <s v="H."/>
    <s v="Huebert"/>
    <m/>
    <m/>
    <m/>
  </r>
  <r>
    <s v="https://web.archive.org/web/20230123001714/https://libertyjusticecenter.org/about/"/>
    <x v="7"/>
    <x v="105"/>
    <s v="Staff Attorney"/>
    <x v="5"/>
    <s v="James"/>
    <m/>
    <s v="McQuaid"/>
    <m/>
    <m/>
    <m/>
  </r>
  <r>
    <s v="https://web.archive.org/web/20230123001714/https://libertyjusticecenter.org/about/"/>
    <x v="7"/>
    <x v="106"/>
    <s v="Staff Attorney"/>
    <x v="5"/>
    <s v="Jeffrey"/>
    <m/>
    <s v="Jennings"/>
    <m/>
    <m/>
    <m/>
  </r>
  <r>
    <s v="https://web.archive.org/web/20230123001714/https://libertyjusticecenter.org/about/"/>
    <x v="7"/>
    <x v="107"/>
    <s v="Senior Attorney"/>
    <x v="5"/>
    <s v="Jeffrey"/>
    <s v="M."/>
    <s v="Schwab"/>
    <m/>
    <m/>
    <m/>
  </r>
  <r>
    <s v="https://web.archive.org/web/20230123001714/https://libertyjusticecenter.org/about/"/>
    <x v="7"/>
    <x v="37"/>
    <s v="Senior Fellow"/>
    <x v="5"/>
    <s v="Mark"/>
    <m/>
    <s v="Janus"/>
    <m/>
    <m/>
    <m/>
  </r>
  <r>
    <s v="https://web.archive.org/web/20230123001714/https://libertyjusticecenter.org/about/"/>
    <x v="7"/>
    <x v="108"/>
    <s v="Director of Legal Operations"/>
    <x v="5"/>
    <s v="Morgan"/>
    <m/>
    <s v="Bowles"/>
    <m/>
    <m/>
    <m/>
  </r>
  <r>
    <s v="https://web.archive.org/web/20230123001714/https://libertyjusticecenter.org/about/"/>
    <x v="7"/>
    <x v="109"/>
    <s v="Staff Attorney"/>
    <x v="5"/>
    <s v="Reilly"/>
    <m/>
    <s v="Stephens"/>
    <m/>
    <m/>
    <m/>
  </r>
  <r>
    <s v="http://web.archive.org/web/20220305052847/https://libertyjusticecenter.org/about/"/>
    <x v="7"/>
    <x v="110"/>
    <s v="Managing Attorney"/>
    <x v="6"/>
    <s v="Brian"/>
    <m/>
    <s v="Kelsey"/>
    <m/>
    <m/>
    <m/>
  </r>
  <r>
    <s v="http://web.archive.org/web/20220305052847/https://libertyjusticecenter.org/about/"/>
    <x v="7"/>
    <x v="103"/>
    <s v="Senior Attorney"/>
    <x v="6"/>
    <s v="Buck"/>
    <m/>
    <s v="Dougherty"/>
    <m/>
    <m/>
    <m/>
  </r>
  <r>
    <s v="http://web.archive.org/web/20220305052847/https://libertyjusticecenter.org/about/"/>
    <x v="7"/>
    <x v="104"/>
    <s v="Managing Attorney"/>
    <x v="6"/>
    <s v="Daniel"/>
    <m/>
    <s v="Suhr"/>
    <m/>
    <m/>
    <m/>
  </r>
  <r>
    <s v="http://web.archive.org/web/20220305052847/https://libertyjusticecenter.org/about/"/>
    <x v="7"/>
    <x v="29"/>
    <s v="Vice President"/>
    <x v="6"/>
    <s v="Diana"/>
    <m/>
    <s v="Rickert"/>
    <m/>
    <m/>
    <m/>
  </r>
  <r>
    <s v="http://web.archive.org/web/20220305052847/https://libertyjusticecenter.org/about/"/>
    <x v="7"/>
    <x v="24"/>
    <s v="President"/>
    <x v="6"/>
    <s v="Jacob"/>
    <s v="H."/>
    <s v="Huebert"/>
    <m/>
    <m/>
    <m/>
  </r>
  <r>
    <s v="http://web.archive.org/web/20220305052847/https://libertyjusticecenter.org/about/"/>
    <x v="7"/>
    <x v="105"/>
    <s v="Staff Attorney"/>
    <x v="6"/>
    <s v="James"/>
    <m/>
    <s v="McQuaid"/>
    <m/>
    <m/>
    <m/>
  </r>
  <r>
    <s v="http://web.archive.org/web/20220305052847/https://libertyjusticecenter.org/about/"/>
    <x v="7"/>
    <x v="106"/>
    <s v="Staff Attorney"/>
    <x v="6"/>
    <s v="Jeffrey"/>
    <m/>
    <s v="Jennings"/>
    <m/>
    <m/>
    <m/>
  </r>
  <r>
    <s v="http://web.archive.org/web/20220305052847/https://libertyjusticecenter.org/about/"/>
    <x v="7"/>
    <x v="107"/>
    <s v="Senior Attorney"/>
    <x v="6"/>
    <s v="Jeffrey"/>
    <s v="M."/>
    <s v="Schwab"/>
    <m/>
    <m/>
    <m/>
  </r>
  <r>
    <s v="http://web.archive.org/web/20220305052847/https://libertyjusticecenter.org/about/"/>
    <x v="7"/>
    <x v="111"/>
    <s v="Communications &amp; Outreach Director"/>
    <x v="6"/>
    <s v="Kristen"/>
    <m/>
    <s v="Williamson"/>
    <m/>
    <m/>
    <m/>
  </r>
  <r>
    <s v="http://web.archive.org/web/20220305052847/https://libertyjusticecenter.org/about/"/>
    <x v="7"/>
    <x v="37"/>
    <s v="Senior Fellow"/>
    <x v="6"/>
    <s v="Mark"/>
    <m/>
    <s v="Janus"/>
    <m/>
    <m/>
    <m/>
  </r>
  <r>
    <s v="http://web.archive.org/web/20220305052847/https://libertyjusticecenter.org/about/"/>
    <x v="7"/>
    <x v="108"/>
    <s v="Director of Legal Operations"/>
    <x v="6"/>
    <s v="Morgan"/>
    <m/>
    <s v="Bowles"/>
    <m/>
    <m/>
    <m/>
  </r>
  <r>
    <s v="http://web.archive.org/web/20220305052847/https://libertyjusticecenter.org/about/"/>
    <x v="7"/>
    <x v="109"/>
    <s v="Staff Attorney"/>
    <x v="6"/>
    <s v="Reilly"/>
    <m/>
    <s v="Stephens"/>
    <m/>
    <m/>
    <m/>
  </r>
  <r>
    <s v="http://web.archive.org/web/20210603044237/https://libertyjusticecenter.org/about/"/>
    <x v="7"/>
    <x v="110"/>
    <s v="Senior Attorney"/>
    <x v="7"/>
    <s v="Brian"/>
    <m/>
    <s v="Kelsey"/>
    <m/>
    <m/>
    <m/>
  </r>
  <r>
    <s v="http://web.archive.org/web/20210603044237/https://libertyjusticecenter.org/about/"/>
    <x v="7"/>
    <x v="104"/>
    <s v="Senior Attorney"/>
    <x v="7"/>
    <s v="Daniel"/>
    <m/>
    <s v="Suhr"/>
    <m/>
    <m/>
    <m/>
  </r>
  <r>
    <s v="http://web.archive.org/web/20210603044237/https://libertyjusticecenter.org/about/"/>
    <x v="7"/>
    <x v="29"/>
    <s v="Vice President"/>
    <x v="7"/>
    <s v="Diana"/>
    <m/>
    <s v="Rickert"/>
    <m/>
    <m/>
    <m/>
  </r>
  <r>
    <s v="http://web.archive.org/web/20210603044237/https://libertyjusticecenter.org/about/"/>
    <x v="7"/>
    <x v="105"/>
    <s v="Staff Attorney"/>
    <x v="7"/>
    <s v="James"/>
    <m/>
    <s v="McQuaid"/>
    <m/>
    <m/>
    <m/>
  </r>
  <r>
    <s v="http://web.archive.org/web/20210603044237/https://libertyjusticecenter.org/about/"/>
    <x v="7"/>
    <x v="106"/>
    <s v="Staff Attorney"/>
    <x v="7"/>
    <s v="Jeffrey"/>
    <m/>
    <s v="Jennings"/>
    <m/>
    <m/>
    <m/>
  </r>
  <r>
    <s v="http://web.archive.org/web/20210603044237/https://libertyjusticecenter.org/about/"/>
    <x v="7"/>
    <x v="107"/>
    <s v="Senior Attorney"/>
    <x v="7"/>
    <s v="Jeffrey"/>
    <s v="M."/>
    <s v="Schwab"/>
    <m/>
    <m/>
    <m/>
  </r>
  <r>
    <s v="http://web.archive.org/web/20210603044237/https://libertyjusticecenter.org/about/"/>
    <x v="7"/>
    <x v="111"/>
    <s v="Communications &amp; Outreach Director"/>
    <x v="7"/>
    <s v="Kristen"/>
    <m/>
    <s v="Williamson"/>
    <m/>
    <m/>
    <m/>
  </r>
  <r>
    <s v="http://web.archive.org/web/20210811225559/https://libertyjusticecenter.org/about/"/>
    <x v="7"/>
    <x v="112"/>
    <s v="Staff Attorney"/>
    <x v="7"/>
    <s v="Mallory"/>
    <m/>
    <s v="Reader"/>
    <m/>
    <m/>
    <m/>
  </r>
  <r>
    <s v="http://web.archive.org/web/20210603044237/https://libertyjusticecenter.org/about/"/>
    <x v="7"/>
    <x v="37"/>
    <s v="Senior Fellow"/>
    <x v="7"/>
    <s v="Mark"/>
    <m/>
    <s v="Janus"/>
    <m/>
    <m/>
    <m/>
  </r>
  <r>
    <s v="http://web.archive.org/web/20210603044237/https://libertyjusticecenter.org/about/"/>
    <x v="7"/>
    <x v="101"/>
    <s v="President &amp; Co-founder"/>
    <x v="7"/>
    <s v="Patrick"/>
    <s v="J."/>
    <s v="Hughes"/>
    <m/>
    <s v="Pat"/>
    <m/>
  </r>
  <r>
    <s v="http://web.archive.org/web/20210603044237/https://libertyjusticecenter.org/about/"/>
    <x v="7"/>
    <x v="109"/>
    <s v="Staff Attorney"/>
    <x v="7"/>
    <s v="Reilly"/>
    <m/>
    <s v="Stephens"/>
    <m/>
    <m/>
    <m/>
  </r>
  <r>
    <s v="http://web.archive.org/web/20210811225559/https://libertyjusticecenter.org/about/"/>
    <x v="7"/>
    <x v="113"/>
    <s v="Staff Attorney"/>
    <x v="7"/>
    <s v="Stefanie"/>
    <m/>
    <s v="Tripoli"/>
    <m/>
    <m/>
    <m/>
  </r>
  <r>
    <s v="http://web.archive.org/web/20200228224325/https://libertyjusticecenter.org/about/"/>
    <x v="7"/>
    <x v="110"/>
    <s v="Senior Attorney"/>
    <x v="8"/>
    <s v="Brian"/>
    <m/>
    <s v="Kelsey"/>
    <m/>
    <m/>
    <m/>
  </r>
  <r>
    <s v="http://web.archive.org/web/20200228224325/https://libertyjusticecenter.org/about/"/>
    <x v="7"/>
    <x v="104"/>
    <s v="Senior Associate Attorney"/>
    <x v="8"/>
    <s v="Daniel"/>
    <m/>
    <s v="Suhr"/>
    <m/>
    <m/>
    <m/>
  </r>
  <r>
    <s v="http://web.archive.org/web/20200228224325/https://libertyjusticecenter.org/about/"/>
    <x v="7"/>
    <x v="29"/>
    <s v="Vice President"/>
    <x v="8"/>
    <s v="Diana"/>
    <m/>
    <s v="Rickert"/>
    <m/>
    <m/>
    <m/>
  </r>
  <r>
    <s v="http://web.archive.org/web/20200228224325/https://libertyjusticecenter.org/about/"/>
    <x v="7"/>
    <x v="105"/>
    <s v="Staff Attorney"/>
    <x v="8"/>
    <s v="James"/>
    <m/>
    <s v="McQuaid"/>
    <m/>
    <m/>
    <m/>
  </r>
  <r>
    <s v="http://web.archive.org/web/20200228224325/https://libertyjusticecenter.org/about/"/>
    <x v="7"/>
    <x v="107"/>
    <s v="Senior Attorney"/>
    <x v="8"/>
    <s v="Jeffrey"/>
    <s v="M."/>
    <s v="Schwab"/>
    <m/>
    <m/>
    <m/>
  </r>
  <r>
    <s v="http://web.archive.org/web/20200228224325/https://libertyjusticecenter.org/about/"/>
    <x v="7"/>
    <x v="111"/>
    <s v="Communications and Outreach Director"/>
    <x v="8"/>
    <s v="Kristen"/>
    <m/>
    <s v="Williamson"/>
    <m/>
    <m/>
    <m/>
  </r>
  <r>
    <s v="http://web.archive.org/web/20200228224325/https://libertyjusticecenter.org/about/"/>
    <x v="7"/>
    <x v="114"/>
    <s v="Director of Development"/>
    <x v="8"/>
    <s v="Laurel"/>
    <s v="Buckley"/>
    <s v="Abraham"/>
    <m/>
    <m/>
    <m/>
  </r>
  <r>
    <s v="http://web.archive.org/web/20200228224325/https://libertyjusticecenter.org/about/"/>
    <x v="7"/>
    <x v="37"/>
    <s v="Senior Fellow"/>
    <x v="8"/>
    <s v="Mark"/>
    <m/>
    <s v="Janus"/>
    <m/>
    <m/>
    <m/>
  </r>
  <r>
    <s v="http://web.archive.org/web/20200228224325/https://libertyjusticecenter.org/about/"/>
    <x v="7"/>
    <x v="101"/>
    <s v="President"/>
    <x v="8"/>
    <s v="Patrick"/>
    <s v="J."/>
    <s v="Hughes"/>
    <m/>
    <s v="Pat"/>
    <m/>
  </r>
  <r>
    <s v="http://web.archive.org/web/20200228224325/https://libertyjusticecenter.org/about/"/>
    <x v="7"/>
    <x v="109"/>
    <s v="Staff Attorney"/>
    <x v="8"/>
    <s v="Reilly"/>
    <m/>
    <s v="Stephens"/>
    <m/>
    <m/>
    <m/>
  </r>
  <r>
    <s v="http://web.archive.org/web/20190511234643/https://libertyjusticecenter.org/about/"/>
    <x v="7"/>
    <x v="110"/>
    <s v="Senior Attorney"/>
    <x v="9"/>
    <s v="Brian"/>
    <m/>
    <s v="Kelsey"/>
    <m/>
    <m/>
    <m/>
  </r>
  <r>
    <s v="http://web.archive.org/web/20190511234643/https://libertyjusticecenter.org/about/"/>
    <x v="7"/>
    <x v="104"/>
    <s v="Senior Associate Attorney"/>
    <x v="9"/>
    <s v="Daniel"/>
    <m/>
    <s v="Suhr"/>
    <m/>
    <m/>
    <m/>
  </r>
  <r>
    <s v="http://web.archive.org/web/20190511234643/https://libertyjusticecenter.org/about/"/>
    <x v="7"/>
    <x v="29"/>
    <s v="Vice President"/>
    <x v="9"/>
    <s v="Diana"/>
    <m/>
    <s v="Rickert"/>
    <m/>
    <m/>
    <m/>
  </r>
  <r>
    <s v="http://web.archive.org/web/20190511234643/https://libertyjusticecenter.org/about/"/>
    <x v="7"/>
    <x v="105"/>
    <s v="Staff Attorney"/>
    <x v="9"/>
    <s v="James"/>
    <m/>
    <s v="McQuaid"/>
    <m/>
    <m/>
    <m/>
  </r>
  <r>
    <s v="http://web.archive.org/web/20190511234643/https://libertyjusticecenter.org/about/"/>
    <x v="7"/>
    <x v="107"/>
    <s v="Senior Attorney"/>
    <x v="9"/>
    <s v="Jeffrey"/>
    <s v="M."/>
    <s v="Schwab"/>
    <m/>
    <m/>
    <m/>
  </r>
  <r>
    <s v="http://web.archive.org/web/20190511234643/https://libertyjusticecenter.org/about/"/>
    <x v="7"/>
    <x v="111"/>
    <s v="Communications and Outreach Director"/>
    <x v="9"/>
    <s v="Kristen"/>
    <m/>
    <s v="Williamson"/>
    <m/>
    <m/>
    <m/>
  </r>
  <r>
    <s v="http://web.archive.org/web/20190511234643/https://libertyjusticecenter.org/about/"/>
    <x v="7"/>
    <x v="114"/>
    <s v="Director of Development"/>
    <x v="9"/>
    <s v="Laurel"/>
    <s v="Buckley"/>
    <s v="Abraham"/>
    <m/>
    <m/>
    <m/>
  </r>
  <r>
    <s v="http://web.archive.org/web/20190511234643/https://libertyjusticecenter.org/about/"/>
    <x v="7"/>
    <x v="37"/>
    <s v="Senior Fellow"/>
    <x v="9"/>
    <s v="Mark"/>
    <m/>
    <s v="Janus"/>
    <m/>
    <m/>
    <m/>
  </r>
  <r>
    <s v="http://web.archive.org/web/20190511234643/https://libertyjusticecenter.org/about/"/>
    <x v="7"/>
    <x v="101"/>
    <s v="President"/>
    <x v="9"/>
    <s v="Patrick"/>
    <s v="J."/>
    <s v="Hughes"/>
    <m/>
    <s v="Pat"/>
    <m/>
  </r>
  <r>
    <s v="http://web.archive.org/web/20190511234643/https://libertyjusticecenter.org/about/"/>
    <x v="7"/>
    <x v="109"/>
    <s v="Staff Attorney"/>
    <x v="9"/>
    <s v="Reilly"/>
    <m/>
    <s v="Stephens"/>
    <m/>
    <m/>
    <m/>
  </r>
  <r>
    <s v="http://web.archive.org/web/20181120114221/https://libertyjusticecenter.org/about/"/>
    <x v="7"/>
    <x v="110"/>
    <s v="Senior Attorney"/>
    <x v="10"/>
    <s v="Brian"/>
    <m/>
    <s v="Kelsey"/>
    <m/>
    <m/>
    <m/>
  </r>
  <r>
    <s v="http://web.archive.org/web/20181011084739/https://libertyjusticecenter.org/about/"/>
    <x v="7"/>
    <x v="29"/>
    <s v="Vice President"/>
    <x v="10"/>
    <s v="Diana"/>
    <m/>
    <s v="Rickert"/>
    <m/>
    <m/>
    <m/>
  </r>
  <r>
    <s v="http://web.archive.org/web/20180512022025/https://libertyjusticecenter.org/about/"/>
    <x v="7"/>
    <x v="24"/>
    <s v="Director of Litigation"/>
    <x v="10"/>
    <s v="Jacob"/>
    <s v="H."/>
    <s v="Huebert"/>
    <m/>
    <m/>
    <m/>
  </r>
  <r>
    <s v="http://web.archive.org/web/20181011084739/https://libertyjusticecenter.org/about/"/>
    <x v="7"/>
    <x v="105"/>
    <s v="Staff Attorney"/>
    <x v="10"/>
    <s v="James"/>
    <m/>
    <s v="McQuaid"/>
    <m/>
    <m/>
    <m/>
  </r>
  <r>
    <s v="http://web.archive.org/web/20181011084739/https://libertyjusticecenter.org/about/"/>
    <x v="7"/>
    <x v="107"/>
    <s v="Senior Attorney"/>
    <x v="10"/>
    <s v="Jeffrey"/>
    <s v="M."/>
    <s v="Schwab"/>
    <m/>
    <m/>
    <m/>
  </r>
  <r>
    <s v="http://web.archive.org/web/20181120114221/https://libertyjusticecenter.org/about/"/>
    <x v="7"/>
    <x v="111"/>
    <s v="Communications and Outreach Director"/>
    <x v="10"/>
    <s v="Kristen"/>
    <m/>
    <s v="Williamson"/>
    <m/>
    <m/>
    <m/>
  </r>
  <r>
    <s v="http://web.archive.org/web/20181011084739/https://libertyjusticecenter.org/about/"/>
    <x v="7"/>
    <x v="114"/>
    <s v="Director of Development"/>
    <x v="10"/>
    <s v="Laurel"/>
    <s v="Buckley"/>
    <s v="Abraham"/>
    <m/>
    <m/>
    <m/>
  </r>
  <r>
    <s v="http://web.archive.org/web/20181011084739/https://libertyjusticecenter.org/about/"/>
    <x v="7"/>
    <x v="37"/>
    <s v="Senior Fellow"/>
    <x v="10"/>
    <s v="Mark"/>
    <m/>
    <s v="Janus"/>
    <m/>
    <m/>
    <m/>
  </r>
  <r>
    <s v="http://web.archive.org/web/20181011084739/https://libertyjusticecenter.org/about/"/>
    <x v="7"/>
    <x v="101"/>
    <s v="President"/>
    <x v="10"/>
    <s v="Patrick"/>
    <s v="J."/>
    <s v="Hughes"/>
    <m/>
    <s v="Pat"/>
    <m/>
  </r>
  <r>
    <s v="http://web.archive.org/web/20181120114221/https://libertyjusticecenter.org/about/"/>
    <x v="7"/>
    <x v="109"/>
    <s v="Staff Attorney"/>
    <x v="10"/>
    <s v="Reilly"/>
    <m/>
    <s v="Stephens"/>
    <m/>
    <m/>
    <m/>
  </r>
  <r>
    <s v="http://web.archive.org/web/20170808051734/http://libertyjusticecenter.org/about"/>
    <x v="7"/>
    <x v="24"/>
    <s v="Senior Attorney"/>
    <x v="11"/>
    <s v="Jacob"/>
    <s v="H."/>
    <s v="Huebert"/>
    <m/>
    <m/>
    <m/>
  </r>
  <r>
    <s v="http://web.archive.org/web/20170808051734/http://libertyjusticecenter.org/about"/>
    <x v="7"/>
    <x v="107"/>
    <s v="Staff Attorney"/>
    <x v="11"/>
    <s v="Jeffrey"/>
    <s v="M."/>
    <s v="Schwab"/>
    <m/>
    <m/>
    <m/>
  </r>
  <r>
    <s v="http://web.archive.org/web/20170919005042/http://libertyjusticecenter.org/contact//"/>
    <x v="7"/>
    <x v="64"/>
    <s v="Media Relations Manager"/>
    <x v="11"/>
    <s v="Kayla"/>
    <m/>
    <s v="Weems"/>
    <m/>
    <m/>
    <m/>
  </r>
  <r>
    <s v="http://web.archive.org/web/20160812112714/http://libertyjusticecenter.org/about"/>
    <x v="7"/>
    <x v="24"/>
    <s v="Senior Attorney"/>
    <x v="12"/>
    <s v="Jacob"/>
    <s v="H."/>
    <s v="Huebert"/>
    <m/>
    <m/>
    <m/>
  </r>
  <r>
    <s v="http://web.archive.org/web/20160812112714/http://libertyjusticecenter.org/about"/>
    <x v="7"/>
    <x v="107"/>
    <s v="Staff Attorney"/>
    <x v="12"/>
    <s v="Jeffrey"/>
    <s v="M."/>
    <s v="Schwab"/>
    <m/>
    <m/>
    <m/>
  </r>
  <r>
    <s v="http://web.archive.org/web/20160821162424/http://libertyjusticecenter.org/contact/"/>
    <x v="7"/>
    <x v="64"/>
    <s v="Media Relations Manager"/>
    <x v="12"/>
    <s v="Kayla"/>
    <m/>
    <s v="Weems"/>
    <m/>
    <m/>
    <m/>
  </r>
  <r>
    <s v="http://web.archive.org/web/20150305053938/http://libertyjusticecenter.org/about/"/>
    <x v="7"/>
    <x v="28"/>
    <s v="Legal Researcher and Policy Analyst"/>
    <x v="0"/>
    <s v="Bryant"/>
    <m/>
    <s v="Jackson-Green"/>
    <m/>
    <m/>
    <s v="Modified"/>
  </r>
  <r>
    <s v="http://web.archive.org/web/20150305053938/http://libertyjusticecenter.org/about/"/>
    <x v="7"/>
    <x v="115"/>
    <s v="Public Service Initiative Fellow"/>
    <x v="0"/>
    <s v="Heather"/>
    <s v="Niemetschek"/>
    <s v="Weiner"/>
    <m/>
    <m/>
    <s v="Verified"/>
  </r>
  <r>
    <s v="http://web.archive.org/web/20150804084527/http://libertyjusticecenter.org/about/"/>
    <x v="7"/>
    <x v="24"/>
    <s v="Senior Attorney"/>
    <x v="0"/>
    <s v="Jacob"/>
    <s v="H."/>
    <s v="Huebert"/>
    <m/>
    <m/>
    <s v="Verified"/>
  </r>
  <r>
    <s v="http://web.archive.org/web/20150804084527/http://libertyjusticecenter.org/about/"/>
    <x v="7"/>
    <x v="107"/>
    <s v="Staff Attorney"/>
    <x v="0"/>
    <s v="Jeffrey"/>
    <s v="M."/>
    <s v="Schwab"/>
    <m/>
    <m/>
    <s v="Verified"/>
  </r>
  <r>
    <s v="http://web.archive.org/web/20150804084527/http://libertyjusticecenter.org/about/"/>
    <x v="7"/>
    <x v="116"/>
    <s v="Media Relations Associate"/>
    <x v="0"/>
    <s v="Nathaniel"/>
    <m/>
    <s v="Hamilton"/>
    <m/>
    <m/>
    <s v="Verified"/>
  </r>
  <r>
    <s v="2015 990"/>
    <x v="7"/>
    <x v="101"/>
    <s v="President"/>
    <x v="0"/>
    <s v="Patrick"/>
    <s v="J."/>
    <s v="Hughes"/>
    <m/>
    <s v="Pat"/>
    <s v="Verified"/>
  </r>
  <r>
    <s v="http://web.archive.org/web/20140729052824/http://libertyjusticecenter.org/about/"/>
    <x v="7"/>
    <x v="28"/>
    <s v="Legal Research and Litigation Assistant"/>
    <x v="1"/>
    <s v="Bryant"/>
    <m/>
    <s v="Jackson-Green"/>
    <m/>
    <m/>
    <s v="Verified"/>
  </r>
  <r>
    <s v="http://web.archive.org/web/20140729052824/http://libertyjusticecenter.org/about/"/>
    <x v="7"/>
    <x v="24"/>
    <s v="Senior Attorney"/>
    <x v="1"/>
    <s v="Jacob"/>
    <s v="H."/>
    <s v="Huebert"/>
    <m/>
    <m/>
    <s v="Verified"/>
  </r>
  <r>
    <s v="http://web.archive.org/web/20140729052824/http://libertyjusticecenter.org/about/"/>
    <x v="7"/>
    <x v="116"/>
    <s v="Media Relations Associate"/>
    <x v="1"/>
    <s v="Nathaniel"/>
    <m/>
    <s v="Hamilton"/>
    <m/>
    <m/>
    <s v="Verified"/>
  </r>
  <r>
    <s v="2014 990"/>
    <x v="7"/>
    <x v="101"/>
    <s v="President"/>
    <x v="1"/>
    <s v="Patrick"/>
    <s v="J."/>
    <s v="Hughes"/>
    <m/>
    <s v="Pat"/>
    <s v="Verified"/>
  </r>
  <r>
    <s v="http://web.archive.org/web/20131009193657/http://libertyjusticecenter.org/about/"/>
    <x v="7"/>
    <x v="28"/>
    <s v="Legal Research and Litigation Assistant"/>
    <x v="2"/>
    <s v="Bryant"/>
    <m/>
    <s v="Jackson-Green"/>
    <m/>
    <m/>
    <m/>
  </r>
  <r>
    <s v="http://web.archive.org/web/20131009193657/http://libertyjusticecenter.org/about/"/>
    <x v="7"/>
    <x v="24"/>
    <s v="Senior Attorney"/>
    <x v="2"/>
    <s v="Jacob"/>
    <s v="H."/>
    <s v="Huebert"/>
    <m/>
    <m/>
    <m/>
  </r>
  <r>
    <s v="http://web.archive.org/web/20131009193657/http://libertyjusticecenter.org/about/"/>
    <x v="7"/>
    <x v="116"/>
    <s v="Media Relations Associate"/>
    <x v="2"/>
    <s v="Nathaniel"/>
    <m/>
    <s v="Hamilton"/>
    <m/>
    <m/>
    <m/>
  </r>
  <r>
    <s v="2013 990"/>
    <x v="7"/>
    <x v="101"/>
    <s v="President"/>
    <x v="2"/>
    <s v="Patrick"/>
    <s v="J."/>
    <s v="Hughes"/>
    <m/>
    <s v="Pat"/>
    <m/>
  </r>
  <r>
    <s v="http://web.archive.org/web/20120815210910/http://libertyjusticecenter.org/about/"/>
    <x v="7"/>
    <x v="117"/>
    <s v="General Counsel"/>
    <x v="3"/>
    <s v="Diane"/>
    <m/>
    <s v="Cohen"/>
    <m/>
    <m/>
    <m/>
  </r>
  <r>
    <s v="http://web.archive.org/web/20120815210910/http://libertyjusticecenter.org/about/"/>
    <x v="7"/>
    <x v="24"/>
    <s v="Associate Counsel"/>
    <x v="3"/>
    <s v="Jacob"/>
    <s v="H."/>
    <s v="Huebert"/>
    <m/>
    <m/>
    <m/>
  </r>
  <r>
    <s v="http://web.archive.org/web/20120815210910/http://libertyjusticecenter.org/about/"/>
    <x v="7"/>
    <x v="118"/>
    <s v="Associate Counsel"/>
    <x v="3"/>
    <s v="Peter"/>
    <s v="G."/>
    <s v="White"/>
    <m/>
    <m/>
    <m/>
  </r>
  <r>
    <s v="http://web.archive.org/web/20130907045610/http://illinoispolicy.org/content/?section=456&amp;section2=501&amp;page=501&amp;t=Speaker%27s-Bureau-"/>
    <x v="8"/>
    <x v="27"/>
    <s v="Senior Budget and Tax Policy Analyst"/>
    <x v="2"/>
    <s v="Benjamin"/>
    <m/>
    <s v="VanMetre"/>
    <m/>
    <s v="Ben"/>
    <m/>
  </r>
  <r>
    <s v="http://web.archive.org/web/20130907045610/http://illinoispolicy.org/content/?section=456&amp;section2=501&amp;page=501&amp;t=Speaker%27s-Bureau-"/>
    <x v="8"/>
    <x v="23"/>
    <s v="Director of Government Reform"/>
    <x v="2"/>
    <s v="Brian"/>
    <m/>
    <s v="Costin"/>
    <m/>
    <m/>
    <m/>
  </r>
  <r>
    <s v="http://web.archive.org/web/20130907045610/http://illinoispolicy.org/content/?section=456&amp;section2=501&amp;page=501&amp;t=Speaker%27s-Bureau-"/>
    <x v="8"/>
    <x v="119"/>
    <s v="Director of Education Reform"/>
    <x v="2"/>
    <s v="Joshua"/>
    <m/>
    <s v="Dwyer"/>
    <m/>
    <s v="Josh"/>
    <m/>
  </r>
  <r>
    <s v="http://web.archive.org/web/20130907045610/http://illinoispolicy.org/content/?section=456&amp;section2=501&amp;page=501&amp;t=Speaker%27s-Bureau-"/>
    <x v="8"/>
    <x v="120"/>
    <s v="Director of Labor Reform"/>
    <x v="2"/>
    <s v="Paul"/>
    <m/>
    <s v="Kersey"/>
    <m/>
    <m/>
    <m/>
  </r>
  <r>
    <s v="http://web.archive.org/web/20130907045610/http://illinoispolicy.org/content/?section=456&amp;section2=501&amp;page=501&amp;t=Speaker%27s-Bureau-"/>
    <x v="8"/>
    <x v="26"/>
    <s v="Vice President of Policy"/>
    <x v="2"/>
    <s v="Thaddeus"/>
    <m/>
    <s v="Dabrowski"/>
    <m/>
    <s v="Ted"/>
    <m/>
  </r>
  <r>
    <s v="http://web.archive.org/web/20120815045748/http://illinoispolicy.org/content/?section=456&amp;section2=501&amp;page=501&amp;t=Speaker%27s-Bureau-"/>
    <x v="8"/>
    <x v="23"/>
    <s v="Director of Government Reform"/>
    <x v="3"/>
    <s v="Brian"/>
    <m/>
    <s v="Costin"/>
    <m/>
    <m/>
    <m/>
  </r>
  <r>
    <s v="http://web.archive.org/web/20120815045748/http://illinoispolicy.org/content/?section=456&amp;section2=501&amp;page=501&amp;t=Speaker%27s-Bureau-"/>
    <x v="8"/>
    <x v="29"/>
    <s v="Director of Media Relations"/>
    <x v="3"/>
    <s v="Diana"/>
    <m/>
    <s v="Rickert"/>
    <m/>
    <m/>
    <m/>
  </r>
  <r>
    <s v="http://web.archive.org/web/20120815045748/http://illinoispolicy.org/content/?section=456&amp;section2=501&amp;page=501&amp;t=Speaker%27s-Bureau-"/>
    <x v="8"/>
    <x v="9"/>
    <s v="CEO"/>
    <x v="3"/>
    <s v="John"/>
    <m/>
    <s v="Tillman"/>
    <m/>
    <m/>
    <m/>
  </r>
  <r>
    <s v="http://web.archive.org/web/20120815045748/http://illinoispolicy.org/content/?section=456&amp;section2=501&amp;page=501&amp;t=Speaker%27s-Bureau-"/>
    <x v="8"/>
    <x v="41"/>
    <s v="Health Care Analyst"/>
    <x v="3"/>
    <s v="Jonathan"/>
    <m/>
    <s v="Ingram"/>
    <m/>
    <m/>
    <m/>
  </r>
  <r>
    <s v="http://web.archive.org/web/20120815045748/http://illinoispolicy.org/content/?section=456&amp;section2=501&amp;page=501&amp;t=Speaker%27s-Bureau-"/>
    <x v="8"/>
    <x v="30"/>
    <s v="Executive Vice President"/>
    <x v="3"/>
    <s v="Kristina"/>
    <m/>
    <s v="Rasmussen"/>
    <m/>
    <m/>
    <m/>
  </r>
  <r>
    <s v="http://web.archive.org/web/20120815045748/http://illinoispolicy.org/content/?section=456&amp;section2=501&amp;page=501&amp;t=Speaker%27s-Bureau-"/>
    <x v="8"/>
    <x v="26"/>
    <s v="Vice President of Policy"/>
    <x v="3"/>
    <s v="Thaddeus"/>
    <m/>
    <s v="Dabrowski"/>
    <m/>
    <s v="Ted"/>
    <m/>
  </r>
  <r>
    <s v="http://web.archive.org/web/20110917065348/https://www.illinoispolicy.org/content/?section=456&amp;section2=501&amp;page=501&amp;t=Speaker%27s-Bureau-"/>
    <x v="8"/>
    <x v="121"/>
    <s v="Senior Budget and Tax Policy Analyst"/>
    <x v="4"/>
    <s v="Amanda"/>
    <m/>
    <s v="Griffin-Johnson"/>
    <m/>
    <m/>
    <m/>
  </r>
  <r>
    <s v="http://web.archive.org/web/20110811121129/http://www.illinoispolicy.org/content/?section=456&amp;section2=501&amp;page=501&amp;t=Speaker%27s-Bureau-"/>
    <x v="8"/>
    <x v="48"/>
    <s v="Senior Fellow, Finance and Markets"/>
    <x v="4"/>
    <s v="Andrew"/>
    <m/>
    <s v="Busch"/>
    <m/>
    <m/>
    <m/>
  </r>
  <r>
    <s v="http://web.archive.org/web/20110811121129/http://www.illinoispolicy.org/content/?section=456&amp;section2=501&amp;page=501&amp;t=Speaker%27s-Bureau-"/>
    <x v="8"/>
    <x v="23"/>
    <s v="Director of Outreach"/>
    <x v="4"/>
    <s v="Brian"/>
    <m/>
    <s v="Costin"/>
    <m/>
    <m/>
    <m/>
  </r>
  <r>
    <s v="http://web.archive.org/web/20110811121129/http://www.illinoispolicy.org/content/?section=456&amp;section2=501&amp;page=501&amp;t=Speaker%27s-Bureau-"/>
    <x v="8"/>
    <x v="43"/>
    <s v="Senior Director of Government Affairs"/>
    <x v="4"/>
    <s v="Collin"/>
    <m/>
    <s v="Hitt"/>
    <m/>
    <m/>
    <m/>
  </r>
  <r>
    <s v="http://web.archive.org/web/20110811121129/http://www.illinoispolicy.org/content/?section=456&amp;section2=501&amp;page=501&amp;t=Speaker%27s-Bureau-"/>
    <x v="8"/>
    <x v="50"/>
    <s v="Senior Fellow, Communications"/>
    <x v="4"/>
    <s v="Heather"/>
    <m/>
    <s v="Wilhelm"/>
    <m/>
    <m/>
    <m/>
  </r>
  <r>
    <s v="http://web.archive.org/web/20110811121129/http://www.illinoispolicy.org/content/?section=456&amp;section2=501&amp;page=501&amp;t=Speaker%27s-Bureau-"/>
    <x v="8"/>
    <x v="122"/>
    <s v="Vice President of External Relations"/>
    <x v="4"/>
    <s v="John"/>
    <s v="M."/>
    <s v="O'Hara"/>
    <m/>
    <m/>
    <m/>
  </r>
  <r>
    <s v="http://web.archive.org/web/20110811121129/http://www.illinoispolicy.org/content/?section=456&amp;section2=501&amp;page=501&amp;t=Speaker%27s-Bureau-"/>
    <x v="8"/>
    <x v="9"/>
    <s v="CEO"/>
    <x v="4"/>
    <s v="John"/>
    <m/>
    <s v="Tillman"/>
    <m/>
    <m/>
    <m/>
  </r>
  <r>
    <s v="http://web.archive.org/web/20110811121129/http://www.illinoispolicy.org/content/?section=456&amp;section2=501&amp;page=501&amp;t=Speaker%27s-Bureau-"/>
    <x v="8"/>
    <x v="30"/>
    <s v="Executive Vice President"/>
    <x v="4"/>
    <s v="Kristina"/>
    <m/>
    <s v="Rasmussen"/>
    <m/>
    <m/>
    <m/>
  </r>
  <r>
    <s v="http://web.archive.org/web/20110917065348/https://www.illinoispolicy.org/content/?section=456&amp;section2=501&amp;page=501&amp;t=Speaker%27s-Bureau-"/>
    <x v="8"/>
    <x v="123"/>
    <s v="Government Reform Policy Analyst"/>
    <x v="4"/>
    <s v="Mark"/>
    <m/>
    <s v="Cavers"/>
    <m/>
    <m/>
    <m/>
  </r>
  <r>
    <s v="http://web.archive.org/web/20100718063926/http://illinoispolicy.org/content/?section=456&amp;section2=501&amp;page=501&amp;t=Speaker%27s-Bureau-"/>
    <x v="8"/>
    <x v="48"/>
    <s v="Senior Fellow, Finance and Markets"/>
    <x v="13"/>
    <s v="Andrew"/>
    <m/>
    <s v="Busch"/>
    <m/>
    <m/>
    <s v="Verified"/>
  </r>
  <r>
    <s v="http://web.archive.org/web/20100718063926/http://illinoispolicy.org/content/?section=456&amp;section2=501&amp;page=501&amp;t=Speaker%27s-Bureau-"/>
    <x v="8"/>
    <x v="23"/>
    <s v="Director of Outreach"/>
    <x v="13"/>
    <s v="Brian"/>
    <m/>
    <s v="Costin"/>
    <m/>
    <m/>
    <s v="Verified"/>
  </r>
  <r>
    <s v="http://web.archive.org/web/20100718063926/http://illinoispolicy.org/content/?section=456&amp;section2=501&amp;page=501&amp;t=Speaker%27s-Bureau-"/>
    <x v="8"/>
    <x v="43"/>
    <s v="Director of Education Policy"/>
    <x v="13"/>
    <s v="Collin"/>
    <m/>
    <s v="Hitt"/>
    <m/>
    <m/>
    <s v="Verified"/>
  </r>
  <r>
    <s v="http://web.archive.org/web/20100718063926/http://illinoispolicy.org/content/?section=456&amp;section2=501&amp;page=501&amp;t=Speaker%27s-Bureau-"/>
    <x v="8"/>
    <x v="50"/>
    <s v="Vice President of Marketing and Communications"/>
    <x v="13"/>
    <s v="Heather"/>
    <m/>
    <s v="Wilhelm"/>
    <m/>
    <m/>
    <s v="Verified"/>
  </r>
  <r>
    <s v="http://web.archive.org/web/20100718063926/http://illinoispolicy.org/content/?section=456&amp;section2=501&amp;page=501&amp;t=Speaker%27s-Bureau-"/>
    <x v="8"/>
    <x v="122"/>
    <s v="Vice President of External Relations"/>
    <x v="13"/>
    <s v="John"/>
    <s v="M."/>
    <s v="O'Hara"/>
    <m/>
    <m/>
    <s v="Verified"/>
  </r>
  <r>
    <s v="http://web.archive.org/web/20100718063926/http://illinoispolicy.org/content/?section=456&amp;section2=501&amp;page=501&amp;t=Speaker%27s-Bureau-"/>
    <x v="8"/>
    <x v="9"/>
    <s v="CEO"/>
    <x v="13"/>
    <s v="John"/>
    <m/>
    <s v="Tillman"/>
    <m/>
    <m/>
    <s v="Verified"/>
  </r>
  <r>
    <s v="http://web.archive.org/web/20100718063926/http://illinoispolicy.org/content/?section=456&amp;section2=501&amp;page=501&amp;t=Speaker%27s-Bureau-"/>
    <x v="8"/>
    <x v="124"/>
    <s v="Director of Government Reform"/>
    <x v="13"/>
    <s v="Kate"/>
    <s v="Campaigne"/>
    <s v="Piercy"/>
    <m/>
    <m/>
    <s v="Verified"/>
  </r>
  <r>
    <s v="http://web.archive.org/web/20100718063926/http://illinoispolicy.org/content/?section=456&amp;section2=501&amp;page=501&amp;t=Speaker%27s-Bureau-"/>
    <x v="8"/>
    <x v="30"/>
    <s v="Executive Vice President"/>
    <x v="13"/>
    <s v="Kristina"/>
    <m/>
    <s v="Rasmussen"/>
    <m/>
    <m/>
    <s v="Verified"/>
  </r>
  <r>
    <s v="http://web.archive.org/web/20230126234125/https://www.illinoispolicy.org/our-story/"/>
    <x v="9"/>
    <x v="125"/>
    <s v="Development Writer"/>
    <x v="5"/>
    <s v="Aidan"/>
    <m/>
    <s v="Grogan"/>
    <m/>
    <m/>
    <m/>
  </r>
  <r>
    <s v="http://web.archive.org/web/20230126234125/https://www.illinoispolicy.org/our-story/"/>
    <x v="9"/>
    <x v="126"/>
    <s v="Executive Vice President"/>
    <x v="5"/>
    <s v="Amy"/>
    <m/>
    <s v="Korte"/>
    <m/>
    <m/>
    <m/>
  </r>
  <r>
    <s v="http://web.archive.org/web/20230126234125/https://www.illinoispolicy.org/our-story/"/>
    <x v="9"/>
    <x v="127"/>
    <s v="External Relations Officer"/>
    <x v="5"/>
    <s v="Andy"/>
    <m/>
    <s v="Gowdy"/>
    <m/>
    <m/>
    <m/>
  </r>
  <r>
    <s v="http://web.archive.org/web/20230126234125/https://www.illinoispolicy.org/our-story/"/>
    <x v="9"/>
    <x v="128"/>
    <s v="Vice President of Marketing"/>
    <x v="5"/>
    <s v="Austin"/>
    <m/>
    <s v="Berg"/>
    <m/>
    <m/>
    <m/>
  </r>
  <r>
    <s v="http://web.archive.org/web/20230126234125/https://www.illinoispolicy.org/our-story/"/>
    <x v="9"/>
    <x v="129"/>
    <s v="Director of Fiscal and Economic Research"/>
    <x v="5"/>
    <s v="Bryce"/>
    <m/>
    <s v="Hill"/>
    <m/>
    <m/>
    <m/>
  </r>
  <r>
    <s v="http://web.archive.org/web/20230126234125/https://www.illinoispolicy.org/our-story/"/>
    <x v="9"/>
    <x v="96"/>
    <s v="Vice President of Operations"/>
    <x v="5"/>
    <s v="Chris"/>
    <m/>
    <s v="Andriesen"/>
    <m/>
    <m/>
    <m/>
  </r>
  <r>
    <s v="http://web.archive.org/web/20230126234125/https://www.illinoispolicy.org/our-story/"/>
    <x v="9"/>
    <x v="130"/>
    <s v="Director of Advocacy"/>
    <x v="5"/>
    <s v="Dan"/>
    <m/>
    <s v="Patlak"/>
    <m/>
    <m/>
    <m/>
  </r>
  <r>
    <s v="http://web.archive.org/web/20230126234125/https://www.illinoispolicy.org/our-story/"/>
    <x v="9"/>
    <x v="131"/>
    <s v="Editorial Cartoonist"/>
    <x v="5"/>
    <s v="Eric"/>
    <m/>
    <s v="Allie"/>
    <m/>
    <m/>
    <m/>
  </r>
  <r>
    <s v="http://web.archive.org/web/20230126234125/https://www.illinoispolicy.org/our-story/"/>
    <x v="9"/>
    <x v="132"/>
    <s v="Executive Assistant"/>
    <x v="5"/>
    <s v="Gabriella"/>
    <m/>
    <s v="Shanahan"/>
    <m/>
    <m/>
    <m/>
  </r>
  <r>
    <s v="http://web.archive.org/web/20230126234125/https://www.illinoispolicy.org/our-story/"/>
    <x v="9"/>
    <x v="133"/>
    <s v="External Relations Officer"/>
    <x v="5"/>
    <s v="Haneen"/>
    <m/>
    <s v="Razzouk"/>
    <m/>
    <m/>
    <m/>
  </r>
  <r>
    <s v="http://web.archive.org/web/20230126234125/https://www.illinoispolicy.org/our-story/"/>
    <x v="9"/>
    <x v="134"/>
    <s v="Policy Research Assistant"/>
    <x v="5"/>
    <s v="Hannah"/>
    <m/>
    <s v="Max"/>
    <m/>
    <m/>
    <m/>
  </r>
  <r>
    <s v="http://web.archive.org/web/20230126234125/https://www.illinoispolicy.org/our-story/"/>
    <x v="9"/>
    <x v="135"/>
    <s v="Senior Vice President"/>
    <x v="5"/>
    <s v="Hilary"/>
    <s v="Gowins"/>
    <s v="Yelvington"/>
    <m/>
    <m/>
    <m/>
  </r>
  <r>
    <s v="http://web.archive.org/web/20230126234125/https://www.illinoispolicy.org/our-story/"/>
    <x v="9"/>
    <x v="136"/>
    <s v="Vice President of Government Affairs"/>
    <x v="5"/>
    <s v="James"/>
    <m/>
    <s v="Long"/>
    <m/>
    <s v="Jim"/>
    <m/>
  </r>
  <r>
    <s v="http://web.archive.org/web/20230126234125/https://www.illinoispolicy.org/our-story/"/>
    <x v="9"/>
    <x v="137"/>
    <s v="Director of Policy Research"/>
    <x v="5"/>
    <s v="Joe"/>
    <m/>
    <s v="Tabor"/>
    <m/>
    <m/>
    <m/>
  </r>
  <r>
    <s v="http://web.archive.org/web/20230126234125/https://www.illinoispolicy.org/our-story/"/>
    <x v="9"/>
    <x v="138"/>
    <s v="Executive Assistant"/>
    <x v="5"/>
    <s v="Jordan"/>
    <s v="Sperando"/>
    <s v="Schneider"/>
    <m/>
    <m/>
    <m/>
  </r>
  <r>
    <s v="http://web.archive.org/web/20230126234125/https://www.illinoispolicy.org/our-story/"/>
    <x v="9"/>
    <x v="139"/>
    <s v="Policy Analyst"/>
    <x v="5"/>
    <s v="Justin"/>
    <m/>
    <s v="Carlson"/>
    <m/>
    <m/>
    <m/>
  </r>
  <r>
    <s v="http://web.archive.org/web/20230126234125/https://www.illinoispolicy.org/our-story/"/>
    <x v="9"/>
    <x v="140"/>
    <s v="External Relations Officer"/>
    <x v="5"/>
    <s v="Katherine"/>
    <m/>
    <s v="Condon"/>
    <m/>
    <m/>
    <m/>
  </r>
  <r>
    <s v="http://web.archive.org/web/20230126234125/https://www.illinoispolicy.org/our-story/"/>
    <x v="9"/>
    <x v="141"/>
    <s v="Staff Attorney &amp; Director of Labor Policy"/>
    <x v="5"/>
    <s v="Mailee"/>
    <m/>
    <s v="Smith"/>
    <m/>
    <m/>
    <m/>
  </r>
  <r>
    <s v="http://web.archive.org/web/20230126234125/https://www.illinoispolicy.org/our-story/"/>
    <x v="9"/>
    <x v="31"/>
    <s v="President"/>
    <x v="5"/>
    <s v="Matthew"/>
    <m/>
    <s v="Paprocki"/>
    <m/>
    <s v="Matt"/>
    <m/>
  </r>
  <r>
    <s v="http://web.archive.org/web/20230126234125/https://www.illinoispolicy.org/our-story/"/>
    <x v="9"/>
    <x v="142"/>
    <s v="Director of Communications"/>
    <x v="5"/>
    <s v="Melanie"/>
    <m/>
    <s v="Krakauer"/>
    <m/>
    <m/>
    <m/>
  </r>
  <r>
    <s v="http://web.archive.org/web/20230126234125/https://www.illinoispolicy.org/our-story/"/>
    <x v="9"/>
    <x v="143"/>
    <s v="Communications Associate"/>
    <x v="5"/>
    <s v="Rebecca"/>
    <m/>
    <s v="Susmarski"/>
    <m/>
    <m/>
    <m/>
  </r>
  <r>
    <s v="http://web.archive.org/web/20230126234125/https://www.illinoispolicy.org/our-story/"/>
    <x v="9"/>
    <x v="144"/>
    <s v="External Relations Officer"/>
    <x v="5"/>
    <s v="Robert"/>
    <m/>
    <s v="Isham"/>
    <m/>
    <m/>
    <m/>
  </r>
  <r>
    <s v="http://web.archive.org/web/20230126234125/https://www.illinoispolicy.org/our-story/"/>
    <x v="9"/>
    <x v="145"/>
    <s v="Director of Development Operations"/>
    <x v="5"/>
    <s v="Zachary"/>
    <m/>
    <s v="Urevig"/>
    <m/>
    <s v="Zack"/>
    <m/>
  </r>
  <r>
    <s v="http://web.archive.org/web/20220803053743/https://www.illinoispolicy.org/our-story/"/>
    <x v="9"/>
    <x v="146"/>
    <s v="Vice President of Policy"/>
    <x v="6"/>
    <s v="Adam"/>
    <m/>
    <s v="Schuster"/>
    <m/>
    <m/>
    <m/>
  </r>
  <r>
    <s v="http://web.archive.org/web/20220803053743/https://www.illinoispolicy.org/our-story/"/>
    <x v="9"/>
    <x v="125"/>
    <s v="Development Writer"/>
    <x v="6"/>
    <s v="Aidan"/>
    <m/>
    <s v="Grogan"/>
    <m/>
    <m/>
    <m/>
  </r>
  <r>
    <s v="http://web.archive.org/web/20220803053743/https://www.illinoispolicy.org/our-story/"/>
    <x v="9"/>
    <x v="126"/>
    <s v="Executive Vice President"/>
    <x v="6"/>
    <s v="Amy"/>
    <m/>
    <s v="Korte"/>
    <m/>
    <m/>
    <m/>
  </r>
  <r>
    <s v="http://web.archive.org/web/20220803053743/https://www.illinoispolicy.org/our-story/"/>
    <x v="9"/>
    <x v="127"/>
    <s v="External Relations Officer"/>
    <x v="6"/>
    <s v="Andy"/>
    <m/>
    <s v="Gowdy"/>
    <m/>
    <m/>
    <m/>
  </r>
  <r>
    <s v="http://web.archive.org/web/20220803053743/https://www.illinoispolicy.org/our-story/"/>
    <x v="9"/>
    <x v="147"/>
    <s v="Writer"/>
    <x v="6"/>
    <s v="Ann"/>
    <s v="Marie"/>
    <s v="Miller"/>
    <m/>
    <m/>
    <m/>
  </r>
  <r>
    <s v="http://web.archive.org/web/20220803053743/https://www.illinoispolicy.org/our-story/"/>
    <x v="9"/>
    <x v="128"/>
    <s v="Vice President of Marketing"/>
    <x v="6"/>
    <s v="Austin"/>
    <m/>
    <s v="Berg"/>
    <m/>
    <m/>
    <m/>
  </r>
  <r>
    <s v="http://web.archive.org/web/20220803053743/https://www.illinoispolicy.org/our-story/"/>
    <x v="9"/>
    <x v="148"/>
    <s v="Managing Editor"/>
    <x v="6"/>
    <s v="Brad"/>
    <m/>
    <s v="Weisenstein"/>
    <m/>
    <m/>
    <m/>
  </r>
  <r>
    <s v="http://web.archive.org/web/20220803053743/https://www.illinoispolicy.org/our-story/"/>
    <x v="9"/>
    <x v="149"/>
    <s v="Director of External Relations"/>
    <x v="6"/>
    <s v="Bradley"/>
    <m/>
    <s v="Warren"/>
    <m/>
    <m/>
    <m/>
  </r>
  <r>
    <s v="http://web.archive.org/web/20220803053743/https://www.illinoispolicy.org/our-story/"/>
    <x v="9"/>
    <x v="129"/>
    <s v="Director of Fiscal and Economic Research"/>
    <x v="6"/>
    <s v="Bryce"/>
    <m/>
    <s v="Hill"/>
    <m/>
    <m/>
    <m/>
  </r>
  <r>
    <s v="http://web.archive.org/web/20220803053743/https://www.illinoispolicy.org/our-story/"/>
    <x v="9"/>
    <x v="96"/>
    <s v="Vice President of Operations"/>
    <x v="6"/>
    <s v="Chris"/>
    <m/>
    <s v="Andriesen"/>
    <m/>
    <m/>
    <m/>
  </r>
  <r>
    <s v="http://web.archive.org/web/20220803053743/https://www.illinoispolicy.org/our-story/"/>
    <x v="9"/>
    <x v="130"/>
    <s v="Director of Advocacy"/>
    <x v="6"/>
    <s v="Dan"/>
    <m/>
    <s v="Patlak"/>
    <m/>
    <m/>
    <m/>
  </r>
  <r>
    <s v="http://web.archive.org/web/20220803053743/https://www.illinoispolicy.org/our-story/"/>
    <x v="9"/>
    <x v="83"/>
    <s v="Data Analyst"/>
    <x v="6"/>
    <s v="Dom"/>
    <m/>
    <s v="Moran"/>
    <m/>
    <m/>
    <m/>
  </r>
  <r>
    <s v="http://web.archive.org/web/20220803053743/https://www.illinoispolicy.org/our-story/"/>
    <x v="9"/>
    <x v="150"/>
    <s v="Assistant Editor"/>
    <x v="6"/>
    <s v="Dylan"/>
    <m/>
    <s v="Sharkey"/>
    <m/>
    <m/>
    <m/>
  </r>
  <r>
    <s v="http://web.archive.org/web/20220803053743/https://www.illinoispolicy.org/our-story/"/>
    <x v="9"/>
    <x v="151"/>
    <s v="External Relations Officer"/>
    <x v="6"/>
    <s v="Elizabeth"/>
    <m/>
    <s v="Shydlowski"/>
    <m/>
    <m/>
    <m/>
  </r>
  <r>
    <s v="http://web.archive.org/web/20220803053743/https://www.illinoispolicy.org/our-story/"/>
    <x v="9"/>
    <x v="152"/>
    <s v="Vice President of External Relations"/>
    <x v="6"/>
    <s v="Emily"/>
    <s v="Rose"/>
    <s v="McCallister"/>
    <m/>
    <m/>
    <m/>
  </r>
  <r>
    <s v="http://web.archive.org/web/20220803053743/https://www.illinoispolicy.org/our-story/"/>
    <x v="9"/>
    <x v="131"/>
    <s v="Editorial Cartoonist"/>
    <x v="6"/>
    <s v="Eric"/>
    <m/>
    <s v="Allie"/>
    <m/>
    <m/>
    <m/>
  </r>
  <r>
    <s v="http://web.archive.org/web/20220803053743/https://www.illinoispolicy.org/our-story/"/>
    <x v="9"/>
    <x v="132"/>
    <s v="Executive Assistant"/>
    <x v="6"/>
    <s v="Gabriella"/>
    <m/>
    <s v="Shanahan"/>
    <m/>
    <m/>
    <m/>
  </r>
  <r>
    <s v="http://web.archive.org/web/20220803053743/https://www.illinoispolicy.org/our-story/"/>
    <x v="9"/>
    <x v="134"/>
    <s v="Policy Research Assistant"/>
    <x v="6"/>
    <s v="Hannah"/>
    <m/>
    <s v="Max"/>
    <m/>
    <m/>
    <m/>
  </r>
  <r>
    <s v="http://web.archive.org/web/20220803053743/https://www.illinoispolicy.org/our-story/"/>
    <x v="9"/>
    <x v="135"/>
    <s v="Senior Vice President"/>
    <x v="6"/>
    <s v="Hilary"/>
    <s v="Gowins"/>
    <s v="Yelvington"/>
    <m/>
    <m/>
    <m/>
  </r>
  <r>
    <s v="http://web.archive.org/web/20220803053743/https://www.illinoispolicy.org/our-story/"/>
    <x v="9"/>
    <x v="136"/>
    <s v="Vice President of Government Affairs"/>
    <x v="6"/>
    <s v="James"/>
    <m/>
    <s v="Long"/>
    <m/>
    <s v="Jim"/>
    <m/>
  </r>
  <r>
    <s v="http://web.archive.org/web/20220803053743/https://www.illinoispolicy.org/our-story/"/>
    <x v="9"/>
    <x v="137"/>
    <s v="Senior Policy Analyst"/>
    <x v="6"/>
    <s v="Joe"/>
    <m/>
    <s v="Tabor"/>
    <m/>
    <m/>
    <m/>
  </r>
  <r>
    <s v="http://web.archive.org/web/20220803053743/https://www.illinoispolicy.org/our-story/"/>
    <x v="9"/>
    <x v="88"/>
    <s v="Data Scientist"/>
    <x v="6"/>
    <s v="Jon"/>
    <m/>
    <s v="Josko"/>
    <m/>
    <m/>
    <m/>
  </r>
  <r>
    <s v="http://web.archive.org/web/20220803053743/https://www.illinoispolicy.org/our-story/"/>
    <x v="9"/>
    <x v="138"/>
    <s v="Executive Assistant"/>
    <x v="6"/>
    <s v="Jordan"/>
    <s v="Sperando"/>
    <s v="Schneider"/>
    <m/>
    <m/>
    <m/>
  </r>
  <r>
    <s v="http://web.archive.org/web/20220803053743/https://www.illinoispolicy.org/our-story/"/>
    <x v="9"/>
    <x v="139"/>
    <s v="Policy Analyst"/>
    <x v="6"/>
    <s v="Justin"/>
    <m/>
    <s v="Carlson"/>
    <m/>
    <m/>
    <m/>
  </r>
  <r>
    <s v="http://web.archive.org/web/20220926045123/https://www.illinoispolicy.org/our-story/"/>
    <x v="9"/>
    <x v="140"/>
    <s v="External Relations Officer"/>
    <x v="6"/>
    <s v="Katherine"/>
    <m/>
    <s v="Condon"/>
    <m/>
    <m/>
    <m/>
  </r>
  <r>
    <s v="http://web.archive.org/web/20220803053743/https://www.illinoispolicy.org/our-story/"/>
    <x v="9"/>
    <x v="153"/>
    <s v="Director of Community Engagement"/>
    <x v="6"/>
    <s v="Larry"/>
    <m/>
    <s v="Alcaraz"/>
    <m/>
    <m/>
    <m/>
  </r>
  <r>
    <s v="http://web.archive.org/web/20220803053743/https://www.illinoispolicy.org/our-story/"/>
    <x v="9"/>
    <x v="141"/>
    <s v="Staff Attorney &amp; Director of Labor Policy"/>
    <x v="6"/>
    <s v="Mailee"/>
    <m/>
    <s v="Smith"/>
    <m/>
    <m/>
    <m/>
  </r>
  <r>
    <s v="http://web.archive.org/web/20220803053743/https://www.illinoispolicy.org/our-story/"/>
    <x v="9"/>
    <x v="31"/>
    <s v="President"/>
    <x v="6"/>
    <s v="Matthew"/>
    <m/>
    <s v="Paprocki"/>
    <m/>
    <s v="Matt"/>
    <m/>
  </r>
  <r>
    <s v="http://web.archive.org/web/20220803053743/https://www.illinoispolicy.org/our-story/"/>
    <x v="9"/>
    <x v="142"/>
    <s v="Director of Communications"/>
    <x v="6"/>
    <s v="Melanie"/>
    <m/>
    <s v="Krakauer"/>
    <m/>
    <m/>
    <m/>
  </r>
  <r>
    <s v="http://web.archive.org/web/20220702163130/https://www.illinoispolicy.org/our-story/"/>
    <x v="9"/>
    <x v="154"/>
    <s v="Chief Economist"/>
    <x v="6"/>
    <s v="Orphe"/>
    <m/>
    <s v="Divounguy"/>
    <m/>
    <m/>
    <m/>
  </r>
  <r>
    <s v="http://web.archive.org/web/20220803053743/https://www.illinoispolicy.org/our-story/"/>
    <x v="9"/>
    <x v="86"/>
    <s v="Writer"/>
    <x v="6"/>
    <s v="Patrick"/>
    <m/>
    <s v="Andriesen"/>
    <m/>
    <m/>
    <m/>
  </r>
  <r>
    <s v="http://web.archive.org/web/20220803053743/https://www.illinoispolicy.org/our-story/"/>
    <x v="9"/>
    <x v="143"/>
    <s v="Communications Associate"/>
    <x v="6"/>
    <s v="Rebecca"/>
    <m/>
    <s v="Susmarski"/>
    <m/>
    <m/>
    <m/>
  </r>
  <r>
    <s v="http://web.archive.org/web/20220803053743/https://www.illinoispolicy.org/our-story/"/>
    <x v="9"/>
    <x v="144"/>
    <s v="External Relations Officer"/>
    <x v="6"/>
    <s v="Robert"/>
    <m/>
    <s v="Isham"/>
    <m/>
    <m/>
    <m/>
  </r>
  <r>
    <s v="http://web.archive.org/web/20220803053743/https://www.illinoispolicy.org/our-story/"/>
    <x v="9"/>
    <x v="155"/>
    <s v="Community Manager"/>
    <x v="6"/>
    <s v="Vincent"/>
    <m/>
    <s v="Caruso"/>
    <m/>
    <m/>
    <m/>
  </r>
  <r>
    <s v="http://web.archive.org/web/20220803053743/https://www.illinoispolicy.org/our-story/"/>
    <x v="9"/>
    <x v="145"/>
    <s v="Director of Development Operations"/>
    <x v="6"/>
    <s v="Zachary"/>
    <m/>
    <s v="Urevig"/>
    <m/>
    <s v="Zack"/>
    <m/>
  </r>
  <r>
    <s v="http://web.archive.org/web/20210414065752/https://www.illinoispolicy.org/our-story/"/>
    <x v="9"/>
    <x v="156"/>
    <s v="Research Assistant"/>
    <x v="7"/>
    <s v="Abigail"/>
    <m/>
    <s v="Holtzman"/>
    <m/>
    <m/>
    <m/>
  </r>
  <r>
    <s v="http://web.archive.org/web/20210830011405/https://www.illinoispolicy.org/our-story/"/>
    <x v="9"/>
    <x v="146"/>
    <s v="Senior Director of Budget and Tax Research"/>
    <x v="7"/>
    <s v="Adam"/>
    <m/>
    <s v="Schuster"/>
    <m/>
    <m/>
    <m/>
  </r>
  <r>
    <s v="http://web.archive.org/web/20210830011405/https://www.illinoispolicy.org/our-story/"/>
    <x v="9"/>
    <x v="126"/>
    <s v="Vice President of Policy"/>
    <x v="7"/>
    <s v="Amy"/>
    <m/>
    <s v="Korte"/>
    <m/>
    <m/>
    <m/>
  </r>
  <r>
    <s v="http://web.archive.org/web/20210830011405/https://www.illinoispolicy.org/our-story/"/>
    <x v="9"/>
    <x v="127"/>
    <s v="External Relations Officer"/>
    <x v="7"/>
    <s v="Andy"/>
    <m/>
    <s v="Gowdy"/>
    <m/>
    <m/>
    <m/>
  </r>
  <r>
    <s v="http://web.archive.org/web/20210830011405/https://www.illinoispolicy.org/our-story/"/>
    <x v="9"/>
    <x v="147"/>
    <s v="Writer"/>
    <x v="7"/>
    <s v="Ann"/>
    <s v="Marie"/>
    <s v="Miller"/>
    <m/>
    <m/>
    <m/>
  </r>
  <r>
    <s v="http://web.archive.org/web/20210830011405/https://www.illinoispolicy.org/our-story/"/>
    <x v="9"/>
    <x v="157"/>
    <s v="Government Affairs Specialist"/>
    <x v="7"/>
    <s v="Ari"/>
    <s v="Shroyer-Stokes"/>
    <s v="DeWolf"/>
    <m/>
    <m/>
    <m/>
  </r>
  <r>
    <s v="http://web.archive.org/web/20210830011405/https://www.illinoispolicy.org/our-story/"/>
    <x v="9"/>
    <x v="128"/>
    <s v="Vice President of Marketing"/>
    <x v="7"/>
    <s v="Austin"/>
    <m/>
    <s v="Berg"/>
    <m/>
    <m/>
    <m/>
  </r>
  <r>
    <s v="http://web.archive.org/web/20210830011405/https://www.illinoispolicy.org/our-story/"/>
    <x v="9"/>
    <x v="148"/>
    <s v="Managing Editor"/>
    <x v="7"/>
    <s v="Brad"/>
    <m/>
    <s v="Weisenstein"/>
    <m/>
    <m/>
    <m/>
  </r>
  <r>
    <s v="http://web.archive.org/web/20210830011405/https://www.illinoispolicy.org/our-story/"/>
    <x v="9"/>
    <x v="149"/>
    <s v="Director of External Relations"/>
    <x v="7"/>
    <s v="Bradley"/>
    <m/>
    <s v="Warren"/>
    <m/>
    <m/>
    <m/>
  </r>
  <r>
    <s v="http://web.archive.org/web/20210830011405/https://www.illinoispolicy.org/our-story/"/>
    <x v="9"/>
    <x v="61"/>
    <s v="Marketing Analyst"/>
    <x v="7"/>
    <s v="Brendan"/>
    <m/>
    <s v="Hartsell"/>
    <m/>
    <m/>
    <m/>
  </r>
  <r>
    <s v="http://web.archive.org/web/20210830011405/https://www.illinoispolicy.org/our-story/"/>
    <x v="9"/>
    <x v="129"/>
    <s v="Senior Research Analyst"/>
    <x v="7"/>
    <s v="Bryce"/>
    <m/>
    <s v="Hill"/>
    <m/>
    <m/>
    <m/>
  </r>
  <r>
    <s v="http://web.archive.org/web/20210515132413/https://www.illinoispolicy.org/our-story/"/>
    <x v="9"/>
    <x v="158"/>
    <s v="Human Resources Manager"/>
    <x v="7"/>
    <s v="Cinda"/>
    <m/>
    <s v="Pensabene"/>
    <m/>
    <m/>
    <m/>
  </r>
  <r>
    <s v="http://web.archive.org/web/20210830011405/https://www.illinoispolicy.org/our-story/"/>
    <x v="9"/>
    <x v="151"/>
    <s v="External Relations Officer"/>
    <x v="7"/>
    <s v="Elizabeth"/>
    <m/>
    <s v="Shydlowski"/>
    <m/>
    <m/>
    <m/>
  </r>
  <r>
    <s v="http://web.archive.org/web/20210830011405/https://www.illinoispolicy.org/our-story/"/>
    <x v="9"/>
    <x v="152"/>
    <s v="Vice President of External Relations"/>
    <x v="7"/>
    <s v="Emily"/>
    <s v="Rose"/>
    <s v="McCallister"/>
    <m/>
    <m/>
    <m/>
  </r>
  <r>
    <s v="http://web.archive.org/web/20210830011405/https://www.illinoispolicy.org/our-story/"/>
    <x v="9"/>
    <x v="131"/>
    <s v="Editorial Cartoonist"/>
    <x v="7"/>
    <s v="Eric"/>
    <m/>
    <s v="Allie"/>
    <m/>
    <m/>
    <m/>
  </r>
  <r>
    <s v="https://web.archive.org/web/20230126234300/https://files.illinoispolicy.org/wp-content/uploads/2022/08/IPI_22_ANNUAL-REPORT-FINAL.pdf"/>
    <x v="9"/>
    <x v="159"/>
    <s v="Director of Foundation Strategy"/>
    <x v="7"/>
    <s v="Genevieve"/>
    <m/>
    <s v="McCarthy"/>
    <m/>
    <m/>
    <m/>
  </r>
  <r>
    <s v="http://web.archive.org/web/20210924203138/https://www.illinoispolicy.org/our-story/"/>
    <x v="9"/>
    <x v="134"/>
    <s v="Policy Research Assistant"/>
    <x v="7"/>
    <s v="Hannah"/>
    <m/>
    <s v="Max"/>
    <m/>
    <m/>
    <m/>
  </r>
  <r>
    <s v="http://web.archive.org/web/20210830011405/https://www.illinoispolicy.org/our-story/"/>
    <x v="9"/>
    <x v="135"/>
    <s v="Vice President of Communications"/>
    <x v="7"/>
    <s v="Hilary"/>
    <s v="Gowins"/>
    <s v="Yelvington"/>
    <m/>
    <m/>
    <m/>
  </r>
  <r>
    <s v="http://web.archive.org/web/20210830011405/https://www.illinoispolicy.org/our-story/"/>
    <x v="9"/>
    <x v="136"/>
    <s v="Vice President of Government Affairs"/>
    <x v="7"/>
    <s v="James"/>
    <m/>
    <s v="Long"/>
    <m/>
    <s v="Jim"/>
    <m/>
  </r>
  <r>
    <s v="http://web.archive.org/web/20210729043947/https://www.illinoispolicy.org/our-story/"/>
    <x v="9"/>
    <x v="92"/>
    <s v="Writer"/>
    <x v="7"/>
    <s v="Joe"/>
    <m/>
    <s v="Barnas"/>
    <m/>
    <m/>
    <m/>
  </r>
  <r>
    <s v="http://web.archive.org/web/20210830011405/https://www.illinoispolicy.org/our-story/"/>
    <x v="9"/>
    <x v="137"/>
    <s v="Senior Policy Analyst"/>
    <x v="7"/>
    <s v="Joe"/>
    <m/>
    <s v="Tabor"/>
    <m/>
    <m/>
    <m/>
  </r>
  <r>
    <s v="http://web.archive.org/web/20210830011405/https://www.illinoispolicy.org/our-story/"/>
    <x v="9"/>
    <x v="9"/>
    <s v="CEO"/>
    <x v="7"/>
    <s v="John"/>
    <m/>
    <s v="Tillman"/>
    <m/>
    <m/>
    <m/>
  </r>
  <r>
    <s v="http://web.archive.org/web/20210830011405/https://www.illinoispolicy.org/our-story/"/>
    <x v="9"/>
    <x v="88"/>
    <s v="Data Analyst"/>
    <x v="7"/>
    <s v="Jon"/>
    <m/>
    <s v="Josko"/>
    <m/>
    <m/>
    <m/>
  </r>
  <r>
    <s v="https://web.archive.org/web/20230126234300/https://files.illinoispolicy.org/wp-content/uploads/2022/08/IPI_22_ANNUAL-REPORT-FINAL.pdf"/>
    <x v="9"/>
    <x v="160"/>
    <s v="Senior Director of Government Affairs"/>
    <x v="7"/>
    <s v="Jordan"/>
    <m/>
    <s v="Ryan"/>
    <m/>
    <m/>
    <m/>
  </r>
  <r>
    <s v="http://web.archive.org/web/20210830011405/https://www.illinoispolicy.org/our-story/"/>
    <x v="9"/>
    <x v="138"/>
    <s v="Executive Assistant"/>
    <x v="7"/>
    <s v="Jordan"/>
    <s v="Sperando"/>
    <s v="Schneider"/>
    <m/>
    <m/>
    <m/>
  </r>
  <r>
    <s v="http://web.archive.org/web/20210830011405/https://www.illinoispolicy.org/our-story/"/>
    <x v="9"/>
    <x v="139"/>
    <s v="Policy Analyst"/>
    <x v="7"/>
    <s v="Justin"/>
    <m/>
    <s v="Carlson"/>
    <m/>
    <m/>
    <m/>
  </r>
  <r>
    <s v="http://web.archive.org/web/20210830011405/https://www.illinoispolicy.org/our-story/"/>
    <x v="9"/>
    <x v="141"/>
    <s v="Staff Attorney &amp; Director of Labor Policy"/>
    <x v="7"/>
    <s v="Mailee"/>
    <m/>
    <s v="Smith"/>
    <m/>
    <m/>
    <m/>
  </r>
  <r>
    <s v="http://web.archive.org/web/20210830011405/https://www.illinoispolicy.org/our-story/"/>
    <x v="9"/>
    <x v="31"/>
    <s v="President"/>
    <x v="7"/>
    <s v="Matthew"/>
    <m/>
    <s v="Paprocki"/>
    <m/>
    <s v="Matt"/>
    <m/>
  </r>
  <r>
    <s v="http://web.archive.org/web/20210830011405/https://www.illinoispolicy.org/our-story/"/>
    <x v="9"/>
    <x v="142"/>
    <s v="Senior Press Officer"/>
    <x v="7"/>
    <s v="Melanie"/>
    <m/>
    <s v="Krakauer"/>
    <m/>
    <m/>
    <m/>
  </r>
  <r>
    <s v="http://web.archive.org/web/20210729043947/https://www.illinoispolicy.org/our-story/"/>
    <x v="9"/>
    <x v="161"/>
    <s v="Facilities Coordinator"/>
    <x v="7"/>
    <s v="Michelle"/>
    <m/>
    <s v="Mathia"/>
    <m/>
    <m/>
    <m/>
  </r>
  <r>
    <s v="http://web.archive.org/web/20210515132413/https://www.illinoispolicy.org/our-story/"/>
    <x v="9"/>
    <x v="162"/>
    <s v="Director of Investor Relations"/>
    <x v="7"/>
    <s v="Natalie"/>
    <m/>
    <s v="Bezek"/>
    <m/>
    <m/>
    <m/>
  </r>
  <r>
    <s v="http://web.archive.org/web/20210515132413/https://www.illinoispolicy.org/our-story/"/>
    <x v="9"/>
    <x v="163"/>
    <s v="Development Research Manager"/>
    <x v="7"/>
    <s v="Nicholas"/>
    <m/>
    <s v="Farrar"/>
    <m/>
    <s v="Nick"/>
    <m/>
  </r>
  <r>
    <s v="http://web.archive.org/web/20210830011405/https://www.illinoispolicy.org/our-story/"/>
    <x v="9"/>
    <x v="154"/>
    <s v="Chief Economist"/>
    <x v="7"/>
    <s v="Orphe"/>
    <m/>
    <s v="Divounguy"/>
    <m/>
    <m/>
    <m/>
  </r>
  <r>
    <s v="https://web.archive.org/web/20230126234300/https://files.illinoispolicy.org/wp-content/uploads/2022/08/IPI_22_ANNUAL-REPORT-FINAL.pdf"/>
    <x v="9"/>
    <x v="164"/>
    <s v="Data Scientist"/>
    <x v="7"/>
    <s v="Pragya"/>
    <m/>
    <s v="Mishra"/>
    <m/>
    <m/>
    <m/>
  </r>
  <r>
    <s v="http://web.archive.org/web/20210830011405/https://www.illinoispolicy.org/our-story/"/>
    <x v="9"/>
    <x v="144"/>
    <s v="External Relations Officer"/>
    <x v="7"/>
    <s v="Robert"/>
    <m/>
    <s v="Isham"/>
    <m/>
    <m/>
    <m/>
  </r>
  <r>
    <s v="http://web.archive.org/web/20210515132413/https://www.illinoispolicy.org/our-story/"/>
    <x v="9"/>
    <x v="165"/>
    <s v="Director of Operations"/>
    <x v="7"/>
    <s v="Samantha"/>
    <m/>
    <s v="Wright"/>
    <m/>
    <m/>
    <m/>
  </r>
  <r>
    <s v="http://web.archive.org/web/20210830011405/https://www.illinoispolicy.org/our-story/"/>
    <x v="9"/>
    <x v="155"/>
    <s v="Community Manager"/>
    <x v="7"/>
    <s v="Vincent"/>
    <m/>
    <s v="Caruso"/>
    <m/>
    <m/>
    <m/>
  </r>
  <r>
    <s v="http://web.archive.org/web/20210515132413/https://www.illinoispolicy.org/our-story/"/>
    <x v="9"/>
    <x v="166"/>
    <s v="Chief Financial Officer"/>
    <x v="7"/>
    <s v="William"/>
    <m/>
    <s v="Rohe"/>
    <m/>
    <m/>
    <m/>
  </r>
  <r>
    <s v="http://web.archive.org/web/20210830011405/https://www.illinoispolicy.org/our-story/"/>
    <x v="9"/>
    <x v="145"/>
    <s v="Director of Development Operations"/>
    <x v="7"/>
    <s v="Zachary"/>
    <m/>
    <s v="Urevig"/>
    <m/>
    <s v="Zack"/>
    <m/>
  </r>
  <r>
    <s v="http://web.archive.org/web/20200807162734/https://www.illinoispolicy.org/our-story/"/>
    <x v="9"/>
    <x v="146"/>
    <s v="Director of Budget and Tax Research"/>
    <x v="8"/>
    <s v="Adam"/>
    <m/>
    <s v="Schuster"/>
    <m/>
    <m/>
    <m/>
  </r>
  <r>
    <s v="http://web.archive.org/web/20200807162734/https://www.illinoispolicy.org/our-story/"/>
    <x v="9"/>
    <x v="126"/>
    <s v="Vice President of Policy"/>
    <x v="8"/>
    <s v="Amy"/>
    <m/>
    <s v="Korte"/>
    <m/>
    <m/>
    <m/>
  </r>
  <r>
    <s v="http://web.archive.org/web/20200807162734/https://www.illinoispolicy.org/our-story/"/>
    <x v="9"/>
    <x v="127"/>
    <s v="External Relations Officer"/>
    <x v="8"/>
    <s v="Andy"/>
    <m/>
    <s v="Gowdy"/>
    <m/>
    <m/>
    <m/>
  </r>
  <r>
    <s v="http://web.archive.org/web/20200807162734/https://www.illinoispolicy.org/our-story/"/>
    <x v="9"/>
    <x v="157"/>
    <s v="Government Affairs Coordinator"/>
    <x v="8"/>
    <s v="Ari"/>
    <s v="Shroyer-Stokes"/>
    <s v="DeWolf"/>
    <m/>
    <m/>
    <m/>
  </r>
  <r>
    <s v="http://web.archive.org/web/20200807162734/https://www.illinoispolicy.org/our-story/"/>
    <x v="9"/>
    <x v="128"/>
    <s v="Vice President of Marketing"/>
    <x v="8"/>
    <s v="Austin"/>
    <m/>
    <s v="Berg"/>
    <m/>
    <m/>
    <m/>
  </r>
  <r>
    <s v="http://web.archive.org/web/20200918132114/https://www.illinoispolicy.org/our-story/"/>
    <x v="9"/>
    <x v="87"/>
    <s v="Writer"/>
    <x v="8"/>
    <s v="Ben"/>
    <m/>
    <s v="Szalinski"/>
    <m/>
    <m/>
    <m/>
  </r>
  <r>
    <s v="http://web.archive.org/web/20200329110654/https://www.illinoispolicy.org/our-story/"/>
    <x v="9"/>
    <x v="167"/>
    <s v="Policy Analyst"/>
    <x v="8"/>
    <s v="Bill"/>
    <m/>
    <s v="Reveille"/>
    <m/>
    <m/>
    <m/>
  </r>
  <r>
    <s v="http://web.archive.org/web/20200807162734/https://www.illinoispolicy.org/our-story/"/>
    <x v="9"/>
    <x v="148"/>
    <s v="Editor"/>
    <x v="8"/>
    <s v="Brad"/>
    <m/>
    <s v="Weisenstein"/>
    <m/>
    <m/>
    <m/>
  </r>
  <r>
    <s v="http://web.archive.org/web/20200807162734/https://www.illinoispolicy.org/our-story/"/>
    <x v="9"/>
    <x v="149"/>
    <s v="Director of External Relations"/>
    <x v="8"/>
    <s v="Bradley"/>
    <m/>
    <s v="Warren"/>
    <m/>
    <m/>
    <m/>
  </r>
  <r>
    <s v="http://web.archive.org/web/20200807162734/https://www.illinoispolicy.org/our-story/"/>
    <x v="9"/>
    <x v="129"/>
    <s v="Senior Research Analyst"/>
    <x v="8"/>
    <s v="Bryce"/>
    <m/>
    <s v="Hill"/>
    <m/>
    <m/>
    <m/>
  </r>
  <r>
    <s v="https://web.archive.org/web/20230127221114/https://files.illinoispolicy.org/wp-content/uploads/2022/08/IPI-2020-annual-report.pdf"/>
    <x v="9"/>
    <x v="168"/>
    <s v="Principal Data Scientist"/>
    <x v="8"/>
    <s v="Chintan"/>
    <m/>
    <s v="Dalal"/>
    <m/>
    <m/>
    <m/>
  </r>
  <r>
    <s v="http://web.archive.org/web/20200329110654/https://www.illinoispolicy.org/our-story/"/>
    <x v="9"/>
    <x v="169"/>
    <s v="Lead Data Scientist"/>
    <x v="8"/>
    <s v="Chong"/>
    <m/>
    <s v="Sun"/>
    <m/>
    <m/>
    <m/>
  </r>
  <r>
    <s v="http://web.archive.org/web/20200807162734/https://www.illinoispolicy.org/our-story/"/>
    <x v="9"/>
    <x v="158"/>
    <s v="Human Resources Manager"/>
    <x v="8"/>
    <s v="Cinda"/>
    <m/>
    <s v="Pensabene"/>
    <m/>
    <m/>
    <m/>
  </r>
  <r>
    <s v="https://web.archive.org/web/20230127221114/https://files.illinoispolicy.org/wp-content/uploads/2022/08/IPI-2020-annual-report.pdf"/>
    <x v="9"/>
    <x v="170"/>
    <s v="Financial Controller"/>
    <x v="8"/>
    <s v="David"/>
    <m/>
    <s v="Hood"/>
    <m/>
    <m/>
    <m/>
  </r>
  <r>
    <s v="http://web.archive.org/web/20200807162734/https://www.illinoispolicy.org/our-story/"/>
    <x v="9"/>
    <x v="152"/>
    <s v="Vice President of External Relations"/>
    <x v="8"/>
    <s v="Emily"/>
    <s v="Rose"/>
    <s v="McCallister"/>
    <m/>
    <m/>
    <m/>
  </r>
  <r>
    <s v="http://web.archive.org/web/20200807162734/https://www.illinoispolicy.org/our-story/"/>
    <x v="9"/>
    <x v="131"/>
    <s v="Editorial Cartoonist"/>
    <x v="8"/>
    <s v="Eric"/>
    <m/>
    <s v="Allie"/>
    <m/>
    <m/>
    <m/>
  </r>
  <r>
    <s v="http://web.archive.org/web/20200807162734/https://www.illinoispolicy.org/our-story/"/>
    <x v="9"/>
    <x v="135"/>
    <s v="Vice President of Communications"/>
    <x v="8"/>
    <s v="Hilary"/>
    <s v="Gowins"/>
    <s v="Yelvington"/>
    <m/>
    <m/>
    <m/>
  </r>
  <r>
    <s v="http://web.archive.org/web/20200807162734/https://www.illinoispolicy.org/our-story/"/>
    <x v="9"/>
    <x v="136"/>
    <s v="Vice President of Government Affairs"/>
    <x v="8"/>
    <s v="James"/>
    <m/>
    <s v="Long"/>
    <m/>
    <s v="Jim"/>
    <m/>
  </r>
  <r>
    <s v="http://web.archive.org/web/20200630103745/https://www.illinoispolicy.org/our-story/"/>
    <x v="9"/>
    <x v="171"/>
    <s v="Special Projects Director"/>
    <x v="8"/>
    <s v="Jean"/>
    <m/>
    <s v="Hutton"/>
    <m/>
    <m/>
    <m/>
  </r>
  <r>
    <s v="http://web.archive.org/web/20200807162734/https://www.illinoispolicy.org/our-story/"/>
    <x v="9"/>
    <x v="92"/>
    <s v="Writer"/>
    <x v="8"/>
    <s v="Joe"/>
    <m/>
    <s v="Barnas"/>
    <m/>
    <m/>
    <m/>
  </r>
  <r>
    <s v="http://web.archive.org/web/20200807162734/https://www.illinoispolicy.org/our-story/"/>
    <x v="9"/>
    <x v="137"/>
    <s v="Senior Policy Analyst"/>
    <x v="8"/>
    <s v="Joe"/>
    <m/>
    <s v="Tabor"/>
    <m/>
    <m/>
    <m/>
  </r>
  <r>
    <s v="http://web.archive.org/web/20200807162734/https://www.illinoispolicy.org/our-story/"/>
    <x v="9"/>
    <x v="9"/>
    <s v="CEO"/>
    <x v="8"/>
    <s v="John"/>
    <m/>
    <s v="Tillman"/>
    <m/>
    <m/>
    <m/>
  </r>
  <r>
    <s v="http://web.archive.org/web/20200807162734/https://www.illinoispolicy.org/our-story/"/>
    <x v="9"/>
    <x v="88"/>
    <s v="Data Analyst"/>
    <x v="8"/>
    <s v="Jon"/>
    <m/>
    <s v="Josko"/>
    <m/>
    <m/>
    <m/>
  </r>
  <r>
    <s v="https://web.archive.org/web/20230127221114/https://files.illinoispolicy.org/wp-content/uploads/2022/08/IPI-2020-annual-report.pdf"/>
    <x v="9"/>
    <x v="160"/>
    <s v="Government Affairs Specialist"/>
    <x v="8"/>
    <s v="Jordan"/>
    <m/>
    <s v="Ryan"/>
    <m/>
    <m/>
    <m/>
  </r>
  <r>
    <s v="http://web.archive.org/web/20200807162734/https://www.illinoispolicy.org/our-story/"/>
    <x v="9"/>
    <x v="138"/>
    <s v="Executive Assistant"/>
    <x v="8"/>
    <s v="Jordan"/>
    <s v="Sperando"/>
    <s v="Schneider"/>
    <m/>
    <m/>
    <m/>
  </r>
  <r>
    <s v="http://web.archive.org/web/20200807162734/https://www.illinoispolicy.org/our-story/"/>
    <x v="9"/>
    <x v="172"/>
    <s v="Data Scientist"/>
    <x v="8"/>
    <s v="Khim"/>
    <m/>
    <s v="Goh"/>
    <m/>
    <m/>
    <m/>
  </r>
  <r>
    <s v="http://web.archive.org/web/20200807162734/https://www.illinoispolicy.org/our-story/"/>
    <x v="9"/>
    <x v="173"/>
    <s v="Investor Relations Associate"/>
    <x v="8"/>
    <s v="Laurel"/>
    <m/>
    <s v="Daly"/>
    <m/>
    <m/>
    <m/>
  </r>
  <r>
    <s v="http://web.archive.org/web/20200807162734/https://www.illinoispolicy.org/our-story/"/>
    <x v="9"/>
    <x v="141"/>
    <s v="Staff Attorney &amp; Director of Labor Policy"/>
    <x v="8"/>
    <s v="Mailee"/>
    <m/>
    <s v="Smith"/>
    <m/>
    <m/>
    <m/>
  </r>
  <r>
    <s v="http://web.archive.org/web/20200807162734/https://www.illinoispolicy.org/our-story/"/>
    <x v="9"/>
    <x v="31"/>
    <s v="President"/>
    <x v="8"/>
    <s v="Matthew"/>
    <m/>
    <s v="Paprocki"/>
    <m/>
    <s v="Matt"/>
    <m/>
  </r>
  <r>
    <s v="http://web.archive.org/web/20200807162734/https://www.illinoispolicy.org/our-story/"/>
    <x v="9"/>
    <x v="142"/>
    <s v="Media Relations Manager"/>
    <x v="8"/>
    <s v="Melanie"/>
    <m/>
    <s v="Krakauer"/>
    <m/>
    <m/>
    <m/>
  </r>
  <r>
    <s v="http://web.archive.org/web/20200807162734/https://www.illinoispolicy.org/our-story/"/>
    <x v="9"/>
    <x v="161"/>
    <s v="Facilities Coordinator"/>
    <x v="8"/>
    <s v="Michelle"/>
    <m/>
    <s v="Mathia"/>
    <m/>
    <m/>
    <m/>
  </r>
  <r>
    <s v="http://web.archive.org/web/20200807162734/https://www.illinoispolicy.org/our-story/"/>
    <x v="9"/>
    <x v="174"/>
    <s v="Government Affairs Legislative Analyst"/>
    <x v="8"/>
    <s v="Mindy"/>
    <m/>
    <s v="Ruckman"/>
    <m/>
    <m/>
    <m/>
  </r>
  <r>
    <s v="http://web.archive.org/web/20200807162734/https://www.illinoispolicy.org/our-story/"/>
    <x v="9"/>
    <x v="162"/>
    <s v="Director of Investor Relations"/>
    <x v="8"/>
    <s v="Natalie"/>
    <m/>
    <s v="Bezek"/>
    <m/>
    <m/>
    <m/>
  </r>
  <r>
    <s v="http://web.archive.org/web/20200807162734/https://www.illinoispolicy.org/our-story/"/>
    <x v="9"/>
    <x v="163"/>
    <s v="Development Research Manager"/>
    <x v="8"/>
    <s v="Nicholas"/>
    <m/>
    <s v="Farrar"/>
    <m/>
    <s v="Nick"/>
    <m/>
  </r>
  <r>
    <s v="http://web.archive.org/web/20200807162734/https://www.illinoispolicy.org/our-story/"/>
    <x v="9"/>
    <x v="154"/>
    <s v="Chief Economist"/>
    <x v="8"/>
    <s v="Orphe"/>
    <m/>
    <s v="Divounguy"/>
    <m/>
    <m/>
    <m/>
  </r>
  <r>
    <s v="http://web.archive.org/web/20200807162734/https://www.illinoispolicy.org/our-story/"/>
    <x v="9"/>
    <x v="175"/>
    <s v="Communications Associate"/>
    <x v="8"/>
    <s v="Rachel"/>
    <m/>
    <s v="Wittel"/>
    <m/>
    <m/>
    <m/>
  </r>
  <r>
    <s v="http://web.archive.org/web/20200807162734/https://www.illinoispolicy.org/our-story/"/>
    <x v="9"/>
    <x v="144"/>
    <s v="External Relations Officer"/>
    <x v="8"/>
    <s v="Robert"/>
    <m/>
    <s v="Isham"/>
    <m/>
    <m/>
    <m/>
  </r>
  <r>
    <s v="http://web.archive.org/web/20200807162734/https://www.illinoispolicy.org/our-story/"/>
    <x v="9"/>
    <x v="165"/>
    <s v="Director of Operations"/>
    <x v="8"/>
    <s v="Samantha"/>
    <m/>
    <s v="Wright"/>
    <m/>
    <m/>
    <m/>
  </r>
  <r>
    <s v="http://web.archive.org/web/20200630103745/https://www.illinoispolicy.org/our-story/"/>
    <x v="9"/>
    <x v="176"/>
    <s v="External Relations Officer"/>
    <x v="8"/>
    <s v="Sarah"/>
    <m/>
    <s v="Deblauw"/>
    <m/>
    <m/>
    <m/>
  </r>
  <r>
    <s v="https://web.archive.org/web/20230127221114/https://files.illinoispolicy.org/wp-content/uploads/2022/08/IPI-2020-annual-report.pdf"/>
    <x v="9"/>
    <x v="177"/>
    <s v="Accounting Associate"/>
    <x v="8"/>
    <s v="Vicki"/>
    <m/>
    <s v="Goodwin"/>
    <m/>
    <m/>
    <m/>
  </r>
  <r>
    <s v="http://web.archive.org/web/20200807162734/https://www.illinoispolicy.org/our-story/"/>
    <x v="9"/>
    <x v="155"/>
    <s v="Community Manager"/>
    <x v="8"/>
    <s v="Vincent"/>
    <m/>
    <s v="Caruso"/>
    <m/>
    <m/>
    <m/>
  </r>
  <r>
    <s v="http://web.archive.org/web/20200807162734/https://www.illinoispolicy.org/our-story/"/>
    <x v="9"/>
    <x v="166"/>
    <s v="Chief Financial Officer"/>
    <x v="8"/>
    <s v="William"/>
    <m/>
    <s v="Rohe"/>
    <m/>
    <m/>
    <m/>
  </r>
  <r>
    <s v="http://web.archive.org/web/20200807162734/https://www.illinoispolicy.org/our-story/"/>
    <x v="9"/>
    <x v="145"/>
    <s v="Director of Development Operations"/>
    <x v="8"/>
    <s v="Zachary"/>
    <m/>
    <s v="Urevig"/>
    <m/>
    <s v="Zack"/>
    <m/>
  </r>
  <r>
    <s v="http://web.archive.org/web/20190901000216/https://www.illinoispolicy.org/our-story/"/>
    <x v="9"/>
    <x v="146"/>
    <s v="Director of Budget and Tax Research"/>
    <x v="9"/>
    <s v="Adam"/>
    <m/>
    <s v="Schuster"/>
    <m/>
    <m/>
    <m/>
  </r>
  <r>
    <s v="http://web.archive.org/web/20230127214910/https://files.illinoispolicy.org/wp-content/uploads/2020/04/IPI-19-ANNUAL-REPORT_external-digital.pdf"/>
    <x v="9"/>
    <x v="178"/>
    <s v="Graphic Designer"/>
    <x v="9"/>
    <s v="Alexia"/>
    <m/>
    <s v="Leroy"/>
    <m/>
    <m/>
    <m/>
  </r>
  <r>
    <s v="http://web.archive.org/web/20190901000216/https://www.illinoispolicy.org/our-story/"/>
    <x v="9"/>
    <x v="126"/>
    <s v="Director of Research"/>
    <x v="9"/>
    <s v="Amy"/>
    <m/>
    <s v="Korte"/>
    <m/>
    <m/>
    <m/>
  </r>
  <r>
    <s v="http://web.archive.org/web/20190901000216/https://www.illinoispolicy.org/our-story/"/>
    <x v="9"/>
    <x v="127"/>
    <s v="External Relations Officer"/>
    <x v="9"/>
    <s v="Andy"/>
    <m/>
    <s v="Gowdy"/>
    <m/>
    <m/>
    <m/>
  </r>
  <r>
    <s v="http://web.archive.org/web/20190901000216/https://www.illinoispolicy.org/our-story/"/>
    <x v="9"/>
    <x v="157"/>
    <s v="Government Affairs Coordinator"/>
    <x v="9"/>
    <s v="Ari"/>
    <s v="Shroyer-Stokes"/>
    <s v="DeWolf"/>
    <m/>
    <m/>
    <m/>
  </r>
  <r>
    <s v="http://web.archive.org/web/20190901000216/https://www.illinoispolicy.org/our-story/"/>
    <x v="9"/>
    <x v="128"/>
    <s v="Director of Content Strategy"/>
    <x v="9"/>
    <s v="Austin"/>
    <m/>
    <s v="Berg"/>
    <m/>
    <m/>
    <m/>
  </r>
  <r>
    <s v="http://web.archive.org/web/20190901000216/https://www.illinoispolicy.org/our-story/"/>
    <x v="9"/>
    <x v="167"/>
    <s v="Policy Analyst"/>
    <x v="9"/>
    <s v="Bill"/>
    <m/>
    <s v="Reveille"/>
    <m/>
    <m/>
    <m/>
  </r>
  <r>
    <s v="http://web.archive.org/web/20190901000216/https://www.illinoispolicy.org/our-story/"/>
    <x v="9"/>
    <x v="148"/>
    <s v="Editor"/>
    <x v="9"/>
    <s v="Brad"/>
    <m/>
    <s v="Weisenstein"/>
    <m/>
    <m/>
    <m/>
  </r>
  <r>
    <s v="http://web.archive.org/web/20190901000216/https://www.illinoispolicy.org/our-story/"/>
    <x v="9"/>
    <x v="149"/>
    <s v="Director of External Relations"/>
    <x v="9"/>
    <s v="Bradley"/>
    <m/>
    <s v="Warren"/>
    <m/>
    <m/>
    <m/>
  </r>
  <r>
    <s v="http://web.archive.org/web/20190901000216/https://www.illinoispolicy.org/our-story/"/>
    <x v="9"/>
    <x v="129"/>
    <s v="Research Analyst"/>
    <x v="9"/>
    <s v="Bryce"/>
    <m/>
    <s v="Hill"/>
    <m/>
    <m/>
    <m/>
  </r>
  <r>
    <s v="http://web.archive.org/web/20230127214910/https://files.illinoispolicy.org/wp-content/uploads/2020/04/IPI-19-ANNUAL-REPORT_external-digital.pdf"/>
    <x v="9"/>
    <x v="179"/>
    <s v="Art Director"/>
    <x v="9"/>
    <s v="Carlos"/>
    <m/>
    <s v="Arteaga"/>
    <m/>
    <m/>
    <m/>
  </r>
  <r>
    <s v="http://web.archive.org/web/20190901000216/https://www.illinoispolicy.org/our-story/"/>
    <x v="9"/>
    <x v="158"/>
    <s v="Human Resources Manager"/>
    <x v="9"/>
    <s v="Cinda"/>
    <m/>
    <s v="Pensabene"/>
    <m/>
    <m/>
    <m/>
  </r>
  <r>
    <s v="http://web.archive.org/web/20190901000216/https://www.illinoispolicy.org/our-story/"/>
    <x v="9"/>
    <x v="152"/>
    <s v="Vice President of External Relations"/>
    <x v="9"/>
    <s v="Emily"/>
    <s v="Rose"/>
    <s v="McCallister"/>
    <m/>
    <m/>
    <m/>
  </r>
  <r>
    <s v="http://web.archive.org/web/20190901000216/https://www.illinoispolicy.org/our-story/"/>
    <x v="9"/>
    <x v="131"/>
    <s v="Editorial Cartoonist"/>
    <x v="9"/>
    <s v="Eric"/>
    <m/>
    <s v="Allie"/>
    <m/>
    <m/>
    <m/>
  </r>
  <r>
    <s v="http://web.archive.org/web/20190901000216/https://www.illinoispolicy.org/our-story/"/>
    <x v="9"/>
    <x v="180"/>
    <s v="Marketing Manager"/>
    <x v="9"/>
    <s v="Eric"/>
    <m/>
    <s v="Kohn"/>
    <m/>
    <m/>
    <m/>
  </r>
  <r>
    <s v="http://web.archive.org/web/20190901000216/https://www.illinoispolicy.org/our-story/"/>
    <x v="9"/>
    <x v="135"/>
    <s v="Vice President of Communications"/>
    <x v="9"/>
    <s v="Hilary"/>
    <s v="Gowins"/>
    <s v="Yelvington"/>
    <m/>
    <m/>
    <m/>
  </r>
  <r>
    <s v="http://web.archive.org/web/20190901000216/https://www.illinoispolicy.org/our-story/"/>
    <x v="9"/>
    <x v="136"/>
    <s v="Director of Government Affairs"/>
    <x v="9"/>
    <s v="James"/>
    <m/>
    <s v="Long"/>
    <m/>
    <s v="Jim"/>
    <m/>
  </r>
  <r>
    <s v="http://web.archive.org/web/20190901000216/https://www.illinoispolicy.org/our-story/"/>
    <x v="9"/>
    <x v="171"/>
    <s v="Director of Operations"/>
    <x v="9"/>
    <s v="Jean"/>
    <m/>
    <s v="Hutton"/>
    <m/>
    <m/>
    <m/>
  </r>
  <r>
    <s v="http://web.archive.org/web/20190901000216/https://www.illinoispolicy.org/our-story/"/>
    <x v="9"/>
    <x v="137"/>
    <s v="Policy Analyst"/>
    <x v="9"/>
    <s v="Joe"/>
    <m/>
    <s v="Tabor"/>
    <m/>
    <m/>
    <m/>
  </r>
  <r>
    <s v="http://web.archive.org/web/20190901000216/https://www.illinoispolicy.org/our-story/"/>
    <x v="9"/>
    <x v="9"/>
    <s v="CEO"/>
    <x v="9"/>
    <s v="John"/>
    <m/>
    <s v="Tillman"/>
    <m/>
    <m/>
    <m/>
  </r>
  <r>
    <s v="http://web.archive.org/web/20190901000216/https://www.illinoispolicy.org/our-story/"/>
    <x v="9"/>
    <x v="138"/>
    <s v="Executive Assistant"/>
    <x v="9"/>
    <s v="Jordan"/>
    <s v="Sperando"/>
    <s v="Schneider"/>
    <m/>
    <m/>
    <m/>
  </r>
  <r>
    <s v="2019 990"/>
    <x v="9"/>
    <x v="181"/>
    <s v="Vice President, Administration; Chief Financial Officer"/>
    <x v="9"/>
    <s v="Louis"/>
    <m/>
    <s v="Stone"/>
    <m/>
    <s v="Lou"/>
    <m/>
  </r>
  <r>
    <s v="http://web.archive.org/web/20190901000216/https://www.illinoispolicy.org/our-story/"/>
    <x v="9"/>
    <x v="141"/>
    <s v="Staff Attorney &amp; Director of Labor Policy"/>
    <x v="9"/>
    <s v="Mailee"/>
    <m/>
    <s v="Smith"/>
    <m/>
    <m/>
    <m/>
  </r>
  <r>
    <s v="2019 990"/>
    <x v="9"/>
    <x v="31"/>
    <s v="President"/>
    <x v="9"/>
    <s v="Matthew"/>
    <m/>
    <s v="Paprocki"/>
    <m/>
    <s v="Matt"/>
    <m/>
  </r>
  <r>
    <s v="http://web.archive.org/web/20190901000216/https://www.illinoispolicy.org/our-story/"/>
    <x v="9"/>
    <x v="182"/>
    <s v="Motion Graphic Artist"/>
    <x v="9"/>
    <s v="Matthew"/>
    <m/>
    <s v="Quinn"/>
    <m/>
    <m/>
    <m/>
  </r>
  <r>
    <s v="http://web.archive.org/web/20190901000216/https://www.illinoispolicy.org/our-story/"/>
    <x v="9"/>
    <x v="142"/>
    <s v="Media Relations Manager"/>
    <x v="9"/>
    <s v="Melanie"/>
    <m/>
    <s v="Krakauer"/>
    <m/>
    <m/>
    <m/>
  </r>
  <r>
    <s v="http://web.archive.org/web/20190901000216/https://www.illinoispolicy.org/our-story/"/>
    <x v="9"/>
    <x v="161"/>
    <s v="Facilities Coordinator"/>
    <x v="9"/>
    <s v="Michelle"/>
    <m/>
    <s v="Mathia"/>
    <m/>
    <m/>
    <m/>
  </r>
  <r>
    <s v="http://web.archive.org/web/20190901000216/https://www.illinoispolicy.org/our-story/"/>
    <x v="9"/>
    <x v="174"/>
    <s v="Government Affairs Legislative Analyst"/>
    <x v="9"/>
    <s v="Mindy"/>
    <m/>
    <s v="Ruckman"/>
    <m/>
    <m/>
    <m/>
  </r>
  <r>
    <s v="http://web.archive.org/web/20190901000216/https://www.illinoispolicy.org/our-story/"/>
    <x v="9"/>
    <x v="162"/>
    <s v="Director of Investor Relations"/>
    <x v="9"/>
    <s v="Natalie"/>
    <m/>
    <s v="Bezek"/>
    <m/>
    <m/>
    <m/>
  </r>
  <r>
    <s v="http://web.archive.org/web/20190901000216/https://www.illinoispolicy.org/our-story/"/>
    <x v="9"/>
    <x v="163"/>
    <s v="External Relations Associate"/>
    <x v="9"/>
    <s v="Nicholas"/>
    <m/>
    <s v="Farrar"/>
    <m/>
    <s v="Nick"/>
    <m/>
  </r>
  <r>
    <s v="http://web.archive.org/web/20190901000216/https://www.illinoispolicy.org/our-story/"/>
    <x v="9"/>
    <x v="154"/>
    <s v="Chief Economist"/>
    <x v="9"/>
    <s v="Orphe"/>
    <m/>
    <s v="Divounguy"/>
    <m/>
    <m/>
    <m/>
  </r>
  <r>
    <s v="http://web.archive.org/web/20190901000216/https://www.illinoispolicy.org/our-story/"/>
    <x v="9"/>
    <x v="175"/>
    <s v="Communications Associate"/>
    <x v="9"/>
    <s v="Rachel"/>
    <m/>
    <s v="Wittel"/>
    <m/>
    <m/>
    <m/>
  </r>
  <r>
    <s v="http://web.archive.org/web/20190901000216/https://www.illinoispolicy.org/our-story/"/>
    <x v="9"/>
    <x v="183"/>
    <s v="Video Production Specialist"/>
    <x v="9"/>
    <s v="Remo"/>
    <m/>
    <s v="Wakeford"/>
    <m/>
    <m/>
    <m/>
  </r>
  <r>
    <s v="http://web.archive.org/web/20190901000216/https://www.illinoispolicy.org/our-story/"/>
    <x v="9"/>
    <x v="144"/>
    <s v="External Relations Officer"/>
    <x v="9"/>
    <s v="Robert"/>
    <m/>
    <s v="Isham"/>
    <m/>
    <m/>
    <m/>
  </r>
  <r>
    <s v="http://web.archive.org/web/20190901000216/https://www.illinoispolicy.org/our-story/"/>
    <x v="9"/>
    <x v="13"/>
    <s v="External Relations Officer"/>
    <x v="9"/>
    <s v="Sherry"/>
    <m/>
    <s v="Street"/>
    <m/>
    <m/>
    <m/>
  </r>
  <r>
    <s v="http://web.archive.org/web/20190403170458/https://www.illinoispolicy.org/our-story/"/>
    <x v="9"/>
    <x v="184"/>
    <s v="Senior Data Scientist"/>
    <x v="9"/>
    <s v="Suman"/>
    <m/>
    <s v="Chattopadhyay"/>
    <m/>
    <m/>
    <m/>
  </r>
  <r>
    <s v="http://web.archive.org/web/20230127214910/https://files.illinoispolicy.org/wp-content/uploads/2020/04/IPI-19-ANNUAL-REPORT_external-digital.pdf"/>
    <x v="9"/>
    <x v="185"/>
    <s v="Graphic Designer"/>
    <x v="9"/>
    <s v="Thea"/>
    <m/>
    <s v="Baldwin"/>
    <m/>
    <m/>
    <m/>
  </r>
  <r>
    <s v="http://web.archive.org/web/20190901000216/https://www.illinoispolicy.org/our-story/"/>
    <x v="9"/>
    <x v="155"/>
    <s v="Writer"/>
    <x v="9"/>
    <s v="Vincent"/>
    <m/>
    <s v="Caruso"/>
    <m/>
    <m/>
    <m/>
  </r>
  <r>
    <s v="http://web.archive.org/web/20190901000216/https://www.illinoispolicy.org/our-story/"/>
    <x v="9"/>
    <x v="145"/>
    <s v="Director of Development Operations"/>
    <x v="9"/>
    <s v="Zachary"/>
    <m/>
    <s v="Urevig"/>
    <m/>
    <s v="Zack"/>
    <m/>
  </r>
  <r>
    <s v="http://web.archive.org/web/20180925215806/https://www.illinoispolicy.org/our-story/"/>
    <x v="9"/>
    <x v="146"/>
    <s v="Director of Budget and Tax Research"/>
    <x v="10"/>
    <s v="Adam"/>
    <m/>
    <s v="Schuster"/>
    <m/>
    <m/>
    <m/>
  </r>
  <r>
    <s v="https://web.archive.org/web/20220419174118/https://files.illinoispolicy.org/wp-content/uploads/2019/07/IPI-18-ANNUAL-REPORT_digital.pdf"/>
    <x v="9"/>
    <x v="178"/>
    <s v="Graphic Designer"/>
    <x v="10"/>
    <s v="Alexia"/>
    <m/>
    <s v="Leroy"/>
    <m/>
    <m/>
    <m/>
  </r>
  <r>
    <s v="http://web.archive.org/web/20180220053750/https://www.illinoispolicy.org/our-story/"/>
    <x v="9"/>
    <x v="186"/>
    <s v="Writer"/>
    <x v="10"/>
    <s v="Amanda"/>
    <m/>
    <s v="McDonald"/>
    <m/>
    <m/>
    <m/>
  </r>
  <r>
    <s v="http://web.archive.org/web/20180925215806/https://www.illinoispolicy.org/our-story/"/>
    <x v="9"/>
    <x v="126"/>
    <s v="Director of Research"/>
    <x v="10"/>
    <s v="Amy"/>
    <m/>
    <s v="Korte"/>
    <m/>
    <m/>
    <m/>
  </r>
  <r>
    <s v="http://web.archive.org/web/20180925215806/https://www.illinoispolicy.org/our-story/"/>
    <x v="9"/>
    <x v="157"/>
    <s v="Government Affairs Associate"/>
    <x v="10"/>
    <s v="Ari"/>
    <s v="Shroyer-Stokes"/>
    <s v="DeWolf"/>
    <m/>
    <m/>
    <m/>
  </r>
  <r>
    <s v="http://web.archive.org/web/20180925215806/https://www.illinoispolicy.org/our-story/"/>
    <x v="9"/>
    <x v="128"/>
    <s v="Director of Content Strategy"/>
    <x v="10"/>
    <s v="Austin"/>
    <m/>
    <s v="Berg"/>
    <m/>
    <m/>
    <m/>
  </r>
  <r>
    <s v="http://web.archive.org/web/20181101140722/https://www.illinoispolicy.org/our-story/"/>
    <x v="9"/>
    <x v="148"/>
    <s v="Editor"/>
    <x v="10"/>
    <s v="Brad"/>
    <m/>
    <s v="Weisenstein"/>
    <m/>
    <m/>
    <m/>
  </r>
  <r>
    <s v="http://web.archive.org/web/20180925215806/https://www.illinoispolicy.org/our-story/"/>
    <x v="9"/>
    <x v="149"/>
    <s v="Director of External Relations"/>
    <x v="10"/>
    <s v="Bradley"/>
    <m/>
    <s v="Warren"/>
    <m/>
    <m/>
    <m/>
  </r>
  <r>
    <s v="http://web.archive.org/web/20180925215806/https://www.illinoispolicy.org/our-story/"/>
    <x v="9"/>
    <x v="129"/>
    <s v="Research Analyst"/>
    <x v="10"/>
    <s v="Bryce"/>
    <m/>
    <s v="Hill"/>
    <m/>
    <m/>
    <m/>
  </r>
  <r>
    <s v="https://web.archive.org/web/20220419174118/https://files.illinoispolicy.org/wp-content/uploads/2019/07/IPI-18-ANNUAL-REPORT_digital.pdf"/>
    <x v="9"/>
    <x v="179"/>
    <s v="Art Director"/>
    <x v="10"/>
    <s v="Carlos"/>
    <m/>
    <s v="Arteaga"/>
    <m/>
    <m/>
    <m/>
  </r>
  <r>
    <s v="http://web.archive.org/web/20180925215806/https://www.illinoispolicy.org/our-story/"/>
    <x v="9"/>
    <x v="187"/>
    <s v="Director of Outreach"/>
    <x v="10"/>
    <s v="Chris"/>
    <m/>
    <s v="Lentino"/>
    <m/>
    <m/>
    <m/>
  </r>
  <r>
    <s v="http://web.archive.org/web/20180925215806/https://www.illinoispolicy.org/our-story/"/>
    <x v="9"/>
    <x v="158"/>
    <s v="Human Resources Manager"/>
    <x v="10"/>
    <s v="Cinda"/>
    <m/>
    <s v="Pensabene"/>
    <m/>
    <m/>
    <m/>
  </r>
  <r>
    <s v="https://web.archive.org/web/20220419174118/https://files.illinoispolicy.org/wp-content/uploads/2019/07/IPI-18-ANNUAL-REPORT_digital.pdf"/>
    <x v="9"/>
    <x v="188"/>
    <s v="Financial Controller"/>
    <x v="10"/>
    <s v="Dennis"/>
    <m/>
    <s v="Cooper"/>
    <m/>
    <m/>
    <m/>
  </r>
  <r>
    <s v="http://web.archive.org/web/20180925215806/https://www.illinoispolicy.org/our-story/"/>
    <x v="9"/>
    <x v="152"/>
    <s v="Vice President of External Relations"/>
    <x v="10"/>
    <s v="Emily"/>
    <s v="Rose"/>
    <s v="McCallister"/>
    <m/>
    <m/>
    <m/>
  </r>
  <r>
    <s v="http://web.archive.org/web/20180925215806/https://www.illinoispolicy.org/our-story/"/>
    <x v="9"/>
    <x v="131"/>
    <s v="Editorial Cartoonist"/>
    <x v="10"/>
    <s v="Eric"/>
    <m/>
    <s v="Allie"/>
    <m/>
    <m/>
    <m/>
  </r>
  <r>
    <s v="http://web.archive.org/web/20180925215806/https://www.illinoispolicy.org/our-story/"/>
    <x v="9"/>
    <x v="180"/>
    <s v="Marketing Manager"/>
    <x v="10"/>
    <s v="Eric"/>
    <m/>
    <s v="Kohn"/>
    <m/>
    <m/>
    <m/>
  </r>
  <r>
    <s v="http://web.archive.org/web/20180925215806/https://www.illinoispolicy.org/our-story/"/>
    <x v="9"/>
    <x v="135"/>
    <s v="Vice President of Communications"/>
    <x v="10"/>
    <s v="Hilary"/>
    <s v="Gowins"/>
    <s v="Yelvington"/>
    <m/>
    <m/>
    <m/>
  </r>
  <r>
    <s v="http://web.archive.org/web/20180925215806/https://www.illinoispolicy.org/our-story/"/>
    <x v="9"/>
    <x v="136"/>
    <s v="Director of Government Affairs"/>
    <x v="10"/>
    <s v="James"/>
    <m/>
    <s v="Long"/>
    <m/>
    <s v="Jim"/>
    <m/>
  </r>
  <r>
    <s v="http://web.archive.org/web/20180925215806/https://www.illinoispolicy.org/our-story/"/>
    <x v="9"/>
    <x v="171"/>
    <s v="Director of Operations"/>
    <x v="10"/>
    <s v="Jean"/>
    <m/>
    <s v="Hutton"/>
    <m/>
    <m/>
    <m/>
  </r>
  <r>
    <s v="http://web.archive.org/web/20180925215806/https://www.illinoispolicy.org/our-story/"/>
    <x v="9"/>
    <x v="137"/>
    <s v="Policy Analyst"/>
    <x v="10"/>
    <s v="Joe"/>
    <m/>
    <s v="Tabor"/>
    <m/>
    <m/>
    <m/>
  </r>
  <r>
    <s v="http://web.archive.org/web/20180925215806/https://www.illinoispolicy.org/our-story/"/>
    <x v="9"/>
    <x v="9"/>
    <s v="CEO"/>
    <x v="10"/>
    <s v="John"/>
    <m/>
    <s v="Tillman"/>
    <m/>
    <m/>
    <m/>
  </r>
  <r>
    <s v="http://web.archive.org/web/20180925215806/https://www.illinoispolicy.org/our-story/"/>
    <x v="9"/>
    <x v="138"/>
    <s v="Executive Assistant"/>
    <x v="10"/>
    <s v="Jordan"/>
    <s v="Sperando"/>
    <s v="Schneider"/>
    <m/>
    <m/>
    <m/>
  </r>
  <r>
    <s v="http://web.archive.org/web/20180710035912/https://www.illinoispolicy.org/our-story/"/>
    <x v="9"/>
    <x v="64"/>
    <s v="Media Relations Manager"/>
    <x v="10"/>
    <s v="Kayla"/>
    <m/>
    <s v="Weems"/>
    <m/>
    <m/>
    <m/>
  </r>
  <r>
    <s v="2018 990"/>
    <x v="9"/>
    <x v="181"/>
    <s v="Vice President, Administration; Chief Financial Officer"/>
    <x v="10"/>
    <s v="Louis"/>
    <m/>
    <s v="Stone"/>
    <m/>
    <s v="Lou"/>
    <m/>
  </r>
  <r>
    <s v="http://web.archive.org/web/20180925215806/https://www.illinoispolicy.org/our-story/"/>
    <x v="9"/>
    <x v="141"/>
    <s v="Staff Attorney"/>
    <x v="10"/>
    <s v="Mailee"/>
    <m/>
    <s v="Smith"/>
    <m/>
    <m/>
    <m/>
  </r>
  <r>
    <s v="http://web.archive.org/web/20180925215806/https://www.illinoispolicy.org/our-story/"/>
    <x v="9"/>
    <x v="31"/>
    <s v="Executive Vice President"/>
    <x v="10"/>
    <s v="Matthew"/>
    <m/>
    <s v="Paprocki"/>
    <m/>
    <s v="Matt"/>
    <m/>
  </r>
  <r>
    <s v="http://web.archive.org/web/20180925215806/https://www.illinoispolicy.org/our-story/"/>
    <x v="9"/>
    <x v="182"/>
    <s v="Motion Graphic Artist"/>
    <x v="10"/>
    <s v="Matthew"/>
    <m/>
    <s v="Quinn"/>
    <m/>
    <m/>
    <m/>
  </r>
  <r>
    <s v="http://web.archive.org/web/20180925215806/https://www.illinoispolicy.org/our-story/"/>
    <x v="9"/>
    <x v="142"/>
    <s v="Media Relations Manager"/>
    <x v="10"/>
    <s v="Melanie"/>
    <m/>
    <s v="Krakauer"/>
    <m/>
    <m/>
    <m/>
  </r>
  <r>
    <s v="http://web.archive.org/web/20180925215806/https://www.illinoispolicy.org/our-story/"/>
    <x v="9"/>
    <x v="161"/>
    <s v="Facilities Coordinator"/>
    <x v="10"/>
    <s v="Michelle"/>
    <m/>
    <s v="Mathia"/>
    <m/>
    <m/>
    <m/>
  </r>
  <r>
    <s v="http://web.archive.org/web/20180925215806/https://www.illinoispolicy.org/our-story/"/>
    <x v="9"/>
    <x v="174"/>
    <s v="Government Affairs Legislative Analyst"/>
    <x v="10"/>
    <s v="Mindy"/>
    <m/>
    <s v="Ruckman"/>
    <m/>
    <m/>
    <m/>
  </r>
  <r>
    <s v="http://web.archive.org/web/20180925215806/https://www.illinoispolicy.org/our-story/"/>
    <x v="9"/>
    <x v="162"/>
    <s v="Director of Investor Relations"/>
    <x v="10"/>
    <s v="Natalie"/>
    <m/>
    <s v="Bezek"/>
    <m/>
    <m/>
    <m/>
  </r>
  <r>
    <s v="http://web.archive.org/web/20180925215806/https://www.illinoispolicy.org/our-story/"/>
    <x v="9"/>
    <x v="163"/>
    <s v="External Relations Associate"/>
    <x v="10"/>
    <s v="Nicholas"/>
    <m/>
    <s v="Farrar"/>
    <m/>
    <s v="Nick"/>
    <m/>
  </r>
  <r>
    <s v="http://web.archive.org/web/20180925215806/https://www.illinoispolicy.org/our-story/"/>
    <x v="9"/>
    <x v="154"/>
    <s v="Chief Economist"/>
    <x v="10"/>
    <s v="Orphe"/>
    <m/>
    <s v="Divounguy"/>
    <m/>
    <m/>
    <m/>
  </r>
  <r>
    <s v="2018 990"/>
    <x v="9"/>
    <x v="101"/>
    <s v="External Relations Advisor"/>
    <x v="10"/>
    <s v="Patrick"/>
    <s v="J."/>
    <s v="Hughes"/>
    <m/>
    <s v="Pat"/>
    <m/>
  </r>
  <r>
    <s v="http://web.archive.org/web/20181101140722/https://www.illinoispolicy.org/our-story/"/>
    <x v="9"/>
    <x v="175"/>
    <s v="Communications Associate"/>
    <x v="10"/>
    <s v="Rachel"/>
    <m/>
    <s v="Wittel"/>
    <m/>
    <m/>
    <m/>
  </r>
  <r>
    <s v="http://web.archive.org/web/20180925215806/https://www.illinoispolicy.org/our-story/"/>
    <x v="9"/>
    <x v="183"/>
    <s v="Video Production Specialist"/>
    <x v="10"/>
    <s v="Remo"/>
    <m/>
    <s v="Wakeford"/>
    <m/>
    <m/>
    <m/>
  </r>
  <r>
    <s v="http://web.archive.org/web/20180925215806/https://www.illinoispolicy.org/our-story/"/>
    <x v="9"/>
    <x v="144"/>
    <s v="External Relations Officer"/>
    <x v="10"/>
    <s v="Robert"/>
    <m/>
    <s v="Isham"/>
    <m/>
    <m/>
    <m/>
  </r>
  <r>
    <s v="2018 990"/>
    <x v="9"/>
    <x v="189"/>
    <s v="Vice President, Marketing"/>
    <x v="10"/>
    <s v="Ryan"/>
    <m/>
    <s v="Green"/>
    <m/>
    <m/>
    <m/>
  </r>
  <r>
    <s v="http://web.archive.org/web/20180925215806/https://www.illinoispolicy.org/our-story/"/>
    <x v="9"/>
    <x v="13"/>
    <s v="External Relations Officer"/>
    <x v="10"/>
    <s v="Sherry"/>
    <m/>
    <s v="Street"/>
    <m/>
    <m/>
    <m/>
  </r>
  <r>
    <s v="http://web.archive.org/web/20180925215806/https://www.illinoispolicy.org/our-story/"/>
    <x v="9"/>
    <x v="184"/>
    <s v="Research Associate"/>
    <x v="10"/>
    <s v="Suman"/>
    <m/>
    <s v="Chattopadhyay"/>
    <m/>
    <m/>
    <m/>
  </r>
  <r>
    <s v="https://web.archive.org/web/20220419174118/https://files.illinoispolicy.org/wp-content/uploads/2019/07/IPI-18-ANNUAL-REPORT_digital.pdf"/>
    <x v="9"/>
    <x v="185"/>
    <s v="Graphic Designer"/>
    <x v="10"/>
    <s v="Thea"/>
    <m/>
    <s v="Baldwin"/>
    <m/>
    <m/>
    <m/>
  </r>
  <r>
    <s v="http://web.archive.org/web/20180925215806/https://www.illinoispolicy.org/our-story/"/>
    <x v="9"/>
    <x v="155"/>
    <s v="Writer"/>
    <x v="10"/>
    <s v="Vincent"/>
    <m/>
    <s v="Caruso"/>
    <m/>
    <m/>
    <m/>
  </r>
  <r>
    <s v="http://web.archive.org/web/20180925215806/https://www.illinoispolicy.org/our-story/"/>
    <x v="9"/>
    <x v="145"/>
    <s v="External Relations Manager"/>
    <x v="10"/>
    <s v="Zachary"/>
    <m/>
    <s v="Urevig"/>
    <m/>
    <s v="Zack"/>
    <m/>
  </r>
  <r>
    <s v="http://web.archive.org/web/20170610201325/https://www.illinoispolicy.org/our-story/"/>
    <x v="9"/>
    <x v="126"/>
    <s v="Senior Editor"/>
    <x v="11"/>
    <s v="Amy"/>
    <m/>
    <s v="Korte"/>
    <m/>
    <m/>
    <m/>
  </r>
  <r>
    <s v="http://web.archive.org/web/20170610201325/https://www.illinoispolicy.org/our-story/"/>
    <x v="9"/>
    <x v="157"/>
    <s v="Governmet Affairs Associate"/>
    <x v="11"/>
    <s v="Ari"/>
    <s v="Shroyer-Stokes"/>
    <s v="DeWolf"/>
    <m/>
    <m/>
    <m/>
  </r>
  <r>
    <s v="http://web.archive.org/web/20170610201325/https://www.illinoispolicy.org/our-story/"/>
    <x v="9"/>
    <x v="128"/>
    <s v="Senior Writer"/>
    <x v="11"/>
    <s v="Austin"/>
    <m/>
    <s v="Berg"/>
    <m/>
    <m/>
    <m/>
  </r>
  <r>
    <s v="http://web.archive.org/web/20170610201325/https://www.illinoispolicy.org/our-story/"/>
    <x v="9"/>
    <x v="149"/>
    <s v="Director of External Relations"/>
    <x v="11"/>
    <s v="Bradley"/>
    <m/>
    <s v="Warren"/>
    <m/>
    <m/>
    <m/>
  </r>
  <r>
    <s v="http://web.archive.org/web/20170610201325/https://www.illinoispolicy.org/our-story/"/>
    <x v="9"/>
    <x v="190"/>
    <s v="Marketing Associate"/>
    <x v="11"/>
    <s v="Brendan"/>
    <m/>
    <s v="Bakala"/>
    <m/>
    <m/>
    <m/>
  </r>
  <r>
    <s v="http://web.archive.org/web/20220419165215/https://files.illinoispolicy.org/wp-content/uploads/2019/06/2017-ANNUAL-REPORT_web.pdf"/>
    <x v="9"/>
    <x v="179"/>
    <s v="Art Director"/>
    <x v="11"/>
    <s v="Carlos"/>
    <m/>
    <s v="Arteaga"/>
    <m/>
    <m/>
    <m/>
  </r>
  <r>
    <s v="http://web.archive.org/web/20170610201325/https://www.illinoispolicy.org/our-story/"/>
    <x v="9"/>
    <x v="96"/>
    <s v="Senior Project Manager"/>
    <x v="11"/>
    <s v="Chris"/>
    <m/>
    <s v="Andriesen"/>
    <m/>
    <m/>
    <m/>
  </r>
  <r>
    <s v="http://web.archive.org/web/20170610201325/https://www.illinoispolicy.org/our-story/"/>
    <x v="9"/>
    <x v="187"/>
    <s v="Manager of Chicago Outreach"/>
    <x v="11"/>
    <s v="Chris"/>
    <m/>
    <s v="Lentino"/>
    <m/>
    <m/>
    <m/>
  </r>
  <r>
    <s v="2017 990"/>
    <x v="9"/>
    <x v="57"/>
    <s v="General Manager and Publisher"/>
    <x v="11"/>
    <s v="Christopher"/>
    <m/>
    <s v="Krug"/>
    <m/>
    <s v="Chris"/>
    <m/>
  </r>
  <r>
    <s v="http://web.archive.org/web/20170610201325/https://www.illinoispolicy.org/our-story/"/>
    <x v="9"/>
    <x v="158"/>
    <s v="Operations Associate"/>
    <x v="11"/>
    <s v="Cinda"/>
    <m/>
    <s v="Pensabene"/>
    <m/>
    <m/>
    <m/>
  </r>
  <r>
    <s v="http://web.archive.org/web/20170610201325/https://www.illinoispolicy.org/our-story/"/>
    <x v="9"/>
    <x v="191"/>
    <s v="Budget and Tax Research Director"/>
    <x v="11"/>
    <s v="Craig"/>
    <m/>
    <s v="Lesner"/>
    <m/>
    <m/>
    <m/>
  </r>
  <r>
    <s v="http://web.archive.org/web/20170610201325/https://www.illinoispolicy.org/our-story/"/>
    <x v="9"/>
    <x v="29"/>
    <s v="Vice President of Communications"/>
    <x v="11"/>
    <s v="Diana"/>
    <m/>
    <s v="Rickert"/>
    <m/>
    <m/>
    <m/>
  </r>
  <r>
    <s v="http://web.archive.org/web/20170610201325/https://www.illinoispolicy.org/our-story/"/>
    <x v="9"/>
    <x v="152"/>
    <s v="Vice President of External Relations"/>
    <x v="11"/>
    <s v="Emily"/>
    <s v="Rose"/>
    <s v="McCallister"/>
    <m/>
    <m/>
    <m/>
  </r>
  <r>
    <s v="http://web.archive.org/web/20170610201325/https://www.illinoispolicy.org/our-story/"/>
    <x v="9"/>
    <x v="131"/>
    <s v="Editorial Cartoonist"/>
    <x v="11"/>
    <s v="Eric"/>
    <m/>
    <s v="Allie"/>
    <m/>
    <m/>
    <m/>
  </r>
  <r>
    <s v="http://web.archive.org/web/20170610201325/https://www.illinoispolicy.org/our-story/"/>
    <x v="9"/>
    <x v="180"/>
    <s v="Marketing Manager"/>
    <x v="11"/>
    <s v="Eric"/>
    <m/>
    <s v="Kohn"/>
    <m/>
    <m/>
    <m/>
  </r>
  <r>
    <s v="http://web.archive.org/web/20170610201325/https://www.illinoispolicy.org/our-story/"/>
    <x v="9"/>
    <x v="135"/>
    <s v="Director of Content Strategy"/>
    <x v="11"/>
    <s v="Hilary"/>
    <s v="Gowins"/>
    <s v="Yelvington"/>
    <m/>
    <m/>
    <m/>
  </r>
  <r>
    <s v="http://web.archive.org/web/20170610201325/https://www.illinoispolicy.org/our-story/"/>
    <x v="9"/>
    <x v="136"/>
    <s v="Director of Government Affairs"/>
    <x v="11"/>
    <s v="James"/>
    <m/>
    <s v="Long"/>
    <m/>
    <s v="Jim"/>
    <m/>
  </r>
  <r>
    <s v="2017 990"/>
    <x v="9"/>
    <x v="192"/>
    <s v="Major Gifts Officer"/>
    <x v="11"/>
    <s v="Janet"/>
    <m/>
    <s v="Riordan"/>
    <m/>
    <m/>
    <m/>
  </r>
  <r>
    <s v="http://web.archive.org/web/20170610201325/https://www.illinoispolicy.org/our-story/"/>
    <x v="9"/>
    <x v="171"/>
    <s v="Director of Operations"/>
    <x v="11"/>
    <s v="Jean"/>
    <m/>
    <s v="Hutton"/>
    <m/>
    <m/>
    <m/>
  </r>
  <r>
    <s v="http://web.archive.org/web/20170610201325/https://www.illinoispolicy.org/our-story/"/>
    <x v="9"/>
    <x v="193"/>
    <s v="Chief Financial Officer"/>
    <x v="11"/>
    <s v="John"/>
    <m/>
    <s v="Bergquist"/>
    <m/>
    <m/>
    <m/>
  </r>
  <r>
    <s v="http://web.archive.org/web/20170610201325/https://www.illinoispolicy.org/our-story/"/>
    <x v="9"/>
    <x v="194"/>
    <s v="Policy Analyst"/>
    <x v="11"/>
    <s v="John"/>
    <m/>
    <s v="Klingner"/>
    <m/>
    <m/>
    <m/>
  </r>
  <r>
    <s v="http://web.archive.org/web/20170610201325/https://www.illinoispolicy.org/our-story/"/>
    <x v="9"/>
    <x v="9"/>
    <s v="CEO"/>
    <x v="11"/>
    <s v="John"/>
    <m/>
    <s v="Tillman"/>
    <m/>
    <m/>
    <m/>
  </r>
  <r>
    <s v="http://web.archive.org/web/20170610201325/https://www.illinoispolicy.org/our-story/"/>
    <x v="9"/>
    <x v="138"/>
    <s v="Executive Assistant"/>
    <x v="11"/>
    <s v="Jordan"/>
    <s v="Sperando"/>
    <s v="Schneider"/>
    <m/>
    <m/>
    <m/>
  </r>
  <r>
    <s v="2017 990"/>
    <x v="9"/>
    <x v="195"/>
    <s v="Vice President, Strategy"/>
    <x v="11"/>
    <s v="Joshua"/>
    <m/>
    <s v="Trevino"/>
    <m/>
    <m/>
    <m/>
  </r>
  <r>
    <s v="http://web.archive.org/web/20170610201325/https://www.illinoispolicy.org/our-story/"/>
    <x v="9"/>
    <x v="196"/>
    <s v="External Relations Coordinator"/>
    <x v="11"/>
    <s v="Judi"/>
    <m/>
    <s v="Willard"/>
    <m/>
    <m/>
    <m/>
  </r>
  <r>
    <s v="http://web.archive.org/web/20170610201325/https://www.illinoispolicy.org/our-story/"/>
    <x v="9"/>
    <x v="30"/>
    <s v="President and Chief Operating Officer"/>
    <x v="11"/>
    <s v="Kristina"/>
    <m/>
    <s v="Rasmussen"/>
    <m/>
    <m/>
    <m/>
  </r>
  <r>
    <s v="http://web.archive.org/web/20170610201325/https://www.illinoispolicy.org/our-story/"/>
    <x v="9"/>
    <x v="197"/>
    <s v="Policy Writer"/>
    <x v="11"/>
    <s v="Madelyn"/>
    <m/>
    <s v="Harwood"/>
    <m/>
    <m/>
    <m/>
  </r>
  <r>
    <s v="http://web.archive.org/web/20170610201325/https://www.illinoispolicy.org/our-story/"/>
    <x v="9"/>
    <x v="141"/>
    <s v="Staff Attorney"/>
    <x v="11"/>
    <s v="Mailee"/>
    <m/>
    <s v="Smith"/>
    <m/>
    <m/>
    <m/>
  </r>
  <r>
    <s v="http://web.archive.org/web/20170610201325/https://www.illinoispolicy.org/our-story/"/>
    <x v="9"/>
    <x v="198"/>
    <s v="External Relations Officer"/>
    <x v="11"/>
    <s v="Mark"/>
    <s v="Alan"/>
    <s v="Jones"/>
    <m/>
    <m/>
    <m/>
  </r>
  <r>
    <s v="http://web.archive.org/web/20170610201325/https://www.illinoispolicy.org/our-story/"/>
    <x v="9"/>
    <x v="31"/>
    <s v="Senior Vice President"/>
    <x v="11"/>
    <s v="Matthew"/>
    <m/>
    <s v="Paprocki"/>
    <m/>
    <s v="Matt"/>
    <m/>
  </r>
  <r>
    <s v="http://web.archive.org/web/20170610201325/https://www.illinoispolicy.org/our-story/"/>
    <x v="9"/>
    <x v="182"/>
    <s v="Motion Graphic Artist"/>
    <x v="11"/>
    <s v="Matthew"/>
    <m/>
    <s v="Quinn"/>
    <m/>
    <m/>
    <m/>
  </r>
  <r>
    <s v="http://web.archive.org/web/20170610201325/https://www.illinoispolicy.org/our-story/"/>
    <x v="9"/>
    <x v="199"/>
    <s v="Communications Analyst"/>
    <x v="11"/>
    <s v="Meghan"/>
    <m/>
    <s v="Keenan"/>
    <m/>
    <m/>
    <m/>
  </r>
  <r>
    <s v="http://web.archive.org/web/20170610201325/https://www.illinoispolicy.org/our-story/"/>
    <x v="9"/>
    <x v="142"/>
    <s v="Manager of Media Relations"/>
    <x v="11"/>
    <s v="Melanie"/>
    <m/>
    <s v="Krakauer"/>
    <m/>
    <m/>
    <m/>
  </r>
  <r>
    <s v="http://web.archive.org/web/20170610201325/https://www.illinoispolicy.org/our-story/"/>
    <x v="9"/>
    <x v="25"/>
    <s v="Vice President of Policy"/>
    <x v="11"/>
    <s v="Michael"/>
    <m/>
    <s v="Lucci"/>
    <m/>
    <m/>
    <m/>
  </r>
  <r>
    <s v="http://web.archive.org/web/20170610201325/https://www.illinoispolicy.org/our-story/"/>
    <x v="9"/>
    <x v="161"/>
    <s v="Facilities Coordinator"/>
    <x v="11"/>
    <s v="Michelle"/>
    <m/>
    <s v="Mathia"/>
    <m/>
    <m/>
    <m/>
  </r>
  <r>
    <s v="http://web.archive.org/web/20170610201325/https://www.illinoispolicy.org/our-story/"/>
    <x v="9"/>
    <x v="174"/>
    <s v="Government Affairs Legislative Analyst"/>
    <x v="11"/>
    <s v="Mindy"/>
    <m/>
    <s v="Ruckman"/>
    <m/>
    <m/>
    <m/>
  </r>
  <r>
    <s v="http://web.archive.org/web/20170610201325/https://www.illinoispolicy.org/our-story/"/>
    <x v="9"/>
    <x v="163"/>
    <s v="External Relations Associate"/>
    <x v="11"/>
    <s v="Nicholas"/>
    <m/>
    <s v="Farrar"/>
    <m/>
    <s v="Nick"/>
    <m/>
  </r>
  <r>
    <s v="http://web.archive.org/web/20170610201325/https://www.illinoispolicy.org/our-story/"/>
    <x v="9"/>
    <x v="101"/>
    <s v="External Relations Officer"/>
    <x v="11"/>
    <s v="Patrick"/>
    <s v="J."/>
    <s v="Hughes"/>
    <m/>
    <s v="Pat"/>
    <m/>
  </r>
  <r>
    <s v="2017 990"/>
    <x v="9"/>
    <x v="189"/>
    <s v="Vice President, Marketing"/>
    <x v="11"/>
    <s v="Ryan"/>
    <m/>
    <s v="Green"/>
    <m/>
    <m/>
    <m/>
  </r>
  <r>
    <s v="http://web.archive.org/web/20170610201325/https://www.illinoispolicy.org/our-story/"/>
    <x v="9"/>
    <x v="13"/>
    <s v="External Relations Officer"/>
    <x v="11"/>
    <s v="Sherry"/>
    <m/>
    <s v="Street"/>
    <m/>
    <m/>
    <m/>
  </r>
  <r>
    <s v="http://web.archive.org/web/20170610201325/https://www.illinoispolicy.org/our-story/"/>
    <x v="9"/>
    <x v="26"/>
    <s v="Vice President of Policy and Spokesman"/>
    <x v="11"/>
    <s v="Thaddeus"/>
    <m/>
    <s v="Dabrowski"/>
    <m/>
    <s v="Ted"/>
    <m/>
  </r>
  <r>
    <s v="http://web.archive.org/web/20220419165215/https://files.illinoispolicy.org/wp-content/uploads/2019/06/2017-ANNUAL-REPORT_web.pdf"/>
    <x v="9"/>
    <x v="185"/>
    <s v="Graphic Designer"/>
    <x v="11"/>
    <s v="Thea"/>
    <m/>
    <s v="Baldwin"/>
    <m/>
    <m/>
    <m/>
  </r>
  <r>
    <s v="http://web.archive.org/web/20170610201325/https://www.illinoispolicy.org/our-story/"/>
    <x v="9"/>
    <x v="145"/>
    <s v="External Relations Manager"/>
    <x v="11"/>
    <s v="Zachary"/>
    <m/>
    <s v="Urevig"/>
    <m/>
    <s v="Zack"/>
    <m/>
  </r>
  <r>
    <s v="http://web.archive.org/web/20160802124651/https://www.illinoispolicy.org/our-story/"/>
    <x v="9"/>
    <x v="126"/>
    <s v="Editor"/>
    <x v="12"/>
    <s v="Amy"/>
    <m/>
    <s v="Korte"/>
    <m/>
    <m/>
    <m/>
  </r>
  <r>
    <s v="http://web.archive.org/web/20161125032017/https://www.illinoispolicy.org/our-story/"/>
    <x v="9"/>
    <x v="157"/>
    <s v="Governmet Affairs Associate"/>
    <x v="12"/>
    <s v="Ari"/>
    <s v="Shroyer-Stokes"/>
    <s v="DeWolf"/>
    <m/>
    <m/>
    <m/>
  </r>
  <r>
    <s v="http://web.archive.org/web/20160802124651/https://www.illinoispolicy.org/our-story/"/>
    <x v="9"/>
    <x v="128"/>
    <s v="Writer"/>
    <x v="12"/>
    <s v="Austin"/>
    <m/>
    <s v="Berg"/>
    <m/>
    <m/>
    <m/>
  </r>
  <r>
    <s v="http://web.archive.org/web/20160802124651/https://www.illinoispolicy.org/our-story/"/>
    <x v="9"/>
    <x v="149"/>
    <s v="External Relations Officer"/>
    <x v="12"/>
    <s v="Bradley"/>
    <m/>
    <s v="Warren"/>
    <m/>
    <m/>
    <m/>
  </r>
  <r>
    <s v="http://web.archive.org/web/20160802124651/https://www.illinoispolicy.org/our-story/"/>
    <x v="9"/>
    <x v="190"/>
    <s v="Marketing Associate"/>
    <x v="12"/>
    <s v="Brendan"/>
    <m/>
    <s v="Bakala"/>
    <m/>
    <m/>
    <m/>
  </r>
  <r>
    <s v="http://web.archive.org/web/20160430230105/https://www.illinoispolicy.org/our-story/"/>
    <x v="9"/>
    <x v="61"/>
    <s v="Outreach Coordinator"/>
    <x v="12"/>
    <s v="Brendan"/>
    <m/>
    <s v="Hartsell"/>
    <m/>
    <m/>
    <m/>
  </r>
  <r>
    <s v="http://web.archive.org/web/20160430230105/https://www.illinoispolicy.org/our-story/"/>
    <x v="9"/>
    <x v="23"/>
    <s v="Director of Government Reform"/>
    <x v="12"/>
    <s v="Brian"/>
    <m/>
    <s v="Costin"/>
    <m/>
    <m/>
    <m/>
  </r>
  <r>
    <s v="http://web.archive.org/web/20160802124651/https://www.illinoispolicy.org/our-story/"/>
    <x v="9"/>
    <x v="28"/>
    <s v="Criminal Justice Policy Analyst"/>
    <x v="12"/>
    <s v="Bryant"/>
    <m/>
    <s v="Jackson-Green"/>
    <m/>
    <m/>
    <m/>
  </r>
  <r>
    <s v="http://web.archive.org/web/20160802124651/https://www.illinoispolicy.org/our-story/"/>
    <x v="9"/>
    <x v="200"/>
    <s v="Community Manager"/>
    <x v="12"/>
    <s v="Caleigh"/>
    <m/>
    <s v="Ripp"/>
    <m/>
    <m/>
    <m/>
  </r>
  <r>
    <s v="http://web.archive.org/web/20220419205150/https://files.illinoispolicy.org/wp-content/uploads/2017/04/Annual-Report_2.9.pdf"/>
    <x v="9"/>
    <x v="179"/>
    <s v="Art Director"/>
    <x v="12"/>
    <s v="Carlos"/>
    <m/>
    <s v="Arteaga"/>
    <m/>
    <m/>
    <m/>
  </r>
  <r>
    <s v="http://web.archive.org/web/20160802124651/https://www.illinoispolicy.org/our-story/"/>
    <x v="9"/>
    <x v="96"/>
    <s v="Senior Project Manager"/>
    <x v="12"/>
    <s v="Chris"/>
    <m/>
    <s v="Andriesen"/>
    <m/>
    <m/>
    <m/>
  </r>
  <r>
    <s v="http://web.archive.org/web/20160802124651/https://www.illinoispolicy.org/our-story/"/>
    <x v="9"/>
    <x v="187"/>
    <s v="Manager of Chicago Outreach"/>
    <x v="12"/>
    <s v="Chris"/>
    <m/>
    <s v="Lentino"/>
    <m/>
    <m/>
    <m/>
  </r>
  <r>
    <s v="http://web.archive.org/web/20160802124651/https://www.illinoispolicy.org/our-story/"/>
    <x v="9"/>
    <x v="201"/>
    <s v="Government Affairs Outreach Coordinator"/>
    <x v="12"/>
    <s v="Christina"/>
    <m/>
    <s v="Hibbert"/>
    <m/>
    <m/>
    <m/>
  </r>
  <r>
    <s v="http://web.archive.org/web/20160802124651/https://www.illinoispolicy.org/our-story/"/>
    <x v="9"/>
    <x v="158"/>
    <s v="Operations Associate"/>
    <x v="12"/>
    <s v="Cinda"/>
    <m/>
    <s v="Pensabene"/>
    <m/>
    <m/>
    <m/>
  </r>
  <r>
    <s v="http://web.archive.org/web/20160802124651/https://www.illinoispolicy.org/our-story/"/>
    <x v="9"/>
    <x v="191"/>
    <s v="Budget and Tax Research Director"/>
    <x v="12"/>
    <s v="Craig"/>
    <m/>
    <s v="Lesner"/>
    <m/>
    <m/>
    <m/>
  </r>
  <r>
    <s v="http://web.archive.org/web/20160802124651/https://www.illinoispolicy.org/our-story/"/>
    <x v="9"/>
    <x v="29"/>
    <s v="Vice President of Communications"/>
    <x v="12"/>
    <s v="Diana"/>
    <m/>
    <s v="Rickert"/>
    <m/>
    <m/>
    <m/>
  </r>
  <r>
    <s v="http://web.archive.org/web/20160802124651/https://www.illinoispolicy.org/our-story/"/>
    <x v="9"/>
    <x v="152"/>
    <s v="Vice President of External Relations"/>
    <x v="12"/>
    <s v="Emily"/>
    <s v="Rose"/>
    <s v="McCallister"/>
    <m/>
    <m/>
    <m/>
  </r>
  <r>
    <s v="http://web.archive.org/web/20161125032017/https://www.illinoispolicy.org/our-story/"/>
    <x v="9"/>
    <x v="180"/>
    <s v="Marketing Manager"/>
    <x v="12"/>
    <s v="Eric"/>
    <m/>
    <s v="Kohn"/>
    <m/>
    <m/>
    <m/>
  </r>
  <r>
    <s v="http://web.archive.org/web/20160802124651/https://www.illinoispolicy.org/our-story/"/>
    <x v="9"/>
    <x v="115"/>
    <s v="Government Affairs Staff Attorney"/>
    <x v="12"/>
    <s v="Heather"/>
    <s v="Niemetschek"/>
    <s v="Weiner"/>
    <m/>
    <m/>
    <m/>
  </r>
  <r>
    <s v="http://web.archive.org/web/20160802124651/https://www.illinoispolicy.org/our-story/"/>
    <x v="9"/>
    <x v="135"/>
    <s v="Managing Editor"/>
    <x v="12"/>
    <s v="Hilary"/>
    <s v="Gowins"/>
    <s v="Yelvington"/>
    <m/>
    <m/>
    <m/>
  </r>
  <r>
    <s v="http://web.archive.org/web/20160430230105/https://www.illinoispolicy.org/our-story/"/>
    <x v="9"/>
    <x v="24"/>
    <s v="Senior Attorney"/>
    <x v="12"/>
    <s v="Jacob"/>
    <s v="H."/>
    <s v="Huebert"/>
    <m/>
    <m/>
    <m/>
  </r>
  <r>
    <s v="http://web.archive.org/web/20160802124651/https://www.illinoispolicy.org/our-story/"/>
    <x v="9"/>
    <x v="136"/>
    <s v="Director of Government Affairs"/>
    <x v="12"/>
    <s v="James"/>
    <m/>
    <s v="Long"/>
    <m/>
    <s v="Jim"/>
    <m/>
  </r>
  <r>
    <s v="http://web.archive.org/web/20160802124651/https://www.illinoispolicy.org/our-story/"/>
    <x v="9"/>
    <x v="171"/>
    <s v="Director of Operations"/>
    <x v="12"/>
    <s v="Jean"/>
    <m/>
    <s v="Hutton"/>
    <m/>
    <m/>
    <m/>
  </r>
  <r>
    <s v="http://web.archive.org/web/20160802124651/https://www.illinoispolicy.org/our-story/"/>
    <x v="9"/>
    <x v="107"/>
    <s v="Staff Attorney"/>
    <x v="12"/>
    <s v="Jeffrey"/>
    <s v="M."/>
    <s v="Schwab"/>
    <m/>
    <m/>
    <m/>
  </r>
  <r>
    <s v="http://web.archive.org/web/20160802124651/https://www.illinoispolicy.org/our-story/"/>
    <x v="9"/>
    <x v="202"/>
    <s v="Assistant Editor"/>
    <x v="12"/>
    <s v="Joe"/>
    <m/>
    <s v="Kaiser"/>
    <m/>
    <m/>
    <m/>
  </r>
  <r>
    <s v="http://web.archive.org/web/20160802124651/https://www.illinoispolicy.org/our-story/"/>
    <x v="9"/>
    <x v="137"/>
    <s v="Associate"/>
    <x v="12"/>
    <s v="Joe"/>
    <m/>
    <s v="Tabor"/>
    <m/>
    <m/>
    <m/>
  </r>
  <r>
    <s v="2016 990"/>
    <x v="9"/>
    <x v="193"/>
    <s v="Vice President, Administration; Chief Financial Officer"/>
    <x v="12"/>
    <s v="John"/>
    <m/>
    <s v="Bergquist"/>
    <m/>
    <m/>
    <m/>
  </r>
  <r>
    <s v="http://web.archive.org/web/20160802124651/https://www.illinoispolicy.org/our-story/"/>
    <x v="9"/>
    <x v="194"/>
    <s v="Policy Analyst"/>
    <x v="12"/>
    <s v="John"/>
    <m/>
    <s v="Klingner"/>
    <m/>
    <m/>
    <m/>
  </r>
  <r>
    <s v="http://web.archive.org/web/20160802124651/https://www.illinoispolicy.org/our-story/"/>
    <x v="9"/>
    <x v="9"/>
    <s v="CEO"/>
    <x v="12"/>
    <s v="John"/>
    <m/>
    <s v="Tillman"/>
    <m/>
    <m/>
    <m/>
  </r>
  <r>
    <s v="http://web.archive.org/web/20160924192901/https://www.illinoispolicy.org/our-story/"/>
    <x v="9"/>
    <x v="138"/>
    <s v="Executive Assistant"/>
    <x v="12"/>
    <s v="Jordan"/>
    <s v="Sperando"/>
    <s v="Schneider"/>
    <m/>
    <m/>
    <m/>
  </r>
  <r>
    <s v="http://web.archive.org/web/20160802124651/https://www.illinoispolicy.org/our-story/"/>
    <x v="9"/>
    <x v="196"/>
    <s v="External Relations Coordinator"/>
    <x v="12"/>
    <s v="Judi"/>
    <m/>
    <s v="Willard"/>
    <m/>
    <m/>
    <m/>
  </r>
  <r>
    <s v="http://web.archive.org/web/20160802124651/https://www.illinoispolicy.org/our-story/"/>
    <x v="9"/>
    <x v="64"/>
    <s v="Manager of Media Relations"/>
    <x v="12"/>
    <s v="Kayla"/>
    <m/>
    <s v="Weems"/>
    <m/>
    <m/>
    <m/>
  </r>
  <r>
    <s v="http://web.archive.org/web/20160802124651/https://www.illinoispolicy.org/our-story/"/>
    <x v="9"/>
    <x v="30"/>
    <s v="President and Chief Operating Officer"/>
    <x v="12"/>
    <s v="Kristina"/>
    <m/>
    <s v="Rasmussen"/>
    <m/>
    <m/>
    <m/>
  </r>
  <r>
    <s v="http://web.archive.org/web/20161020071210/https://www.illinoispolicy.org/our-story/"/>
    <x v="9"/>
    <x v="197"/>
    <s v="Policy Writer"/>
    <x v="12"/>
    <s v="Madelyn"/>
    <m/>
    <s v="Harwood"/>
    <m/>
    <m/>
    <m/>
  </r>
  <r>
    <s v="http://web.archive.org/web/20160802124651/https://www.illinoispolicy.org/our-story/"/>
    <x v="9"/>
    <x v="141"/>
    <s v="Staff Attorney"/>
    <x v="12"/>
    <s v="Mailee"/>
    <m/>
    <s v="Smith"/>
    <m/>
    <m/>
    <m/>
  </r>
  <r>
    <s v="http://web.archive.org/web/20160802124651/https://www.illinoispolicy.org/our-story/"/>
    <x v="9"/>
    <x v="203"/>
    <s v="Director of Regulatory Reform"/>
    <x v="12"/>
    <s v="Mark"/>
    <m/>
    <s v="Adams"/>
    <m/>
    <m/>
    <m/>
  </r>
  <r>
    <s v="http://web.archive.org/web/20160802124651/https://www.illinoispolicy.org/our-story/"/>
    <x v="9"/>
    <x v="198"/>
    <s v="External Relations Officer"/>
    <x v="12"/>
    <s v="Mark"/>
    <s v="Alan"/>
    <s v="Jones"/>
    <m/>
    <m/>
    <m/>
  </r>
  <r>
    <s v="http://web.archive.org/web/20160430230105/https://www.illinoispolicy.org/our-story/"/>
    <x v="9"/>
    <x v="67"/>
    <m/>
    <x v="12"/>
    <s v="Mark"/>
    <m/>
    <s v="Fitton"/>
    <m/>
    <m/>
    <m/>
  </r>
  <r>
    <s v="http://web.archive.org/web/20160802124651/https://www.illinoispolicy.org/our-story/"/>
    <x v="9"/>
    <x v="31"/>
    <s v="Senior Vice President"/>
    <x v="12"/>
    <s v="Matthew"/>
    <m/>
    <s v="Paprocki"/>
    <m/>
    <s v="Matt"/>
    <m/>
  </r>
  <r>
    <s v="http://web.archive.org/web/20160802124651/https://www.illinoispolicy.org/our-story/"/>
    <x v="9"/>
    <x v="182"/>
    <s v="Motion Graphic Artist"/>
    <x v="12"/>
    <s v="Matthew"/>
    <m/>
    <s v="Quinn"/>
    <m/>
    <m/>
    <m/>
  </r>
  <r>
    <s v="http://web.archive.org/web/20160802124651/https://www.illinoispolicy.org/our-story/"/>
    <x v="9"/>
    <x v="25"/>
    <s v="Vice President of Policy"/>
    <x v="12"/>
    <s v="Michael"/>
    <m/>
    <s v="Lucci"/>
    <m/>
    <m/>
    <m/>
  </r>
  <r>
    <s v="http://web.archive.org/web/20160802124651/https://www.illinoispolicy.org/our-story/"/>
    <x v="9"/>
    <x v="161"/>
    <s v="Facilities Coordinator"/>
    <x v="12"/>
    <s v="Michelle"/>
    <m/>
    <s v="Mathia"/>
    <m/>
    <m/>
    <m/>
  </r>
  <r>
    <s v="http://web.archive.org/web/20160802124651/https://www.illinoispolicy.org/our-story/"/>
    <x v="9"/>
    <x v="174"/>
    <s v="Policy Analyst"/>
    <x v="12"/>
    <s v="Mindy"/>
    <m/>
    <s v="Ruckman"/>
    <m/>
    <m/>
    <m/>
  </r>
  <r>
    <s v="http://web.archive.org/web/20160617050042/https://www.illinoispolicy.org/our-story/"/>
    <x v="9"/>
    <x v="162"/>
    <s v="Manager of Donor Communications"/>
    <x v="12"/>
    <s v="Natalie"/>
    <m/>
    <s v="Bezek"/>
    <m/>
    <m/>
    <m/>
  </r>
  <r>
    <s v="http://web.archive.org/web/20160430230105/https://www.illinoispolicy.org/our-story/"/>
    <x v="9"/>
    <x v="116"/>
    <s v="Manager of Media Relations"/>
    <x v="12"/>
    <s v="Nathaniel"/>
    <m/>
    <s v="Hamilton"/>
    <m/>
    <m/>
    <m/>
  </r>
  <r>
    <s v="http://web.archive.org/web/20160802124651/https://www.illinoispolicy.org/our-story/"/>
    <x v="9"/>
    <x v="101"/>
    <s v="External Relations Officer"/>
    <x v="12"/>
    <s v="Patrick"/>
    <s v="J."/>
    <s v="Hughes"/>
    <m/>
    <s v="Pat"/>
    <m/>
  </r>
  <r>
    <s v="2016 990"/>
    <x v="9"/>
    <x v="189"/>
    <s v="Vice President, Marketing"/>
    <x v="12"/>
    <s v="Ryan"/>
    <m/>
    <s v="Green"/>
    <m/>
    <m/>
    <m/>
  </r>
  <r>
    <s v="http://web.archive.org/web/20160802124651/https://www.illinoispolicy.org/our-story/"/>
    <x v="9"/>
    <x v="13"/>
    <s v="External Relations Officer"/>
    <x v="12"/>
    <s v="Sherry"/>
    <m/>
    <s v="Street"/>
    <m/>
    <m/>
    <m/>
  </r>
  <r>
    <s v="http://web.archive.org/web/20160802124651/https://www.illinoispolicy.org/our-story/"/>
    <x v="9"/>
    <x v="26"/>
    <s v="Vice President of Policy and Spokesman"/>
    <x v="12"/>
    <s v="Thaddeus"/>
    <m/>
    <s v="Dabrowski"/>
    <m/>
    <s v="Ted"/>
    <m/>
  </r>
  <r>
    <s v="http://web.archive.org/web/20220419205150/https://files.illinoispolicy.org/wp-content/uploads/2017/04/Annual-Report_2.9.pdf"/>
    <x v="9"/>
    <x v="204"/>
    <s v="Graphic Designer"/>
    <x v="12"/>
    <s v="Vanessa"/>
    <m/>
    <s v="Palacio"/>
    <m/>
    <m/>
    <m/>
  </r>
  <r>
    <s v="http://web.archive.org/web/20160802124651/https://www.illinoispolicy.org/our-story/"/>
    <x v="9"/>
    <x v="145"/>
    <s v="External Relations Associate"/>
    <x v="12"/>
    <s v="Zachary"/>
    <m/>
    <s v="Urevig"/>
    <m/>
    <s v="Zack"/>
    <m/>
  </r>
  <r>
    <s v="https://web.archive.org/web/20150209040920/https://www.illinoispolicy.org/our-story/"/>
    <x v="3"/>
    <x v="47"/>
    <s v="Senior Fellow, Public Choice"/>
    <x v="0"/>
    <s v="Wendy"/>
    <s v="P."/>
    <s v="Warcholik"/>
    <m/>
    <m/>
    <s v="Added"/>
  </r>
  <r>
    <s v="http://web.archive.org/web/20150811204707/https://www.illinoispolicy.org/our-story/"/>
    <x v="9"/>
    <x v="126"/>
    <s v="Editor"/>
    <x v="0"/>
    <s v="Amy"/>
    <m/>
    <s v="Korte"/>
    <m/>
    <m/>
    <s v="Verified"/>
  </r>
  <r>
    <s v="http://web.archive.org/web/20150811204707/https://www.illinoispolicy.org/our-story/"/>
    <x v="9"/>
    <x v="128"/>
    <s v="Writer"/>
    <x v="0"/>
    <s v="Austin"/>
    <m/>
    <s v="Berg"/>
    <m/>
    <m/>
    <s v="Verified"/>
  </r>
  <r>
    <s v="http://web.archive.org/web/20150322235333/https://www.illinoispolicy.org/our-story/"/>
    <x v="9"/>
    <x v="27"/>
    <s v="Director of Pension Reform"/>
    <x v="0"/>
    <s v="Benjamin"/>
    <m/>
    <s v="VanMetre"/>
    <m/>
    <s v="Ben"/>
    <s v="Verified"/>
  </r>
  <r>
    <s v="http://web.archive.org/web/20150811204707/https://www.illinoispolicy.org/our-story/"/>
    <x v="9"/>
    <x v="149"/>
    <s v="External Relations Officer"/>
    <x v="0"/>
    <s v="Bradley"/>
    <m/>
    <s v="Warren"/>
    <m/>
    <m/>
    <s v="Verified"/>
  </r>
  <r>
    <s v="http://web.archive.org/web/20150811204707/https://www.illinoispolicy.org/our-story/"/>
    <x v="9"/>
    <x v="28"/>
    <s v="Criminal Justice Policy Analyst"/>
    <x v="0"/>
    <s v="Bryant"/>
    <m/>
    <s v="Jackson-Green"/>
    <m/>
    <m/>
    <s v="Verified"/>
  </r>
  <r>
    <s v="http://web.archive.org/web/20150811204707/https://www.illinoispolicy.org/our-story/"/>
    <x v="9"/>
    <x v="200"/>
    <s v="Digital Coordinator"/>
    <x v="0"/>
    <s v="Caleigh"/>
    <m/>
    <s v="Ripp"/>
    <m/>
    <m/>
    <s v="Verified"/>
  </r>
  <r>
    <s v="http://web.archive.org/web/20150811204707/https://www.illinoispolicy.org/our-story/"/>
    <x v="9"/>
    <x v="96"/>
    <s v="Project Manager"/>
    <x v="0"/>
    <s v="Chris"/>
    <m/>
    <s v="Andriesen"/>
    <m/>
    <m/>
    <s v="Verified"/>
  </r>
  <r>
    <s v="http://web.archive.org/web/20150811204707/https://www.illinoispolicy.org/our-story/"/>
    <x v="9"/>
    <x v="201"/>
    <s v="Human Resources and Benefits Coordinator"/>
    <x v="0"/>
    <s v="Christina"/>
    <m/>
    <s v="Hibbert"/>
    <m/>
    <m/>
    <s v="Verified"/>
  </r>
  <r>
    <s v="http://web.archive.org/web/20151104030448/https://www.illinoispolicy.org/our-story/"/>
    <x v="9"/>
    <x v="158"/>
    <s v="Operations Assistant"/>
    <x v="0"/>
    <s v="Cinda"/>
    <m/>
    <s v="Pensabene"/>
    <m/>
    <m/>
    <s v="Verified"/>
  </r>
  <r>
    <s v="http://web.archive.org/web/20151214034017/https://www.illinoispolicy.org/our-story/"/>
    <x v="9"/>
    <x v="205"/>
    <s v="Art Director"/>
    <x v="0"/>
    <s v="Daniel"/>
    <m/>
    <s v="Fain"/>
    <m/>
    <m/>
    <s v="Verified"/>
  </r>
  <r>
    <s v="http://web.archive.org/web/20150811204707/https://www.illinoispolicy.org/our-story/"/>
    <x v="9"/>
    <x v="206"/>
    <s v="External Relations Officer"/>
    <x v="0"/>
    <s v="Darlene"/>
    <m/>
    <s v="Senger"/>
    <m/>
    <m/>
    <s v="Verified"/>
  </r>
  <r>
    <s v="http://web.archive.org/web/20150610092551/http://www.illinoispolicy.org/our-story/"/>
    <x v="9"/>
    <x v="207"/>
    <s v="Government Reform Analyst"/>
    <x v="0"/>
    <s v="David"/>
    <m/>
    <s v="Giuliani"/>
    <m/>
    <m/>
    <s v="Verified"/>
  </r>
  <r>
    <s v="http://web.archive.org/web/20150811204707/https://www.illinoispolicy.org/our-story/"/>
    <x v="9"/>
    <x v="29"/>
    <s v="Vice President of Communications"/>
    <x v="0"/>
    <s v="Diana"/>
    <m/>
    <s v="Rickert"/>
    <m/>
    <m/>
    <s v="Verified"/>
  </r>
  <r>
    <s v="http://web.archive.org/web/20150811204707/https://www.illinoispolicy.org/our-story/"/>
    <x v="9"/>
    <x v="152"/>
    <s v="Vice President of Development"/>
    <x v="0"/>
    <s v="Emily"/>
    <s v="Rose"/>
    <s v="McCallister"/>
    <m/>
    <m/>
    <s v="Verified"/>
  </r>
  <r>
    <s v="http://web.archive.org/web/20150811204707/https://www.illinoispolicy.org/our-story/"/>
    <x v="9"/>
    <x v="115"/>
    <s v="Government Affairs Staff Attorney"/>
    <x v="0"/>
    <s v="Heather"/>
    <s v="Niemetschek"/>
    <s v="Weiner"/>
    <m/>
    <m/>
    <s v="Verified"/>
  </r>
  <r>
    <s v="http://web.archive.org/web/20150811204707/https://www.illinoispolicy.org/our-story/"/>
    <x v="9"/>
    <x v="135"/>
    <s v="Managing Editor"/>
    <x v="0"/>
    <s v="Hilary"/>
    <s v="Gowins"/>
    <s v="Yelvington"/>
    <m/>
    <m/>
    <s v="Verified"/>
  </r>
  <r>
    <s v="http://web.archive.org/web/20150322235333/https://www.illinoispolicy.org/our-story/"/>
    <x v="9"/>
    <x v="208"/>
    <s v="Graphic Designer"/>
    <x v="0"/>
    <s v="Jacob"/>
    <m/>
    <s v="Fout"/>
    <m/>
    <m/>
    <s v="Verified"/>
  </r>
  <r>
    <s v="http://web.archive.org/web/20150811204707/https://www.illinoispolicy.org/our-story/"/>
    <x v="9"/>
    <x v="24"/>
    <s v="Senior Attorney"/>
    <x v="0"/>
    <s v="Jacob"/>
    <s v="H."/>
    <s v="Huebert"/>
    <m/>
    <m/>
    <s v="Verified"/>
  </r>
  <r>
    <s v="http://web.archive.org/web/20150811204707/https://www.illinoispolicy.org/our-story/"/>
    <x v="9"/>
    <x v="136"/>
    <s v="Manager of Government Affairs"/>
    <x v="0"/>
    <s v="James"/>
    <m/>
    <s v="Long"/>
    <m/>
    <s v="Jim"/>
    <s v="Verified"/>
  </r>
  <r>
    <s v="http://web.archive.org/web/20150811204707/https://www.illinoispolicy.org/our-story/"/>
    <x v="9"/>
    <x v="171"/>
    <s v="Director of Operations"/>
    <x v="0"/>
    <s v="Jean"/>
    <m/>
    <s v="Hutton"/>
    <m/>
    <m/>
    <s v="Verified"/>
  </r>
  <r>
    <s v="http://web.archive.org/web/20150811204707/https://www.illinoispolicy.org/our-story/"/>
    <x v="9"/>
    <x v="107"/>
    <s v="Staff Attorney"/>
    <x v="0"/>
    <s v="Jeffrey"/>
    <s v="M."/>
    <s v="Schwab"/>
    <m/>
    <m/>
    <s v="Verified"/>
  </r>
  <r>
    <s v="http://web.archive.org/web/20150811204707/https://www.illinoispolicy.org/our-story/"/>
    <x v="9"/>
    <x v="202"/>
    <s v="Media Relations Associate"/>
    <x v="0"/>
    <s v="Joe"/>
    <m/>
    <s v="Kaiser"/>
    <m/>
    <m/>
    <s v="Verified"/>
  </r>
  <r>
    <s v="http://web.archive.org/web/20150811204707/https://www.illinoispolicy.org/our-story/"/>
    <x v="9"/>
    <x v="137"/>
    <s v="Associate"/>
    <x v="0"/>
    <s v="Joe"/>
    <m/>
    <s v="Tabor"/>
    <m/>
    <m/>
    <s v="Verified"/>
  </r>
  <r>
    <s v="http://web.archive.org/web/20150811204707/https://www.illinoispolicy.org/our-story/"/>
    <x v="9"/>
    <x v="194"/>
    <s v="Policy Analyst"/>
    <x v="0"/>
    <s v="John"/>
    <m/>
    <s v="Klingner"/>
    <m/>
    <m/>
    <s v="Verified"/>
  </r>
  <r>
    <s v="http://web.archive.org/web/20150811204707/https://www.illinoispolicy.org/our-story/"/>
    <x v="9"/>
    <x v="9"/>
    <s v="CEO"/>
    <x v="0"/>
    <s v="John"/>
    <m/>
    <s v="Tillman"/>
    <m/>
    <m/>
    <s v="Verified"/>
  </r>
  <r>
    <s v="http://web.archive.org/web/20150811204707/https://www.illinoispolicy.org/our-story/"/>
    <x v="9"/>
    <x v="209"/>
    <s v="Special Projects Manager"/>
    <x v="0"/>
    <s v="Jonelle"/>
    <m/>
    <s v="Lesniak"/>
    <m/>
    <m/>
    <s v="Verified"/>
  </r>
  <r>
    <s v="http://web.archive.org/web/20150811204707/https://www.illinoispolicy.org/our-story/"/>
    <x v="9"/>
    <x v="196"/>
    <s v="External Relations Coordinator"/>
    <x v="0"/>
    <s v="Judi"/>
    <m/>
    <s v="Willard"/>
    <m/>
    <m/>
    <s v="Verified"/>
  </r>
  <r>
    <s v="http://web.archive.org/web/20150811204707/https://www.illinoispolicy.org/our-story/"/>
    <x v="9"/>
    <x v="30"/>
    <s v="Executive Vice President"/>
    <x v="0"/>
    <s v="Kristina"/>
    <m/>
    <s v="Rasmussen"/>
    <m/>
    <m/>
    <s v="Verified"/>
  </r>
  <r>
    <s v="http://web.archive.org/web/20150811204707/https://www.illinoispolicy.org/our-story/"/>
    <x v="9"/>
    <x v="210"/>
    <s v="Executive Assistant"/>
    <x v="0"/>
    <s v="Lauren"/>
    <m/>
    <s v="Andriesen"/>
    <m/>
    <m/>
    <s v="Verified"/>
  </r>
  <r>
    <s v="http://web.archive.org/web/20150811204707/https://www.illinoispolicy.org/our-story/"/>
    <x v="9"/>
    <x v="198"/>
    <s v="Major Gift Officer"/>
    <x v="0"/>
    <s v="Mark"/>
    <s v="Alan"/>
    <s v="Jones"/>
    <m/>
    <m/>
    <s v="Verified"/>
  </r>
  <r>
    <s v="http://web.archive.org/web/20150811204707/https://www.illinoispolicy.org/our-story/"/>
    <x v="9"/>
    <x v="31"/>
    <s v="Vice President of Government Affairs"/>
    <x v="0"/>
    <s v="Matthew"/>
    <m/>
    <s v="Paprocki"/>
    <m/>
    <s v="Matt"/>
    <s v="Verified"/>
  </r>
  <r>
    <s v="http://web.archive.org/web/20150811204707/https://www.illinoispolicy.org/our-story/"/>
    <x v="9"/>
    <x v="25"/>
    <s v="Director of Jobs + Growth"/>
    <x v="0"/>
    <s v="Michael"/>
    <m/>
    <s v="Lucci"/>
    <m/>
    <m/>
    <s v="Verified"/>
  </r>
  <r>
    <s v="http://web.archive.org/web/20150811204707/https://www.illinoispolicy.org/our-story/"/>
    <x v="9"/>
    <x v="161"/>
    <s v="Chicago Facilities Coordinator"/>
    <x v="0"/>
    <s v="Michelle"/>
    <m/>
    <s v="Mathia"/>
    <m/>
    <m/>
    <s v="Verified"/>
  </r>
  <r>
    <s v="http://web.archive.org/web/20150811204707/https://www.illinoispolicy.org/our-story/"/>
    <x v="9"/>
    <x v="174"/>
    <s v="Policy Analyst"/>
    <x v="0"/>
    <s v="Mindy"/>
    <m/>
    <s v="Ruckman"/>
    <m/>
    <m/>
    <s v="Verified"/>
  </r>
  <r>
    <s v="http://web.archive.org/web/20150811204707/https://www.illinoispolicy.org/our-story/"/>
    <x v="9"/>
    <x v="162"/>
    <s v="Manager of Donor Communications"/>
    <x v="0"/>
    <s v="Natalie"/>
    <m/>
    <s v="Bezek"/>
    <m/>
    <m/>
    <s v="Verified"/>
  </r>
  <r>
    <s v="http://web.archive.org/web/20150811204707/https://www.illinoispolicy.org/our-story/"/>
    <x v="9"/>
    <x v="116"/>
    <s v="Media Relations Associate"/>
    <x v="0"/>
    <s v="Nathaniel"/>
    <m/>
    <s v="Hamilton"/>
    <m/>
    <m/>
    <s v="Verified"/>
  </r>
  <r>
    <s v="http://web.archive.org/web/20150811204707/https://www.illinoispolicy.org/our-story/"/>
    <x v="9"/>
    <x v="101"/>
    <s v="External Relations Officer"/>
    <x v="0"/>
    <s v="Patrick"/>
    <s v="J."/>
    <s v="Hughes"/>
    <m/>
    <s v="Pat"/>
    <s v="Verified"/>
  </r>
  <r>
    <s v="2015 990"/>
    <x v="9"/>
    <x v="189"/>
    <s v="Vice President, Marketing"/>
    <x v="0"/>
    <s v="Ryan"/>
    <m/>
    <s v="Green"/>
    <m/>
    <m/>
    <s v="Verified"/>
  </r>
  <r>
    <s v="http://web.archive.org/web/20150811204707/https://www.illinoispolicy.org/our-story/"/>
    <x v="9"/>
    <x v="13"/>
    <s v="Director of External Relations"/>
    <x v="0"/>
    <s v="Sherry"/>
    <m/>
    <s v="Street"/>
    <m/>
    <m/>
    <s v="Verified"/>
  </r>
  <r>
    <s v="http://web.archive.org/web/20150811204707/https://www.illinoispolicy.org/our-story/"/>
    <x v="9"/>
    <x v="26"/>
    <s v="Vice President of Policy"/>
    <x v="0"/>
    <s v="Thaddeus"/>
    <m/>
    <s v="Dabrowski"/>
    <m/>
    <s v="Ted"/>
    <s v="Verified"/>
  </r>
  <r>
    <s v="http://web.archive.org/web/20150811204707/https://www.illinoispolicy.org/our-story/"/>
    <x v="9"/>
    <x v="145"/>
    <s v="External Relations Associate"/>
    <x v="0"/>
    <s v="Zachary"/>
    <m/>
    <s v="Urevig"/>
    <m/>
    <s v="Zack"/>
    <s v="Verified"/>
  </r>
  <r>
    <s v="http://web.archive.org/web/20140816043214/http://www.illinoispolicy.org/about-us/"/>
    <x v="9"/>
    <x v="128"/>
    <s v="Assistant Editor"/>
    <x v="1"/>
    <s v="Austin"/>
    <m/>
    <s v="Berg"/>
    <m/>
    <m/>
    <s v="Verified"/>
  </r>
  <r>
    <s v="http://web.archive.org/web/20140816043214/http://www.illinoispolicy.org/about-us/"/>
    <x v="9"/>
    <x v="27"/>
    <s v="Senior Budget and Tax Policy Analyst"/>
    <x v="1"/>
    <s v="Benjamin"/>
    <m/>
    <s v="VanMetre"/>
    <m/>
    <s v="Ben"/>
    <s v="Verified"/>
  </r>
  <r>
    <s v="http://web.archive.org/web/20140816043214/http://www.illinoispolicy.org/about-us/"/>
    <x v="9"/>
    <x v="23"/>
    <s v="Director of Government Reform"/>
    <x v="1"/>
    <s v="Brian"/>
    <m/>
    <s v="Costin"/>
    <m/>
    <m/>
    <s v="Verified"/>
  </r>
  <r>
    <s v="http://web.archive.org/web/20140816043214/http://www.illinoispolicy.org/about-us/"/>
    <x v="9"/>
    <x v="28"/>
    <s v="Legal Research and Litigation Assistant"/>
    <x v="1"/>
    <s v="Bryant"/>
    <m/>
    <s v="Jackson-Green"/>
    <m/>
    <m/>
    <s v="Verified"/>
  </r>
  <r>
    <s v="http://web.archive.org/web/20140816043214/http://www.illinoispolicy.org/about-us/"/>
    <x v="9"/>
    <x v="200"/>
    <s v="Digital Coordinator"/>
    <x v="1"/>
    <s v="Caleigh"/>
    <m/>
    <s v="Ripp"/>
    <m/>
    <m/>
    <s v="Verified"/>
  </r>
  <r>
    <s v="http://web.archive.org/web/20140816043214/http://www.illinoispolicy.org/about-us/"/>
    <x v="9"/>
    <x v="96"/>
    <s v="Project Manager"/>
    <x v="1"/>
    <s v="Chris"/>
    <m/>
    <s v="Andriesen"/>
    <m/>
    <m/>
    <s v="Verified"/>
  </r>
  <r>
    <s v="http://web.archive.org/web/20140816043214/http://www.illinoispolicy.org/about-us/"/>
    <x v="9"/>
    <x v="29"/>
    <s v="Vice President of Communications"/>
    <x v="1"/>
    <s v="Diana"/>
    <m/>
    <s v="Rickert"/>
    <m/>
    <m/>
    <s v="Verified"/>
  </r>
  <r>
    <s v="http://web.archive.org/web/20140816043214/http://www.illinoispolicy.org/about-us/"/>
    <x v="9"/>
    <x v="211"/>
    <s v="Manager of Government Affairs"/>
    <x v="1"/>
    <s v="Donovan"/>
    <m/>
    <s v="Griffith"/>
    <m/>
    <m/>
    <s v="Verified"/>
  </r>
  <r>
    <s v="http://web.archive.org/web/20230127202737/https://files.illinoispolicy.org/wp-content/uploads/2015/02/2014_AR_web.pdf"/>
    <x v="9"/>
    <x v="212"/>
    <s v="Field Director"/>
    <x v="1"/>
    <s v="Erika"/>
    <m/>
    <s v="Abad"/>
    <m/>
    <m/>
    <s v="Verified"/>
  </r>
  <r>
    <s v="http://web.archive.org/web/20140816043214/http://www.illinoispolicy.org/about-us/"/>
    <x v="9"/>
    <x v="135"/>
    <s v="Editor"/>
    <x v="1"/>
    <s v="Hilary"/>
    <s v="Gowins"/>
    <s v="Yelvington"/>
    <m/>
    <m/>
    <s v="Verified"/>
  </r>
  <r>
    <s v="http://web.archive.org/web/20140816043214/http://www.illinoispolicy.org/about-us/"/>
    <x v="9"/>
    <x v="24"/>
    <s v="Senior Attorney"/>
    <x v="1"/>
    <s v="Jacob"/>
    <s v="H."/>
    <s v="Huebert"/>
    <m/>
    <m/>
    <s v="Verified"/>
  </r>
  <r>
    <s v="http://web.archive.org/web/20140816043214/http://www.illinoispolicy.org/about-us/"/>
    <x v="9"/>
    <x v="213"/>
    <s v="External Relations Coordinator"/>
    <x v="1"/>
    <s v="Jacqui"/>
    <m/>
    <s v="Becker"/>
    <m/>
    <m/>
    <s v="Verified"/>
  </r>
  <r>
    <s v="http://web.archive.org/web/20140816043214/http://www.illinoispolicy.org/about-us/"/>
    <x v="9"/>
    <x v="136"/>
    <s v="Manager of Government Affairs"/>
    <x v="1"/>
    <s v="James"/>
    <m/>
    <s v="Long"/>
    <m/>
    <s v="Jim"/>
    <s v="Verified"/>
  </r>
  <r>
    <s v="http://web.archive.org/web/20140816043214/http://www.illinoispolicy.org/about-us/"/>
    <x v="9"/>
    <x v="214"/>
    <s v="Manager of Government Affairs"/>
    <x v="1"/>
    <s v="Jane"/>
    <m/>
    <s v="McEnaney"/>
    <m/>
    <m/>
    <s v="Verified"/>
  </r>
  <r>
    <s v="http://web.archive.org/web/20140816043214/http://www.illinoispolicy.org/about-us/"/>
    <x v="9"/>
    <x v="171"/>
    <s v="Director of Operations"/>
    <x v="1"/>
    <s v="Jean"/>
    <m/>
    <s v="Hutton"/>
    <m/>
    <m/>
    <s v="Verified"/>
  </r>
  <r>
    <s v="http://web.archive.org/web/20230127202737/https://files.illinoispolicy.org/wp-content/uploads/2015/02/2014_AR_web.pdf"/>
    <x v="9"/>
    <x v="107"/>
    <s v="Staff Attorney"/>
    <x v="1"/>
    <s v="Jeffrey"/>
    <s v="M."/>
    <s v="Schwab"/>
    <m/>
    <m/>
    <s v="Modified source"/>
  </r>
  <r>
    <s v="http://web.archive.org/web/20140816043214/http://www.illinoispolicy.org/about-us/"/>
    <x v="9"/>
    <x v="194"/>
    <s v="Policy Analyst"/>
    <x v="1"/>
    <s v="John"/>
    <m/>
    <s v="Klingner"/>
    <m/>
    <m/>
    <s v="Verified"/>
  </r>
  <r>
    <s v="http://web.archive.org/web/20140816043214/http://www.illinoispolicy.org/about-us/"/>
    <x v="9"/>
    <x v="9"/>
    <s v="CEO"/>
    <x v="1"/>
    <s v="John"/>
    <m/>
    <s v="Tillman"/>
    <m/>
    <m/>
    <s v="Verified"/>
  </r>
  <r>
    <s v="http://web.archive.org/web/20140816043214/http://www.illinoispolicy.org/about-us/"/>
    <x v="9"/>
    <x v="215"/>
    <s v="Vice President of External Relations"/>
    <x v="1"/>
    <s v="Jonathan"/>
    <m/>
    <s v="Greenberg"/>
    <m/>
    <m/>
    <s v="Verified"/>
  </r>
  <r>
    <s v="http://web.archive.org/web/20230127202737/https://files.illinoispolicy.org/wp-content/uploads/2015/02/2014_AR_web.pdf"/>
    <x v="9"/>
    <x v="209"/>
    <s v="Special Projects Manager"/>
    <x v="1"/>
    <s v="Jonelle"/>
    <m/>
    <s v="Lesniak"/>
    <m/>
    <m/>
    <s v="Modified source"/>
  </r>
  <r>
    <s v="http://web.archive.org/web/20140816043214/http://www.illinoispolicy.org/about-us/"/>
    <x v="9"/>
    <x v="196"/>
    <s v="Operations Assistant"/>
    <x v="1"/>
    <s v="Judi"/>
    <m/>
    <s v="Willard"/>
    <m/>
    <m/>
    <s v="Verified"/>
  </r>
  <r>
    <s v="http://web.archive.org/web/20140816043214/http://www.illinoispolicy.org/about-us/"/>
    <x v="9"/>
    <x v="216"/>
    <s v="Marketing Coordinator"/>
    <x v="1"/>
    <s v="Justin"/>
    <m/>
    <s v="Hegy"/>
    <m/>
    <m/>
    <s v="Verified"/>
  </r>
  <r>
    <s v="http://web.archive.org/web/20140816043214/http://www.illinoispolicy.org/about-us/"/>
    <x v="9"/>
    <x v="30"/>
    <s v="Executive Vice President"/>
    <x v="1"/>
    <s v="Kristina"/>
    <m/>
    <s v="Rasmussen"/>
    <m/>
    <m/>
    <s v="Verified"/>
  </r>
  <r>
    <s v="http://web.archive.org/web/20140816043214/http://www.illinoispolicy.org/about-us/"/>
    <x v="9"/>
    <x v="210"/>
    <s v="Executive Assistant"/>
    <x v="1"/>
    <s v="Lauren"/>
    <m/>
    <s v="Andriesen"/>
    <m/>
    <m/>
    <s v="Verified"/>
  </r>
  <r>
    <s v="http://web.archive.org/web/20140816043214/http://www.illinoispolicy.org/about-us/"/>
    <x v="9"/>
    <x v="31"/>
    <s v="Senior Director of Government Affairs"/>
    <x v="1"/>
    <s v="Matthew"/>
    <m/>
    <s v="Paprocki"/>
    <m/>
    <s v="Matt"/>
    <s v="Verified"/>
  </r>
  <r>
    <s v="http://web.archive.org/web/20140816043214/http://www.illinoispolicy.org/about-us/"/>
    <x v="9"/>
    <x v="25"/>
    <s v="Director of Jobs and Growth"/>
    <x v="1"/>
    <s v="Michael"/>
    <m/>
    <s v="Lucci"/>
    <m/>
    <m/>
    <s v="Verified"/>
  </r>
  <r>
    <s v="http://web.archive.org/web/20140816043214/http://www.illinoispolicy.org/about-us/"/>
    <x v="9"/>
    <x v="161"/>
    <s v="Operations Assistant"/>
    <x v="1"/>
    <s v="Michelle"/>
    <m/>
    <s v="Mathia"/>
    <m/>
    <m/>
    <s v="Verified"/>
  </r>
  <r>
    <s v="http://web.archive.org/web/20140816043214/http://www.illinoispolicy.org/about-us/"/>
    <x v="9"/>
    <x v="32"/>
    <s v="Director of Health Policy"/>
    <x v="1"/>
    <s v="Naomi"/>
    <s v="Lopez"/>
    <s v="Bauman"/>
    <m/>
    <m/>
    <s v="Verified"/>
  </r>
  <r>
    <s v="http://web.archive.org/web/20230127202737/https://files.illinoispolicy.org/wp-content/uploads/2015/02/2014_AR_web.pdf"/>
    <x v="9"/>
    <x v="162"/>
    <s v="Manager of Donor Communications"/>
    <x v="1"/>
    <s v="Natalie"/>
    <m/>
    <s v="Bezek"/>
    <m/>
    <m/>
    <s v="Modified source"/>
  </r>
  <r>
    <s v="http://web.archive.org/web/20140816043214/http://www.illinoispolicy.org/about-us/"/>
    <x v="9"/>
    <x v="116"/>
    <s v="Media Relations Associate"/>
    <x v="1"/>
    <s v="Nathaniel"/>
    <m/>
    <s v="Hamilton"/>
    <m/>
    <m/>
    <s v="Verified"/>
  </r>
  <r>
    <s v="http://web.archive.org/web/20140816043214/http://www.illinoispolicy.org/about-us/"/>
    <x v="9"/>
    <x v="120"/>
    <s v="Director of Labor Policy"/>
    <x v="1"/>
    <s v="Paul"/>
    <m/>
    <s v="Kersey"/>
    <m/>
    <m/>
    <s v="Verified"/>
  </r>
  <r>
    <s v="http://web.archive.org/web/20230127202737/https://files.illinoispolicy.org/wp-content/uploads/2015/02/2014_AR_web.pdf"/>
    <x v="9"/>
    <x v="217"/>
    <s v="Senior Budget Advisor"/>
    <x v="1"/>
    <s v="Robert"/>
    <m/>
    <s v="Steere"/>
    <m/>
    <m/>
    <s v="Verified"/>
  </r>
  <r>
    <s v="http://web.archive.org/web/20140816043214/http://www.illinoispolicy.org/about-us/"/>
    <x v="9"/>
    <x v="218"/>
    <s v="Graphic Designer"/>
    <x v="1"/>
    <s v="Teresa"/>
    <m/>
    <s v="O'Leary"/>
    <m/>
    <m/>
    <s v="Verified"/>
  </r>
  <r>
    <s v="http://web.archive.org/web/20140816043214/http://www.illinoispolicy.org/about-us/"/>
    <x v="9"/>
    <x v="26"/>
    <s v="Vice President of Policy"/>
    <x v="1"/>
    <s v="Thaddeus"/>
    <m/>
    <s v="Dabrowski"/>
    <m/>
    <s v="Ted"/>
    <s v="Verified"/>
  </r>
  <r>
    <s v="http://web.archive.org/web/20140816043214/http://www.illinoispolicy.org/about-us/"/>
    <x v="9"/>
    <x v="145"/>
    <s v="External Relations Associate"/>
    <x v="1"/>
    <s v="Zachary"/>
    <m/>
    <s v="Urevig"/>
    <m/>
    <s v="Zack"/>
    <s v="Verified"/>
  </r>
  <r>
    <s v="http://web.archive.org/web/20130509081302/http://illinoispolicy.org/content/?section=456&amp;section2=464&amp;page=464&amp;t=Staff"/>
    <x v="9"/>
    <x v="219"/>
    <s v="External Relations Coordinator"/>
    <x v="2"/>
    <s v="Amanda"/>
    <m/>
    <s v="Martin"/>
    <m/>
    <m/>
    <m/>
  </r>
  <r>
    <s v="http://web.archive.org/web/20131014051200/http://www.illinoispolicy.org/about-us/"/>
    <x v="9"/>
    <x v="27"/>
    <s v="Senior Budget and Tax Policy Analyst"/>
    <x v="2"/>
    <s v="Benjamin"/>
    <m/>
    <s v="VanMetre"/>
    <m/>
    <s v="Ben"/>
    <m/>
  </r>
  <r>
    <s v="http://web.archive.org/web/20131014051200/http://www.illinoispolicy.org/about-us/"/>
    <x v="9"/>
    <x v="23"/>
    <s v="Director of Government Reform"/>
    <x v="2"/>
    <s v="Brian"/>
    <m/>
    <s v="Costin"/>
    <m/>
    <m/>
    <m/>
  </r>
  <r>
    <s v="http://web.archive.org/web/20131014051200/http://www.illinoispolicy.org/about-us/"/>
    <x v="9"/>
    <x v="28"/>
    <s v="Legal Research and Litigation Assistant"/>
    <x v="2"/>
    <s v="Bryant"/>
    <m/>
    <s v="Jackson-Green"/>
    <m/>
    <m/>
    <m/>
  </r>
  <r>
    <s v="http://web.archive.org/web/20131126011610/http://illinoispolicy.org/about-us"/>
    <x v="9"/>
    <x v="200"/>
    <s v="Digital Coordinator"/>
    <x v="2"/>
    <s v="Caleigh"/>
    <m/>
    <s v="Ripp"/>
    <m/>
    <m/>
    <m/>
  </r>
  <r>
    <s v="http://web.archive.org/web/20130509081302/http://illinoispolicy.org/content/?section=456&amp;section2=464&amp;page=464&amp;t=Staff"/>
    <x v="9"/>
    <x v="220"/>
    <s v="Video Specialist"/>
    <x v="2"/>
    <s v="Charlie"/>
    <m/>
    <s v="Fritschner"/>
    <m/>
    <m/>
    <m/>
  </r>
  <r>
    <s v="http://web.archive.org/web/20131014051200/http://www.illinoispolicy.org/about-us/"/>
    <x v="9"/>
    <x v="96"/>
    <s v="Marketing and Communications Associate"/>
    <x v="2"/>
    <s v="Chris"/>
    <m/>
    <s v="Andriesen"/>
    <m/>
    <m/>
    <m/>
  </r>
  <r>
    <s v="http://web.archive.org/web/20131014051200/http://www.illinoispolicy.org/about-us/"/>
    <x v="9"/>
    <x v="221"/>
    <s v="Vice President, Marketing and Communications"/>
    <x v="2"/>
    <s v="Daniel"/>
    <m/>
    <s v="Anthony"/>
    <m/>
    <m/>
    <m/>
  </r>
  <r>
    <s v="http://web.archive.org/web/20131014051200/http://www.illinoispolicy.org/about-us/"/>
    <x v="9"/>
    <x v="29"/>
    <s v="Director of Media Relations"/>
    <x v="2"/>
    <s v="Diana"/>
    <m/>
    <s v="Rickert"/>
    <m/>
    <m/>
    <m/>
  </r>
  <r>
    <s v="http://web.archive.org/web/20131014051200/http://www.illinoispolicy.org/about-us/"/>
    <x v="9"/>
    <x v="135"/>
    <s v="Editor"/>
    <x v="2"/>
    <s v="Hillary"/>
    <s v="Gowins"/>
    <s v="Yelvington"/>
    <m/>
    <m/>
    <m/>
  </r>
  <r>
    <s v="http://web.archive.org/web/20131014051200/http://www.illinoispolicy.org/about-us/"/>
    <x v="9"/>
    <x v="24"/>
    <s v="Senior Attorney"/>
    <x v="2"/>
    <s v="Jacob"/>
    <s v="H."/>
    <s v="Huebert"/>
    <m/>
    <m/>
    <m/>
  </r>
  <r>
    <s v="http://web.archive.org/web/20131014051200/http://www.illinoispolicy.org/about-us/"/>
    <x v="9"/>
    <x v="136"/>
    <s v="Manager of Government Affairs"/>
    <x v="2"/>
    <s v="James"/>
    <m/>
    <s v="Long"/>
    <m/>
    <s v="Jim"/>
    <m/>
  </r>
  <r>
    <s v="http://web.archive.org/web/20131014051200/http://www.illinoispolicy.org/about-us/"/>
    <x v="9"/>
    <x v="214"/>
    <s v="Policy Outreach Manager"/>
    <x v="2"/>
    <s v="Jane"/>
    <m/>
    <s v="McEnaney"/>
    <m/>
    <m/>
    <m/>
  </r>
  <r>
    <s v="http://web.archive.org/web/20131014051200/http://www.illinoispolicy.org/about-us/"/>
    <x v="9"/>
    <x v="171"/>
    <s v="Operations Manager"/>
    <x v="2"/>
    <s v="Jean"/>
    <m/>
    <s v="Hutton"/>
    <m/>
    <m/>
    <m/>
  </r>
  <r>
    <s v="http://web.archive.org/web/20131231033326/http://illinoispolicy.org/about-us"/>
    <x v="9"/>
    <x v="194"/>
    <s v="Policy Analyst"/>
    <x v="2"/>
    <s v="John"/>
    <m/>
    <s v="Klingner"/>
    <m/>
    <m/>
    <m/>
  </r>
  <r>
    <s v="http://web.archive.org/web/20131014051200/http://www.illinoispolicy.org/about-us/"/>
    <x v="9"/>
    <x v="9"/>
    <s v="CEO"/>
    <x v="2"/>
    <s v="John"/>
    <m/>
    <s v="Tillman"/>
    <m/>
    <m/>
    <m/>
  </r>
  <r>
    <s v="http://web.archive.org/web/20131014051200/http://www.illinoispolicy.org/about-us/"/>
    <x v="9"/>
    <x v="215"/>
    <s v="Vice President of External Relations"/>
    <x v="2"/>
    <s v="Jonathan"/>
    <m/>
    <s v="Greenberg"/>
    <m/>
    <m/>
    <m/>
  </r>
  <r>
    <s v="http://web.archive.org/web/20131014051200/http://www.illinoispolicy.org/about-us/"/>
    <x v="9"/>
    <x v="119"/>
    <s v="Director of Education Reform"/>
    <x v="2"/>
    <s v="Joshua"/>
    <m/>
    <s v="Dwyer"/>
    <m/>
    <s v="Josh"/>
    <m/>
  </r>
  <r>
    <s v="http://web.archive.org/web/20131014051200/http://www.illinoispolicy.org/about-us/"/>
    <x v="9"/>
    <x v="196"/>
    <s v="Operations Assistant"/>
    <x v="2"/>
    <s v="Judi"/>
    <m/>
    <s v="Willard"/>
    <m/>
    <m/>
    <m/>
  </r>
  <r>
    <s v="http://web.archive.org/web/20131014051200/http://www.illinoispolicy.org/about-us/"/>
    <x v="9"/>
    <x v="216"/>
    <s v="Policy Analyst"/>
    <x v="2"/>
    <s v="Justin"/>
    <m/>
    <s v="Hegy"/>
    <m/>
    <m/>
    <m/>
  </r>
  <r>
    <s v="http://web.archive.org/web/20131014051200/http://www.illinoispolicy.org/about-us/"/>
    <x v="9"/>
    <x v="30"/>
    <s v="Executive Vice President"/>
    <x v="2"/>
    <s v="Kristina"/>
    <m/>
    <s v="Rasmussen"/>
    <m/>
    <m/>
    <m/>
  </r>
  <r>
    <s v="http://web.archive.org/web/20131014051200/http://www.illinoispolicy.org/about-us/"/>
    <x v="9"/>
    <x v="210"/>
    <s v="Executive Assistant"/>
    <x v="2"/>
    <s v="Lauren"/>
    <m/>
    <s v="Andriesen"/>
    <m/>
    <m/>
    <m/>
  </r>
  <r>
    <s v="http://web.archive.org/web/20131014051200/http://www.illinoispolicy.org/about-us/"/>
    <x v="9"/>
    <x v="222"/>
    <s v="External Relations Coordinator"/>
    <x v="2"/>
    <s v="Linda"/>
    <m/>
    <s v="Gruenert"/>
    <m/>
    <m/>
    <m/>
  </r>
  <r>
    <s v="http://web.archive.org/web/20130907045803/http://illinoispolicy.org/content/?section=462&amp;section2=506&amp;page=506&amp;t=Liberty-Leaders"/>
    <x v="9"/>
    <x v="123"/>
    <s v="Illinois Opportunity Project"/>
    <x v="2"/>
    <s v="Mark"/>
    <m/>
    <s v="Cavers"/>
    <m/>
    <m/>
    <m/>
  </r>
  <r>
    <s v="http://web.archive.org/web/20131014051200/http://www.illinoispolicy.org/about-us/"/>
    <x v="9"/>
    <x v="31"/>
    <s v="Senior Director of Government Affairs"/>
    <x v="2"/>
    <s v="Matthew"/>
    <m/>
    <s v="Paprocki"/>
    <m/>
    <s v="Matt"/>
    <m/>
  </r>
  <r>
    <s v="http://web.archive.org/web/20131231033326/http://illinoispolicy.org/about-us"/>
    <x v="9"/>
    <x v="25"/>
    <s v="Director of Jobs and Growth"/>
    <x v="2"/>
    <s v="Michael"/>
    <m/>
    <s v="Lucci"/>
    <m/>
    <m/>
    <m/>
  </r>
  <r>
    <s v="http://web.archive.org/web/20131014051200/http://www.illinoispolicy.org/about-us/"/>
    <x v="9"/>
    <x v="161"/>
    <s v="Operations Assistant"/>
    <x v="2"/>
    <s v="Michelle"/>
    <m/>
    <s v="Mathia"/>
    <m/>
    <m/>
    <m/>
  </r>
  <r>
    <s v="http://web.archive.org/web/20131014051200/http://www.illinoispolicy.org/about-us/"/>
    <x v="9"/>
    <x v="32"/>
    <s v="Director of Health Policy"/>
    <x v="2"/>
    <s v="Naomi"/>
    <s v="Lopez"/>
    <s v="Bauman"/>
    <m/>
    <m/>
    <m/>
  </r>
  <r>
    <s v="http://web.archive.org/web/20130509081302/http://illinoispolicy.org/content/?section=456&amp;section2=464&amp;page=464&amp;t=Staff"/>
    <x v="9"/>
    <x v="223"/>
    <s v="External Relations Associate"/>
    <x v="2"/>
    <s v="Natasha"/>
    <m/>
    <s v="Malik"/>
    <m/>
    <m/>
    <m/>
  </r>
  <r>
    <s v="http://web.archive.org/web/20131014051200/http://www.illinoispolicy.org/about-us/"/>
    <x v="9"/>
    <x v="116"/>
    <s v="Media Relations Associate"/>
    <x v="2"/>
    <s v="Nathaniel"/>
    <m/>
    <s v="Hamilton"/>
    <m/>
    <m/>
    <m/>
  </r>
  <r>
    <s v="http://web.archive.org/web/20131014051200/http://www.illinoispolicy.org/about-us/"/>
    <x v="9"/>
    <x v="120"/>
    <s v="Director of Labor Policy"/>
    <x v="2"/>
    <s v="Paul"/>
    <m/>
    <s v="Kersey"/>
    <m/>
    <m/>
    <m/>
  </r>
  <r>
    <s v="http://web.archive.org/web/20131014051200/http://www.illinoispolicy.org/about-us/"/>
    <x v="9"/>
    <x v="224"/>
    <s v="Senior Manager of External Relations"/>
    <x v="2"/>
    <s v="Rebecca"/>
    <m/>
    <s v="Kohn"/>
    <m/>
    <m/>
    <m/>
  </r>
  <r>
    <s v="http://web.archive.org/web/20130509081302/http://illinoispolicy.org/content/?section=456&amp;section2=464&amp;page=464&amp;t=Staff"/>
    <x v="9"/>
    <x v="68"/>
    <s v="Journalist in Residence"/>
    <x v="2"/>
    <s v="Scott"/>
    <m/>
    <s v="Reeder"/>
    <m/>
    <m/>
    <m/>
  </r>
  <r>
    <s v="http://web.archive.org/web/20131014051200/http://www.illinoispolicy.org/about-us/"/>
    <x v="9"/>
    <x v="218"/>
    <s v="Graphic Designer"/>
    <x v="2"/>
    <s v="Teresa"/>
    <m/>
    <s v="O'Leary"/>
    <m/>
    <m/>
    <m/>
  </r>
  <r>
    <s v="http://web.archive.org/web/20131014051200/http://www.illinoispolicy.org/about-us/"/>
    <x v="9"/>
    <x v="26"/>
    <s v="Vice President of Policy"/>
    <x v="2"/>
    <s v="Thaddeus"/>
    <m/>
    <s v="Dabrowski"/>
    <m/>
    <s v="Ted"/>
    <m/>
  </r>
  <r>
    <s v="http://web.archive.org/web/20131126011610/http://illinoispolicy.org/about-us"/>
    <x v="9"/>
    <x v="145"/>
    <s v="External Relations Associate"/>
    <x v="2"/>
    <s v="Zachary"/>
    <m/>
    <s v="Urevig"/>
    <m/>
    <s v="Zack"/>
    <m/>
  </r>
  <r>
    <s v="http://web.archive.org/web/20120902234603/http://www.illinoispolicy.org/content/?section=456&amp;section2=464&amp;page=464&amp;t=Staff"/>
    <x v="9"/>
    <x v="27"/>
    <s v="Senior Budget and Tax Policy Analyst"/>
    <x v="3"/>
    <s v="Benjamin"/>
    <m/>
    <s v="VanMetre"/>
    <m/>
    <s v="Ben"/>
    <m/>
  </r>
  <r>
    <s v="http://web.archive.org/web/20120902234603/http://www.illinoispolicy.org/content/?section=456&amp;section2=464&amp;page=464&amp;t=Staff"/>
    <x v="9"/>
    <x v="23"/>
    <s v="Director of Government Reform"/>
    <x v="3"/>
    <s v="Brian"/>
    <m/>
    <s v="Costin"/>
    <m/>
    <m/>
    <m/>
  </r>
  <r>
    <s v="http://web.archive.org/web/20120902234603/http://www.illinoispolicy.org/content/?section=456&amp;section2=464&amp;page=464&amp;t=Staff"/>
    <x v="9"/>
    <x v="96"/>
    <s v="Outreach Coordinator"/>
    <x v="3"/>
    <s v="Chris"/>
    <m/>
    <s v="Andriesen"/>
    <m/>
    <m/>
    <m/>
  </r>
  <r>
    <s v="http://web.archive.org/web/20120902234603/http://www.illinoispolicy.org/content/?section=456&amp;section2=464&amp;page=464&amp;t=Staff"/>
    <x v="9"/>
    <x v="221"/>
    <s v="Vice President of Marketing and Communications"/>
    <x v="3"/>
    <s v="Daniel"/>
    <m/>
    <s v="Anthony"/>
    <m/>
    <m/>
    <m/>
  </r>
  <r>
    <s v="http://web.archive.org/web/20120902234603/http://www.illinoispolicy.org/content/?section=456&amp;section2=464&amp;page=464&amp;t=Staff"/>
    <x v="9"/>
    <x v="29"/>
    <s v="Director of Media Relations"/>
    <x v="3"/>
    <s v="Diana"/>
    <m/>
    <s v="Rickert"/>
    <m/>
    <m/>
    <m/>
  </r>
  <r>
    <s v="http://web.archive.org/web/20120218015754/http://illinoispolicy.org/content/?section=456&amp;section2=464&amp;page=464&amp;t=Staff"/>
    <x v="9"/>
    <x v="225"/>
    <s v="Marketing and Communications Associate"/>
    <x v="3"/>
    <s v="Emily"/>
    <m/>
    <s v="Dietrich"/>
    <m/>
    <m/>
    <m/>
  </r>
  <r>
    <s v="http://web.archive.org/web/20121222093629/https://www.illinoispolicy.org/content/?section=456&amp;section2=464&amp;page=464&amp;t=Staff"/>
    <x v="9"/>
    <x v="135"/>
    <s v="Editor"/>
    <x v="3"/>
    <s v="Hilary"/>
    <s v="Gowins"/>
    <s v="Yelvington"/>
    <m/>
    <m/>
    <m/>
  </r>
  <r>
    <s v="http://web.archive.org/web/20120902234603/http://www.illinoispolicy.org/content/?section=456&amp;section2=464&amp;page=464&amp;t=Staff"/>
    <x v="9"/>
    <x v="214"/>
    <s v="Policy Outreach Manager"/>
    <x v="3"/>
    <s v="Jane"/>
    <m/>
    <s v="McEnaney"/>
    <m/>
    <m/>
    <m/>
  </r>
  <r>
    <s v="http://web.archive.org/web/20120902234603/http://www.illinoispolicy.org/content/?section=456&amp;section2=464&amp;page=464&amp;t=Staff"/>
    <x v="9"/>
    <x v="171"/>
    <s v="Operations Manager"/>
    <x v="3"/>
    <s v="Jean"/>
    <m/>
    <s v="Hutton"/>
    <m/>
    <m/>
    <m/>
  </r>
  <r>
    <s v="http://web.archive.org/web/20120902234603/http://www.illinoispolicy.org/content/?section=456&amp;section2=464&amp;page=464&amp;t=Staff"/>
    <x v="9"/>
    <x v="226"/>
    <s v="Regional Director of External Relations"/>
    <x v="3"/>
    <s v="Jen"/>
    <m/>
    <s v="Dillman"/>
    <m/>
    <m/>
    <m/>
  </r>
  <r>
    <s v="http://web.archive.org/web/20120902234603/http://www.illinoispolicy.org/content/?section=456&amp;section2=464&amp;page=464&amp;t=Staff"/>
    <x v="9"/>
    <x v="227"/>
    <s v="Vice President of External Relations"/>
    <x v="3"/>
    <s v="John"/>
    <m/>
    <s v="Knowles"/>
    <m/>
    <m/>
    <m/>
  </r>
  <r>
    <s v="http://web.archive.org/web/20120902234603/http://www.illinoispolicy.org/content/?section=456&amp;section2=464&amp;page=464&amp;t=Staff"/>
    <x v="9"/>
    <x v="9"/>
    <s v="CEO"/>
    <x v="3"/>
    <s v="John"/>
    <m/>
    <s v="Tillman"/>
    <m/>
    <m/>
    <m/>
  </r>
  <r>
    <s v="http://web.archive.org/web/20121010221836/http://illinoispolicy.org/content/?section=456&amp;section2=464&amp;page=464&amp;t=Staff"/>
    <x v="9"/>
    <x v="41"/>
    <s v="Director of Health Policy and Pension Reform"/>
    <x v="3"/>
    <s v="Jonathan"/>
    <m/>
    <s v="Ingram"/>
    <m/>
    <m/>
    <m/>
  </r>
  <r>
    <s v="http://web.archive.org/web/20121222093629/https://www.illinoispolicy.org/content/?section=456&amp;section2=464&amp;page=464&amp;t=Staff"/>
    <x v="9"/>
    <x v="119"/>
    <s v="Director of Education Reform"/>
    <x v="3"/>
    <s v="Joshua"/>
    <m/>
    <s v="Dwyer"/>
    <m/>
    <s v="Josh"/>
    <m/>
  </r>
  <r>
    <s v="http://web.archive.org/web/20120902234603/http://www.illinoispolicy.org/content/?section=456&amp;section2=464&amp;page=464&amp;t=Staff"/>
    <x v="9"/>
    <x v="30"/>
    <s v="Executive Vice President"/>
    <x v="3"/>
    <s v="Kristina"/>
    <m/>
    <s v="Rasmussen"/>
    <m/>
    <m/>
    <m/>
  </r>
  <r>
    <s v="http://web.archive.org/web/20120902234603/http://www.illinoispolicy.org/content/?section=456&amp;section2=464&amp;page=464&amp;t=Staff"/>
    <x v="9"/>
    <x v="228"/>
    <s v="Chief Economist"/>
    <x v="3"/>
    <s v="Lawrence"/>
    <s v="J."/>
    <s v="McQuillan"/>
    <m/>
    <m/>
    <m/>
  </r>
  <r>
    <s v="http://web.archive.org/web/20121220054935/http://illinoispolicy.org/content/?section=462&amp;section2=506&amp;page=506&amp;t=Liberty-Leaders"/>
    <x v="9"/>
    <x v="123"/>
    <s v="Illinois Opportunity Project"/>
    <x v="3"/>
    <s v="Mark"/>
    <m/>
    <s v="Cavers"/>
    <m/>
    <m/>
    <m/>
  </r>
  <r>
    <s v="http://web.archive.org/web/20120902234603/http://www.illinoispolicy.org/content/?section=456&amp;section2=464&amp;page=464&amp;t=Staff"/>
    <x v="9"/>
    <x v="229"/>
    <s v="External Relations Associate"/>
    <x v="3"/>
    <s v="MaryAnn"/>
    <m/>
    <s v="McCabe"/>
    <m/>
    <m/>
    <m/>
  </r>
  <r>
    <s v="http://web.archive.org/web/20120902234603/http://www.illinoispolicy.org/content/?section=456&amp;section2=464&amp;page=464&amp;t=Staff"/>
    <x v="9"/>
    <x v="31"/>
    <s v="Senior Director of Government Affairs"/>
    <x v="3"/>
    <s v="Matthew"/>
    <m/>
    <s v="Paprocki"/>
    <m/>
    <s v="Matt"/>
    <m/>
  </r>
  <r>
    <s v="http://web.archive.org/web/20120902234603/http://www.illinoispolicy.org/content/?section=456&amp;section2=464&amp;page=464&amp;t=Staff"/>
    <x v="9"/>
    <x v="120"/>
    <s v="Director of Labor Policy"/>
    <x v="3"/>
    <s v="Paul"/>
    <m/>
    <s v="Kersey"/>
    <m/>
    <m/>
    <m/>
  </r>
  <r>
    <s v="http://web.archive.org/web/20120902234603/http://www.illinoispolicy.org/content/?section=456&amp;section2=464&amp;page=464&amp;t=Staff"/>
    <x v="9"/>
    <x v="224"/>
    <s v="Senior Manager of External Relations"/>
    <x v="3"/>
    <s v="Rebecca"/>
    <m/>
    <s v="Kohn"/>
    <m/>
    <m/>
    <m/>
  </r>
  <r>
    <s v="http://web.archive.org/web/20120902234603/http://www.illinoispolicy.org/content/?section=456&amp;section2=464&amp;page=464&amp;t=Staff"/>
    <x v="9"/>
    <x v="230"/>
    <s v="External Relations Associate"/>
    <x v="3"/>
    <s v="Roxane"/>
    <s v="DeVos"/>
    <s v="Tyssen"/>
    <m/>
    <m/>
    <m/>
  </r>
  <r>
    <s v="http://web.archive.org/web/20120902234603/http://www.illinoispolicy.org/content/?section=456&amp;section2=464&amp;page=464&amp;t=Staff"/>
    <x v="9"/>
    <x v="68"/>
    <s v="Journalist in Residence"/>
    <x v="3"/>
    <s v="Scott"/>
    <m/>
    <s v="Reeder"/>
    <m/>
    <m/>
    <m/>
  </r>
  <r>
    <s v="http://web.archive.org/web/20120902234603/http://www.illinoispolicy.org/content/?section=456&amp;section2=464&amp;page=464&amp;t=Staff"/>
    <x v="9"/>
    <x v="26"/>
    <s v="Vice President of Policy"/>
    <x v="3"/>
    <s v="Thaddeus"/>
    <m/>
    <s v="Dabrowski"/>
    <m/>
    <s v="Ted"/>
    <m/>
  </r>
  <r>
    <s v="http://web.archive.org/web/20110809221220/http://www.illinoispolicy.org/content/?section=456&amp;section2=464&amp;page=464&amp;t=Staff"/>
    <x v="9"/>
    <x v="121"/>
    <s v="Senior Budget and Tax Policy Analyst"/>
    <x v="4"/>
    <s v="Amanda"/>
    <m/>
    <s v="Griffin-Johnson"/>
    <m/>
    <m/>
    <m/>
  </r>
  <r>
    <s v="http://web.archive.org/web/20110615073629/http://www.illinoispolicy.org/content/?section=456&amp;section2=464&amp;page=464&amp;t=Staff"/>
    <x v="9"/>
    <x v="23"/>
    <s v="Director of Outreach"/>
    <x v="4"/>
    <s v="Brian"/>
    <m/>
    <s v="Costin"/>
    <m/>
    <m/>
    <m/>
  </r>
  <r>
    <s v="http://web.archive.org/web/20110615073629/http://www.illinoispolicy.org/content/?section=456&amp;section2=464&amp;page=464&amp;t=Staff"/>
    <x v="9"/>
    <x v="43"/>
    <s v="Senior Director of Government Affairs"/>
    <x v="4"/>
    <s v="Collin"/>
    <m/>
    <s v="Hitt"/>
    <m/>
    <m/>
    <m/>
  </r>
  <r>
    <s v="http://web.archive.org/web/20110615073629/http://www.illinoispolicy.org/content/?section=456&amp;section2=464&amp;page=464&amp;t=Staff"/>
    <x v="9"/>
    <x v="221"/>
    <s v="Director of Marketing and Communications"/>
    <x v="4"/>
    <s v="Daniel"/>
    <m/>
    <s v="Anthony"/>
    <m/>
    <m/>
    <m/>
  </r>
  <r>
    <s v="http://web.archive.org/web/20110615073629/http://www.illinoispolicy.org/content/?section=456&amp;section2=464&amp;page=464&amp;t=Staff"/>
    <x v="9"/>
    <x v="29"/>
    <s v="Manager of Media Relations"/>
    <x v="4"/>
    <s v="Diana"/>
    <m/>
    <s v="Rickert"/>
    <m/>
    <m/>
    <m/>
  </r>
  <r>
    <s v="http://web.archive.org/web/20110809221220/http://www.illinoispolicy.org/content/?section=456&amp;section2=464&amp;page=464&amp;t=Staff"/>
    <x v="9"/>
    <x v="225"/>
    <s v="Entrepreneurship and Commerce Policy Analyst"/>
    <x v="4"/>
    <s v="Emily"/>
    <m/>
    <s v="Dietrich"/>
    <m/>
    <m/>
    <m/>
  </r>
  <r>
    <s v="http://web.archive.org/web/20110615073629/http://www.illinoispolicy.org/content/?section=456&amp;section2=464&amp;page=464&amp;t=Staff"/>
    <x v="9"/>
    <x v="171"/>
    <s v="Operations Manager"/>
    <x v="4"/>
    <s v="Jean"/>
    <m/>
    <s v="Hutton"/>
    <m/>
    <m/>
    <m/>
  </r>
  <r>
    <s v="http://web.archive.org/web/20110615073629/http://www.illinoispolicy.org/content/?section=456&amp;section2=464&amp;page=464&amp;t=Staff"/>
    <x v="9"/>
    <x v="122"/>
    <s v="Vice President of External Relations"/>
    <x v="4"/>
    <s v="John"/>
    <s v="M."/>
    <s v="O'Hara"/>
    <m/>
    <m/>
    <m/>
  </r>
  <r>
    <s v="http://web.archive.org/web/20110615073629/http://www.illinoispolicy.org/content/?section=456&amp;section2=464&amp;page=464&amp;t=Staff"/>
    <x v="9"/>
    <x v="9"/>
    <s v="CEO"/>
    <x v="4"/>
    <s v="John"/>
    <m/>
    <s v="Tillman"/>
    <m/>
    <m/>
    <m/>
  </r>
  <r>
    <s v="http://web.archive.org/web/20111016203409/http://illinoispolicy.org/content/?section=456&amp;section2=464&amp;page=464&amp;t=Staff"/>
    <x v="9"/>
    <x v="41"/>
    <s v="Healthcare Policy Analyst"/>
    <x v="4"/>
    <s v="Jonathan"/>
    <m/>
    <s v="Ingram"/>
    <m/>
    <m/>
    <m/>
  </r>
  <r>
    <s v="http://web.archive.org/web/20110615073629/http://www.illinoispolicy.org/content/?section=456&amp;section2=464&amp;page=464&amp;t=Staff"/>
    <x v="9"/>
    <x v="231"/>
    <s v="Manager of External Relations"/>
    <x v="4"/>
    <s v="Katie"/>
    <m/>
    <s v="Truesdell"/>
    <m/>
    <m/>
    <m/>
  </r>
  <r>
    <s v="http://web.archive.org/web/20110615073629/http://www.illinoispolicy.org/content/?section=456&amp;section2=464&amp;page=464&amp;t=Staff"/>
    <x v="9"/>
    <x v="30"/>
    <s v="Executive Vice President"/>
    <x v="4"/>
    <s v="Kristina"/>
    <m/>
    <s v="Rasmussen"/>
    <m/>
    <m/>
    <m/>
  </r>
  <r>
    <s v="http://web.archive.org/web/20110615073629/http://www.illinoispolicy.org/content/?section=456&amp;section2=464&amp;page=464&amp;t=Staff"/>
    <x v="9"/>
    <x v="232"/>
    <s v="Investigative Reporter"/>
    <x v="4"/>
    <s v="Lee"/>
    <m/>
    <s v="Williams"/>
    <m/>
    <m/>
    <m/>
  </r>
  <r>
    <s v="http://web.archive.org/web/20110809221220/http://www.illinoispolicy.org/content/?section=456&amp;section2=464&amp;page=464&amp;t=Staff"/>
    <x v="9"/>
    <x v="123"/>
    <s v="Government Reform Policy Analyst"/>
    <x v="4"/>
    <s v="Mark"/>
    <m/>
    <s v="Cavers"/>
    <m/>
    <m/>
    <m/>
  </r>
  <r>
    <s v="http://web.archive.org/web/20110615073629/http://www.illinoispolicy.org/content/?section=456&amp;section2=464&amp;page=464&amp;t=Staff"/>
    <x v="9"/>
    <x v="62"/>
    <s v="Manager of Marketing and Communications"/>
    <x v="4"/>
    <s v="Michael"/>
    <m/>
    <s v="Demkovich"/>
    <m/>
    <s v="Mike"/>
    <m/>
  </r>
  <r>
    <s v="http://web.archive.org/web/20110809221220/http://www.illinoispolicy.org/content/?section=456&amp;section2=464&amp;page=464&amp;t=Staff"/>
    <x v="9"/>
    <x v="233"/>
    <s v="Education Policy Analyst"/>
    <x v="4"/>
    <s v="Michael"/>
    <m/>
    <s v="Wille"/>
    <m/>
    <m/>
    <m/>
  </r>
  <r>
    <s v="http://web.archive.org/web/20110809221220/http://www.illinoispolicy.org/content/?section=456&amp;section2=464&amp;page=464&amp;t=Staff"/>
    <x v="9"/>
    <x v="230"/>
    <s v="External Relations Associate"/>
    <x v="4"/>
    <s v="Roxane"/>
    <s v="DeVos"/>
    <s v="Tyssen"/>
    <m/>
    <m/>
    <m/>
  </r>
  <r>
    <s v="http://web.archive.org/web/20110726173302/http://illinoispolicy.org/content/?section=456&amp;section2=464&amp;page=464&amp;t=Staff"/>
    <x v="9"/>
    <x v="26"/>
    <s v="Vice President of Policy"/>
    <x v="4"/>
    <s v="Thaddeus"/>
    <m/>
    <s v="Dabrowski"/>
    <m/>
    <s v="Ted"/>
    <m/>
  </r>
  <r>
    <s v="http://web.archive.org/web/20100916200545/http://illinoispolicy.org/content/?section=456&amp;section2=464&amp;page=464&amp;t=Staff"/>
    <x v="9"/>
    <x v="121"/>
    <s v="Public Policy Analyst"/>
    <x v="13"/>
    <s v="Amanda"/>
    <m/>
    <s v="Griffin-Johnson"/>
    <m/>
    <m/>
    <s v="Verified"/>
  </r>
  <r>
    <s v="http://web.archive.org/web/20100916200545/http://illinoispolicy.org/content/?section=456&amp;section2=464&amp;page=464&amp;t=Staff"/>
    <x v="9"/>
    <x v="234"/>
    <s v="Public Policy Analyst"/>
    <x v="13"/>
    <s v="Ashley"/>
    <m/>
    <s v="Muchow"/>
    <m/>
    <m/>
    <s v="Verified"/>
  </r>
  <r>
    <s v="http://web.archive.org/web/20100916200545/http://illinoispolicy.org/content/?section=456&amp;section2=464&amp;page=464&amp;t=Staff"/>
    <x v="9"/>
    <x v="23"/>
    <s v="Director of Outreach"/>
    <x v="13"/>
    <s v="Brian"/>
    <m/>
    <s v="Costin"/>
    <m/>
    <m/>
    <s v="Verified"/>
  </r>
  <r>
    <s v="http://web.archive.org/web/20100916200545/http://illinoispolicy.org/content/?section=456&amp;section2=464&amp;page=464&amp;t=Staff"/>
    <x v="9"/>
    <x v="43"/>
    <s v="Director of Education Policy"/>
    <x v="13"/>
    <s v="Collin"/>
    <m/>
    <s v="Hitt"/>
    <m/>
    <m/>
    <s v="Verified"/>
  </r>
  <r>
    <s v="http://web.archive.org/web/20100916200545/http://illinoispolicy.org/content/?section=456&amp;section2=464&amp;page=464&amp;t=Staff"/>
    <x v="9"/>
    <x v="221"/>
    <s v="Director of Marketing and Communications"/>
    <x v="13"/>
    <s v="Daniel"/>
    <m/>
    <s v="Anthony"/>
    <m/>
    <m/>
    <s v="Verified"/>
  </r>
  <r>
    <s v="http://web.archive.org/web/20100916200545/http://illinoispolicy.org/content/?section=456&amp;section2=464&amp;page=464&amp;t=Staff"/>
    <x v="9"/>
    <x v="235"/>
    <s v="Project Manager"/>
    <x v="13"/>
    <s v="Hannah"/>
    <m/>
    <s v="Williams"/>
    <m/>
    <m/>
    <s v="Verified"/>
  </r>
  <r>
    <s v="http://web.archive.org/web/20101123212704/http://illinoispolicy.org/content/?section=456&amp;section2=464&amp;page=464&amp;t=Staff"/>
    <x v="9"/>
    <x v="171"/>
    <s v="Operations Manager"/>
    <x v="13"/>
    <s v="Jean"/>
    <m/>
    <s v="Hutton"/>
    <m/>
    <m/>
    <s v="Verified"/>
  </r>
  <r>
    <s v="http://web.archive.org/web/20100916200545/http://illinoispolicy.org/content/?section=456&amp;section2=464&amp;page=464&amp;t=Staff"/>
    <x v="9"/>
    <x v="122"/>
    <s v="Vice President of External Relations"/>
    <x v="13"/>
    <s v="John"/>
    <s v="M."/>
    <s v="O'Hara"/>
    <m/>
    <m/>
    <s v="Verified"/>
  </r>
  <r>
    <s v="http://web.archive.org/web/20100916200545/http://illinoispolicy.org/content/?section=456&amp;section2=464&amp;page=464&amp;t=Staff"/>
    <x v="9"/>
    <x v="9"/>
    <s v="CEO"/>
    <x v="13"/>
    <s v="John"/>
    <m/>
    <s v="Tillman"/>
    <m/>
    <m/>
    <s v="Verified"/>
  </r>
  <r>
    <s v="http://web.archive.org/web/20100916200545/http://illinoispolicy.org/content/?section=456&amp;section2=464&amp;page=464&amp;t=Staff"/>
    <x v="9"/>
    <x v="124"/>
    <s v="Director of Government Reform"/>
    <x v="13"/>
    <s v="Kate"/>
    <s v="Campaigne"/>
    <s v="Piercy"/>
    <m/>
    <m/>
    <s v="Verified"/>
  </r>
  <r>
    <s v="http://web.archive.org/web/20100916200545/http://illinoispolicy.org/content/?section=456&amp;section2=464&amp;page=464&amp;t=Staff"/>
    <x v="9"/>
    <x v="231"/>
    <s v="Manager of External Relations"/>
    <x v="13"/>
    <s v="Katie"/>
    <m/>
    <s v="Truesdell"/>
    <m/>
    <m/>
    <s v="Verified"/>
  </r>
  <r>
    <s v="http://web.archive.org/web/20100916200545/http://illinoispolicy.org/content/?section=456&amp;section2=464&amp;page=464&amp;t=Staff"/>
    <x v="9"/>
    <x v="30"/>
    <s v="Executive Vice President"/>
    <x v="13"/>
    <s v="Kristina"/>
    <m/>
    <s v="Rasmussen"/>
    <m/>
    <m/>
    <s v="Verified"/>
  </r>
  <r>
    <s v="http://web.archive.org/web/20100916200545/http://illinoispolicy.org/content/?section=456&amp;section2=464&amp;page=464&amp;t=Staff"/>
    <x v="9"/>
    <x v="232"/>
    <s v="Investigative Reporter"/>
    <x v="13"/>
    <s v="Lee"/>
    <m/>
    <s v="Williams"/>
    <m/>
    <m/>
    <s v="Verified"/>
  </r>
  <r>
    <s v="http://web.archive.org/web/20100916200545/http://illinoispolicy.org/content/?section=456&amp;section2=464&amp;page=464&amp;t=Staff"/>
    <x v="9"/>
    <x v="123"/>
    <s v="Research Associate"/>
    <x v="13"/>
    <s v="Mark"/>
    <m/>
    <s v="Cavers"/>
    <m/>
    <m/>
    <s v="Verified"/>
  </r>
  <r>
    <s v="http://web.archive.org/web/20100916200545/http://illinoispolicy.org/content/?section=456&amp;section2=464&amp;page=464&amp;t=Staff"/>
    <x v="9"/>
    <x v="62"/>
    <s v="Marketing and Communications Associate"/>
    <x v="13"/>
    <s v="Michael"/>
    <m/>
    <s v="Demkovich"/>
    <m/>
    <s v="Mike"/>
    <s v="Verified"/>
  </r>
  <r>
    <s v="http://web.archive.org/web/20101124103118/http://illinoispolicy.org/uploads/files/2009AnnualReportOnline.pdf"/>
    <x v="9"/>
    <x v="121"/>
    <s v="Public Policy Analyst"/>
    <x v="14"/>
    <s v="Amanda"/>
    <m/>
    <s v="Griffin-Johnson"/>
    <m/>
    <m/>
    <s v="Verified"/>
  </r>
  <r>
    <s v="http://web.archive.org/web/20101124103118/http://illinoispolicy.org/uploads/files/2009AnnualReportOnline.pdf"/>
    <x v="9"/>
    <x v="23"/>
    <s v="Director of Outreach"/>
    <x v="14"/>
    <s v="Brian"/>
    <m/>
    <s v="Costin"/>
    <m/>
    <m/>
    <s v="Verified"/>
  </r>
  <r>
    <s v="http://web.archive.org/web/20091029130041/http://www.illinoispolicy.org/content/?section=470"/>
    <x v="9"/>
    <x v="43"/>
    <s v="Director of Education Reform"/>
    <x v="14"/>
    <s v="Collin"/>
    <m/>
    <s v="Hitt"/>
    <m/>
    <m/>
    <s v="Verified"/>
  </r>
  <r>
    <s v="http://web.archive.org/web/20091029130041/http://www.illinoispolicy.org/content/?section=470"/>
    <x v="9"/>
    <x v="50"/>
    <s v="Vice President of Marketing and Communications"/>
    <x v="14"/>
    <s v="Heather"/>
    <m/>
    <s v="Wilhelm"/>
    <m/>
    <m/>
    <s v="Verified"/>
  </r>
  <r>
    <s v="http://web.archive.org/web/20101124103118/http://illinoispolicy.org/uploads/files/2009AnnualReportOnline.pdf"/>
    <x v="9"/>
    <x v="122"/>
    <s v="Vice President of External Relations"/>
    <x v="14"/>
    <s v="John"/>
    <s v="M."/>
    <s v="O'Hara"/>
    <m/>
    <m/>
    <s v="Verified"/>
  </r>
  <r>
    <s v="http://web.archive.org/web/20091029130041/http://www.illinoispolicy.org/content/?section=470"/>
    <x v="9"/>
    <x v="9"/>
    <s v="CEO"/>
    <x v="14"/>
    <s v="John"/>
    <m/>
    <s v="Tillman"/>
    <m/>
    <m/>
    <s v="Verified"/>
  </r>
  <r>
    <s v="http://web.archive.org/web/20091029130041/http://www.illinoispolicy.org/content/?section=470"/>
    <x v="9"/>
    <x v="124"/>
    <s v="Director of Government Reform"/>
    <x v="14"/>
    <s v="Kate"/>
    <s v="Campaigne"/>
    <s v="Piercy"/>
    <m/>
    <m/>
    <s v="Verified"/>
  </r>
  <r>
    <s v="http://web.archive.org/web/20101124103118/http://illinoispolicy.org/uploads/files/2009AnnualReportOnline.pdf"/>
    <x v="9"/>
    <x v="231"/>
    <s v="Manager of External Relations"/>
    <x v="14"/>
    <s v="Katie"/>
    <m/>
    <s v="Truesdell"/>
    <m/>
    <m/>
    <s v="Verified"/>
  </r>
  <r>
    <s v="http://web.archive.org/web/20091029130041/http://www.illinoispolicy.org/content/?section=470"/>
    <x v="9"/>
    <x v="30"/>
    <s v="Executive Vice President"/>
    <x v="14"/>
    <s v="Kristina"/>
    <m/>
    <s v="Rasmussen"/>
    <m/>
    <m/>
    <s v="Verified"/>
  </r>
  <r>
    <s v="http://web.archive.org/web/20101124103118/http://illinoispolicy.org/uploads/files/2009AnnualReportOnline.pdf"/>
    <x v="9"/>
    <x v="123"/>
    <s v="Research Associate"/>
    <x v="14"/>
    <s v="Mark"/>
    <m/>
    <s v="Cavers"/>
    <m/>
    <m/>
    <s v="Verified"/>
  </r>
  <r>
    <s v="http://web.archive.org/web/20101124103118/http://illinoispolicy.org/uploads/files/2009AnnualReportOnline.pdf"/>
    <x v="9"/>
    <x v="62"/>
    <s v="Marketing &amp; Communications Associate"/>
    <x v="14"/>
    <s v="Michael"/>
    <m/>
    <s v="Demkovich"/>
    <m/>
    <s v="Mike"/>
    <s v="Verified"/>
  </r>
  <r>
    <s v="http://web.archive.org/web/20091029130041/http://www.illinoispolicy.org/content/?section=470"/>
    <x v="9"/>
    <x v="236"/>
    <s v="Director of Outreach"/>
    <x v="14"/>
    <s v="Richard"/>
    <m/>
    <s v="Lorenc"/>
    <m/>
    <m/>
    <s v="Verified"/>
  </r>
  <r>
    <s v="2008 990"/>
    <x v="9"/>
    <x v="9"/>
    <s v="CEO"/>
    <x v="15"/>
    <s v="John"/>
    <m/>
    <s v="Tillman"/>
    <m/>
    <m/>
    <s v="Verified"/>
  </r>
  <r>
    <s v="2007 990"/>
    <x v="9"/>
    <x v="9"/>
    <s v="CEO"/>
    <x v="16"/>
    <s v="John"/>
    <m/>
    <s v="Tillman"/>
    <m/>
    <m/>
    <s v="Verified"/>
  </r>
  <r>
    <m/>
    <x v="10"/>
    <x v="237"/>
    <m/>
    <x v="22"/>
    <m/>
    <m/>
    <m/>
    <m/>
    <m/>
    <m/>
  </r>
  <r>
    <m/>
    <x v="10"/>
    <x v="237"/>
    <m/>
    <x v="22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4E7D1D7-C59B-2D4D-883B-1D6AD4AEE98C}" name="PivotTable1" cacheId="4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compactData="0" multipleFieldFilters="0" rowHeaderCaption="Name" colHeaderCaption="Year">
  <location ref="A4:X299" firstHeaderRow="1" firstDataRow="2" firstDataCol="2"/>
  <pivotFields count="11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1">
        <item x="0"/>
        <item x="1"/>
        <item x="2"/>
        <item x="3"/>
        <item x="4"/>
        <item x="5"/>
        <item x="6"/>
        <item x="7"/>
        <item x="8"/>
        <item x="9"/>
        <item x="1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howAll="0" defaultSubtotal="0">
      <items count="238">
        <item x="156"/>
        <item x="73"/>
        <item x="146"/>
        <item x="125"/>
        <item x="74"/>
        <item x="178"/>
        <item x="121"/>
        <item x="219"/>
        <item x="186"/>
        <item x="126"/>
        <item x="48"/>
        <item x="127"/>
        <item x="17"/>
        <item x="82"/>
        <item x="147"/>
        <item x="157"/>
        <item x="6"/>
        <item x="234"/>
        <item x="75"/>
        <item x="128"/>
        <item x="90"/>
        <item x="87"/>
        <item x="27"/>
        <item x="167"/>
        <item x="148"/>
        <item x="149"/>
        <item x="69"/>
        <item x="190"/>
        <item x="61"/>
        <item x="56"/>
        <item x="91"/>
        <item x="23"/>
        <item x="110"/>
        <item x="28"/>
        <item x="129"/>
        <item x="103"/>
        <item x="200"/>
        <item x="179"/>
        <item x="95"/>
        <item x="220"/>
        <item x="168"/>
        <item x="169"/>
        <item x="96"/>
        <item x="187"/>
        <item x="201"/>
        <item x="57"/>
        <item x="158"/>
        <item x="58"/>
        <item x="43"/>
        <item x="191"/>
        <item x="7"/>
        <item x="59"/>
        <item x="130"/>
        <item x="44"/>
        <item x="221"/>
        <item x="205"/>
        <item x="104"/>
        <item x="206"/>
        <item x="33"/>
        <item x="207"/>
        <item x="170"/>
        <item x="188"/>
        <item x="29"/>
        <item x="117"/>
        <item x="83"/>
        <item x="49"/>
        <item x="40"/>
        <item x="211"/>
        <item x="150"/>
        <item x="8"/>
        <item x="15"/>
        <item x="151"/>
        <item x="225"/>
        <item x="152"/>
        <item x="131"/>
        <item x="180"/>
        <item x="34"/>
        <item x="212"/>
        <item x="38"/>
        <item x="76"/>
        <item x="132"/>
        <item x="159"/>
        <item x="5"/>
        <item x="60"/>
        <item x="21"/>
        <item x="133"/>
        <item x="134"/>
        <item x="235"/>
        <item x="115"/>
        <item x="50"/>
        <item x="135"/>
        <item x="39"/>
        <item x="70"/>
        <item x="208"/>
        <item x="24"/>
        <item x="213"/>
        <item x="136"/>
        <item x="105"/>
        <item x="214"/>
        <item x="94"/>
        <item x="192"/>
        <item x="171"/>
        <item x="106"/>
        <item x="107"/>
        <item x="226"/>
        <item x="45"/>
        <item x="51"/>
        <item x="77"/>
        <item x="92"/>
        <item x="202"/>
        <item x="137"/>
        <item x="193"/>
        <item x="52"/>
        <item x="194"/>
        <item x="227"/>
        <item x="122"/>
        <item x="53"/>
        <item x="9"/>
        <item x="88"/>
        <item x="1"/>
        <item x="215"/>
        <item x="41"/>
        <item x="209"/>
        <item x="160"/>
        <item x="138"/>
        <item x="119"/>
        <item x="195"/>
        <item x="196"/>
        <item x="139"/>
        <item x="216"/>
        <item x="22"/>
        <item x="93"/>
        <item x="124"/>
        <item x="140"/>
        <item x="14"/>
        <item x="231"/>
        <item x="64"/>
        <item x="20"/>
        <item x="172"/>
        <item x="111"/>
        <item x="97"/>
        <item x="30"/>
        <item x="153"/>
        <item x="114"/>
        <item x="173"/>
        <item x="210"/>
        <item x="228"/>
        <item x="232"/>
        <item x="46"/>
        <item x="66"/>
        <item x="222"/>
        <item x="65"/>
        <item x="181"/>
        <item x="84"/>
        <item x="197"/>
        <item x="141"/>
        <item x="112"/>
        <item x="54"/>
        <item x="203"/>
        <item x="198"/>
        <item x="123"/>
        <item x="67"/>
        <item x="37"/>
        <item x="10"/>
        <item x="100"/>
        <item x="229"/>
        <item x="55"/>
        <item x="78"/>
        <item x="31"/>
        <item x="182"/>
        <item x="199"/>
        <item x="142"/>
        <item x="62"/>
        <item x="25"/>
        <item x="233"/>
        <item x="161"/>
        <item x="71"/>
        <item x="35"/>
        <item x="79"/>
        <item x="174"/>
        <item x="108"/>
        <item x="32"/>
        <item x="162"/>
        <item x="223"/>
        <item x="116"/>
        <item x="163"/>
        <item x="36"/>
        <item x="85"/>
        <item x="154"/>
        <item x="86"/>
        <item x="101"/>
        <item x="2"/>
        <item x="120"/>
        <item x="72"/>
        <item x="118"/>
        <item x="164"/>
        <item x="175"/>
        <item x="42"/>
        <item x="224"/>
        <item x="143"/>
        <item x="109"/>
        <item x="183"/>
        <item x="98"/>
        <item x="236"/>
        <item x="11"/>
        <item x="4"/>
        <item x="89"/>
        <item x="144"/>
        <item x="3"/>
        <item x="217"/>
        <item x="230"/>
        <item x="189"/>
        <item x="165"/>
        <item x="12"/>
        <item x="176"/>
        <item x="68"/>
        <item x="80"/>
        <item x="13"/>
        <item x="113"/>
        <item x="102"/>
        <item x="16"/>
        <item x="184"/>
        <item x="218"/>
        <item x="63"/>
        <item x="18"/>
        <item x="26"/>
        <item x="185"/>
        <item x="81"/>
        <item x="204"/>
        <item x="177"/>
        <item x="155"/>
        <item x="47"/>
        <item x="99"/>
        <item x="19"/>
        <item x="0"/>
        <item x="166"/>
        <item x="145"/>
        <item x="23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defaultSubtotal="0">
      <items count="23">
        <item x="21"/>
        <item x="20"/>
        <item x="19"/>
        <item x="18"/>
        <item x="17"/>
        <item x="16"/>
        <item x="15"/>
        <item x="14"/>
        <item x="13"/>
        <item x="4"/>
        <item x="3"/>
        <item x="2"/>
        <item x="1"/>
        <item x="0"/>
        <item x="12"/>
        <item x="11"/>
        <item x="10"/>
        <item x="9"/>
        <item x="8"/>
        <item x="7"/>
        <item x="6"/>
        <item x="5"/>
        <item h="1" x="2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"/>
    <field x="2"/>
  </rowFields>
  <rowItems count="294">
    <i>
      <x/>
      <x v="82"/>
    </i>
    <i r="1">
      <x v="119"/>
    </i>
    <i r="1">
      <x v="191"/>
    </i>
    <i r="1">
      <x v="205"/>
    </i>
    <i r="1">
      <x v="208"/>
    </i>
    <i r="1">
      <x v="234"/>
    </i>
    <i>
      <x v="1"/>
      <x v="12"/>
    </i>
    <i r="1">
      <x v="16"/>
    </i>
    <i r="1">
      <x v="50"/>
    </i>
    <i r="1">
      <x v="69"/>
    </i>
    <i r="1">
      <x v="70"/>
    </i>
    <i r="1">
      <x v="84"/>
    </i>
    <i r="1">
      <x v="117"/>
    </i>
    <i r="1">
      <x v="130"/>
    </i>
    <i r="1">
      <x v="134"/>
    </i>
    <i r="1">
      <x v="137"/>
    </i>
    <i r="1">
      <x v="163"/>
    </i>
    <i r="1">
      <x v="204"/>
    </i>
    <i r="1">
      <x v="213"/>
    </i>
    <i r="1">
      <x v="217"/>
    </i>
    <i r="1">
      <x v="220"/>
    </i>
    <i r="1">
      <x v="224"/>
    </i>
    <i r="1">
      <x v="233"/>
    </i>
    <i>
      <x v="2"/>
      <x v="22"/>
    </i>
    <i r="1">
      <x v="31"/>
    </i>
    <i r="1">
      <x v="33"/>
    </i>
    <i r="1">
      <x v="62"/>
    </i>
    <i r="1">
      <x v="94"/>
    </i>
    <i r="1">
      <x v="117"/>
    </i>
    <i r="1">
      <x v="141"/>
    </i>
    <i r="1">
      <x v="168"/>
    </i>
    <i r="1">
      <x v="173"/>
    </i>
    <i r="1">
      <x v="181"/>
    </i>
    <i r="1">
      <x v="225"/>
    </i>
    <i>
      <x v="3"/>
      <x v="10"/>
    </i>
    <i r="1">
      <x v="48"/>
    </i>
    <i r="1">
      <x v="53"/>
    </i>
    <i r="1">
      <x v="58"/>
    </i>
    <i r="1">
      <x v="65"/>
    </i>
    <i r="1">
      <x v="66"/>
    </i>
    <i r="1">
      <x v="76"/>
    </i>
    <i r="1">
      <x v="78"/>
    </i>
    <i r="1">
      <x v="89"/>
    </i>
    <i r="1">
      <x v="91"/>
    </i>
    <i r="1">
      <x v="105"/>
    </i>
    <i r="1">
      <x v="106"/>
    </i>
    <i r="1">
      <x v="112"/>
    </i>
    <i r="1">
      <x v="116"/>
    </i>
    <i r="1">
      <x v="121"/>
    </i>
    <i r="1">
      <x v="148"/>
    </i>
    <i r="1">
      <x v="157"/>
    </i>
    <i r="1">
      <x v="162"/>
    </i>
    <i r="1">
      <x v="166"/>
    </i>
    <i r="1">
      <x v="177"/>
    </i>
    <i r="1">
      <x v="186"/>
    </i>
    <i r="1">
      <x v="197"/>
    </i>
    <i r="1">
      <x v="231"/>
    </i>
    <i>
      <x v="4"/>
      <x v="26"/>
    </i>
    <i r="1">
      <x v="28"/>
    </i>
    <i r="1">
      <x v="29"/>
    </i>
    <i r="1">
      <x v="45"/>
    </i>
    <i r="1">
      <x v="47"/>
    </i>
    <i r="1">
      <x v="51"/>
    </i>
    <i r="1">
      <x v="83"/>
    </i>
    <i r="1">
      <x v="92"/>
    </i>
    <i r="1">
      <x v="136"/>
    </i>
    <i r="1">
      <x v="149"/>
    </i>
    <i r="1">
      <x v="151"/>
    </i>
    <i r="1">
      <x v="161"/>
    </i>
    <i r="1">
      <x v="172"/>
    </i>
    <i r="1">
      <x v="215"/>
    </i>
    <i r="1">
      <x v="223"/>
    </i>
    <i>
      <x v="5"/>
      <x v="1"/>
    </i>
    <i r="1">
      <x v="4"/>
    </i>
    <i r="1">
      <x v="13"/>
    </i>
    <i r="1">
      <x v="18"/>
    </i>
    <i r="1">
      <x v="20"/>
    </i>
    <i r="1">
      <x v="21"/>
    </i>
    <i r="1">
      <x v="30"/>
    </i>
    <i r="1">
      <x v="38"/>
    </i>
    <i r="1">
      <x v="42"/>
    </i>
    <i r="1">
      <x v="64"/>
    </i>
    <i r="1">
      <x v="79"/>
    </i>
    <i r="1">
      <x v="99"/>
    </i>
    <i r="1">
      <x v="107"/>
    </i>
    <i r="1">
      <x v="108"/>
    </i>
    <i r="1">
      <x v="118"/>
    </i>
    <i r="1">
      <x v="131"/>
    </i>
    <i r="1">
      <x v="140"/>
    </i>
    <i r="1">
      <x v="153"/>
    </i>
    <i r="1">
      <x v="167"/>
    </i>
    <i r="1">
      <x v="176"/>
    </i>
    <i r="1">
      <x v="178"/>
    </i>
    <i r="1">
      <x v="187"/>
    </i>
    <i r="1">
      <x v="189"/>
    </i>
    <i r="1">
      <x v="193"/>
    </i>
    <i r="1">
      <x v="202"/>
    </i>
    <i r="1">
      <x v="206"/>
    </i>
    <i r="1">
      <x v="216"/>
    </i>
    <i r="1">
      <x v="227"/>
    </i>
    <i r="1">
      <x v="232"/>
    </i>
    <i>
      <x v="6"/>
      <x v="62"/>
    </i>
    <i r="1">
      <x v="117"/>
    </i>
    <i r="1">
      <x v="164"/>
    </i>
    <i r="1">
      <x v="190"/>
    </i>
    <i r="1">
      <x v="213"/>
    </i>
    <i r="1">
      <x v="219"/>
    </i>
    <i>
      <x v="7"/>
      <x v="32"/>
    </i>
    <i r="1">
      <x v="33"/>
    </i>
    <i r="1">
      <x v="35"/>
    </i>
    <i r="1">
      <x v="56"/>
    </i>
    <i r="1">
      <x v="62"/>
    </i>
    <i r="1">
      <x v="63"/>
    </i>
    <i r="1">
      <x v="88"/>
    </i>
    <i r="1">
      <x v="94"/>
    </i>
    <i r="1">
      <x v="97"/>
    </i>
    <i r="1">
      <x v="102"/>
    </i>
    <i r="1">
      <x v="103"/>
    </i>
    <i r="1">
      <x v="136"/>
    </i>
    <i r="1">
      <x v="139"/>
    </i>
    <i r="1">
      <x v="143"/>
    </i>
    <i r="1">
      <x v="156"/>
    </i>
    <i r="1">
      <x v="162"/>
    </i>
    <i r="1">
      <x v="180"/>
    </i>
    <i r="1">
      <x v="184"/>
    </i>
    <i r="1">
      <x v="190"/>
    </i>
    <i r="1">
      <x v="194"/>
    </i>
    <i r="1">
      <x v="200"/>
    </i>
    <i r="1">
      <x v="218"/>
    </i>
    <i>
      <x v="8"/>
      <x v="6"/>
    </i>
    <i r="1">
      <x v="10"/>
    </i>
    <i r="1">
      <x v="22"/>
    </i>
    <i r="1">
      <x v="31"/>
    </i>
    <i r="1">
      <x v="48"/>
    </i>
    <i r="1">
      <x v="62"/>
    </i>
    <i r="1">
      <x v="89"/>
    </i>
    <i r="1">
      <x v="115"/>
    </i>
    <i r="1">
      <x v="117"/>
    </i>
    <i r="1">
      <x v="121"/>
    </i>
    <i r="1">
      <x v="125"/>
    </i>
    <i r="1">
      <x v="132"/>
    </i>
    <i r="1">
      <x v="141"/>
    </i>
    <i r="1">
      <x v="160"/>
    </i>
    <i r="1">
      <x v="192"/>
    </i>
    <i r="1">
      <x v="225"/>
    </i>
    <i>
      <x v="9"/>
      <x/>
    </i>
    <i r="1">
      <x v="2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1"/>
    </i>
    <i r="1">
      <x v="14"/>
    </i>
    <i r="1">
      <x v="15"/>
    </i>
    <i r="1">
      <x v="17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7"/>
    </i>
    <i r="1">
      <x v="28"/>
    </i>
    <i r="1">
      <x v="31"/>
    </i>
    <i r="1">
      <x v="33"/>
    </i>
    <i r="1">
      <x v="34"/>
    </i>
    <i r="1">
      <x v="36"/>
    </i>
    <i r="1">
      <x v="37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8"/>
    </i>
    <i r="1">
      <x v="49"/>
    </i>
    <i r="1">
      <x v="52"/>
    </i>
    <i r="1">
      <x v="54"/>
    </i>
    <i r="1">
      <x v="55"/>
    </i>
    <i r="1">
      <x v="57"/>
    </i>
    <i r="1">
      <x v="59"/>
    </i>
    <i r="1">
      <x v="60"/>
    </i>
    <i r="1">
      <x v="61"/>
    </i>
    <i r="1">
      <x v="62"/>
    </i>
    <i r="1">
      <x v="64"/>
    </i>
    <i r="1">
      <x v="67"/>
    </i>
    <i r="1">
      <x v="68"/>
    </i>
    <i r="1">
      <x v="71"/>
    </i>
    <i r="1">
      <x v="72"/>
    </i>
    <i r="1">
      <x v="73"/>
    </i>
    <i r="1">
      <x v="74"/>
    </i>
    <i r="1">
      <x v="75"/>
    </i>
    <i r="1">
      <x v="77"/>
    </i>
    <i r="1">
      <x v="80"/>
    </i>
    <i r="1">
      <x v="81"/>
    </i>
    <i r="1">
      <x v="85"/>
    </i>
    <i r="1">
      <x v="86"/>
    </i>
    <i r="1">
      <x v="87"/>
    </i>
    <i r="1">
      <x v="88"/>
    </i>
    <i r="1">
      <x v="89"/>
    </i>
    <i r="1">
      <x v="90"/>
    </i>
    <i r="1">
      <x v="93"/>
    </i>
    <i r="1">
      <x v="94"/>
    </i>
    <i r="1">
      <x v="95"/>
    </i>
    <i r="1">
      <x v="96"/>
    </i>
    <i r="1">
      <x v="98"/>
    </i>
    <i r="1">
      <x v="100"/>
    </i>
    <i r="1">
      <x v="101"/>
    </i>
    <i r="1">
      <x v="103"/>
    </i>
    <i r="1">
      <x v="104"/>
    </i>
    <i r="1">
      <x v="108"/>
    </i>
    <i r="1">
      <x v="109"/>
    </i>
    <i r="1">
      <x v="110"/>
    </i>
    <i r="1">
      <x v="111"/>
    </i>
    <i r="1">
      <x v="113"/>
    </i>
    <i r="1">
      <x v="114"/>
    </i>
    <i r="1">
      <x v="115"/>
    </i>
    <i r="1">
      <x v="117"/>
    </i>
    <i r="1">
      <x v="118"/>
    </i>
    <i r="1">
      <x v="120"/>
    </i>
    <i r="1">
      <x v="121"/>
    </i>
    <i r="1">
      <x v="122"/>
    </i>
    <i r="1">
      <x v="123"/>
    </i>
    <i r="1">
      <x v="124"/>
    </i>
    <i r="1">
      <x v="125"/>
    </i>
    <i r="1">
      <x v="126"/>
    </i>
    <i r="1">
      <x v="127"/>
    </i>
    <i r="1">
      <x v="128"/>
    </i>
    <i r="1">
      <x v="129"/>
    </i>
    <i r="1">
      <x v="132"/>
    </i>
    <i r="1">
      <x v="133"/>
    </i>
    <i r="1">
      <x v="135"/>
    </i>
    <i r="1">
      <x v="136"/>
    </i>
    <i r="1">
      <x v="138"/>
    </i>
    <i r="1">
      <x v="141"/>
    </i>
    <i r="1">
      <x v="142"/>
    </i>
    <i r="1">
      <x v="144"/>
    </i>
    <i r="1">
      <x v="145"/>
    </i>
    <i r="1">
      <x v="146"/>
    </i>
    <i r="1">
      <x v="147"/>
    </i>
    <i r="1">
      <x v="150"/>
    </i>
    <i r="1">
      <x v="152"/>
    </i>
    <i r="1">
      <x v="154"/>
    </i>
    <i r="1">
      <x v="155"/>
    </i>
    <i r="1">
      <x v="158"/>
    </i>
    <i r="1">
      <x v="159"/>
    </i>
    <i r="1">
      <x v="160"/>
    </i>
    <i r="1">
      <x v="161"/>
    </i>
    <i r="1">
      <x v="165"/>
    </i>
    <i r="1">
      <x v="168"/>
    </i>
    <i r="1">
      <x v="169"/>
    </i>
    <i r="1">
      <x v="170"/>
    </i>
    <i r="1">
      <x v="171"/>
    </i>
    <i r="1">
      <x v="172"/>
    </i>
    <i r="1">
      <x v="173"/>
    </i>
    <i r="1">
      <x v="174"/>
    </i>
    <i r="1">
      <x v="175"/>
    </i>
    <i r="1">
      <x v="179"/>
    </i>
    <i r="1">
      <x v="181"/>
    </i>
    <i r="1">
      <x v="182"/>
    </i>
    <i r="1">
      <x v="183"/>
    </i>
    <i r="1">
      <x v="184"/>
    </i>
    <i r="1">
      <x v="185"/>
    </i>
    <i r="1">
      <x v="188"/>
    </i>
    <i r="1">
      <x v="189"/>
    </i>
    <i r="1">
      <x v="190"/>
    </i>
    <i r="1">
      <x v="192"/>
    </i>
    <i r="1">
      <x v="195"/>
    </i>
    <i r="1">
      <x v="196"/>
    </i>
    <i r="1">
      <x v="198"/>
    </i>
    <i r="1">
      <x v="199"/>
    </i>
    <i r="1">
      <x v="201"/>
    </i>
    <i r="1">
      <x v="203"/>
    </i>
    <i r="1">
      <x v="207"/>
    </i>
    <i r="1">
      <x v="209"/>
    </i>
    <i r="1">
      <x v="210"/>
    </i>
    <i r="1">
      <x v="211"/>
    </i>
    <i r="1">
      <x v="212"/>
    </i>
    <i r="1">
      <x v="214"/>
    </i>
    <i r="1">
      <x v="215"/>
    </i>
    <i r="1">
      <x v="217"/>
    </i>
    <i r="1">
      <x v="221"/>
    </i>
    <i r="1">
      <x v="222"/>
    </i>
    <i r="1">
      <x v="225"/>
    </i>
    <i r="1">
      <x v="226"/>
    </i>
    <i r="1">
      <x v="228"/>
    </i>
    <i r="1">
      <x v="229"/>
    </i>
    <i r="1">
      <x v="230"/>
    </i>
    <i r="1">
      <x v="235"/>
    </i>
    <i r="1">
      <x v="236"/>
    </i>
  </rowItems>
  <colFields count="1">
    <field x="4"/>
  </colFields>
  <col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</colItems>
  <dataFields count="1">
    <dataField name="Count of Name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mog.com/illinois-policy-institute/" TargetMode="Externa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eb.archive.org/web/20120902234603/http:/www.illinoispolicy.org/content/?section=456&amp;section2=464&amp;page=464&amp;t=Staff" TargetMode="External"/><Relationship Id="rId13" Type="http://schemas.openxmlformats.org/officeDocument/2006/relationships/hyperlink" Target="http://web.archive.org/web/20120902234603/http:/www.illinoispolicy.org/content/?section=456&amp;section2=464&amp;page=464&amp;t=Staff" TargetMode="External"/><Relationship Id="rId18" Type="http://schemas.openxmlformats.org/officeDocument/2006/relationships/hyperlink" Target="http://web.archive.org/web/20120902234603/http:/www.illinoispolicy.org/content/?section=456&amp;section2=464&amp;page=464&amp;t=Staff" TargetMode="External"/><Relationship Id="rId3" Type="http://schemas.openxmlformats.org/officeDocument/2006/relationships/hyperlink" Target="http://web.archive.org/web/20120902234603/http:/www.illinoispolicy.org/content/?section=456&amp;section2=464&amp;page=464&amp;t=Staff" TargetMode="External"/><Relationship Id="rId7" Type="http://schemas.openxmlformats.org/officeDocument/2006/relationships/hyperlink" Target="http://web.archive.org/web/20120902234603/http:/www.illinoispolicy.org/content/?section=456&amp;section2=464&amp;page=464&amp;t=Staff" TargetMode="External"/><Relationship Id="rId12" Type="http://schemas.openxmlformats.org/officeDocument/2006/relationships/hyperlink" Target="http://web.archive.org/web/20120902234603/http:/www.illinoispolicy.org/content/?section=456&amp;section2=464&amp;page=464&amp;t=Staff" TargetMode="External"/><Relationship Id="rId17" Type="http://schemas.openxmlformats.org/officeDocument/2006/relationships/hyperlink" Target="http://web.archive.org/web/20120902234603/http:/www.illinoispolicy.org/content/?section=456&amp;section2=464&amp;page=464&amp;t=Staff" TargetMode="External"/><Relationship Id="rId2" Type="http://schemas.openxmlformats.org/officeDocument/2006/relationships/hyperlink" Target="http://web.archive.org/web/20120902234603/http:/www.illinoispolicy.org/content/?section=456&amp;section2=464&amp;page=464&amp;t=Staff" TargetMode="External"/><Relationship Id="rId16" Type="http://schemas.openxmlformats.org/officeDocument/2006/relationships/hyperlink" Target="http://web.archive.org/web/20120902234603/http:/www.illinoispolicy.org/content/?section=456&amp;section2=464&amp;page=464&amp;t=Staff" TargetMode="External"/><Relationship Id="rId1" Type="http://schemas.openxmlformats.org/officeDocument/2006/relationships/hyperlink" Target="http://web.archive.org/web/20120902234603/http:/www.illinoispolicy.org/content/?section=456&amp;section2=464&amp;page=464&amp;t=Staff" TargetMode="External"/><Relationship Id="rId6" Type="http://schemas.openxmlformats.org/officeDocument/2006/relationships/hyperlink" Target="http://web.archive.org/web/20120902234603/http:/www.illinoispolicy.org/content/?section=456&amp;section2=464&amp;page=464&amp;t=Staff" TargetMode="External"/><Relationship Id="rId11" Type="http://schemas.openxmlformats.org/officeDocument/2006/relationships/hyperlink" Target="http://web.archive.org/web/20120902234603/http:/www.illinoispolicy.org/content/?section=456&amp;section2=464&amp;page=464&amp;t=Staff" TargetMode="External"/><Relationship Id="rId5" Type="http://schemas.openxmlformats.org/officeDocument/2006/relationships/hyperlink" Target="http://web.archive.org/web/20120902234603/http:/www.illinoispolicy.org/content/?section=456&amp;section2=464&amp;page=464&amp;t=Staff" TargetMode="External"/><Relationship Id="rId15" Type="http://schemas.openxmlformats.org/officeDocument/2006/relationships/hyperlink" Target="http://web.archive.org/web/20120902234603/http:/www.illinoispolicy.org/content/?section=456&amp;section2=464&amp;page=464&amp;t=Staff" TargetMode="External"/><Relationship Id="rId10" Type="http://schemas.openxmlformats.org/officeDocument/2006/relationships/hyperlink" Target="http://web.archive.org/web/20120902234603/http:/www.illinoispolicy.org/content/?section=456&amp;section2=464&amp;page=464&amp;t=Staff" TargetMode="External"/><Relationship Id="rId19" Type="http://schemas.openxmlformats.org/officeDocument/2006/relationships/hyperlink" Target="http://web.archive.org/web/20120902234603/http:/www.illinoispolicy.org/content/?section=456&amp;section2=464&amp;page=464&amp;t=Staff" TargetMode="External"/><Relationship Id="rId4" Type="http://schemas.openxmlformats.org/officeDocument/2006/relationships/hyperlink" Target="http://web.archive.org/web/20120902234603/http:/www.illinoispolicy.org/content/?section=456&amp;section2=464&amp;page=464&amp;t=Staff" TargetMode="External"/><Relationship Id="rId9" Type="http://schemas.openxmlformats.org/officeDocument/2006/relationships/hyperlink" Target="http://web.archive.org/web/20120902234603/http:/www.illinoispolicy.org/content/?section=456&amp;section2=464&amp;page=464&amp;t=Staff" TargetMode="External"/><Relationship Id="rId14" Type="http://schemas.openxmlformats.org/officeDocument/2006/relationships/hyperlink" Target="http://web.archive.org/web/20120902234603/http:/www.illinoispolicy.org/content/?section=456&amp;section2=464&amp;page=464&amp;t=Staf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CC5F5-7986-3A4E-802F-FED41A796067}">
  <dimension ref="A1:Z299"/>
  <sheetViews>
    <sheetView tabSelected="1" workbookViewId="0">
      <selection activeCell="F14" sqref="F14"/>
    </sheetView>
  </sheetViews>
  <sheetFormatPr baseColWidth="10" defaultRowHeight="16" x14ac:dyDescent="0.2"/>
  <cols>
    <col min="1" max="1" width="27.6640625" customWidth="1"/>
    <col min="2" max="2" width="25.6640625" bestFit="1" customWidth="1"/>
    <col min="3" max="3" width="7.6640625" bestFit="1" customWidth="1"/>
    <col min="4" max="24" width="5.1640625" bestFit="1" customWidth="1"/>
    <col min="25" max="25" width="46.83203125" customWidth="1"/>
    <col min="26" max="26" width="47.5" bestFit="1" customWidth="1"/>
  </cols>
  <sheetData>
    <row r="1" spans="1:26" ht="29" x14ac:dyDescent="0.35">
      <c r="A1" s="15" t="s">
        <v>1050</v>
      </c>
    </row>
    <row r="2" spans="1:26" ht="24" x14ac:dyDescent="0.3">
      <c r="A2" s="16" t="s">
        <v>1051</v>
      </c>
    </row>
    <row r="4" spans="1:26" x14ac:dyDescent="0.2">
      <c r="A4" s="12" t="s">
        <v>1049</v>
      </c>
      <c r="C4" s="12" t="s">
        <v>1</v>
      </c>
    </row>
    <row r="5" spans="1:26" x14ac:dyDescent="0.2">
      <c r="A5" s="12" t="s">
        <v>251</v>
      </c>
      <c r="B5" s="12" t="s">
        <v>2</v>
      </c>
      <c r="C5">
        <v>2002</v>
      </c>
      <c r="D5">
        <v>2003</v>
      </c>
      <c r="E5">
        <v>2004</v>
      </c>
      <c r="F5">
        <v>2005</v>
      </c>
      <c r="G5">
        <v>2006</v>
      </c>
      <c r="H5">
        <v>2007</v>
      </c>
      <c r="I5">
        <v>2008</v>
      </c>
      <c r="J5">
        <v>2009</v>
      </c>
      <c r="K5">
        <v>2010</v>
      </c>
      <c r="L5">
        <v>2011</v>
      </c>
      <c r="M5">
        <v>2012</v>
      </c>
      <c r="N5">
        <v>2013</v>
      </c>
      <c r="O5">
        <v>2014</v>
      </c>
      <c r="P5">
        <v>2015</v>
      </c>
      <c r="Q5">
        <v>2016</v>
      </c>
      <c r="R5">
        <v>2017</v>
      </c>
      <c r="S5">
        <v>2018</v>
      </c>
      <c r="T5">
        <v>2019</v>
      </c>
      <c r="U5">
        <v>2020</v>
      </c>
      <c r="V5">
        <v>2021</v>
      </c>
      <c r="W5">
        <v>2022</v>
      </c>
      <c r="X5">
        <v>2023</v>
      </c>
      <c r="Y5" s="13" t="s">
        <v>3</v>
      </c>
      <c r="Z5" s="13" t="s">
        <v>1038</v>
      </c>
    </row>
    <row r="6" spans="1:26" x14ac:dyDescent="0.2">
      <c r="A6" t="s">
        <v>169</v>
      </c>
      <c r="B6" t="s">
        <v>170</v>
      </c>
      <c r="C6" s="14"/>
      <c r="D6" s="14"/>
      <c r="E6" s="14"/>
      <c r="F6" s="14"/>
      <c r="G6" s="14"/>
      <c r="H6" s="14"/>
      <c r="I6" s="14"/>
      <c r="J6" s="14"/>
      <c r="K6" s="14"/>
      <c r="L6" s="14">
        <v>1</v>
      </c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t="str">
        <f>IF(VLOOKUP(B6,Data!C:D,2,FALSE)=0,"",VLOOKUP(B6,Data!C:D,2,FALSE))</f>
        <v>University of Illinois Urbana-Champaign</v>
      </c>
      <c r="Z6" t="str">
        <f>IF(VLOOKUP(B6,Resources!A:B,2,FALSE)=0,"",VLOOKUP(B6,Resources!A:B,2,FALSE))</f>
        <v/>
      </c>
    </row>
    <row r="7" spans="1:26" x14ac:dyDescent="0.2">
      <c r="A7" t="s">
        <v>169</v>
      </c>
      <c r="B7" t="s">
        <v>171</v>
      </c>
      <c r="C7" s="14"/>
      <c r="D7" s="14"/>
      <c r="E7" s="14"/>
      <c r="F7" s="14"/>
      <c r="G7" s="14"/>
      <c r="H7" s="14"/>
      <c r="I7" s="14"/>
      <c r="J7" s="14"/>
      <c r="K7" s="14"/>
      <c r="L7" s="14">
        <v>1</v>
      </c>
      <c r="M7" s="14">
        <v>1</v>
      </c>
      <c r="N7" s="14">
        <v>1</v>
      </c>
      <c r="O7" s="14">
        <v>1</v>
      </c>
      <c r="P7" s="14"/>
      <c r="Q7" s="14"/>
      <c r="R7" s="14"/>
      <c r="S7" s="14"/>
      <c r="T7" s="14"/>
      <c r="U7" s="14"/>
      <c r="V7" s="14"/>
      <c r="W7" s="14"/>
      <c r="X7" s="14"/>
      <c r="Y7" t="str">
        <f>IF(VLOOKUP(B7,Data!C:D,2,FALSE)=0,"",VLOOKUP(B7,Data!C:D,2,FALSE))</f>
        <v/>
      </c>
      <c r="Z7" t="str">
        <f>IF(VLOOKUP(B7,Resources!A:B,2,FALSE)=0,"",VLOOKUP(B7,Resources!A:B,2,FALSE))</f>
        <v/>
      </c>
    </row>
    <row r="8" spans="1:26" x14ac:dyDescent="0.2">
      <c r="A8" t="s">
        <v>169</v>
      </c>
      <c r="B8" t="s">
        <v>172</v>
      </c>
      <c r="C8" s="14"/>
      <c r="D8" s="14"/>
      <c r="E8" s="14"/>
      <c r="F8" s="14"/>
      <c r="G8" s="14"/>
      <c r="H8" s="14"/>
      <c r="I8" s="14"/>
      <c r="J8" s="14"/>
      <c r="K8" s="14"/>
      <c r="L8" s="14">
        <v>1</v>
      </c>
      <c r="M8" s="14">
        <v>1</v>
      </c>
      <c r="N8" s="14">
        <v>1</v>
      </c>
      <c r="O8" s="14">
        <v>1</v>
      </c>
      <c r="P8" s="14"/>
      <c r="Q8" s="14"/>
      <c r="R8" s="14"/>
      <c r="S8" s="14"/>
      <c r="T8" s="14"/>
      <c r="U8" s="14"/>
      <c r="V8" s="14"/>
      <c r="W8" s="14"/>
      <c r="X8" s="14"/>
      <c r="Y8" t="str">
        <f>IF(VLOOKUP(B8,Data!C:D,2,FALSE)=0,"",VLOOKUP(B8,Data!C:D,2,FALSE))</f>
        <v/>
      </c>
      <c r="Z8" t="str">
        <f>IF(VLOOKUP(B8,Resources!A:B,2,FALSE)=0,"",VLOOKUP(B8,Resources!A:B,2,FALSE))</f>
        <v/>
      </c>
    </row>
    <row r="9" spans="1:26" x14ac:dyDescent="0.2">
      <c r="A9" t="s">
        <v>169</v>
      </c>
      <c r="B9" t="s">
        <v>173</v>
      </c>
      <c r="C9" s="14"/>
      <c r="D9" s="14"/>
      <c r="E9" s="14"/>
      <c r="F9" s="14"/>
      <c r="G9" s="14"/>
      <c r="H9" s="14"/>
      <c r="I9" s="14"/>
      <c r="J9" s="14"/>
      <c r="K9" s="14"/>
      <c r="L9" s="14">
        <v>1</v>
      </c>
      <c r="M9" s="14">
        <v>1</v>
      </c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t="str">
        <f>IF(VLOOKUP(B9,Data!C:D,2,FALSE)=0,"",VLOOKUP(B9,Data!C:D,2,FALSE))</f>
        <v>Southern Illinois University Edwardsville</v>
      </c>
      <c r="Z9" t="str">
        <f>IF(VLOOKUP(B9,Resources!A:B,2,FALSE)=0,"",VLOOKUP(B9,Resources!A:B,2,FALSE))</f>
        <v/>
      </c>
    </row>
    <row r="10" spans="1:26" x14ac:dyDescent="0.2">
      <c r="A10" t="s">
        <v>169</v>
      </c>
      <c r="B10" t="s">
        <v>174</v>
      </c>
      <c r="C10" s="14"/>
      <c r="D10" s="14"/>
      <c r="E10" s="14"/>
      <c r="F10" s="14"/>
      <c r="G10" s="14"/>
      <c r="H10" s="14"/>
      <c r="I10" s="14"/>
      <c r="J10" s="14"/>
      <c r="K10" s="14"/>
      <c r="L10" s="14">
        <v>1</v>
      </c>
      <c r="M10" s="14">
        <v>1</v>
      </c>
      <c r="N10" s="14">
        <v>1</v>
      </c>
      <c r="O10" s="14">
        <v>1</v>
      </c>
      <c r="P10" s="14"/>
      <c r="Q10" s="14"/>
      <c r="R10" s="14"/>
      <c r="S10" s="14"/>
      <c r="T10" s="14"/>
      <c r="U10" s="14"/>
      <c r="V10" s="14"/>
      <c r="W10" s="14"/>
      <c r="X10" s="14"/>
      <c r="Y10" t="str">
        <f>IF(VLOOKUP(B10,Data!C:D,2,FALSE)=0,"",VLOOKUP(B10,Data!C:D,2,FALSE))</f>
        <v/>
      </c>
      <c r="Z10" t="str">
        <f>IF(VLOOKUP(B10,Resources!A:B,2,FALSE)=0,"",VLOOKUP(B10,Resources!A:B,2,FALSE))</f>
        <v/>
      </c>
    </row>
    <row r="11" spans="1:26" x14ac:dyDescent="0.2">
      <c r="A11" t="s">
        <v>169</v>
      </c>
      <c r="B11" t="s">
        <v>175</v>
      </c>
      <c r="C11" s="14"/>
      <c r="D11" s="14"/>
      <c r="E11" s="14"/>
      <c r="F11" s="14"/>
      <c r="G11" s="14"/>
      <c r="H11" s="14"/>
      <c r="I11" s="14"/>
      <c r="J11" s="14"/>
      <c r="K11" s="14"/>
      <c r="L11" s="14">
        <v>1</v>
      </c>
      <c r="M11" s="14">
        <v>1</v>
      </c>
      <c r="N11" s="14">
        <v>1</v>
      </c>
      <c r="O11" s="14">
        <v>1</v>
      </c>
      <c r="P11" s="14">
        <v>1</v>
      </c>
      <c r="Q11" s="14"/>
      <c r="R11" s="14"/>
      <c r="S11" s="14"/>
      <c r="T11" s="14"/>
      <c r="U11" s="14"/>
      <c r="V11" s="14"/>
      <c r="W11" s="14"/>
      <c r="X11" s="14"/>
      <c r="Y11" t="str">
        <f>IF(VLOOKUP(B11,Data!C:D,2,FALSE)=0,"",VLOOKUP(B11,Data!C:D,2,FALSE))</f>
        <v/>
      </c>
      <c r="Z11" t="str">
        <f>IF(VLOOKUP(B11,Resources!A:B,2,FALSE)=0,"",VLOOKUP(B11,Resources!A:B,2,FALSE))</f>
        <v/>
      </c>
    </row>
    <row r="12" spans="1:26" x14ac:dyDescent="0.2">
      <c r="A12" t="s">
        <v>153</v>
      </c>
      <c r="B12" t="s">
        <v>154</v>
      </c>
      <c r="C12" s="14"/>
      <c r="D12" s="14"/>
      <c r="E12" s="14"/>
      <c r="F12" s="14"/>
      <c r="G12" s="14"/>
      <c r="H12" s="14"/>
      <c r="I12" s="14"/>
      <c r="J12" s="14"/>
      <c r="K12" s="14">
        <v>1</v>
      </c>
      <c r="L12" s="14">
        <v>1</v>
      </c>
      <c r="M12" s="14">
        <v>1</v>
      </c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t="str">
        <f>IF(VLOOKUP(B12,Data!C:D,2,FALSE)=0,"",VLOOKUP(B12,Data!C:D,2,FALSE))</f>
        <v>Chair</v>
      </c>
      <c r="Z12" t="str">
        <f>IF(VLOOKUP(B12,Resources!A:B,2,FALSE)=0,"",VLOOKUP(B12,Resources!A:B,2,FALSE))</f>
        <v/>
      </c>
    </row>
    <row r="13" spans="1:26" x14ac:dyDescent="0.2">
      <c r="A13" t="s">
        <v>153</v>
      </c>
      <c r="B13" t="s">
        <v>155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>
        <v>1</v>
      </c>
      <c r="P13" s="14">
        <v>1</v>
      </c>
      <c r="Q13" s="14">
        <v>1</v>
      </c>
      <c r="R13" s="14">
        <v>1</v>
      </c>
      <c r="S13" s="14">
        <v>1</v>
      </c>
      <c r="T13" s="14">
        <v>1</v>
      </c>
      <c r="U13" s="14">
        <v>1</v>
      </c>
      <c r="V13" s="14">
        <v>1</v>
      </c>
      <c r="W13" s="14">
        <v>1</v>
      </c>
      <c r="X13" s="14">
        <v>1</v>
      </c>
      <c r="Y13" t="str">
        <f>IF(VLOOKUP(B13,Data!C:D,2,FALSE)=0,"",VLOOKUP(B13,Data!C:D,2,FALSE))</f>
        <v/>
      </c>
      <c r="Z13" t="str">
        <f>IF(VLOOKUP(B13,Resources!A:B,2,FALSE)=0,"",VLOOKUP(B13,Resources!A:B,2,FALSE))</f>
        <v/>
      </c>
    </row>
    <row r="14" spans="1:26" x14ac:dyDescent="0.2">
      <c r="A14" t="s">
        <v>153</v>
      </c>
      <c r="B14" t="s">
        <v>156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>
        <v>1</v>
      </c>
      <c r="P14" s="14">
        <v>1</v>
      </c>
      <c r="Q14" s="14">
        <v>1</v>
      </c>
      <c r="R14" s="14">
        <v>1</v>
      </c>
      <c r="S14" s="14">
        <v>1</v>
      </c>
      <c r="T14" s="14">
        <v>1</v>
      </c>
      <c r="U14" s="14">
        <v>1</v>
      </c>
      <c r="V14" s="14">
        <v>1</v>
      </c>
      <c r="W14" s="14">
        <v>1</v>
      </c>
      <c r="X14" s="14">
        <v>1</v>
      </c>
      <c r="Y14" t="str">
        <f>IF(VLOOKUP(B14,Data!C:D,2,FALSE)=0,"",VLOOKUP(B14,Data!C:D,2,FALSE))</f>
        <v/>
      </c>
      <c r="Z14" t="str">
        <f>IF(VLOOKUP(B14,Resources!A:B,2,FALSE)=0,"",VLOOKUP(B14,Resources!A:B,2,FALSE))</f>
        <v/>
      </c>
    </row>
    <row r="15" spans="1:26" x14ac:dyDescent="0.2">
      <c r="A15" t="s">
        <v>153</v>
      </c>
      <c r="B15" t="s">
        <v>157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>
        <v>1</v>
      </c>
      <c r="O15" s="14">
        <v>1</v>
      </c>
      <c r="P15" s="14">
        <v>1</v>
      </c>
      <c r="Q15" s="14">
        <v>1</v>
      </c>
      <c r="R15" s="14">
        <v>1</v>
      </c>
      <c r="S15" s="14">
        <v>1</v>
      </c>
      <c r="T15" s="14">
        <v>1</v>
      </c>
      <c r="U15" s="14">
        <v>1</v>
      </c>
      <c r="V15" s="14">
        <v>1</v>
      </c>
      <c r="W15" s="14">
        <v>1</v>
      </c>
      <c r="X15" s="14">
        <v>1</v>
      </c>
      <c r="Y15" t="str">
        <f>IF(VLOOKUP(B15,Data!C:D,2,FALSE)=0,"",VLOOKUP(B15,Data!C:D,2,FALSE))</f>
        <v/>
      </c>
      <c r="Z15" t="str">
        <f>IF(VLOOKUP(B15,Resources!A:B,2,FALSE)=0,"",VLOOKUP(B15,Resources!A:B,2,FALSE))</f>
        <v/>
      </c>
    </row>
    <row r="16" spans="1:26" x14ac:dyDescent="0.2">
      <c r="A16" t="s">
        <v>153</v>
      </c>
      <c r="B16" t="s">
        <v>158</v>
      </c>
      <c r="C16" s="14"/>
      <c r="D16" s="14"/>
      <c r="E16" s="14"/>
      <c r="F16" s="14"/>
      <c r="G16" s="14"/>
      <c r="H16" s="14"/>
      <c r="I16" s="14"/>
      <c r="J16" s="14"/>
      <c r="K16" s="14">
        <v>1</v>
      </c>
      <c r="L16" s="14">
        <v>1</v>
      </c>
      <c r="M16" s="14">
        <v>1</v>
      </c>
      <c r="N16" s="14">
        <v>1</v>
      </c>
      <c r="O16" s="14">
        <v>1</v>
      </c>
      <c r="P16" s="14">
        <v>1</v>
      </c>
      <c r="Q16" s="14">
        <v>1</v>
      </c>
      <c r="R16" s="14">
        <v>1</v>
      </c>
      <c r="S16" s="14">
        <v>1</v>
      </c>
      <c r="T16" s="14"/>
      <c r="U16" s="14"/>
      <c r="V16" s="14"/>
      <c r="W16" s="14"/>
      <c r="X16" s="14"/>
      <c r="Y16" t="str">
        <f>IF(VLOOKUP(B16,Data!C:D,2,FALSE)=0,"",VLOOKUP(B16,Data!C:D,2,FALSE))</f>
        <v/>
      </c>
      <c r="Z16" t="str">
        <f>IF(VLOOKUP(B16,Resources!A:B,2,FALSE)=0,"",VLOOKUP(B16,Resources!A:B,2,FALSE))</f>
        <v/>
      </c>
    </row>
    <row r="17" spans="1:26" x14ac:dyDescent="0.2">
      <c r="A17" t="s">
        <v>153</v>
      </c>
      <c r="B17" t="s">
        <v>159</v>
      </c>
      <c r="C17" s="14">
        <v>1</v>
      </c>
      <c r="D17" s="14">
        <v>1</v>
      </c>
      <c r="E17" s="14">
        <v>1</v>
      </c>
      <c r="F17" s="14">
        <v>1</v>
      </c>
      <c r="G17" s="14">
        <v>1</v>
      </c>
      <c r="H17" s="14">
        <v>1</v>
      </c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t="str">
        <f>IF(VLOOKUP(B17,Data!C:D,2,FALSE)=0,"",VLOOKUP(B17,Data!C:D,2,FALSE))</f>
        <v>President</v>
      </c>
      <c r="Z17" t="str">
        <f>IF(VLOOKUP(B17,Resources!A:B,2,FALSE)=0,"",VLOOKUP(B17,Resources!A:B,2,FALSE))</f>
        <v/>
      </c>
    </row>
    <row r="18" spans="1:26" x14ac:dyDescent="0.2">
      <c r="A18" t="s">
        <v>153</v>
      </c>
      <c r="B18" t="s">
        <v>80</v>
      </c>
      <c r="C18" s="14"/>
      <c r="D18" s="14"/>
      <c r="E18" s="14"/>
      <c r="F18" s="14"/>
      <c r="G18" s="14"/>
      <c r="H18" s="14">
        <v>1</v>
      </c>
      <c r="I18" s="14">
        <v>1</v>
      </c>
      <c r="J18" s="14">
        <v>1</v>
      </c>
      <c r="K18" s="14">
        <v>1</v>
      </c>
      <c r="L18" s="14">
        <v>1</v>
      </c>
      <c r="M18" s="14">
        <v>1</v>
      </c>
      <c r="N18" s="14">
        <v>1</v>
      </c>
      <c r="O18" s="14">
        <v>1</v>
      </c>
      <c r="P18" s="14">
        <v>1</v>
      </c>
      <c r="Q18" s="14">
        <v>1</v>
      </c>
      <c r="R18" s="14">
        <v>1</v>
      </c>
      <c r="S18" s="14">
        <v>1</v>
      </c>
      <c r="T18" s="14">
        <v>1</v>
      </c>
      <c r="U18" s="14">
        <v>1</v>
      </c>
      <c r="V18" s="14">
        <v>1</v>
      </c>
      <c r="W18" s="14">
        <v>1</v>
      </c>
      <c r="X18" s="14">
        <v>1</v>
      </c>
      <c r="Y18" t="str">
        <f>IF(VLOOKUP(B18,Data!C:D,2,FALSE)=0,"",VLOOKUP(B18,Data!C:D,2,FALSE))</f>
        <v>Chair</v>
      </c>
      <c r="Z18" t="str">
        <f>IF(VLOOKUP(B18,Resources!A:B,2,FALSE)=0,"",VLOOKUP(B18,Resources!A:B,2,FALSE))</f>
        <v>https://www.sourcewatch.org/index.php/John_Tillman</v>
      </c>
    </row>
    <row r="19" spans="1:26" x14ac:dyDescent="0.2">
      <c r="A19" t="s">
        <v>153</v>
      </c>
      <c r="B19" t="s">
        <v>160</v>
      </c>
      <c r="C19" s="14"/>
      <c r="D19" s="14"/>
      <c r="E19" s="14"/>
      <c r="F19" s="14"/>
      <c r="G19" s="14"/>
      <c r="H19" s="14">
        <v>1</v>
      </c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t="str">
        <f>IF(VLOOKUP(B19,Data!C:D,2,FALSE)=0,"",VLOOKUP(B19,Data!C:D,2,FALSE))</f>
        <v/>
      </c>
      <c r="Z19" t="str">
        <f>IF(VLOOKUP(B19,Resources!A:B,2,FALSE)=0,"",VLOOKUP(B19,Resources!A:B,2,FALSE))</f>
        <v/>
      </c>
    </row>
    <row r="20" spans="1:26" x14ac:dyDescent="0.2">
      <c r="A20" t="s">
        <v>153</v>
      </c>
      <c r="B20" t="s">
        <v>161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>
        <v>1</v>
      </c>
      <c r="V20" s="14"/>
      <c r="W20" s="14"/>
      <c r="X20" s="14"/>
      <c r="Y20" t="str">
        <f>IF(VLOOKUP(B20,Data!C:D,2,FALSE)=0,"",VLOOKUP(B20,Data!C:D,2,FALSE))</f>
        <v/>
      </c>
      <c r="Z20" t="str">
        <f>IF(VLOOKUP(B20,Resources!A:B,2,FALSE)=0,"",VLOOKUP(B20,Resources!A:B,2,FALSE))</f>
        <v/>
      </c>
    </row>
    <row r="21" spans="1:26" x14ac:dyDescent="0.2">
      <c r="A21" t="s">
        <v>153</v>
      </c>
      <c r="B21" t="s">
        <v>162</v>
      </c>
      <c r="C21" s="14">
        <v>1</v>
      </c>
      <c r="D21" s="14">
        <v>1</v>
      </c>
      <c r="E21" s="14">
        <v>1</v>
      </c>
      <c r="F21" s="14">
        <v>1</v>
      </c>
      <c r="G21" s="14">
        <v>1</v>
      </c>
      <c r="H21" s="14">
        <v>1</v>
      </c>
      <c r="I21" s="14">
        <v>1</v>
      </c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t="str">
        <f>IF(VLOOKUP(B21,Data!C:D,2,FALSE)=0,"",VLOOKUP(B21,Data!C:D,2,FALSE))</f>
        <v/>
      </c>
      <c r="Z21" t="str">
        <f>IF(VLOOKUP(B21,Resources!A:B,2,FALSE)=0,"",VLOOKUP(B21,Resources!A:B,2,FALSE))</f>
        <v/>
      </c>
    </row>
    <row r="22" spans="1:26" x14ac:dyDescent="0.2">
      <c r="A22" t="s">
        <v>153</v>
      </c>
      <c r="B22" t="s">
        <v>163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>
        <v>1</v>
      </c>
      <c r="O22" s="14">
        <v>1</v>
      </c>
      <c r="P22" s="14">
        <v>1</v>
      </c>
      <c r="Q22" s="14">
        <v>1</v>
      </c>
      <c r="R22" s="14">
        <v>1</v>
      </c>
      <c r="S22" s="14">
        <v>1</v>
      </c>
      <c r="T22" s="14">
        <v>1</v>
      </c>
      <c r="U22" s="14">
        <v>1</v>
      </c>
      <c r="V22" s="14">
        <v>1</v>
      </c>
      <c r="W22" s="14">
        <v>1</v>
      </c>
      <c r="X22" s="14">
        <v>1</v>
      </c>
      <c r="Y22" t="str">
        <f>IF(VLOOKUP(B22,Data!C:D,2,FALSE)=0,"",VLOOKUP(B22,Data!C:D,2,FALSE))</f>
        <v/>
      </c>
      <c r="Z22" t="str">
        <f>IF(VLOOKUP(B22,Resources!A:B,2,FALSE)=0,"",VLOOKUP(B22,Resources!A:B,2,FALSE))</f>
        <v/>
      </c>
    </row>
    <row r="23" spans="1:26" x14ac:dyDescent="0.2">
      <c r="A23" t="s">
        <v>153</v>
      </c>
      <c r="B23" t="s">
        <v>164</v>
      </c>
      <c r="C23" s="14"/>
      <c r="D23" s="14"/>
      <c r="E23" s="14"/>
      <c r="F23" s="14"/>
      <c r="G23" s="14"/>
      <c r="H23" s="14"/>
      <c r="I23" s="14"/>
      <c r="J23" s="14"/>
      <c r="K23" s="14">
        <v>1</v>
      </c>
      <c r="L23" s="14">
        <v>1</v>
      </c>
      <c r="M23" s="14">
        <v>1</v>
      </c>
      <c r="N23" s="14">
        <v>1</v>
      </c>
      <c r="O23" s="14">
        <v>1</v>
      </c>
      <c r="P23" s="14">
        <v>1</v>
      </c>
      <c r="Q23" s="14">
        <v>1</v>
      </c>
      <c r="R23" s="14">
        <v>1</v>
      </c>
      <c r="S23" s="14">
        <v>1</v>
      </c>
      <c r="T23" s="14">
        <v>1</v>
      </c>
      <c r="U23" s="14">
        <v>1</v>
      </c>
      <c r="V23" s="14">
        <v>1</v>
      </c>
      <c r="W23" s="14">
        <v>1</v>
      </c>
      <c r="X23" s="14">
        <v>1</v>
      </c>
      <c r="Y23" t="str">
        <f>IF(VLOOKUP(B23,Data!C:D,2,FALSE)=0,"",VLOOKUP(B23,Data!C:D,2,FALSE))</f>
        <v/>
      </c>
      <c r="Z23" t="str">
        <f>IF(VLOOKUP(B23,Resources!A:B,2,FALSE)=0,"",VLOOKUP(B23,Resources!A:B,2,FALSE))</f>
        <v/>
      </c>
    </row>
    <row r="24" spans="1:26" x14ac:dyDescent="0.2">
      <c r="A24" t="s">
        <v>153</v>
      </c>
      <c r="B24" t="s">
        <v>165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>
        <v>1</v>
      </c>
      <c r="U24" s="14">
        <v>1</v>
      </c>
      <c r="V24" s="14">
        <v>1</v>
      </c>
      <c r="W24" s="14">
        <v>1</v>
      </c>
      <c r="X24" s="14">
        <v>1</v>
      </c>
      <c r="Y24" t="str">
        <f>IF(VLOOKUP(B24,Data!C:D,2,FALSE)=0,"",VLOOKUP(B24,Data!C:D,2,FALSE))</f>
        <v/>
      </c>
      <c r="Z24" t="str">
        <f>IF(VLOOKUP(B24,Resources!A:B,2,FALSE)=0,"",VLOOKUP(B24,Resources!A:B,2,FALSE))</f>
        <v/>
      </c>
    </row>
    <row r="25" spans="1:26" x14ac:dyDescent="0.2">
      <c r="A25" t="s">
        <v>153</v>
      </c>
      <c r="B25" t="s">
        <v>143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>
        <v>1</v>
      </c>
      <c r="U25" s="14">
        <v>1</v>
      </c>
      <c r="V25" s="14">
        <v>1</v>
      </c>
      <c r="W25" s="14">
        <v>1</v>
      </c>
      <c r="X25" s="14">
        <v>1</v>
      </c>
      <c r="Y25" t="str">
        <f>IF(VLOOKUP(B25,Data!C:D,2,FALSE)=0,"",VLOOKUP(B25,Data!C:D,2,FALSE))</f>
        <v/>
      </c>
      <c r="Z25" t="str">
        <f>IF(VLOOKUP(B25,Resources!A:B,2,FALSE)=0,"",VLOOKUP(B25,Resources!A:B,2,FALSE))</f>
        <v/>
      </c>
    </row>
    <row r="26" spans="1:26" x14ac:dyDescent="0.2">
      <c r="A26" t="s">
        <v>153</v>
      </c>
      <c r="B26" t="s">
        <v>166</v>
      </c>
      <c r="C26" s="14"/>
      <c r="D26" s="14"/>
      <c r="E26" s="14"/>
      <c r="F26" s="14"/>
      <c r="G26" s="14"/>
      <c r="H26" s="14"/>
      <c r="I26" s="14">
        <v>1</v>
      </c>
      <c r="J26" s="14">
        <v>1</v>
      </c>
      <c r="K26" s="14">
        <v>1</v>
      </c>
      <c r="L26" s="14">
        <v>1</v>
      </c>
      <c r="M26" s="14">
        <v>1</v>
      </c>
      <c r="N26" s="14">
        <v>1</v>
      </c>
      <c r="O26" s="14">
        <v>2</v>
      </c>
      <c r="P26" s="14">
        <v>1</v>
      </c>
      <c r="Q26" s="14">
        <v>1</v>
      </c>
      <c r="R26" s="14">
        <v>1</v>
      </c>
      <c r="S26" s="14">
        <v>1</v>
      </c>
      <c r="T26" s="14"/>
      <c r="U26" s="14"/>
      <c r="V26" s="14"/>
      <c r="W26" s="14"/>
      <c r="X26" s="14"/>
      <c r="Y26" t="str">
        <f>IF(VLOOKUP(B26,Data!C:D,2,FALSE)=0,"",VLOOKUP(B26,Data!C:D,2,FALSE))</f>
        <v/>
      </c>
      <c r="Z26" t="str">
        <f>IF(VLOOKUP(B26,Resources!A:B,2,FALSE)=0,"",VLOOKUP(B26,Resources!A:B,2,FALSE))</f>
        <v/>
      </c>
    </row>
    <row r="27" spans="1:26" x14ac:dyDescent="0.2">
      <c r="A27" t="s">
        <v>153</v>
      </c>
      <c r="B27" t="s">
        <v>167</v>
      </c>
      <c r="C27" s="14">
        <v>1</v>
      </c>
      <c r="D27" s="14">
        <v>1</v>
      </c>
      <c r="E27" s="14">
        <v>1</v>
      </c>
      <c r="F27" s="14">
        <v>1</v>
      </c>
      <c r="G27" s="14">
        <v>1</v>
      </c>
      <c r="H27" s="14">
        <v>1</v>
      </c>
      <c r="I27" s="14">
        <v>1</v>
      </c>
      <c r="J27" s="14">
        <v>1</v>
      </c>
      <c r="K27" s="14">
        <v>1</v>
      </c>
      <c r="L27" s="14">
        <v>1</v>
      </c>
      <c r="M27" s="14">
        <v>1</v>
      </c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t="str">
        <f>IF(VLOOKUP(B27,Data!C:D,2,FALSE)=0,"",VLOOKUP(B27,Data!C:D,2,FALSE))</f>
        <v>Vice Chair</v>
      </c>
      <c r="Z27" t="str">
        <f>IF(VLOOKUP(B27,Resources!A:B,2,FALSE)=0,"",VLOOKUP(B27,Resources!A:B,2,FALSE))</f>
        <v/>
      </c>
    </row>
    <row r="28" spans="1:26" x14ac:dyDescent="0.2">
      <c r="A28" t="s">
        <v>153</v>
      </c>
      <c r="B28" t="s">
        <v>168</v>
      </c>
      <c r="C28" s="14"/>
      <c r="D28" s="14"/>
      <c r="E28" s="14"/>
      <c r="F28" s="14"/>
      <c r="G28" s="14"/>
      <c r="H28" s="14"/>
      <c r="I28" s="14">
        <v>1</v>
      </c>
      <c r="J28" s="14">
        <v>1</v>
      </c>
      <c r="K28" s="14">
        <v>1</v>
      </c>
      <c r="L28" s="14">
        <v>1</v>
      </c>
      <c r="M28" s="14">
        <v>1</v>
      </c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t="str">
        <f>IF(VLOOKUP(B28,Data!C:D,2,FALSE)=0,"",VLOOKUP(B28,Data!C:D,2,FALSE))</f>
        <v/>
      </c>
      <c r="Z28" t="str">
        <f>IF(VLOOKUP(B28,Resources!A:B,2,FALSE)=0,"",VLOOKUP(B28,Resources!A:B,2,FALSE))</f>
        <v/>
      </c>
    </row>
    <row r="29" spans="1:26" x14ac:dyDescent="0.2">
      <c r="A29" t="s">
        <v>176</v>
      </c>
      <c r="B29" t="s">
        <v>18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>
        <v>1</v>
      </c>
      <c r="Q29" s="14"/>
      <c r="R29" s="14"/>
      <c r="S29" s="14"/>
      <c r="T29" s="14"/>
      <c r="U29" s="14"/>
      <c r="V29" s="14"/>
      <c r="W29" s="14"/>
      <c r="X29" s="14"/>
      <c r="Y29" t="str">
        <f>IF(VLOOKUP(B29,Data!C:D,2,FALSE)=0,"",VLOOKUP(B29,Data!C:D,2,FALSE))</f>
        <v>Director of Pension Reform</v>
      </c>
      <c r="Z29" t="str">
        <f>IF(VLOOKUP(B29,Resources!A:B,2,FALSE)=0,"",VLOOKUP(B29,Resources!A:B,2,FALSE))</f>
        <v/>
      </c>
    </row>
    <row r="30" spans="1:26" x14ac:dyDescent="0.2">
      <c r="A30" t="s">
        <v>176</v>
      </c>
      <c r="B30" t="s">
        <v>24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>
        <v>1</v>
      </c>
      <c r="O30" s="14">
        <v>1</v>
      </c>
      <c r="P30" s="14"/>
      <c r="Q30" s="14">
        <v>1</v>
      </c>
      <c r="R30" s="14"/>
      <c r="S30" s="14"/>
      <c r="T30" s="14"/>
      <c r="U30" s="14"/>
      <c r="V30" s="14"/>
      <c r="W30" s="14"/>
      <c r="X30" s="14"/>
      <c r="Y30" t="str">
        <f>IF(VLOOKUP(B30,Data!C:D,2,FALSE)=0,"",VLOOKUP(B30,Data!C:D,2,FALSE))</f>
        <v>Director of Government Reform</v>
      </c>
      <c r="Z30" t="str">
        <f>IF(VLOOKUP(B30,Resources!A:B,2,FALSE)=0,"",VLOOKUP(B30,Resources!A:B,2,FALSE))</f>
        <v/>
      </c>
    </row>
    <row r="31" spans="1:26" x14ac:dyDescent="0.2">
      <c r="A31" t="s">
        <v>176</v>
      </c>
      <c r="B31" t="s">
        <v>25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>
        <v>1</v>
      </c>
      <c r="Q31" s="14"/>
      <c r="R31" s="14"/>
      <c r="S31" s="14"/>
      <c r="T31" s="14"/>
      <c r="U31" s="14"/>
      <c r="V31" s="14"/>
      <c r="W31" s="14"/>
      <c r="X31" s="14"/>
      <c r="Y31" t="str">
        <f>IF(VLOOKUP(B31,Data!C:D,2,FALSE)=0,"",VLOOKUP(B31,Data!C:D,2,FALSE))</f>
        <v>Legal Researcher &amp; Policy Analyst</v>
      </c>
      <c r="Z31" t="str">
        <f>IF(VLOOKUP(B31,Resources!A:B,2,FALSE)=0,"",VLOOKUP(B31,Resources!A:B,2,FALSE))</f>
        <v/>
      </c>
    </row>
    <row r="32" spans="1:26" x14ac:dyDescent="0.2">
      <c r="A32" t="s">
        <v>176</v>
      </c>
      <c r="B32" t="s">
        <v>46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>
        <v>1</v>
      </c>
      <c r="O32" s="14">
        <v>1</v>
      </c>
      <c r="P32" s="14"/>
      <c r="Q32" s="14"/>
      <c r="R32" s="14"/>
      <c r="S32" s="14"/>
      <c r="T32" s="14"/>
      <c r="U32" s="14"/>
      <c r="V32" s="14"/>
      <c r="W32" s="14"/>
      <c r="X32" s="14"/>
      <c r="Y32" t="str">
        <f>IF(VLOOKUP(B32,Data!C:D,2,FALSE)=0,"",VLOOKUP(B32,Data!C:D,2,FALSE))</f>
        <v>Director of Media Relations</v>
      </c>
      <c r="Z32" t="str">
        <f>IF(VLOOKUP(B32,Resources!A:B,2,FALSE)=0,"",VLOOKUP(B32,Resources!A:B,2,FALSE))</f>
        <v/>
      </c>
    </row>
    <row r="33" spans="1:26" x14ac:dyDescent="0.2">
      <c r="A33" t="s">
        <v>176</v>
      </c>
      <c r="B33" t="s">
        <v>65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>
        <v>1</v>
      </c>
      <c r="O33" s="14">
        <v>1</v>
      </c>
      <c r="P33" s="14">
        <v>1</v>
      </c>
      <c r="Q33" s="14">
        <v>1</v>
      </c>
      <c r="R33" s="14"/>
      <c r="S33" s="14"/>
      <c r="T33" s="14"/>
      <c r="U33" s="14"/>
      <c r="V33" s="14"/>
      <c r="W33" s="14"/>
      <c r="X33" s="14"/>
      <c r="Y33" t="str">
        <f>IF(VLOOKUP(B33,Data!C:D,2,FALSE)=0,"",VLOOKUP(B33,Data!C:D,2,FALSE))</f>
        <v>Senior Attorney</v>
      </c>
      <c r="Z33" t="str">
        <f>IF(VLOOKUP(B33,Resources!A:B,2,FALSE)=0,"",VLOOKUP(B33,Resources!A:B,2,FALSE))</f>
        <v/>
      </c>
    </row>
    <row r="34" spans="1:26" x14ac:dyDescent="0.2">
      <c r="A34" t="s">
        <v>176</v>
      </c>
      <c r="B34" t="s">
        <v>80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>
        <v>1</v>
      </c>
      <c r="O34" s="14">
        <v>1</v>
      </c>
      <c r="P34" s="14"/>
      <c r="Q34" s="14"/>
      <c r="R34" s="14"/>
      <c r="S34" s="14"/>
      <c r="T34" s="14"/>
      <c r="U34" s="14"/>
      <c r="V34" s="14"/>
      <c r="W34" s="14"/>
      <c r="X34" s="14"/>
      <c r="Y34" t="str">
        <f>IF(VLOOKUP(B34,Data!C:D,2,FALSE)=0,"",VLOOKUP(B34,Data!C:D,2,FALSE))</f>
        <v>Chair</v>
      </c>
      <c r="Z34" t="str">
        <f>IF(VLOOKUP(B34,Resources!A:B,2,FALSE)=0,"",VLOOKUP(B34,Resources!A:B,2,FALSE))</f>
        <v>https://www.sourcewatch.org/index.php/John_Tillman</v>
      </c>
    </row>
    <row r="35" spans="1:26" x14ac:dyDescent="0.2">
      <c r="A35" t="s">
        <v>176</v>
      </c>
      <c r="B35" t="s">
        <v>97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>
        <v>1</v>
      </c>
      <c r="O35" s="14">
        <v>1</v>
      </c>
      <c r="P35" s="14"/>
      <c r="Q35" s="14"/>
      <c r="R35" s="14"/>
      <c r="S35" s="14"/>
      <c r="T35" s="14"/>
      <c r="U35" s="14"/>
      <c r="V35" s="14"/>
      <c r="W35" s="14"/>
      <c r="X35" s="14"/>
      <c r="Y35" t="str">
        <f>IF(VLOOKUP(B35,Data!C:D,2,FALSE)=0,"",VLOOKUP(B35,Data!C:D,2,FALSE))</f>
        <v>Executive Vice President</v>
      </c>
      <c r="Z35" t="str">
        <f>IF(VLOOKUP(B35,Resources!A:B,2,FALSE)=0,"",VLOOKUP(B35,Resources!A:B,2,FALSE))</f>
        <v/>
      </c>
    </row>
    <row r="36" spans="1:26" x14ac:dyDescent="0.2">
      <c r="A36" t="s">
        <v>176</v>
      </c>
      <c r="B36" t="s">
        <v>112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>
        <v>1</v>
      </c>
      <c r="O36" s="14">
        <v>1</v>
      </c>
      <c r="P36" s="14"/>
      <c r="Q36" s="14"/>
      <c r="R36" s="14"/>
      <c r="S36" s="14"/>
      <c r="T36" s="14"/>
      <c r="U36" s="14"/>
      <c r="V36" s="14"/>
      <c r="W36" s="14"/>
      <c r="X36" s="14"/>
      <c r="Y36" t="str">
        <f>IF(VLOOKUP(B36,Data!C:D,2,FALSE)=0,"",VLOOKUP(B36,Data!C:D,2,FALSE))</f>
        <v>Senior Director of Government Affairs</v>
      </c>
      <c r="Z36" t="str">
        <f>IF(VLOOKUP(B36,Resources!A:B,2,FALSE)=0,"",VLOOKUP(B36,Resources!A:B,2,FALSE))</f>
        <v/>
      </c>
    </row>
    <row r="37" spans="1:26" x14ac:dyDescent="0.2">
      <c r="A37" t="s">
        <v>176</v>
      </c>
      <c r="B37" t="s">
        <v>117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>
        <v>1</v>
      </c>
      <c r="Q37" s="14">
        <v>1</v>
      </c>
      <c r="R37" s="14"/>
      <c r="S37" s="14"/>
      <c r="T37" s="14"/>
      <c r="U37" s="14"/>
      <c r="V37" s="14"/>
      <c r="W37" s="14"/>
      <c r="X37" s="14"/>
      <c r="Y37" t="str">
        <f>IF(VLOOKUP(B37,Data!C:D,2,FALSE)=0,"",VLOOKUP(B37,Data!C:D,2,FALSE))</f>
        <v>Vice President of Policy</v>
      </c>
      <c r="Z37" t="str">
        <f>IF(VLOOKUP(B37,Resources!A:B,2,FALSE)=0,"",VLOOKUP(B37,Resources!A:B,2,FALSE))</f>
        <v/>
      </c>
    </row>
    <row r="38" spans="1:26" x14ac:dyDescent="0.2">
      <c r="A38" t="s">
        <v>176</v>
      </c>
      <c r="B38" t="s">
        <v>121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>
        <v>1</v>
      </c>
      <c r="O38" s="14">
        <v>1</v>
      </c>
      <c r="P38" s="14"/>
      <c r="Q38" s="14"/>
      <c r="R38" s="14"/>
      <c r="S38" s="14"/>
      <c r="T38" s="14"/>
      <c r="U38" s="14"/>
      <c r="V38" s="14"/>
      <c r="W38" s="14"/>
      <c r="X38" s="14"/>
      <c r="Y38" t="str">
        <f>IF(VLOOKUP(B38,Data!C:D,2,FALSE)=0,"",VLOOKUP(B38,Data!C:D,2,FALSE))</f>
        <v>Director of Health Policy</v>
      </c>
      <c r="Z38" t="str">
        <f>IF(VLOOKUP(B38,Resources!A:B,2,FALSE)=0,"",VLOOKUP(B38,Resources!A:B,2,FALSE))</f>
        <v/>
      </c>
    </row>
    <row r="39" spans="1:26" x14ac:dyDescent="0.2">
      <c r="A39" t="s">
        <v>176</v>
      </c>
      <c r="B39" t="s">
        <v>146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>
        <v>1</v>
      </c>
      <c r="O39" s="14">
        <v>1</v>
      </c>
      <c r="P39" s="14">
        <v>1</v>
      </c>
      <c r="Q39" s="14">
        <v>1</v>
      </c>
      <c r="R39" s="14"/>
      <c r="S39" s="14"/>
      <c r="T39" s="14"/>
      <c r="U39" s="14"/>
      <c r="V39" s="14"/>
      <c r="W39" s="14"/>
      <c r="X39" s="14"/>
      <c r="Y39" t="str">
        <f>IF(VLOOKUP(B39,Data!C:D,2,FALSE)=0,"",VLOOKUP(B39,Data!C:D,2,FALSE))</f>
        <v>Vice President of Policy and Spokesman</v>
      </c>
      <c r="Z39" t="str">
        <f>IF(VLOOKUP(B39,Resources!A:B,2,FALSE)=0,"",VLOOKUP(B39,Resources!A:B,2,FALSE))</f>
        <v/>
      </c>
    </row>
    <row r="40" spans="1:26" x14ac:dyDescent="0.2">
      <c r="A40" t="s">
        <v>177</v>
      </c>
      <c r="B40" t="s">
        <v>178</v>
      </c>
      <c r="C40" s="14"/>
      <c r="D40" s="14"/>
      <c r="E40" s="14"/>
      <c r="F40" s="14"/>
      <c r="G40" s="14"/>
      <c r="H40" s="14"/>
      <c r="I40" s="14"/>
      <c r="J40" s="14"/>
      <c r="K40" s="14">
        <v>1</v>
      </c>
      <c r="L40" s="14">
        <v>1</v>
      </c>
      <c r="M40" s="14">
        <v>1</v>
      </c>
      <c r="N40" s="14">
        <v>1</v>
      </c>
      <c r="O40" s="14"/>
      <c r="P40" s="14"/>
      <c r="Q40" s="14"/>
      <c r="R40" s="14"/>
      <c r="S40" s="14"/>
      <c r="T40" s="14"/>
      <c r="U40" s="14"/>
      <c r="V40" s="14"/>
      <c r="W40" s="14"/>
      <c r="X40" s="14"/>
      <c r="Y40" t="str">
        <f>IF(VLOOKUP(B40,Data!C:D,2,FALSE)=0,"",VLOOKUP(B40,Data!C:D,2,FALSE))</f>
        <v>Senior Fellow, Finance and Markets</v>
      </c>
      <c r="Z40" t="str">
        <f>IF(VLOOKUP(B40,Resources!A:B,2,FALSE)=0,"",VLOOKUP(B40,Resources!A:B,2,FALSE))</f>
        <v/>
      </c>
    </row>
    <row r="41" spans="1:26" x14ac:dyDescent="0.2">
      <c r="A41" t="s">
        <v>177</v>
      </c>
      <c r="B41" t="s">
        <v>37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>
        <v>1</v>
      </c>
      <c r="O41" s="14">
        <v>1</v>
      </c>
      <c r="P41" s="14"/>
      <c r="Q41" s="14"/>
      <c r="R41" s="14"/>
      <c r="S41" s="14"/>
      <c r="T41" s="14"/>
      <c r="U41" s="14"/>
      <c r="V41" s="14"/>
      <c r="W41" s="14"/>
      <c r="X41" s="14"/>
      <c r="Y41" t="str">
        <f>IF(VLOOKUP(B41,Data!C:D,2,FALSE)=0,"",VLOOKUP(B41,Data!C:D,2,FALSE))</f>
        <v>Senior Fellow, Education</v>
      </c>
      <c r="Z41" t="str">
        <f>IF(VLOOKUP(B41,Resources!A:B,2,FALSE)=0,"",VLOOKUP(B41,Resources!A:B,2,FALSE))</f>
        <v/>
      </c>
    </row>
    <row r="42" spans="1:26" x14ac:dyDescent="0.2">
      <c r="A42" t="s">
        <v>177</v>
      </c>
      <c r="B42" t="s">
        <v>179</v>
      </c>
      <c r="C42" s="14"/>
      <c r="D42" s="14"/>
      <c r="E42" s="14"/>
      <c r="F42" s="14"/>
      <c r="G42" s="14"/>
      <c r="H42" s="14"/>
      <c r="I42" s="14"/>
      <c r="J42" s="14"/>
      <c r="K42" s="14">
        <v>1</v>
      </c>
      <c r="L42" s="14">
        <v>1</v>
      </c>
      <c r="M42" s="14">
        <v>1</v>
      </c>
      <c r="N42" s="14">
        <v>1</v>
      </c>
      <c r="O42" s="14">
        <v>1</v>
      </c>
      <c r="P42" s="14"/>
      <c r="Q42" s="14"/>
      <c r="R42" s="14"/>
      <c r="S42" s="14"/>
      <c r="T42" s="14"/>
      <c r="U42" s="14"/>
      <c r="V42" s="14"/>
      <c r="W42" s="14"/>
      <c r="X42" s="14"/>
      <c r="Y42" t="str">
        <f>IF(VLOOKUP(B42,Data!C:D,2,FALSE)=0,"",VLOOKUP(B42,Data!C:D,2,FALSE))</f>
        <v>Senior Fellow, Public Policy</v>
      </c>
      <c r="Z42" t="str">
        <f>IF(VLOOKUP(B42,Resources!A:B,2,FALSE)=0,"",VLOOKUP(B42,Resources!A:B,2,FALSE))</f>
        <v/>
      </c>
    </row>
    <row r="43" spans="1:26" x14ac:dyDescent="0.2">
      <c r="A43" t="s">
        <v>177</v>
      </c>
      <c r="B43" t="s">
        <v>180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>
        <v>1</v>
      </c>
      <c r="Q43" s="14">
        <v>1</v>
      </c>
      <c r="R43" s="14">
        <v>1</v>
      </c>
      <c r="S43" s="14">
        <v>1</v>
      </c>
      <c r="T43" s="14">
        <v>1</v>
      </c>
      <c r="U43" s="14">
        <v>1</v>
      </c>
      <c r="V43" s="14">
        <v>1</v>
      </c>
      <c r="W43" s="14">
        <v>1</v>
      </c>
      <c r="X43" s="14">
        <v>1</v>
      </c>
      <c r="Y43" t="str">
        <f>IF(VLOOKUP(B43,Data!C:D,2,FALSE)=0,"",VLOOKUP(B43,Data!C:D,2,FALSE))</f>
        <v>Senior Fellow</v>
      </c>
      <c r="Z43" t="str">
        <f>IF(VLOOKUP(B43,Resources!A:B,2,FALSE)=0,"",VLOOKUP(B43,Resources!A:B,2,FALSE))</f>
        <v/>
      </c>
    </row>
    <row r="44" spans="1:26" x14ac:dyDescent="0.2">
      <c r="A44" t="s">
        <v>177</v>
      </c>
      <c r="B44" t="s">
        <v>181</v>
      </c>
      <c r="C44" s="14"/>
      <c r="D44" s="14"/>
      <c r="E44" s="14"/>
      <c r="F44" s="14"/>
      <c r="G44" s="14"/>
      <c r="H44" s="14"/>
      <c r="I44" s="14"/>
      <c r="J44" s="14"/>
      <c r="K44" s="14">
        <v>1</v>
      </c>
      <c r="L44" s="14">
        <v>1</v>
      </c>
      <c r="M44" s="14">
        <v>1</v>
      </c>
      <c r="N44" s="14">
        <v>1</v>
      </c>
      <c r="O44" s="14"/>
      <c r="P44" s="14"/>
      <c r="Q44" s="14"/>
      <c r="R44" s="14"/>
      <c r="S44" s="14"/>
      <c r="T44" s="14"/>
      <c r="U44" s="14"/>
      <c r="V44" s="14"/>
      <c r="W44" s="14"/>
      <c r="X44" s="14"/>
      <c r="Y44" t="str">
        <f>IF(VLOOKUP(B44,Data!C:D,2,FALSE)=0,"",VLOOKUP(B44,Data!C:D,2,FALSE))</f>
        <v>Senior Fellow, Education</v>
      </c>
      <c r="Z44" t="str">
        <f>IF(VLOOKUP(B44,Resources!A:B,2,FALSE)=0,"",VLOOKUP(B44,Resources!A:B,2,FALSE))</f>
        <v/>
      </c>
    </row>
    <row r="45" spans="1:26" x14ac:dyDescent="0.2">
      <c r="A45" t="s">
        <v>177</v>
      </c>
      <c r="B45" t="s">
        <v>182</v>
      </c>
      <c r="C45" s="14"/>
      <c r="D45" s="14"/>
      <c r="E45" s="14"/>
      <c r="F45" s="14"/>
      <c r="G45" s="14"/>
      <c r="H45" s="14"/>
      <c r="I45" s="14"/>
      <c r="J45" s="14"/>
      <c r="K45" s="14">
        <v>1</v>
      </c>
      <c r="L45" s="14">
        <v>1</v>
      </c>
      <c r="M45" s="14">
        <v>1</v>
      </c>
      <c r="N45" s="14">
        <v>1</v>
      </c>
      <c r="O45" s="14"/>
      <c r="P45" s="14"/>
      <c r="Q45" s="14">
        <v>1</v>
      </c>
      <c r="R45" s="14"/>
      <c r="S45" s="14"/>
      <c r="T45" s="14"/>
      <c r="U45" s="14"/>
      <c r="V45" s="14"/>
      <c r="W45" s="14"/>
      <c r="X45" s="14"/>
      <c r="Y45" t="str">
        <f>IF(VLOOKUP(B45,Data!C:D,2,FALSE)=0,"",VLOOKUP(B45,Data!C:D,2,FALSE))</f>
        <v>Senior Fellow</v>
      </c>
      <c r="Z45" t="str">
        <f>IF(VLOOKUP(B45,Resources!A:B,2,FALSE)=0,"",VLOOKUP(B45,Resources!A:B,2,FALSE))</f>
        <v/>
      </c>
    </row>
    <row r="46" spans="1:26" x14ac:dyDescent="0.2">
      <c r="A46" t="s">
        <v>177</v>
      </c>
      <c r="B46" t="s">
        <v>183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>
        <v>1</v>
      </c>
      <c r="Q46" s="14">
        <v>1</v>
      </c>
      <c r="R46" s="14">
        <v>1</v>
      </c>
      <c r="S46" s="14">
        <v>1</v>
      </c>
      <c r="T46" s="14">
        <v>1</v>
      </c>
      <c r="U46" s="14">
        <v>1</v>
      </c>
      <c r="V46" s="14">
        <v>1</v>
      </c>
      <c r="W46" s="14"/>
      <c r="X46" s="14"/>
      <c r="Y46" t="str">
        <f>IF(VLOOKUP(B46,Data!C:D,2,FALSE)=0,"",VLOOKUP(B46,Data!C:D,2,FALSE))</f>
        <v>Senior Fellow</v>
      </c>
      <c r="Z46" t="str">
        <f>IF(VLOOKUP(B46,Resources!A:B,2,FALSE)=0,"",VLOOKUP(B46,Resources!A:B,2,FALSE))</f>
        <v/>
      </c>
    </row>
    <row r="47" spans="1:26" x14ac:dyDescent="0.2">
      <c r="A47" t="s">
        <v>177</v>
      </c>
      <c r="B47" t="s">
        <v>184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>
        <v>1</v>
      </c>
      <c r="Q47" s="14">
        <v>1</v>
      </c>
      <c r="R47" s="14">
        <v>1</v>
      </c>
      <c r="S47" s="14">
        <v>1</v>
      </c>
      <c r="T47" s="14">
        <v>1</v>
      </c>
      <c r="U47" s="14"/>
      <c r="V47" s="14"/>
      <c r="W47" s="14"/>
      <c r="X47" s="14"/>
      <c r="Y47" t="str">
        <f>IF(VLOOKUP(B47,Data!C:D,2,FALSE)=0,"",VLOOKUP(B47,Data!C:D,2,FALSE))</f>
        <v>Senior Fellow</v>
      </c>
      <c r="Z47" t="str">
        <f>IF(VLOOKUP(B47,Resources!A:B,2,FALSE)=0,"",VLOOKUP(B47,Resources!A:B,2,FALSE))</f>
        <v/>
      </c>
    </row>
    <row r="48" spans="1:26" x14ac:dyDescent="0.2">
      <c r="A48" t="s">
        <v>177</v>
      </c>
      <c r="B48" t="s">
        <v>62</v>
      </c>
      <c r="C48" s="14"/>
      <c r="D48" s="14"/>
      <c r="E48" s="14"/>
      <c r="F48" s="14"/>
      <c r="G48" s="14"/>
      <c r="H48" s="14"/>
      <c r="I48" s="14"/>
      <c r="J48" s="14"/>
      <c r="K48" s="14">
        <v>1</v>
      </c>
      <c r="L48" s="14">
        <v>1</v>
      </c>
      <c r="M48" s="14">
        <v>1</v>
      </c>
      <c r="N48" s="14">
        <v>1</v>
      </c>
      <c r="O48" s="14"/>
      <c r="P48" s="14"/>
      <c r="Q48" s="14"/>
      <c r="R48" s="14"/>
      <c r="S48" s="14"/>
      <c r="T48" s="14"/>
      <c r="U48" s="14"/>
      <c r="V48" s="14"/>
      <c r="W48" s="14"/>
      <c r="X48" s="14"/>
      <c r="Y48" t="str">
        <f>IF(VLOOKUP(B48,Data!C:D,2,FALSE)=0,"",VLOOKUP(B48,Data!C:D,2,FALSE))</f>
        <v>Senior Fellow, Communications</v>
      </c>
      <c r="Z48" t="str">
        <f>IF(VLOOKUP(B48,Resources!A:B,2,FALSE)=0,"",VLOOKUP(B48,Resources!A:B,2,FALSE))</f>
        <v/>
      </c>
    </row>
    <row r="49" spans="1:26" x14ac:dyDescent="0.2">
      <c r="A49" t="s">
        <v>177</v>
      </c>
      <c r="B49" t="s">
        <v>185</v>
      </c>
      <c r="C49" s="14"/>
      <c r="D49" s="14"/>
      <c r="E49" s="14"/>
      <c r="F49" s="14"/>
      <c r="G49" s="14"/>
      <c r="H49" s="14"/>
      <c r="I49" s="14"/>
      <c r="J49" s="14"/>
      <c r="K49" s="14">
        <v>1</v>
      </c>
      <c r="L49" s="14">
        <v>1</v>
      </c>
      <c r="M49" s="14">
        <v>1</v>
      </c>
      <c r="N49" s="14">
        <v>1</v>
      </c>
      <c r="O49" s="14">
        <v>1</v>
      </c>
      <c r="P49" s="14">
        <v>1</v>
      </c>
      <c r="Q49" s="14">
        <v>1</v>
      </c>
      <c r="R49" s="14">
        <v>1</v>
      </c>
      <c r="S49" s="14"/>
      <c r="T49" s="14"/>
      <c r="U49" s="14"/>
      <c r="V49" s="14"/>
      <c r="W49" s="14"/>
      <c r="X49" s="14"/>
      <c r="Y49" t="str">
        <f>IF(VLOOKUP(B49,Data!C:D,2,FALSE)=0,"",VLOOKUP(B49,Data!C:D,2,FALSE))</f>
        <v>Senior Fellow, Public Policy</v>
      </c>
      <c r="Z49" t="str">
        <f>IF(VLOOKUP(B49,Resources!A:B,2,FALSE)=0,"",VLOOKUP(B49,Resources!A:B,2,FALSE))</f>
        <v/>
      </c>
    </row>
    <row r="50" spans="1:26" x14ac:dyDescent="0.2">
      <c r="A50" t="s">
        <v>177</v>
      </c>
      <c r="B50" t="s">
        <v>186</v>
      </c>
      <c r="C50" s="14"/>
      <c r="D50" s="14"/>
      <c r="E50" s="14"/>
      <c r="F50" s="14"/>
      <c r="G50" s="14"/>
      <c r="H50" s="14"/>
      <c r="I50" s="14"/>
      <c r="J50" s="14"/>
      <c r="K50" s="14">
        <v>1</v>
      </c>
      <c r="L50" s="14">
        <v>1</v>
      </c>
      <c r="M50" s="14">
        <v>1</v>
      </c>
      <c r="N50" s="14">
        <v>1</v>
      </c>
      <c r="O50" s="14">
        <v>1</v>
      </c>
      <c r="P50" s="14"/>
      <c r="Q50" s="14"/>
      <c r="R50" s="14"/>
      <c r="S50" s="14"/>
      <c r="T50" s="14"/>
      <c r="U50" s="14"/>
      <c r="V50" s="14"/>
      <c r="W50" s="14"/>
      <c r="X50" s="14"/>
      <c r="Y50" t="str">
        <f>IF(VLOOKUP(B50,Data!C:D,2,FALSE)=0,"",VLOOKUP(B50,Data!C:D,2,FALSE))</f>
        <v>Multimedia Fellow</v>
      </c>
      <c r="Z50" t="str">
        <f>IF(VLOOKUP(B50,Resources!A:B,2,FALSE)=0,"",VLOOKUP(B50,Resources!A:B,2,FALSE))</f>
        <v/>
      </c>
    </row>
    <row r="51" spans="1:26" x14ac:dyDescent="0.2">
      <c r="A51" t="s">
        <v>177</v>
      </c>
      <c r="B51" t="s">
        <v>187</v>
      </c>
      <c r="C51" s="14"/>
      <c r="D51" s="14"/>
      <c r="E51" s="14"/>
      <c r="F51" s="14"/>
      <c r="G51" s="14"/>
      <c r="H51" s="14"/>
      <c r="I51" s="14"/>
      <c r="J51" s="14"/>
      <c r="K51" s="14">
        <v>1</v>
      </c>
      <c r="L51" s="14">
        <v>1</v>
      </c>
      <c r="M51" s="14">
        <v>1</v>
      </c>
      <c r="N51" s="14">
        <v>1</v>
      </c>
      <c r="O51" s="14"/>
      <c r="P51" s="14"/>
      <c r="Q51" s="14"/>
      <c r="R51" s="14"/>
      <c r="S51" s="14"/>
      <c r="T51" s="14"/>
      <c r="U51" s="14"/>
      <c r="V51" s="14"/>
      <c r="W51" s="14"/>
      <c r="X51" s="14"/>
      <c r="Y51" t="str">
        <f>IF(VLOOKUP(B51,Data!C:D,2,FALSE)=0,"",VLOOKUP(B51,Data!C:D,2,FALSE))</f>
        <v>Senior Fellow, Health Care Policy</v>
      </c>
      <c r="Z51" t="str">
        <f>IF(VLOOKUP(B51,Resources!A:B,2,FALSE)=0,"",VLOOKUP(B51,Resources!A:B,2,FALSE))</f>
        <v/>
      </c>
    </row>
    <row r="52" spans="1:26" x14ac:dyDescent="0.2">
      <c r="A52" t="s">
        <v>177</v>
      </c>
      <c r="B52" t="s">
        <v>188</v>
      </c>
      <c r="C52" s="14"/>
      <c r="D52" s="14"/>
      <c r="E52" s="14"/>
      <c r="F52" s="14"/>
      <c r="G52" s="14"/>
      <c r="H52" s="14"/>
      <c r="I52" s="14"/>
      <c r="J52" s="14"/>
      <c r="K52" s="14">
        <v>1</v>
      </c>
      <c r="L52" s="14">
        <v>1</v>
      </c>
      <c r="M52" s="14">
        <v>1</v>
      </c>
      <c r="N52" s="14">
        <v>1</v>
      </c>
      <c r="O52" s="14"/>
      <c r="P52" s="14"/>
      <c r="Q52" s="14"/>
      <c r="R52" s="14"/>
      <c r="S52" s="14"/>
      <c r="T52" s="14"/>
      <c r="U52" s="14"/>
      <c r="V52" s="14"/>
      <c r="W52" s="14"/>
      <c r="X52" s="14"/>
      <c r="Y52" t="str">
        <f>IF(VLOOKUP(B52,Data!C:D,2,FALSE)=0,"",VLOOKUP(B52,Data!C:D,2,FALSE))</f>
        <v>Senior Fellow, Energy Policy</v>
      </c>
      <c r="Z52" t="str">
        <f>IF(VLOOKUP(B52,Resources!A:B,2,FALSE)=0,"",VLOOKUP(B52,Resources!A:B,2,FALSE))</f>
        <v/>
      </c>
    </row>
    <row r="53" spans="1:26" x14ac:dyDescent="0.2">
      <c r="A53" t="s">
        <v>177</v>
      </c>
      <c r="B53" t="s">
        <v>189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>
        <v>1</v>
      </c>
      <c r="N53" s="14">
        <v>1</v>
      </c>
      <c r="O53" s="14"/>
      <c r="P53" s="14"/>
      <c r="Q53" s="14"/>
      <c r="R53" s="14"/>
      <c r="S53" s="14"/>
      <c r="T53" s="14"/>
      <c r="U53" s="14"/>
      <c r="V53" s="14"/>
      <c r="W53" s="14"/>
      <c r="X53" s="14"/>
      <c r="Y53" t="str">
        <f>IF(VLOOKUP(B53,Data!C:D,2,FALSE)=0,"",VLOOKUP(B53,Data!C:D,2,FALSE))</f>
        <v>Senior Fellow, Health Care Policy</v>
      </c>
      <c r="Z53" t="str">
        <f>IF(VLOOKUP(B53,Resources!A:B,2,FALSE)=0,"",VLOOKUP(B53,Resources!A:B,2,FALSE))</f>
        <v/>
      </c>
    </row>
    <row r="54" spans="1:26" x14ac:dyDescent="0.2">
      <c r="A54" t="s">
        <v>177</v>
      </c>
      <c r="B54" t="s">
        <v>83</v>
      </c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>
        <v>1</v>
      </c>
      <c r="O54" s="14">
        <v>1</v>
      </c>
      <c r="P54" s="14">
        <v>1</v>
      </c>
      <c r="Q54" s="14">
        <v>1</v>
      </c>
      <c r="R54" s="14"/>
      <c r="S54" s="14"/>
      <c r="T54" s="14"/>
      <c r="U54" s="14"/>
      <c r="V54" s="14"/>
      <c r="W54" s="14"/>
      <c r="X54" s="14"/>
      <c r="Y54" t="str">
        <f>IF(VLOOKUP(B54,Data!C:D,2,FALSE)=0,"",VLOOKUP(B54,Data!C:D,2,FALSE))</f>
        <v>Senior Fellow, Health and Policy Pension Reform</v>
      </c>
      <c r="Z54" t="str">
        <f>IF(VLOOKUP(B54,Resources!A:B,2,FALSE)=0,"",VLOOKUP(B54,Resources!A:B,2,FALSE))</f>
        <v/>
      </c>
    </row>
    <row r="55" spans="1:26" x14ac:dyDescent="0.2">
      <c r="A55" t="s">
        <v>177</v>
      </c>
      <c r="B55" t="s">
        <v>190</v>
      </c>
      <c r="C55" s="14"/>
      <c r="D55" s="14"/>
      <c r="E55" s="14"/>
      <c r="F55" s="14"/>
      <c r="G55" s="14"/>
      <c r="H55" s="14"/>
      <c r="I55" s="14"/>
      <c r="J55" s="14"/>
      <c r="K55" s="14">
        <v>1</v>
      </c>
      <c r="L55" s="14">
        <v>1</v>
      </c>
      <c r="M55" s="14">
        <v>1</v>
      </c>
      <c r="N55" s="14">
        <v>1</v>
      </c>
      <c r="O55" s="14">
        <v>1</v>
      </c>
      <c r="P55" s="14"/>
      <c r="Q55" s="14"/>
      <c r="R55" s="14"/>
      <c r="S55" s="14"/>
      <c r="T55" s="14"/>
      <c r="U55" s="14"/>
      <c r="V55" s="14"/>
      <c r="W55" s="14"/>
      <c r="X55" s="14"/>
      <c r="Y55" t="str">
        <f>IF(VLOOKUP(B55,Data!C:D,2,FALSE)=0,"",VLOOKUP(B55,Data!C:D,2,FALSE))</f>
        <v>Senior Fellow, Regulation and Privatization</v>
      </c>
      <c r="Z55" t="str">
        <f>IF(VLOOKUP(B55,Resources!A:B,2,FALSE)=0,"",VLOOKUP(B55,Resources!A:B,2,FALSE))</f>
        <v/>
      </c>
    </row>
    <row r="56" spans="1:26" x14ac:dyDescent="0.2">
      <c r="A56" t="s">
        <v>177</v>
      </c>
      <c r="B56" t="s">
        <v>191</v>
      </c>
      <c r="C56" s="14"/>
      <c r="D56" s="14"/>
      <c r="E56" s="14"/>
      <c r="F56" s="14"/>
      <c r="G56" s="14"/>
      <c r="H56" s="14"/>
      <c r="I56" s="14"/>
      <c r="J56" s="14"/>
      <c r="K56" s="14"/>
      <c r="L56" s="14">
        <v>1</v>
      </c>
      <c r="M56" s="14">
        <v>1</v>
      </c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t="str">
        <f>IF(VLOOKUP(B56,Data!C:D,2,FALSE)=0,"",VLOOKUP(B56,Data!C:D,2,FALSE))</f>
        <v>Senior Fellow, Pension and Investment Policy</v>
      </c>
      <c r="Z56" t="str">
        <f>IF(VLOOKUP(B56,Resources!A:B,2,FALSE)=0,"",VLOOKUP(B56,Resources!A:B,2,FALSE))</f>
        <v/>
      </c>
    </row>
    <row r="57" spans="1:26" x14ac:dyDescent="0.2">
      <c r="A57" t="s">
        <v>177</v>
      </c>
      <c r="B57" t="s">
        <v>192</v>
      </c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>
        <v>1</v>
      </c>
      <c r="T57" s="14">
        <v>1</v>
      </c>
      <c r="U57" s="14">
        <v>1</v>
      </c>
      <c r="V57" s="14"/>
      <c r="W57" s="14"/>
      <c r="X57" s="14"/>
      <c r="Y57" t="str">
        <f>IF(VLOOKUP(B57,Data!C:D,2,FALSE)=0,"",VLOOKUP(B57,Data!C:D,2,FALSE))</f>
        <v>Senior Fellow</v>
      </c>
      <c r="Z57" t="str">
        <f>IF(VLOOKUP(B57,Resources!A:B,2,FALSE)=0,"",VLOOKUP(B57,Resources!A:B,2,FALSE))</f>
        <v/>
      </c>
    </row>
    <row r="58" spans="1:26" x14ac:dyDescent="0.2">
      <c r="A58" t="s">
        <v>177</v>
      </c>
      <c r="B58" t="s">
        <v>193</v>
      </c>
      <c r="C58" s="14"/>
      <c r="D58" s="14"/>
      <c r="E58" s="14"/>
      <c r="F58" s="14"/>
      <c r="G58" s="14"/>
      <c r="H58" s="14"/>
      <c r="I58" s="14"/>
      <c r="J58" s="14"/>
      <c r="K58" s="14"/>
      <c r="L58" s="14">
        <v>1</v>
      </c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t="str">
        <f>IF(VLOOKUP(B58,Data!C:D,2,FALSE)=0,"",VLOOKUP(B58,Data!C:D,2,FALSE))</f>
        <v>Senior Fellow, National Correspondent</v>
      </c>
      <c r="Z58" t="str">
        <f>IF(VLOOKUP(B58,Resources!A:B,2,FALSE)=0,"",VLOOKUP(B58,Resources!A:B,2,FALSE))</f>
        <v/>
      </c>
    </row>
    <row r="59" spans="1:26" x14ac:dyDescent="0.2">
      <c r="A59" t="s">
        <v>177</v>
      </c>
      <c r="B59" t="s">
        <v>194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>
        <v>1</v>
      </c>
      <c r="Q59" s="14">
        <v>1</v>
      </c>
      <c r="R59" s="14">
        <v>1</v>
      </c>
      <c r="S59" s="14">
        <v>1</v>
      </c>
      <c r="T59" s="14">
        <v>1</v>
      </c>
      <c r="U59" s="14">
        <v>1</v>
      </c>
      <c r="V59" s="14">
        <v>1</v>
      </c>
      <c r="W59" s="14"/>
      <c r="X59" s="14"/>
      <c r="Y59" t="str">
        <f>IF(VLOOKUP(B59,Data!C:D,2,FALSE)=0,"",VLOOKUP(B59,Data!C:D,2,FALSE))</f>
        <v>Senior Fellow</v>
      </c>
      <c r="Z59" t="str">
        <f>IF(VLOOKUP(B59,Resources!A:B,2,FALSE)=0,"",VLOOKUP(B59,Resources!A:B,2,FALSE))</f>
        <v/>
      </c>
    </row>
    <row r="60" spans="1:26" x14ac:dyDescent="0.2">
      <c r="A60" t="s">
        <v>177</v>
      </c>
      <c r="B60" t="s">
        <v>195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>
        <v>1</v>
      </c>
      <c r="R60" s="14">
        <v>1</v>
      </c>
      <c r="S60" s="14">
        <v>1</v>
      </c>
      <c r="T60" s="14">
        <v>1</v>
      </c>
      <c r="U60" s="14">
        <v>1</v>
      </c>
      <c r="V60" s="14">
        <v>1</v>
      </c>
      <c r="W60" s="14"/>
      <c r="X60" s="14"/>
      <c r="Y60" t="str">
        <f>IF(VLOOKUP(B60,Data!C:D,2,FALSE)=0,"",VLOOKUP(B60,Data!C:D,2,FALSE))</f>
        <v>Senior Fellow</v>
      </c>
      <c r="Z60" t="str">
        <f>IF(VLOOKUP(B60,Resources!A:B,2,FALSE)=0,"",VLOOKUP(B60,Resources!A:B,2,FALSE))</f>
        <v/>
      </c>
    </row>
    <row r="61" spans="1:26" x14ac:dyDescent="0.2">
      <c r="A61" t="s">
        <v>177</v>
      </c>
      <c r="B61" t="s">
        <v>196</v>
      </c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>
        <v>1</v>
      </c>
      <c r="Q61" s="14"/>
      <c r="R61" s="14"/>
      <c r="S61" s="14"/>
      <c r="T61" s="14"/>
      <c r="U61" s="14"/>
      <c r="V61" s="14"/>
      <c r="W61" s="14"/>
      <c r="X61" s="14"/>
      <c r="Y61" t="str">
        <f>IF(VLOOKUP(B61,Data!C:D,2,FALSE)=0,"",VLOOKUP(B61,Data!C:D,2,FALSE))</f>
        <v>Senior Fellow</v>
      </c>
      <c r="Z61" t="str">
        <f>IF(VLOOKUP(B61,Resources!A:B,2,FALSE)=0,"",VLOOKUP(B61,Resources!A:B,2,FALSE))</f>
        <v/>
      </c>
    </row>
    <row r="62" spans="1:26" x14ac:dyDescent="0.2">
      <c r="A62" t="s">
        <v>177</v>
      </c>
      <c r="B62" t="s">
        <v>197</v>
      </c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>
        <v>1</v>
      </c>
      <c r="P62" s="14">
        <v>1</v>
      </c>
      <c r="Q62" s="14"/>
      <c r="R62" s="14"/>
      <c r="S62" s="14"/>
      <c r="T62" s="14"/>
      <c r="U62" s="14"/>
      <c r="V62" s="14"/>
      <c r="W62" s="14"/>
      <c r="X62" s="14"/>
      <c r="Y62" t="str">
        <f>IF(VLOOKUP(B62,Data!C:D,2,FALSE)=0,"",VLOOKUP(B62,Data!C:D,2,FALSE))</f>
        <v>Senior Fellow, Public Choice</v>
      </c>
      <c r="Z62" t="str">
        <f>IF(VLOOKUP(B62,Resources!A:B,2,FALSE)=0,"",VLOOKUP(B62,Resources!A:B,2,FALSE))</f>
        <v/>
      </c>
    </row>
    <row r="63" spans="1:26" x14ac:dyDescent="0.2">
      <c r="A63" t="s">
        <v>223</v>
      </c>
      <c r="B63" t="s">
        <v>224</v>
      </c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>
        <v>1</v>
      </c>
      <c r="P63" s="14"/>
      <c r="Q63" s="14"/>
      <c r="R63" s="14"/>
      <c r="S63" s="14"/>
      <c r="T63" s="14"/>
      <c r="U63" s="14"/>
      <c r="V63" s="14"/>
      <c r="W63" s="14"/>
      <c r="X63" s="14"/>
      <c r="Y63" t="str">
        <f>IF(VLOOKUP(B63,Data!C:D,2,FALSE)=0,"",VLOOKUP(B63,Data!C:D,2,FALSE))</f>
        <v>Reporter</v>
      </c>
      <c r="Z63" t="str">
        <f>IF(VLOOKUP(B63,Resources!A:B,2,FALSE)=0,"",VLOOKUP(B63,Resources!A:B,2,FALSE))</f>
        <v/>
      </c>
    </row>
    <row r="64" spans="1:26" x14ac:dyDescent="0.2">
      <c r="A64" t="s">
        <v>223</v>
      </c>
      <c r="B64" t="s">
        <v>23</v>
      </c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>
        <v>1</v>
      </c>
      <c r="R64" s="14">
        <v>1</v>
      </c>
      <c r="S64" s="14"/>
      <c r="T64" s="14"/>
      <c r="U64" s="14"/>
      <c r="V64" s="14"/>
      <c r="W64" s="14"/>
      <c r="X64" s="14"/>
      <c r="Y64" t="str">
        <f>IF(VLOOKUP(B64,Data!C:D,2,FALSE)=0,"",VLOOKUP(B64,Data!C:D,2,FALSE))</f>
        <v>Media Business Coordinator</v>
      </c>
      <c r="Z64" t="str">
        <f>IF(VLOOKUP(B64,Resources!A:B,2,FALSE)=0,"",VLOOKUP(B64,Resources!A:B,2,FALSE))</f>
        <v/>
      </c>
    </row>
    <row r="65" spans="1:26" x14ac:dyDescent="0.2">
      <c r="A65" t="s">
        <v>223</v>
      </c>
      <c r="B65" t="s">
        <v>225</v>
      </c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>
        <v>1</v>
      </c>
      <c r="T65" s="14"/>
      <c r="U65" s="14"/>
      <c r="V65" s="14"/>
      <c r="W65" s="14"/>
      <c r="X65" s="14"/>
      <c r="Y65" t="str">
        <f>IF(VLOOKUP(B65,Data!C:D,2,FALSE)=0,"",VLOOKUP(B65,Data!C:D,2,FALSE))</f>
        <v>News Editor</v>
      </c>
      <c r="Z65" t="str">
        <f>IF(VLOOKUP(B65,Resources!A:B,2,FALSE)=0,"",VLOOKUP(B65,Resources!A:B,2,FALSE))</f>
        <v/>
      </c>
    </row>
    <row r="66" spans="1:26" x14ac:dyDescent="0.2">
      <c r="A66" t="s">
        <v>223</v>
      </c>
      <c r="B66" t="s">
        <v>35</v>
      </c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>
        <v>1</v>
      </c>
      <c r="R66" s="14">
        <v>1</v>
      </c>
      <c r="S66" s="14">
        <v>1</v>
      </c>
      <c r="T66" s="14"/>
      <c r="U66" s="14"/>
      <c r="V66" s="14"/>
      <c r="W66" s="14"/>
      <c r="X66" s="14"/>
      <c r="Y66" t="str">
        <f>IF(VLOOKUP(B66,Data!C:D,2,FALSE)=0,"",VLOOKUP(B66,Data!C:D,2,FALSE))</f>
        <v>Publisher and General Manager</v>
      </c>
      <c r="Z66" t="str">
        <f>IF(VLOOKUP(B66,Resources!A:B,2,FALSE)=0,"",VLOOKUP(B66,Resources!A:B,2,FALSE))</f>
        <v/>
      </c>
    </row>
    <row r="67" spans="1:26" x14ac:dyDescent="0.2">
      <c r="A67" t="s">
        <v>223</v>
      </c>
      <c r="B67" t="s">
        <v>226</v>
      </c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>
        <v>1</v>
      </c>
      <c r="R67" s="14">
        <v>1</v>
      </c>
      <c r="S67" s="14">
        <v>1</v>
      </c>
      <c r="T67" s="14"/>
      <c r="U67" s="14"/>
      <c r="V67" s="14"/>
      <c r="W67" s="14"/>
      <c r="X67" s="14"/>
      <c r="Y67" t="str">
        <f>IF(VLOOKUP(B67,Data!C:D,2,FALSE)=0,"",VLOOKUP(B67,Data!C:D,2,FALSE))</f>
        <v>Reporter</v>
      </c>
      <c r="Z67" t="str">
        <f>IF(VLOOKUP(B67,Resources!A:B,2,FALSE)=0,"",VLOOKUP(B67,Resources!A:B,2,FALSE))</f>
        <v/>
      </c>
    </row>
    <row r="68" spans="1:26" x14ac:dyDescent="0.2">
      <c r="A68" t="s">
        <v>223</v>
      </c>
      <c r="B68" t="s">
        <v>227</v>
      </c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>
        <v>1</v>
      </c>
      <c r="S68" s="14">
        <v>1</v>
      </c>
      <c r="T68" s="14"/>
      <c r="U68" s="14"/>
      <c r="V68" s="14"/>
      <c r="W68" s="14"/>
      <c r="X68" s="14"/>
      <c r="Y68" t="str">
        <f>IF(VLOOKUP(B68,Data!C:D,2,FALSE)=0,"",VLOOKUP(B68,Data!C:D,2,FALSE))</f>
        <v>Editor</v>
      </c>
      <c r="Z68" t="str">
        <f>IF(VLOOKUP(B68,Resources!A:B,2,FALSE)=0,"",VLOOKUP(B68,Resources!A:B,2,FALSE))</f>
        <v/>
      </c>
    </row>
    <row r="69" spans="1:26" x14ac:dyDescent="0.2">
      <c r="A69" t="s">
        <v>223</v>
      </c>
      <c r="B69" t="s">
        <v>228</v>
      </c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>
        <v>1</v>
      </c>
      <c r="P69" s="14">
        <v>1</v>
      </c>
      <c r="Q69" s="14">
        <v>1</v>
      </c>
      <c r="R69" s="14">
        <v>1</v>
      </c>
      <c r="S69" s="14">
        <v>1</v>
      </c>
      <c r="T69" s="14"/>
      <c r="U69" s="14"/>
      <c r="V69" s="14"/>
      <c r="W69" s="14"/>
      <c r="X69" s="14"/>
      <c r="Y69" t="str">
        <f>IF(VLOOKUP(B69,Data!C:D,2,FALSE)=0,"",VLOOKUP(B69,Data!C:D,2,FALSE))</f>
        <v>Reporter</v>
      </c>
      <c r="Z69" t="str">
        <f>IF(VLOOKUP(B69,Resources!A:B,2,FALSE)=0,"",VLOOKUP(B69,Resources!A:B,2,FALSE))</f>
        <v/>
      </c>
    </row>
    <row r="70" spans="1:26" x14ac:dyDescent="0.2">
      <c r="A70" t="s">
        <v>223</v>
      </c>
      <c r="B70" t="s">
        <v>229</v>
      </c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>
        <v>1</v>
      </c>
      <c r="P70" s="14"/>
      <c r="Q70" s="14"/>
      <c r="R70" s="14"/>
      <c r="S70" s="14"/>
      <c r="T70" s="14"/>
      <c r="U70" s="14"/>
      <c r="V70" s="14"/>
      <c r="W70" s="14"/>
      <c r="X70" s="14"/>
      <c r="Y70" t="str">
        <f>IF(VLOOKUP(B70,Data!C:D,2,FALSE)=0,"",VLOOKUP(B70,Data!C:D,2,FALSE))</f>
        <v>Reporter</v>
      </c>
      <c r="Z70" t="str">
        <f>IF(VLOOKUP(B70,Resources!A:B,2,FALSE)=0,"",VLOOKUP(B70,Resources!A:B,2,FALSE))</f>
        <v/>
      </c>
    </row>
    <row r="71" spans="1:26" x14ac:dyDescent="0.2">
      <c r="A71" t="s">
        <v>223</v>
      </c>
      <c r="B71" t="s">
        <v>95</v>
      </c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>
        <v>1</v>
      </c>
      <c r="R71" s="14"/>
      <c r="S71" s="14"/>
      <c r="T71" s="14"/>
      <c r="U71" s="14"/>
      <c r="V71" s="14"/>
      <c r="W71" s="14"/>
      <c r="X71" s="14"/>
      <c r="Y71" t="str">
        <f>IF(VLOOKUP(B71,Data!C:D,2,FALSE)=0,"",VLOOKUP(B71,Data!C:D,2,FALSE))</f>
        <v>Marketing Director</v>
      </c>
      <c r="Z71" t="str">
        <f>IF(VLOOKUP(B71,Resources!A:B,2,FALSE)=0,"",VLOOKUP(B71,Resources!A:B,2,FALSE))</f>
        <v/>
      </c>
    </row>
    <row r="72" spans="1:26" x14ac:dyDescent="0.2">
      <c r="A72" t="s">
        <v>223</v>
      </c>
      <c r="B72" t="s">
        <v>230</v>
      </c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>
        <v>1</v>
      </c>
      <c r="P72" s="14">
        <v>1</v>
      </c>
      <c r="Q72" s="14"/>
      <c r="R72" s="14"/>
      <c r="S72" s="14"/>
      <c r="T72" s="14"/>
      <c r="U72" s="14"/>
      <c r="V72" s="14"/>
      <c r="W72" s="14"/>
      <c r="X72" s="14"/>
      <c r="Y72" t="str">
        <f>IF(VLOOKUP(B72,Data!C:D,2,FALSE)=0,"",VLOOKUP(B72,Data!C:D,2,FALSE))</f>
        <v>Editorial Manager</v>
      </c>
      <c r="Z72" t="str">
        <f>IF(VLOOKUP(B72,Resources!A:B,2,FALSE)=0,"",VLOOKUP(B72,Resources!A:B,2,FALSE))</f>
        <v/>
      </c>
    </row>
    <row r="73" spans="1:26" x14ac:dyDescent="0.2">
      <c r="A73" t="s">
        <v>223</v>
      </c>
      <c r="B73" t="s">
        <v>231</v>
      </c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>
        <v>1</v>
      </c>
      <c r="R73" s="14"/>
      <c r="S73" s="14"/>
      <c r="T73" s="14"/>
      <c r="U73" s="14"/>
      <c r="V73" s="14"/>
      <c r="W73" s="14"/>
      <c r="X73" s="14"/>
      <c r="Y73" t="str">
        <f>IF(VLOOKUP(B73,Data!C:D,2,FALSE)=0,"",VLOOKUP(B73,Data!C:D,2,FALSE))</f>
        <v xml:space="preserve">Executive Editor </v>
      </c>
      <c r="Z73" t="str">
        <f>IF(VLOOKUP(B73,Resources!A:B,2,FALSE)=0,"",VLOOKUP(B73,Resources!A:B,2,FALSE))</f>
        <v/>
      </c>
    </row>
    <row r="74" spans="1:26" x14ac:dyDescent="0.2">
      <c r="A74" t="s">
        <v>223</v>
      </c>
      <c r="B74" t="s">
        <v>110</v>
      </c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>
        <v>1</v>
      </c>
      <c r="Q74" s="14"/>
      <c r="R74" s="14"/>
      <c r="S74" s="14"/>
      <c r="T74" s="14"/>
      <c r="U74" s="14"/>
      <c r="V74" s="14"/>
      <c r="W74" s="14"/>
      <c r="X74" s="14"/>
      <c r="Y74" t="str">
        <f>IF(VLOOKUP(B74,Data!C:D,2,FALSE)=0,"",VLOOKUP(B74,Data!C:D,2,FALSE))</f>
        <v>News Reporter</v>
      </c>
      <c r="Z74" t="str">
        <f>IF(VLOOKUP(B74,Resources!A:B,2,FALSE)=0,"",VLOOKUP(B74,Resources!A:B,2,FALSE))</f>
        <v/>
      </c>
    </row>
    <row r="75" spans="1:26" x14ac:dyDescent="0.2">
      <c r="A75" t="s">
        <v>223</v>
      </c>
      <c r="B75" t="s">
        <v>116</v>
      </c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>
        <v>1</v>
      </c>
      <c r="R75" s="14">
        <v>1</v>
      </c>
      <c r="S75" s="14"/>
      <c r="T75" s="14"/>
      <c r="U75" s="14"/>
      <c r="V75" s="14"/>
      <c r="W75" s="14"/>
      <c r="X75" s="14"/>
      <c r="Y75" t="str">
        <f>IF(VLOOKUP(B75,Data!C:D,2,FALSE)=0,"",VLOOKUP(B75,Data!C:D,2,FALSE))</f>
        <v>Director of Digital Strategy</v>
      </c>
      <c r="Z75" t="str">
        <f>IF(VLOOKUP(B75,Resources!A:B,2,FALSE)=0,"",VLOOKUP(B75,Resources!A:B,2,FALSE))</f>
        <v/>
      </c>
    </row>
    <row r="76" spans="1:26" x14ac:dyDescent="0.2">
      <c r="A76" t="s">
        <v>223</v>
      </c>
      <c r="B76" t="s">
        <v>142</v>
      </c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>
        <v>1</v>
      </c>
      <c r="O76" s="14">
        <v>1</v>
      </c>
      <c r="P76" s="14">
        <v>1</v>
      </c>
      <c r="Q76" s="14"/>
      <c r="R76" s="14"/>
      <c r="S76" s="14"/>
      <c r="T76" s="14"/>
      <c r="U76" s="14"/>
      <c r="V76" s="14"/>
      <c r="W76" s="14"/>
      <c r="X76" s="14"/>
      <c r="Y76" t="str">
        <f>IF(VLOOKUP(B76,Data!C:D,2,FALSE)=0,"",VLOOKUP(B76,Data!C:D,2,FALSE))</f>
        <v>Executive Editor</v>
      </c>
      <c r="Z76" t="str">
        <f>IF(VLOOKUP(B76,Resources!A:B,2,FALSE)=0,"",VLOOKUP(B76,Resources!A:B,2,FALSE))</f>
        <v/>
      </c>
    </row>
    <row r="77" spans="1:26" x14ac:dyDescent="0.2">
      <c r="A77" t="s">
        <v>223</v>
      </c>
      <c r="B77" t="s">
        <v>232</v>
      </c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>
        <v>1</v>
      </c>
      <c r="R77" s="14">
        <v>1</v>
      </c>
      <c r="S77" s="14"/>
      <c r="T77" s="14"/>
      <c r="U77" s="14"/>
      <c r="V77" s="14"/>
      <c r="W77" s="14"/>
      <c r="X77" s="14"/>
      <c r="Y77" t="str">
        <f>IF(VLOOKUP(B77,Data!C:D,2,FALSE)=0,"",VLOOKUP(B77,Data!C:D,2,FALSE))</f>
        <v>Revenue Director</v>
      </c>
      <c r="Z77" t="str">
        <f>IF(VLOOKUP(B77,Resources!A:B,2,FALSE)=0,"",VLOOKUP(B77,Resources!A:B,2,FALSE))</f>
        <v/>
      </c>
    </row>
    <row r="78" spans="1:26" x14ac:dyDescent="0.2">
      <c r="A78" t="s">
        <v>198</v>
      </c>
      <c r="B78" t="s">
        <v>199</v>
      </c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>
        <v>1</v>
      </c>
      <c r="X78" s="14"/>
      <c r="Y78" t="str">
        <f>IF(VLOOKUP(B78,Data!C:D,2,FALSE)=0,"",VLOOKUP(B78,Data!C:D,2,FALSE))</f>
        <v>External Relations Intern</v>
      </c>
      <c r="Z78" t="str">
        <f>IF(VLOOKUP(B78,Resources!A:B,2,FALSE)=0,"",VLOOKUP(B78,Resources!A:B,2,FALSE))</f>
        <v/>
      </c>
    </row>
    <row r="79" spans="1:26" x14ac:dyDescent="0.2">
      <c r="A79" t="s">
        <v>198</v>
      </c>
      <c r="B79" t="s">
        <v>200</v>
      </c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>
        <v>1</v>
      </c>
      <c r="X79" s="14"/>
      <c r="Y79" t="str">
        <f>IF(VLOOKUP(B79,Data!C:D,2,FALSE)=0,"",VLOOKUP(B79,Data!C:D,2,FALSE))</f>
        <v>Policy Intern</v>
      </c>
      <c r="Z79" t="str">
        <f>IF(VLOOKUP(B79,Resources!A:B,2,FALSE)=0,"",VLOOKUP(B79,Resources!A:B,2,FALSE))</f>
        <v/>
      </c>
    </row>
    <row r="80" spans="1:26" x14ac:dyDescent="0.2">
      <c r="A80" t="s">
        <v>198</v>
      </c>
      <c r="B80" t="s">
        <v>201</v>
      </c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>
        <v>1</v>
      </c>
      <c r="W80" s="14"/>
      <c r="X80" s="14"/>
      <c r="Y80" t="str">
        <f>IF(VLOOKUP(B80,Data!C:D,2,FALSE)=0,"",VLOOKUP(B80,Data!C:D,2,FALSE))</f>
        <v>Policy Intern</v>
      </c>
      <c r="Z80" t="str">
        <f>IF(VLOOKUP(B80,Resources!A:B,2,FALSE)=0,"",VLOOKUP(B80,Resources!A:B,2,FALSE))</f>
        <v/>
      </c>
    </row>
    <row r="81" spans="1:26" x14ac:dyDescent="0.2">
      <c r="A81" t="s">
        <v>198</v>
      </c>
      <c r="B81" t="s">
        <v>202</v>
      </c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>
        <v>1</v>
      </c>
      <c r="X81" s="14"/>
      <c r="Y81" t="str">
        <f>IF(VLOOKUP(B81,Data!C:D,2,FALSE)=0,"",VLOOKUP(B81,Data!C:D,2,FALSE))</f>
        <v>Policy Intern</v>
      </c>
      <c r="Z81" t="str">
        <f>IF(VLOOKUP(B81,Resources!A:B,2,FALSE)=0,"",VLOOKUP(B81,Resources!A:B,2,FALSE))</f>
        <v/>
      </c>
    </row>
    <row r="82" spans="1:26" x14ac:dyDescent="0.2">
      <c r="A82" t="s">
        <v>198</v>
      </c>
      <c r="B82" t="s">
        <v>203</v>
      </c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>
        <v>1</v>
      </c>
      <c r="U82" s="14"/>
      <c r="V82" s="14"/>
      <c r="W82" s="14"/>
      <c r="X82" s="14"/>
      <c r="Y82" t="str">
        <f>IF(VLOOKUP(B82,Data!C:D,2,FALSE)=0,"",VLOOKUP(B82,Data!C:D,2,FALSE))</f>
        <v>Government Affairs Intern</v>
      </c>
      <c r="Z82" t="str">
        <f>IF(VLOOKUP(B82,Resources!A:B,2,FALSE)=0,"",VLOOKUP(B82,Resources!A:B,2,FALSE))</f>
        <v/>
      </c>
    </row>
    <row r="83" spans="1:26" x14ac:dyDescent="0.2">
      <c r="A83" t="s">
        <v>198</v>
      </c>
      <c r="B83" t="s">
        <v>17</v>
      </c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>
        <v>1</v>
      </c>
      <c r="U83" s="14">
        <v>1</v>
      </c>
      <c r="V83" s="14"/>
      <c r="W83" s="14"/>
      <c r="X83" s="14"/>
      <c r="Y83" t="str">
        <f>IF(VLOOKUP(B83,Data!C:D,2,FALSE)=0,"",VLOOKUP(B83,Data!C:D,2,FALSE))</f>
        <v>Marketing Intern</v>
      </c>
      <c r="Z83" t="str">
        <f>IF(VLOOKUP(B83,Resources!A:B,2,FALSE)=0,"",VLOOKUP(B83,Resources!A:B,2,FALSE))</f>
        <v/>
      </c>
    </row>
    <row r="84" spans="1:26" x14ac:dyDescent="0.2">
      <c r="A84" t="s">
        <v>198</v>
      </c>
      <c r="B84" t="s">
        <v>204</v>
      </c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>
        <v>1</v>
      </c>
      <c r="U84" s="14"/>
      <c r="V84" s="14"/>
      <c r="W84" s="14"/>
      <c r="X84" s="14"/>
      <c r="Y84" t="str">
        <f>IF(VLOOKUP(B84,Data!C:D,2,FALSE)=0,"",VLOOKUP(B84,Data!C:D,2,FALSE))</f>
        <v>Policy Intern</v>
      </c>
      <c r="Z84" t="str">
        <f>IF(VLOOKUP(B84,Resources!A:B,2,FALSE)=0,"",VLOOKUP(B84,Resources!A:B,2,FALSE))</f>
        <v/>
      </c>
    </row>
    <row r="85" spans="1:26" x14ac:dyDescent="0.2">
      <c r="A85" t="s">
        <v>198</v>
      </c>
      <c r="B85" t="s">
        <v>205</v>
      </c>
      <c r="C85" s="14"/>
      <c r="D85" s="14"/>
      <c r="E85" s="14"/>
      <c r="F85" s="14"/>
      <c r="G85" s="14"/>
      <c r="H85" s="14"/>
      <c r="I85" s="14"/>
      <c r="J85" s="14"/>
      <c r="K85" s="14">
        <v>1</v>
      </c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t="str">
        <f>IF(VLOOKUP(B85,Data!C:D,2,FALSE)=0,"",VLOOKUP(B85,Data!C:D,2,FALSE))</f>
        <v>Milton Friedman Intern</v>
      </c>
      <c r="Z85" t="str">
        <f>IF(VLOOKUP(B85,Resources!A:B,2,FALSE)=0,"",VLOOKUP(B85,Resources!A:B,2,FALSE))</f>
        <v/>
      </c>
    </row>
    <row r="86" spans="1:26" x14ac:dyDescent="0.2">
      <c r="A86" t="s">
        <v>198</v>
      </c>
      <c r="B86" t="s">
        <v>32</v>
      </c>
      <c r="C86" s="14"/>
      <c r="D86" s="14"/>
      <c r="E86" s="14"/>
      <c r="F86" s="14"/>
      <c r="G86" s="14"/>
      <c r="H86" s="14"/>
      <c r="I86" s="14"/>
      <c r="J86" s="14"/>
      <c r="K86" s="14">
        <v>1</v>
      </c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t="str">
        <f>IF(VLOOKUP(B86,Data!C:D,2,FALSE)=0,"",VLOOKUP(B86,Data!C:D,2,FALSE))</f>
        <v>Milton Friedman Intern</v>
      </c>
      <c r="Z86" t="str">
        <f>IF(VLOOKUP(B86,Resources!A:B,2,FALSE)=0,"",VLOOKUP(B86,Resources!A:B,2,FALSE))</f>
        <v/>
      </c>
    </row>
    <row r="87" spans="1:26" x14ac:dyDescent="0.2">
      <c r="A87" t="s">
        <v>198</v>
      </c>
      <c r="B87" t="s">
        <v>47</v>
      </c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>
        <v>1</v>
      </c>
      <c r="W87" s="14"/>
      <c r="X87" s="14"/>
      <c r="Y87" t="str">
        <f>IF(VLOOKUP(B87,Data!C:D,2,FALSE)=0,"",VLOOKUP(B87,Data!C:D,2,FALSE))</f>
        <v>Research Intern</v>
      </c>
      <c r="Z87" t="str">
        <f>IF(VLOOKUP(B87,Resources!A:B,2,FALSE)=0,"",VLOOKUP(B87,Resources!A:B,2,FALSE))</f>
        <v/>
      </c>
    </row>
    <row r="88" spans="1:26" x14ac:dyDescent="0.2">
      <c r="A88" t="s">
        <v>198</v>
      </c>
      <c r="B88" t="s">
        <v>206</v>
      </c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>
        <v>1</v>
      </c>
      <c r="X88" s="14"/>
      <c r="Y88" t="str">
        <f>IF(VLOOKUP(B88,Data!C:D,2,FALSE)=0,"",VLOOKUP(B88,Data!C:D,2,FALSE))</f>
        <v>Communications Intern</v>
      </c>
      <c r="Z88" t="str">
        <f>IF(VLOOKUP(B88,Resources!A:B,2,FALSE)=0,"",VLOOKUP(B88,Resources!A:B,2,FALSE))</f>
        <v/>
      </c>
    </row>
    <row r="89" spans="1:26" x14ac:dyDescent="0.2">
      <c r="A89" t="s">
        <v>198</v>
      </c>
      <c r="B89" t="s">
        <v>207</v>
      </c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>
        <v>1</v>
      </c>
      <c r="T89" s="14"/>
      <c r="U89" s="14"/>
      <c r="V89" s="14"/>
      <c r="W89" s="14"/>
      <c r="X89" s="14"/>
      <c r="Y89" t="str">
        <f>IF(VLOOKUP(B89,Data!C:D,2,FALSE)=0,"",VLOOKUP(B89,Data!C:D,2,FALSE))</f>
        <v>Marketing Intern</v>
      </c>
      <c r="Z89" t="str">
        <f>IF(VLOOKUP(B89,Resources!A:B,2,FALSE)=0,"",VLOOKUP(B89,Resources!A:B,2,FALSE))</f>
        <v/>
      </c>
    </row>
    <row r="90" spans="1:26" x14ac:dyDescent="0.2">
      <c r="A90" t="s">
        <v>198</v>
      </c>
      <c r="B90" t="s">
        <v>208</v>
      </c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>
        <v>1</v>
      </c>
      <c r="X90" s="14"/>
      <c r="Y90" t="str">
        <f>IF(VLOOKUP(B90,Data!C:D,2,FALSE)=0,"",VLOOKUP(B90,Data!C:D,2,FALSE))</f>
        <v>Research Intern</v>
      </c>
      <c r="Z90" t="str">
        <f>IF(VLOOKUP(B90,Resources!A:B,2,FALSE)=0,"",VLOOKUP(B90,Resources!A:B,2,FALSE))</f>
        <v/>
      </c>
    </row>
    <row r="91" spans="1:26" x14ac:dyDescent="0.2">
      <c r="A91" t="s">
        <v>198</v>
      </c>
      <c r="B91" t="s">
        <v>73</v>
      </c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>
        <v>1</v>
      </c>
      <c r="U91" s="14"/>
      <c r="V91" s="14"/>
      <c r="W91" s="14"/>
      <c r="X91" s="14"/>
      <c r="Y91" t="str">
        <f>IF(VLOOKUP(B91,Data!C:D,2,FALSE)=0,"",VLOOKUP(B91,Data!C:D,2,FALSE))</f>
        <v>Marketing Intern</v>
      </c>
      <c r="Z91" t="str">
        <f>IF(VLOOKUP(B91,Resources!A:B,2,FALSE)=0,"",VLOOKUP(B91,Resources!A:B,2,FALSE))</f>
        <v/>
      </c>
    </row>
    <row r="92" spans="1:26" x14ac:dyDescent="0.2">
      <c r="A92" t="s">
        <v>198</v>
      </c>
      <c r="B92" t="s">
        <v>81</v>
      </c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>
        <v>1</v>
      </c>
      <c r="V92" s="14"/>
      <c r="W92" s="14"/>
      <c r="X92" s="14"/>
      <c r="Y92" t="str">
        <f>IF(VLOOKUP(B92,Data!C:D,2,FALSE)=0,"",VLOOKUP(B92,Data!C:D,2,FALSE))</f>
        <v>Research Intern</v>
      </c>
      <c r="Z92" t="str">
        <f>IF(VLOOKUP(B92,Resources!A:B,2,FALSE)=0,"",VLOOKUP(B92,Resources!A:B,2,FALSE))</f>
        <v/>
      </c>
    </row>
    <row r="93" spans="1:26" x14ac:dyDescent="0.2">
      <c r="A93" t="s">
        <v>198</v>
      </c>
      <c r="B93" t="s">
        <v>209</v>
      </c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>
        <v>1</v>
      </c>
      <c r="U93" s="14"/>
      <c r="V93" s="14"/>
      <c r="W93" s="14"/>
      <c r="X93" s="14"/>
      <c r="Y93" t="str">
        <f>IF(VLOOKUP(B93,Data!C:D,2,FALSE)=0,"",VLOOKUP(B93,Data!C:D,2,FALSE))</f>
        <v>Economics Intern</v>
      </c>
      <c r="Z93" t="str">
        <f>IF(VLOOKUP(B93,Resources!A:B,2,FALSE)=0,"",VLOOKUP(B93,Resources!A:B,2,FALSE))</f>
        <v/>
      </c>
    </row>
    <row r="94" spans="1:26" x14ac:dyDescent="0.2">
      <c r="A94" t="s">
        <v>198</v>
      </c>
      <c r="B94" t="s">
        <v>210</v>
      </c>
      <c r="C94" s="14"/>
      <c r="D94" s="14"/>
      <c r="E94" s="14"/>
      <c r="F94" s="14"/>
      <c r="G94" s="14"/>
      <c r="H94" s="14"/>
      <c r="I94" s="14"/>
      <c r="J94" s="14"/>
      <c r="K94" s="14">
        <v>1</v>
      </c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t="str">
        <f>IF(VLOOKUP(B94,Data!C:D,2,FALSE)=0,"",VLOOKUP(B94,Data!C:D,2,FALSE))</f>
        <v>Milton Friedman Intern</v>
      </c>
      <c r="Z94" t="str">
        <f>IF(VLOOKUP(B94,Resources!A:B,2,FALSE)=0,"",VLOOKUP(B94,Resources!A:B,2,FALSE))</f>
        <v/>
      </c>
    </row>
    <row r="95" spans="1:26" x14ac:dyDescent="0.2">
      <c r="A95" t="s">
        <v>198</v>
      </c>
      <c r="B95" t="s">
        <v>211</v>
      </c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>
        <v>1</v>
      </c>
      <c r="W95" s="14"/>
      <c r="X95" s="14"/>
      <c r="Y95" t="str">
        <f>IF(VLOOKUP(B95,Data!C:D,2,FALSE)=0,"",VLOOKUP(B95,Data!C:D,2,FALSE))</f>
        <v>Policy Intern</v>
      </c>
      <c r="Z95" t="str">
        <f>IF(VLOOKUP(B95,Resources!A:B,2,FALSE)=0,"",VLOOKUP(B95,Resources!A:B,2,FALSE))</f>
        <v/>
      </c>
    </row>
    <row r="96" spans="1:26" x14ac:dyDescent="0.2">
      <c r="A96" t="s">
        <v>198</v>
      </c>
      <c r="B96" t="s">
        <v>212</v>
      </c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>
        <v>1</v>
      </c>
      <c r="X96" s="14"/>
      <c r="Y96" t="str">
        <f>IF(VLOOKUP(B96,Data!C:D,2,FALSE)=0,"",VLOOKUP(B96,Data!C:D,2,FALSE))</f>
        <v>Economic Research Intern</v>
      </c>
      <c r="Z96" t="str">
        <f>IF(VLOOKUP(B96,Resources!A:B,2,FALSE)=0,"",VLOOKUP(B96,Resources!A:B,2,FALSE))</f>
        <v/>
      </c>
    </row>
    <row r="97" spans="1:26" x14ac:dyDescent="0.2">
      <c r="A97" t="s">
        <v>198</v>
      </c>
      <c r="B97" t="s">
        <v>213</v>
      </c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>
        <v>1</v>
      </c>
      <c r="X97" s="14">
        <v>1</v>
      </c>
      <c r="Y97" t="str">
        <f>IF(VLOOKUP(B97,Data!C:D,2,FALSE)=0,"",VLOOKUP(B97,Data!C:D,2,FALSE))</f>
        <v>Media Relations Intern</v>
      </c>
      <c r="Z97" t="str">
        <f>IF(VLOOKUP(B97,Resources!A:B,2,FALSE)=0,"",VLOOKUP(B97,Resources!A:B,2,FALSE))</f>
        <v/>
      </c>
    </row>
    <row r="98" spans="1:26" x14ac:dyDescent="0.2">
      <c r="A98" t="s">
        <v>198</v>
      </c>
      <c r="B98" t="s">
        <v>214</v>
      </c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>
        <v>1</v>
      </c>
      <c r="X98" s="14"/>
      <c r="Y98" t="str">
        <f>IF(VLOOKUP(B98,Data!C:D,2,FALSE)=0,"",VLOOKUP(B98,Data!C:D,2,FALSE))</f>
        <v>Policy Intern</v>
      </c>
      <c r="Z98" t="str">
        <f>IF(VLOOKUP(B98,Resources!A:B,2,FALSE)=0,"",VLOOKUP(B98,Resources!A:B,2,FALSE))</f>
        <v/>
      </c>
    </row>
    <row r="99" spans="1:26" x14ac:dyDescent="0.2">
      <c r="A99" t="s">
        <v>198</v>
      </c>
      <c r="B99" t="s">
        <v>215</v>
      </c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>
        <v>1</v>
      </c>
      <c r="W99" s="14"/>
      <c r="X99" s="14"/>
      <c r="Y99" t="str">
        <f>IF(VLOOKUP(B99,Data!C:D,2,FALSE)=0,"",VLOOKUP(B99,Data!C:D,2,FALSE))</f>
        <v>Communications Intern</v>
      </c>
      <c r="Z99" t="str">
        <f>IF(VLOOKUP(B99,Resources!A:B,2,FALSE)=0,"",VLOOKUP(B99,Resources!A:B,2,FALSE))</f>
        <v/>
      </c>
    </row>
    <row r="100" spans="1:26" x14ac:dyDescent="0.2">
      <c r="A100" t="s">
        <v>198</v>
      </c>
      <c r="B100" t="s">
        <v>127</v>
      </c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>
        <v>1</v>
      </c>
      <c r="W100" s="14"/>
      <c r="X100" s="14"/>
      <c r="Y100" t="str">
        <f>IF(VLOOKUP(B100,Data!C:D,2,FALSE)=0,"",VLOOKUP(B100,Data!C:D,2,FALSE))</f>
        <v>Communications Intern</v>
      </c>
      <c r="Z100" t="str">
        <f>IF(VLOOKUP(B100,Resources!A:B,2,FALSE)=0,"",VLOOKUP(B100,Resources!A:B,2,FALSE))</f>
        <v/>
      </c>
    </row>
    <row r="101" spans="1:26" x14ac:dyDescent="0.2">
      <c r="A101" t="s">
        <v>198</v>
      </c>
      <c r="B101" t="s">
        <v>216</v>
      </c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>
        <v>1</v>
      </c>
      <c r="W101" s="14">
        <v>1</v>
      </c>
      <c r="X101" s="14">
        <v>1</v>
      </c>
      <c r="Y101" t="str">
        <f>IF(VLOOKUP(B101,Data!C:D,2,FALSE)=0,"",VLOOKUP(B101,Data!C:D,2,FALSE))</f>
        <v>Policy Intern</v>
      </c>
      <c r="Z101" t="str">
        <f>IF(VLOOKUP(B101,Resources!A:B,2,FALSE)=0,"",VLOOKUP(B101,Resources!A:B,2,FALSE))</f>
        <v/>
      </c>
    </row>
    <row r="102" spans="1:26" x14ac:dyDescent="0.2">
      <c r="A102" t="s">
        <v>198</v>
      </c>
      <c r="B102" t="s">
        <v>217</v>
      </c>
      <c r="C102" s="14"/>
      <c r="D102" s="14"/>
      <c r="E102" s="14"/>
      <c r="F102" s="14"/>
      <c r="G102" s="14"/>
      <c r="H102" s="14"/>
      <c r="I102" s="14"/>
      <c r="J102" s="14"/>
      <c r="K102" s="14">
        <v>1</v>
      </c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t="str">
        <f>IF(VLOOKUP(B102,Data!C:D,2,FALSE)=0,"",VLOOKUP(B102,Data!C:D,2,FALSE))</f>
        <v>Milton Friedman Intern</v>
      </c>
      <c r="Z102" t="str">
        <f>IF(VLOOKUP(B102,Resources!A:B,2,FALSE)=0,"",VLOOKUP(B102,Resources!A:B,2,FALSE))</f>
        <v/>
      </c>
    </row>
    <row r="103" spans="1:26" x14ac:dyDescent="0.2">
      <c r="A103" t="s">
        <v>198</v>
      </c>
      <c r="B103" t="s">
        <v>218</v>
      </c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>
        <v>1</v>
      </c>
      <c r="V103" s="14"/>
      <c r="W103" s="14"/>
      <c r="X103" s="14"/>
      <c r="Y103" t="str">
        <f>IF(VLOOKUP(B103,Data!C:D,2,FALSE)=0,"",VLOOKUP(B103,Data!C:D,2,FALSE))</f>
        <v>Marketing Intern</v>
      </c>
      <c r="Z103" t="str">
        <f>IF(VLOOKUP(B103,Resources!A:B,2,FALSE)=0,"",VLOOKUP(B103,Resources!A:B,2,FALSE))</f>
        <v/>
      </c>
    </row>
    <row r="104" spans="1:26" x14ac:dyDescent="0.2">
      <c r="A104" t="s">
        <v>198</v>
      </c>
      <c r="B104" t="s">
        <v>219</v>
      </c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>
        <v>1</v>
      </c>
      <c r="X104" s="14"/>
      <c r="Y104" t="str">
        <f>IF(VLOOKUP(B104,Data!C:D,2,FALSE)=0,"",VLOOKUP(B104,Data!C:D,2,FALSE))</f>
        <v>Policy Intern</v>
      </c>
      <c r="Z104" t="str">
        <f>IF(VLOOKUP(B104,Resources!A:B,2,FALSE)=0,"",VLOOKUP(B104,Resources!A:B,2,FALSE))</f>
        <v/>
      </c>
    </row>
    <row r="105" spans="1:26" x14ac:dyDescent="0.2">
      <c r="A105" t="s">
        <v>198</v>
      </c>
      <c r="B105" t="s">
        <v>220</v>
      </c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>
        <v>1</v>
      </c>
      <c r="X105" s="14"/>
      <c r="Y105" t="str">
        <f>IF(VLOOKUP(B105,Data!C:D,2,FALSE)=0,"",VLOOKUP(B105,Data!C:D,2,FALSE))</f>
        <v>Policy Intern</v>
      </c>
      <c r="Z105" t="str">
        <f>IF(VLOOKUP(B105,Resources!A:B,2,FALSE)=0,"",VLOOKUP(B105,Resources!A:B,2,FALSE))</f>
        <v/>
      </c>
    </row>
    <row r="106" spans="1:26" x14ac:dyDescent="0.2">
      <c r="A106" t="s">
        <v>198</v>
      </c>
      <c r="B106" t="s">
        <v>221</v>
      </c>
      <c r="C106" s="14"/>
      <c r="D106" s="14"/>
      <c r="E106" s="14"/>
      <c r="F106" s="14"/>
      <c r="G106" s="14"/>
      <c r="H106" s="14"/>
      <c r="I106" s="14"/>
      <c r="J106" s="14"/>
      <c r="K106" s="14">
        <v>1</v>
      </c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t="str">
        <f>IF(VLOOKUP(B106,Data!C:D,2,FALSE)=0,"",VLOOKUP(B106,Data!C:D,2,FALSE))</f>
        <v>Milton Friedman Intern</v>
      </c>
      <c r="Z106" t="str">
        <f>IF(VLOOKUP(B106,Resources!A:B,2,FALSE)=0,"",VLOOKUP(B106,Resources!A:B,2,FALSE))</f>
        <v/>
      </c>
    </row>
    <row r="107" spans="1:26" x14ac:dyDescent="0.2">
      <c r="A107" t="s">
        <v>233</v>
      </c>
      <c r="B107" t="s">
        <v>46</v>
      </c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>
        <v>1</v>
      </c>
      <c r="V107" s="14"/>
      <c r="W107" s="14"/>
      <c r="X107" s="14"/>
      <c r="Y107" t="str">
        <f>IF(VLOOKUP(B107,Data!C:D,2,FALSE)=0,"",VLOOKUP(B107,Data!C:D,2,FALSE))</f>
        <v>Director of Media Relations</v>
      </c>
      <c r="Z107" t="str">
        <f>IF(VLOOKUP(B107,Resources!A:B,2,FALSE)=0,"",VLOOKUP(B107,Resources!A:B,2,FALSE))</f>
        <v/>
      </c>
    </row>
    <row r="108" spans="1:26" x14ac:dyDescent="0.2">
      <c r="A108" t="s">
        <v>233</v>
      </c>
      <c r="B108" t="s">
        <v>80</v>
      </c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>
        <v>1</v>
      </c>
      <c r="N108" s="14">
        <v>1</v>
      </c>
      <c r="O108" s="14">
        <v>1</v>
      </c>
      <c r="P108" s="14">
        <v>1</v>
      </c>
      <c r="Q108" s="14">
        <v>1</v>
      </c>
      <c r="R108" s="14">
        <v>1</v>
      </c>
      <c r="S108" s="14">
        <v>1</v>
      </c>
      <c r="T108" s="14">
        <v>1</v>
      </c>
      <c r="U108" s="14">
        <v>1</v>
      </c>
      <c r="V108" s="14"/>
      <c r="W108" s="14"/>
      <c r="X108" s="14"/>
      <c r="Y108" t="str">
        <f>IF(VLOOKUP(B108,Data!C:D,2,FALSE)=0,"",VLOOKUP(B108,Data!C:D,2,FALSE))</f>
        <v>Chair</v>
      </c>
      <c r="Z108" t="str">
        <f>IF(VLOOKUP(B108,Resources!A:B,2,FALSE)=0,"",VLOOKUP(B108,Resources!A:B,2,FALSE))</f>
        <v>https://www.sourcewatch.org/index.php/John_Tillman</v>
      </c>
    </row>
    <row r="109" spans="1:26" x14ac:dyDescent="0.2">
      <c r="A109" t="s">
        <v>233</v>
      </c>
      <c r="B109" t="s">
        <v>234</v>
      </c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>
        <v>1</v>
      </c>
      <c r="T109" s="14">
        <v>1</v>
      </c>
      <c r="U109" s="14">
        <v>1</v>
      </c>
      <c r="V109" s="14"/>
      <c r="W109" s="14"/>
      <c r="X109" s="14"/>
      <c r="Y109" t="str">
        <f>IF(VLOOKUP(B109,Data!C:D,2,FALSE)=0,"",VLOOKUP(B109,Data!C:D,2,FALSE))</f>
        <v/>
      </c>
      <c r="Z109" t="str">
        <f>IF(VLOOKUP(B109,Resources!A:B,2,FALSE)=0,"",VLOOKUP(B109,Resources!A:B,2,FALSE))</f>
        <v/>
      </c>
    </row>
    <row r="110" spans="1:26" x14ac:dyDescent="0.2">
      <c r="A110" t="s">
        <v>233</v>
      </c>
      <c r="B110" t="s">
        <v>128</v>
      </c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>
        <v>1</v>
      </c>
      <c r="N110" s="14">
        <v>1</v>
      </c>
      <c r="O110" s="14">
        <v>1</v>
      </c>
      <c r="P110" s="14">
        <v>1</v>
      </c>
      <c r="Q110" s="14">
        <v>1</v>
      </c>
      <c r="R110" s="14">
        <v>1</v>
      </c>
      <c r="S110" s="14">
        <v>1</v>
      </c>
      <c r="T110" s="14">
        <v>1</v>
      </c>
      <c r="U110" s="14">
        <v>1</v>
      </c>
      <c r="V110" s="14"/>
      <c r="W110" s="14"/>
      <c r="X110" s="14"/>
      <c r="Y110" t="str">
        <f>IF(VLOOKUP(B110,Data!C:D,2,FALSE)=0,"",VLOOKUP(B110,Data!C:D,2,FALSE))</f>
        <v/>
      </c>
      <c r="Z110" t="str">
        <f>IF(VLOOKUP(B110,Resources!A:B,2,FALSE)=0,"",VLOOKUP(B110,Resources!A:B,2,FALSE))</f>
        <v/>
      </c>
    </row>
    <row r="111" spans="1:26" x14ac:dyDescent="0.2">
      <c r="A111" t="s">
        <v>233</v>
      </c>
      <c r="B111" t="s">
        <v>165</v>
      </c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>
        <v>1</v>
      </c>
      <c r="T111" s="14">
        <v>1</v>
      </c>
      <c r="U111" s="14">
        <v>1</v>
      </c>
      <c r="V111" s="14"/>
      <c r="W111" s="14"/>
      <c r="X111" s="14"/>
      <c r="Y111" t="str">
        <f>IF(VLOOKUP(B111,Data!C:D,2,FALSE)=0,"",VLOOKUP(B111,Data!C:D,2,FALSE))</f>
        <v/>
      </c>
      <c r="Z111" t="str">
        <f>IF(VLOOKUP(B111,Resources!A:B,2,FALSE)=0,"",VLOOKUP(B111,Resources!A:B,2,FALSE))</f>
        <v/>
      </c>
    </row>
    <row r="112" spans="1:26" x14ac:dyDescent="0.2">
      <c r="A112" t="s">
        <v>233</v>
      </c>
      <c r="B112" t="s">
        <v>235</v>
      </c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>
        <v>1</v>
      </c>
      <c r="P112" s="14">
        <v>1</v>
      </c>
      <c r="Q112" s="14">
        <v>1</v>
      </c>
      <c r="R112" s="14">
        <v>1</v>
      </c>
      <c r="S112" s="14">
        <v>1</v>
      </c>
      <c r="T112" s="14">
        <v>1</v>
      </c>
      <c r="U112" s="14">
        <v>1</v>
      </c>
      <c r="V112" s="14"/>
      <c r="W112" s="14"/>
      <c r="X112" s="14"/>
      <c r="Y112" t="str">
        <f>IF(VLOOKUP(B112,Data!C:D,2,FALSE)=0,"",VLOOKUP(B112,Data!C:D,2,FALSE))</f>
        <v/>
      </c>
      <c r="Z112" t="str">
        <f>IF(VLOOKUP(B112,Resources!A:B,2,FALSE)=0,"",VLOOKUP(B112,Resources!A:B,2,FALSE))</f>
        <v/>
      </c>
    </row>
    <row r="113" spans="1:26" x14ac:dyDescent="0.2">
      <c r="A113" t="s">
        <v>236</v>
      </c>
      <c r="B113" t="s">
        <v>237</v>
      </c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>
        <v>1</v>
      </c>
      <c r="T113" s="14">
        <v>1</v>
      </c>
      <c r="U113" s="14">
        <v>1</v>
      </c>
      <c r="V113" s="14">
        <v>1</v>
      </c>
      <c r="W113" s="14">
        <v>1</v>
      </c>
      <c r="X113" s="14"/>
      <c r="Y113" t="str">
        <f>IF(VLOOKUP(B113,Data!C:D,2,FALSE)=0,"",VLOOKUP(B113,Data!C:D,2,FALSE))</f>
        <v>Managing Attorney</v>
      </c>
      <c r="Z113" t="str">
        <f>IF(VLOOKUP(B113,Resources!A:B,2,FALSE)=0,"",VLOOKUP(B113,Resources!A:B,2,FALSE))</f>
        <v/>
      </c>
    </row>
    <row r="114" spans="1:26" x14ac:dyDescent="0.2">
      <c r="A114" t="s">
        <v>236</v>
      </c>
      <c r="B114" t="s">
        <v>25</v>
      </c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>
        <v>1</v>
      </c>
      <c r="O114" s="14">
        <v>1</v>
      </c>
      <c r="P114" s="14">
        <v>1</v>
      </c>
      <c r="Q114" s="14"/>
      <c r="R114" s="14"/>
      <c r="S114" s="14"/>
      <c r="T114" s="14"/>
      <c r="U114" s="14"/>
      <c r="V114" s="14"/>
      <c r="W114" s="14"/>
      <c r="X114" s="14"/>
      <c r="Y114" t="str">
        <f>IF(VLOOKUP(B114,Data!C:D,2,FALSE)=0,"",VLOOKUP(B114,Data!C:D,2,FALSE))</f>
        <v>Legal Researcher &amp; Policy Analyst</v>
      </c>
      <c r="Z114" t="str">
        <f>IF(VLOOKUP(B114,Resources!A:B,2,FALSE)=0,"",VLOOKUP(B114,Resources!A:B,2,FALSE))</f>
        <v/>
      </c>
    </row>
    <row r="115" spans="1:26" x14ac:dyDescent="0.2">
      <c r="A115" t="s">
        <v>236</v>
      </c>
      <c r="B115" t="s">
        <v>238</v>
      </c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>
        <v>1</v>
      </c>
      <c r="X115" s="14">
        <v>1</v>
      </c>
      <c r="Y115" t="str">
        <f>IF(VLOOKUP(B115,Data!C:D,2,FALSE)=0,"",VLOOKUP(B115,Data!C:D,2,FALSE))</f>
        <v>Senior Attorney</v>
      </c>
      <c r="Z115" t="str">
        <f>IF(VLOOKUP(B115,Resources!A:B,2,FALSE)=0,"",VLOOKUP(B115,Resources!A:B,2,FALSE))</f>
        <v/>
      </c>
    </row>
    <row r="116" spans="1:26" x14ac:dyDescent="0.2">
      <c r="A116" t="s">
        <v>236</v>
      </c>
      <c r="B116" t="s">
        <v>239</v>
      </c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>
        <v>1</v>
      </c>
      <c r="U116" s="14">
        <v>1</v>
      </c>
      <c r="V116" s="14">
        <v>1</v>
      </c>
      <c r="W116" s="14">
        <v>1</v>
      </c>
      <c r="X116" s="14">
        <v>1</v>
      </c>
      <c r="Y116" t="str">
        <f>IF(VLOOKUP(B116,Data!C:D,2,FALSE)=0,"",VLOOKUP(B116,Data!C:D,2,FALSE))</f>
        <v>Managing Attorney</v>
      </c>
      <c r="Z116" t="str">
        <f>IF(VLOOKUP(B116,Resources!A:B,2,FALSE)=0,"",VLOOKUP(B116,Resources!A:B,2,FALSE))</f>
        <v/>
      </c>
    </row>
    <row r="117" spans="1:26" x14ac:dyDescent="0.2">
      <c r="A117" t="s">
        <v>236</v>
      </c>
      <c r="B117" t="s">
        <v>46</v>
      </c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>
        <v>1</v>
      </c>
      <c r="T117" s="14">
        <v>1</v>
      </c>
      <c r="U117" s="14">
        <v>1</v>
      </c>
      <c r="V117" s="14">
        <v>1</v>
      </c>
      <c r="W117" s="14">
        <v>1</v>
      </c>
      <c r="X117" s="14"/>
      <c r="Y117" t="str">
        <f>IF(VLOOKUP(B117,Data!C:D,2,FALSE)=0,"",VLOOKUP(B117,Data!C:D,2,FALSE))</f>
        <v>Director of Media Relations</v>
      </c>
      <c r="Z117" t="str">
        <f>IF(VLOOKUP(B117,Resources!A:B,2,FALSE)=0,"",VLOOKUP(B117,Resources!A:B,2,FALSE))</f>
        <v/>
      </c>
    </row>
    <row r="118" spans="1:26" x14ac:dyDescent="0.2">
      <c r="A118" t="s">
        <v>236</v>
      </c>
      <c r="B118" t="s">
        <v>240</v>
      </c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>
        <v>1</v>
      </c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t="str">
        <f>IF(VLOOKUP(B118,Data!C:D,2,FALSE)=0,"",VLOOKUP(B118,Data!C:D,2,FALSE))</f>
        <v>General Counsel</v>
      </c>
      <c r="Z118" t="str">
        <f>IF(VLOOKUP(B118,Resources!A:B,2,FALSE)=0,"",VLOOKUP(B118,Resources!A:B,2,FALSE))</f>
        <v/>
      </c>
    </row>
    <row r="119" spans="1:26" x14ac:dyDescent="0.2">
      <c r="A119" t="s">
        <v>236</v>
      </c>
      <c r="B119" t="s">
        <v>61</v>
      </c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>
        <v>1</v>
      </c>
      <c r="Q119" s="14"/>
      <c r="R119" s="14"/>
      <c r="S119" s="14"/>
      <c r="T119" s="14"/>
      <c r="U119" s="14"/>
      <c r="V119" s="14"/>
      <c r="W119" s="14"/>
      <c r="X119" s="14"/>
      <c r="Y119" t="str">
        <f>IF(VLOOKUP(B119,Data!C:D,2,FALSE)=0,"",VLOOKUP(B119,Data!C:D,2,FALSE))</f>
        <v>Public Service Initiative Fellow</v>
      </c>
      <c r="Z119" t="str">
        <f>IF(VLOOKUP(B119,Resources!A:B,2,FALSE)=0,"",VLOOKUP(B119,Resources!A:B,2,FALSE))</f>
        <v/>
      </c>
    </row>
    <row r="120" spans="1:26" x14ac:dyDescent="0.2">
      <c r="A120" t="s">
        <v>236</v>
      </c>
      <c r="B120" t="s">
        <v>65</v>
      </c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>
        <v>1</v>
      </c>
      <c r="N120" s="14">
        <v>1</v>
      </c>
      <c r="O120" s="14">
        <v>1</v>
      </c>
      <c r="P120" s="14">
        <v>1</v>
      </c>
      <c r="Q120" s="14">
        <v>1</v>
      </c>
      <c r="R120" s="14">
        <v>1</v>
      </c>
      <c r="S120" s="14">
        <v>1</v>
      </c>
      <c r="T120" s="14"/>
      <c r="U120" s="14"/>
      <c r="V120" s="14"/>
      <c r="W120" s="14">
        <v>1</v>
      </c>
      <c r="X120" s="14">
        <v>1</v>
      </c>
      <c r="Y120" t="str">
        <f>IF(VLOOKUP(B120,Data!C:D,2,FALSE)=0,"",VLOOKUP(B120,Data!C:D,2,FALSE))</f>
        <v>Senior Attorney</v>
      </c>
      <c r="Z120" t="str">
        <f>IF(VLOOKUP(B120,Resources!A:B,2,FALSE)=0,"",VLOOKUP(B120,Resources!A:B,2,FALSE))</f>
        <v/>
      </c>
    </row>
    <row r="121" spans="1:26" x14ac:dyDescent="0.2">
      <c r="A121" t="s">
        <v>236</v>
      </c>
      <c r="B121" t="s">
        <v>241</v>
      </c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>
        <v>1</v>
      </c>
      <c r="T121" s="14">
        <v>1</v>
      </c>
      <c r="U121" s="14">
        <v>1</v>
      </c>
      <c r="V121" s="14">
        <v>1</v>
      </c>
      <c r="W121" s="14">
        <v>1</v>
      </c>
      <c r="X121" s="14">
        <v>1</v>
      </c>
      <c r="Y121" t="str">
        <f>IF(VLOOKUP(B121,Data!C:D,2,FALSE)=0,"",VLOOKUP(B121,Data!C:D,2,FALSE))</f>
        <v>Staff Attorney</v>
      </c>
      <c r="Z121" t="str">
        <f>IF(VLOOKUP(B121,Resources!A:B,2,FALSE)=0,"",VLOOKUP(B121,Resources!A:B,2,FALSE))</f>
        <v/>
      </c>
    </row>
    <row r="122" spans="1:26" x14ac:dyDescent="0.2">
      <c r="A122" t="s">
        <v>236</v>
      </c>
      <c r="B122" t="s">
        <v>242</v>
      </c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>
        <v>1</v>
      </c>
      <c r="W122" s="14">
        <v>1</v>
      </c>
      <c r="X122" s="14">
        <v>1</v>
      </c>
      <c r="Y122" t="str">
        <f>IF(VLOOKUP(B122,Data!C:D,2,FALSE)=0,"",VLOOKUP(B122,Data!C:D,2,FALSE))</f>
        <v>Staff Attorney</v>
      </c>
      <c r="Z122" t="str">
        <f>IF(VLOOKUP(B122,Resources!A:B,2,FALSE)=0,"",VLOOKUP(B122,Resources!A:B,2,FALSE))</f>
        <v/>
      </c>
    </row>
    <row r="123" spans="1:26" x14ac:dyDescent="0.2">
      <c r="A123" t="s">
        <v>236</v>
      </c>
      <c r="B123" t="s">
        <v>71</v>
      </c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>
        <v>1</v>
      </c>
      <c r="Q123" s="14">
        <v>1</v>
      </c>
      <c r="R123" s="14">
        <v>1</v>
      </c>
      <c r="S123" s="14">
        <v>1</v>
      </c>
      <c r="T123" s="14">
        <v>1</v>
      </c>
      <c r="U123" s="14">
        <v>1</v>
      </c>
      <c r="V123" s="14">
        <v>1</v>
      </c>
      <c r="W123" s="14">
        <v>1</v>
      </c>
      <c r="X123" s="14">
        <v>1</v>
      </c>
      <c r="Y123" t="str">
        <f>IF(VLOOKUP(B123,Data!C:D,2,FALSE)=0,"",VLOOKUP(B123,Data!C:D,2,FALSE))</f>
        <v>Senior Attorney</v>
      </c>
      <c r="Z123" t="str">
        <f>IF(VLOOKUP(B123,Resources!A:B,2,FALSE)=0,"",VLOOKUP(B123,Resources!A:B,2,FALSE))</f>
        <v/>
      </c>
    </row>
    <row r="124" spans="1:26" x14ac:dyDescent="0.2">
      <c r="A124" t="s">
        <v>236</v>
      </c>
      <c r="B124" t="s">
        <v>95</v>
      </c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>
        <v>1</v>
      </c>
      <c r="R124" s="14">
        <v>1</v>
      </c>
      <c r="S124" s="14"/>
      <c r="T124" s="14"/>
      <c r="U124" s="14"/>
      <c r="V124" s="14"/>
      <c r="W124" s="14"/>
      <c r="X124" s="14"/>
      <c r="Y124" t="str">
        <f>IF(VLOOKUP(B124,Data!C:D,2,FALSE)=0,"",VLOOKUP(B124,Data!C:D,2,FALSE))</f>
        <v>Marketing Director</v>
      </c>
      <c r="Z124" t="str">
        <f>IF(VLOOKUP(B124,Resources!A:B,2,FALSE)=0,"",VLOOKUP(B124,Resources!A:B,2,FALSE))</f>
        <v/>
      </c>
    </row>
    <row r="125" spans="1:26" x14ac:dyDescent="0.2">
      <c r="A125" t="s">
        <v>236</v>
      </c>
      <c r="B125" t="s">
        <v>243</v>
      </c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>
        <v>1</v>
      </c>
      <c r="T125" s="14">
        <v>1</v>
      </c>
      <c r="U125" s="14">
        <v>1</v>
      </c>
      <c r="V125" s="14">
        <v>1</v>
      </c>
      <c r="W125" s="14">
        <v>1</v>
      </c>
      <c r="X125" s="14"/>
      <c r="Y125" t="str">
        <f>IF(VLOOKUP(B125,Data!C:D,2,FALSE)=0,"",VLOOKUP(B125,Data!C:D,2,FALSE))</f>
        <v>Communications &amp; Outreach Director</v>
      </c>
      <c r="Z125" t="str">
        <f>IF(VLOOKUP(B125,Resources!A:B,2,FALSE)=0,"",VLOOKUP(B125,Resources!A:B,2,FALSE))</f>
        <v/>
      </c>
    </row>
    <row r="126" spans="1:26" x14ac:dyDescent="0.2">
      <c r="A126" t="s">
        <v>236</v>
      </c>
      <c r="B126" t="s">
        <v>244</v>
      </c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>
        <v>1</v>
      </c>
      <c r="T126" s="14">
        <v>1</v>
      </c>
      <c r="U126" s="14">
        <v>1</v>
      </c>
      <c r="V126" s="14"/>
      <c r="W126" s="14"/>
      <c r="X126" s="14"/>
      <c r="Y126" t="str">
        <f>IF(VLOOKUP(B126,Data!C:D,2,FALSE)=0,"",VLOOKUP(B126,Data!C:D,2,FALSE))</f>
        <v>Director of Development</v>
      </c>
      <c r="Z126" t="str">
        <f>IF(VLOOKUP(B126,Resources!A:B,2,FALSE)=0,"",VLOOKUP(B126,Resources!A:B,2,FALSE))</f>
        <v/>
      </c>
    </row>
    <row r="127" spans="1:26" x14ac:dyDescent="0.2">
      <c r="A127" t="s">
        <v>236</v>
      </c>
      <c r="B127" t="s">
        <v>245</v>
      </c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>
        <v>1</v>
      </c>
      <c r="W127" s="14"/>
      <c r="X127" s="14"/>
      <c r="Y127" t="str">
        <f>IF(VLOOKUP(B127,Data!C:D,2,FALSE)=0,"",VLOOKUP(B127,Data!C:D,2,FALSE))</f>
        <v>Staff Attorney</v>
      </c>
      <c r="Z127" t="str">
        <f>IF(VLOOKUP(B127,Resources!A:B,2,FALSE)=0,"",VLOOKUP(B127,Resources!A:B,2,FALSE))</f>
        <v/>
      </c>
    </row>
    <row r="128" spans="1:26" x14ac:dyDescent="0.2">
      <c r="A128" t="s">
        <v>236</v>
      </c>
      <c r="B128" t="s">
        <v>192</v>
      </c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>
        <v>1</v>
      </c>
      <c r="T128" s="14">
        <v>1</v>
      </c>
      <c r="U128" s="14">
        <v>1</v>
      </c>
      <c r="V128" s="14">
        <v>1</v>
      </c>
      <c r="W128" s="14">
        <v>1</v>
      </c>
      <c r="X128" s="14">
        <v>1</v>
      </c>
      <c r="Y128" t="str">
        <f>IF(VLOOKUP(B128,Data!C:D,2,FALSE)=0,"",VLOOKUP(B128,Data!C:D,2,FALSE))</f>
        <v>Senior Fellow</v>
      </c>
      <c r="Z128" t="str">
        <f>IF(VLOOKUP(B128,Resources!A:B,2,FALSE)=0,"",VLOOKUP(B128,Resources!A:B,2,FALSE))</f>
        <v/>
      </c>
    </row>
    <row r="129" spans="1:26" x14ac:dyDescent="0.2">
      <c r="A129" t="s">
        <v>236</v>
      </c>
      <c r="B129" t="s">
        <v>246</v>
      </c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>
        <v>1</v>
      </c>
      <c r="X129" s="14">
        <v>1</v>
      </c>
      <c r="Y129" t="str">
        <f>IF(VLOOKUP(B129,Data!C:D,2,FALSE)=0,"",VLOOKUP(B129,Data!C:D,2,FALSE))</f>
        <v>Director of Legal Operations</v>
      </c>
      <c r="Z129" t="str">
        <f>IF(VLOOKUP(B129,Resources!A:B,2,FALSE)=0,"",VLOOKUP(B129,Resources!A:B,2,FALSE))</f>
        <v/>
      </c>
    </row>
    <row r="130" spans="1:26" x14ac:dyDescent="0.2">
      <c r="A130" t="s">
        <v>236</v>
      </c>
      <c r="B130" t="s">
        <v>124</v>
      </c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>
        <v>1</v>
      </c>
      <c r="O130" s="14">
        <v>1</v>
      </c>
      <c r="P130" s="14">
        <v>1</v>
      </c>
      <c r="Q130" s="14"/>
      <c r="R130" s="14"/>
      <c r="S130" s="14"/>
      <c r="T130" s="14"/>
      <c r="U130" s="14"/>
      <c r="V130" s="14"/>
      <c r="W130" s="14"/>
      <c r="X130" s="14"/>
      <c r="Y130" t="str">
        <f>IF(VLOOKUP(B130,Data!C:D,2,FALSE)=0,"",VLOOKUP(B130,Data!C:D,2,FALSE))</f>
        <v>Media Relations Associate</v>
      </c>
      <c r="Z130" t="str">
        <f>IF(VLOOKUP(B130,Resources!A:B,2,FALSE)=0,"",VLOOKUP(B130,Resources!A:B,2,FALSE))</f>
        <v/>
      </c>
    </row>
    <row r="131" spans="1:26" x14ac:dyDescent="0.2">
      <c r="A131" t="s">
        <v>236</v>
      </c>
      <c r="B131" t="s">
        <v>128</v>
      </c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>
        <v>1</v>
      </c>
      <c r="O131" s="14">
        <v>1</v>
      </c>
      <c r="P131" s="14">
        <v>1</v>
      </c>
      <c r="Q131" s="14"/>
      <c r="R131" s="14"/>
      <c r="S131" s="14">
        <v>1</v>
      </c>
      <c r="T131" s="14">
        <v>1</v>
      </c>
      <c r="U131" s="14">
        <v>1</v>
      </c>
      <c r="V131" s="14">
        <v>1</v>
      </c>
      <c r="W131" s="14"/>
      <c r="X131" s="14"/>
      <c r="Y131" t="str">
        <f>IF(VLOOKUP(B131,Data!C:D,2,FALSE)=0,"",VLOOKUP(B131,Data!C:D,2,FALSE))</f>
        <v/>
      </c>
      <c r="Z131" t="str">
        <f>IF(VLOOKUP(B131,Resources!A:B,2,FALSE)=0,"",VLOOKUP(B131,Resources!A:B,2,FALSE))</f>
        <v/>
      </c>
    </row>
    <row r="132" spans="1:26" x14ac:dyDescent="0.2">
      <c r="A132" t="s">
        <v>236</v>
      </c>
      <c r="B132" t="s">
        <v>247</v>
      </c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>
        <v>1</v>
      </c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t="str">
        <f>IF(VLOOKUP(B132,Data!C:D,2,FALSE)=0,"",VLOOKUP(B132,Data!C:D,2,FALSE))</f>
        <v>Associate Counsel</v>
      </c>
      <c r="Z132" t="str">
        <f>IF(VLOOKUP(B132,Resources!A:B,2,FALSE)=0,"",VLOOKUP(B132,Resources!A:B,2,FALSE))</f>
        <v/>
      </c>
    </row>
    <row r="133" spans="1:26" x14ac:dyDescent="0.2">
      <c r="A133" t="s">
        <v>236</v>
      </c>
      <c r="B133" t="s">
        <v>248</v>
      </c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>
        <v>1</v>
      </c>
      <c r="T133" s="14">
        <v>1</v>
      </c>
      <c r="U133" s="14">
        <v>1</v>
      </c>
      <c r="V133" s="14">
        <v>1</v>
      </c>
      <c r="W133" s="14">
        <v>1</v>
      </c>
      <c r="X133" s="14">
        <v>1</v>
      </c>
      <c r="Y133" t="str">
        <f>IF(VLOOKUP(B133,Data!C:D,2,FALSE)=0,"",VLOOKUP(B133,Data!C:D,2,FALSE))</f>
        <v>Staff Attorney</v>
      </c>
      <c r="Z133" t="str">
        <f>IF(VLOOKUP(B133,Resources!A:B,2,FALSE)=0,"",VLOOKUP(B133,Resources!A:B,2,FALSE))</f>
        <v/>
      </c>
    </row>
    <row r="134" spans="1:26" x14ac:dyDescent="0.2">
      <c r="A134" t="s">
        <v>236</v>
      </c>
      <c r="B134" t="s">
        <v>249</v>
      </c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>
        <v>1</v>
      </c>
      <c r="W134" s="14"/>
      <c r="X134" s="14"/>
      <c r="Y134" t="str">
        <f>IF(VLOOKUP(B134,Data!C:D,2,FALSE)=0,"",VLOOKUP(B134,Data!C:D,2,FALSE))</f>
        <v>Staff Attorney</v>
      </c>
      <c r="Z134" t="str">
        <f>IF(VLOOKUP(B134,Resources!A:B,2,FALSE)=0,"",VLOOKUP(B134,Resources!A:B,2,FALSE))</f>
        <v/>
      </c>
    </row>
    <row r="135" spans="1:26" x14ac:dyDescent="0.2">
      <c r="A135" t="s">
        <v>222</v>
      </c>
      <c r="B135" t="s">
        <v>8</v>
      </c>
      <c r="C135" s="14"/>
      <c r="D135" s="14"/>
      <c r="E135" s="14"/>
      <c r="F135" s="14"/>
      <c r="G135" s="14"/>
      <c r="H135" s="14"/>
      <c r="I135" s="14"/>
      <c r="J135" s="14"/>
      <c r="K135" s="14"/>
      <c r="L135" s="14">
        <v>1</v>
      </c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t="str">
        <f>IF(VLOOKUP(B135,Data!C:D,2,FALSE)=0,"",VLOOKUP(B135,Data!C:D,2,FALSE))</f>
        <v>Senior Budget and Tax Policy Analyst</v>
      </c>
      <c r="Z135" t="str">
        <f>IF(VLOOKUP(B135,Resources!A:B,2,FALSE)=0,"",VLOOKUP(B135,Resources!A:B,2,FALSE))</f>
        <v/>
      </c>
    </row>
    <row r="136" spans="1:26" x14ac:dyDescent="0.2">
      <c r="A136" t="s">
        <v>222</v>
      </c>
      <c r="B136" t="s">
        <v>178</v>
      </c>
      <c r="C136" s="14"/>
      <c r="D136" s="14"/>
      <c r="E136" s="14"/>
      <c r="F136" s="14"/>
      <c r="G136" s="14"/>
      <c r="H136" s="14"/>
      <c r="I136" s="14"/>
      <c r="J136" s="14"/>
      <c r="K136" s="14">
        <v>1</v>
      </c>
      <c r="L136" s="14">
        <v>1</v>
      </c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t="str">
        <f>IF(VLOOKUP(B136,Data!C:D,2,FALSE)=0,"",VLOOKUP(B136,Data!C:D,2,FALSE))</f>
        <v>Senior Fellow, Finance and Markets</v>
      </c>
      <c r="Z136" t="str">
        <f>IF(VLOOKUP(B136,Resources!A:B,2,FALSE)=0,"",VLOOKUP(B136,Resources!A:B,2,FALSE))</f>
        <v/>
      </c>
    </row>
    <row r="137" spans="1:26" x14ac:dyDescent="0.2">
      <c r="A137" t="s">
        <v>222</v>
      </c>
      <c r="B137" t="s">
        <v>18</v>
      </c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>
        <v>1</v>
      </c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t="str">
        <f>IF(VLOOKUP(B137,Data!C:D,2,FALSE)=0,"",VLOOKUP(B137,Data!C:D,2,FALSE))</f>
        <v>Director of Pension Reform</v>
      </c>
      <c r="Z137" t="str">
        <f>IF(VLOOKUP(B137,Resources!A:B,2,FALSE)=0,"",VLOOKUP(B137,Resources!A:B,2,FALSE))</f>
        <v/>
      </c>
    </row>
    <row r="138" spans="1:26" x14ac:dyDescent="0.2">
      <c r="A138" t="s">
        <v>222</v>
      </c>
      <c r="B138" t="s">
        <v>24</v>
      </c>
      <c r="C138" s="14"/>
      <c r="D138" s="14"/>
      <c r="E138" s="14"/>
      <c r="F138" s="14"/>
      <c r="G138" s="14"/>
      <c r="H138" s="14"/>
      <c r="I138" s="14"/>
      <c r="J138" s="14"/>
      <c r="K138" s="14">
        <v>1</v>
      </c>
      <c r="L138" s="14">
        <v>1</v>
      </c>
      <c r="M138" s="14">
        <v>1</v>
      </c>
      <c r="N138" s="14">
        <v>1</v>
      </c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t="str">
        <f>IF(VLOOKUP(B138,Data!C:D,2,FALSE)=0,"",VLOOKUP(B138,Data!C:D,2,FALSE))</f>
        <v>Director of Government Reform</v>
      </c>
      <c r="Z138" t="str">
        <f>IF(VLOOKUP(B138,Resources!A:B,2,FALSE)=0,"",VLOOKUP(B138,Resources!A:B,2,FALSE))</f>
        <v/>
      </c>
    </row>
    <row r="139" spans="1:26" x14ac:dyDescent="0.2">
      <c r="A139" t="s">
        <v>222</v>
      </c>
      <c r="B139" t="s">
        <v>37</v>
      </c>
      <c r="C139" s="14"/>
      <c r="D139" s="14"/>
      <c r="E139" s="14"/>
      <c r="F139" s="14"/>
      <c r="G139" s="14"/>
      <c r="H139" s="14"/>
      <c r="I139" s="14"/>
      <c r="J139" s="14"/>
      <c r="K139" s="14">
        <v>1</v>
      </c>
      <c r="L139" s="14">
        <v>1</v>
      </c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t="str">
        <f>IF(VLOOKUP(B139,Data!C:D,2,FALSE)=0,"",VLOOKUP(B139,Data!C:D,2,FALSE))</f>
        <v>Senior Fellow, Education</v>
      </c>
      <c r="Z139" t="str">
        <f>IF(VLOOKUP(B139,Resources!A:B,2,FALSE)=0,"",VLOOKUP(B139,Resources!A:B,2,FALSE))</f>
        <v/>
      </c>
    </row>
    <row r="140" spans="1:26" x14ac:dyDescent="0.2">
      <c r="A140" t="s">
        <v>222</v>
      </c>
      <c r="B140" t="s">
        <v>46</v>
      </c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>
        <v>1</v>
      </c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t="str">
        <f>IF(VLOOKUP(B140,Data!C:D,2,FALSE)=0,"",VLOOKUP(B140,Data!C:D,2,FALSE))</f>
        <v>Director of Media Relations</v>
      </c>
      <c r="Z140" t="str">
        <f>IF(VLOOKUP(B140,Resources!A:B,2,FALSE)=0,"",VLOOKUP(B140,Resources!A:B,2,FALSE))</f>
        <v/>
      </c>
    </row>
    <row r="141" spans="1:26" x14ac:dyDescent="0.2">
      <c r="A141" t="s">
        <v>222</v>
      </c>
      <c r="B141" t="s">
        <v>62</v>
      </c>
      <c r="C141" s="14"/>
      <c r="D141" s="14"/>
      <c r="E141" s="14"/>
      <c r="F141" s="14"/>
      <c r="G141" s="14"/>
      <c r="H141" s="14"/>
      <c r="I141" s="14"/>
      <c r="J141" s="14"/>
      <c r="K141" s="14">
        <v>1</v>
      </c>
      <c r="L141" s="14">
        <v>1</v>
      </c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t="str">
        <f>IF(VLOOKUP(B141,Data!C:D,2,FALSE)=0,"",VLOOKUP(B141,Data!C:D,2,FALSE))</f>
        <v>Senior Fellow, Communications</v>
      </c>
      <c r="Z141" t="str">
        <f>IF(VLOOKUP(B141,Resources!A:B,2,FALSE)=0,"",VLOOKUP(B141,Resources!A:B,2,FALSE))</f>
        <v/>
      </c>
    </row>
    <row r="142" spans="1:26" x14ac:dyDescent="0.2">
      <c r="A142" t="s">
        <v>222</v>
      </c>
      <c r="B142" t="s">
        <v>79</v>
      </c>
      <c r="C142" s="14"/>
      <c r="D142" s="14"/>
      <c r="E142" s="14"/>
      <c r="F142" s="14"/>
      <c r="G142" s="14"/>
      <c r="H142" s="14"/>
      <c r="I142" s="14"/>
      <c r="J142" s="14"/>
      <c r="K142" s="14">
        <v>1</v>
      </c>
      <c r="L142" s="14">
        <v>1</v>
      </c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t="str">
        <f>IF(VLOOKUP(B142,Data!C:D,2,FALSE)=0,"",VLOOKUP(B142,Data!C:D,2,FALSE))</f>
        <v>Vice President of External Relations</v>
      </c>
      <c r="Z142" t="str">
        <f>IF(VLOOKUP(B142,Resources!A:B,2,FALSE)=0,"",VLOOKUP(B142,Resources!A:B,2,FALSE))</f>
        <v/>
      </c>
    </row>
    <row r="143" spans="1:26" x14ac:dyDescent="0.2">
      <c r="A143" t="s">
        <v>222</v>
      </c>
      <c r="B143" t="s">
        <v>80</v>
      </c>
      <c r="C143" s="14"/>
      <c r="D143" s="14"/>
      <c r="E143" s="14"/>
      <c r="F143" s="14"/>
      <c r="G143" s="14"/>
      <c r="H143" s="14"/>
      <c r="I143" s="14"/>
      <c r="J143" s="14"/>
      <c r="K143" s="14">
        <v>1</v>
      </c>
      <c r="L143" s="14">
        <v>1</v>
      </c>
      <c r="M143" s="14">
        <v>1</v>
      </c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t="str">
        <f>IF(VLOOKUP(B143,Data!C:D,2,FALSE)=0,"",VLOOKUP(B143,Data!C:D,2,FALSE))</f>
        <v>Chair</v>
      </c>
      <c r="Z143" t="str">
        <f>IF(VLOOKUP(B143,Resources!A:B,2,FALSE)=0,"",VLOOKUP(B143,Resources!A:B,2,FALSE))</f>
        <v>https://www.sourcewatch.org/index.php/John_Tillman</v>
      </c>
    </row>
    <row r="144" spans="1:26" x14ac:dyDescent="0.2">
      <c r="A144" t="s">
        <v>222</v>
      </c>
      <c r="B144" t="s">
        <v>83</v>
      </c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>
        <v>1</v>
      </c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t="str">
        <f>IF(VLOOKUP(B144,Data!C:D,2,FALSE)=0,"",VLOOKUP(B144,Data!C:D,2,FALSE))</f>
        <v>Senior Fellow, Health and Policy Pension Reform</v>
      </c>
      <c r="Z144" t="str">
        <f>IF(VLOOKUP(B144,Resources!A:B,2,FALSE)=0,"",VLOOKUP(B144,Resources!A:B,2,FALSE))</f>
        <v/>
      </c>
    </row>
    <row r="145" spans="1:26" x14ac:dyDescent="0.2">
      <c r="A145" t="s">
        <v>222</v>
      </c>
      <c r="B145" t="s">
        <v>87</v>
      </c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>
        <v>1</v>
      </c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t="str">
        <f>IF(VLOOKUP(B145,Data!C:D,2,FALSE)=0,"",VLOOKUP(B145,Data!C:D,2,FALSE))</f>
        <v>Director of Education Reform</v>
      </c>
      <c r="Z145" t="str">
        <f>IF(VLOOKUP(B145,Resources!A:B,2,FALSE)=0,"",VLOOKUP(B145,Resources!A:B,2,FALSE))</f>
        <v/>
      </c>
    </row>
    <row r="146" spans="1:26" x14ac:dyDescent="0.2">
      <c r="A146" t="s">
        <v>222</v>
      </c>
      <c r="B146" t="s">
        <v>92</v>
      </c>
      <c r="C146" s="14"/>
      <c r="D146" s="14"/>
      <c r="E146" s="14"/>
      <c r="F146" s="14"/>
      <c r="G146" s="14"/>
      <c r="H146" s="14"/>
      <c r="I146" s="14"/>
      <c r="J146" s="14"/>
      <c r="K146" s="14">
        <v>1</v>
      </c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t="str">
        <f>IF(VLOOKUP(B146,Data!C:D,2,FALSE)=0,"",VLOOKUP(B146,Data!C:D,2,FALSE))</f>
        <v>Director of Government Reform</v>
      </c>
      <c r="Z146" t="str">
        <f>IF(VLOOKUP(B146,Resources!A:B,2,FALSE)=0,"",VLOOKUP(B146,Resources!A:B,2,FALSE))</f>
        <v/>
      </c>
    </row>
    <row r="147" spans="1:26" x14ac:dyDescent="0.2">
      <c r="A147" t="s">
        <v>222</v>
      </c>
      <c r="B147" t="s">
        <v>97</v>
      </c>
      <c r="C147" s="14"/>
      <c r="D147" s="14"/>
      <c r="E147" s="14"/>
      <c r="F147" s="14"/>
      <c r="G147" s="14"/>
      <c r="H147" s="14"/>
      <c r="I147" s="14"/>
      <c r="J147" s="14"/>
      <c r="K147" s="14">
        <v>1</v>
      </c>
      <c r="L147" s="14">
        <v>1</v>
      </c>
      <c r="M147" s="14">
        <v>1</v>
      </c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t="str">
        <f>IF(VLOOKUP(B147,Data!C:D,2,FALSE)=0,"",VLOOKUP(B147,Data!C:D,2,FALSE))</f>
        <v>Executive Vice President</v>
      </c>
      <c r="Z147" t="str">
        <f>IF(VLOOKUP(B147,Resources!A:B,2,FALSE)=0,"",VLOOKUP(B147,Resources!A:B,2,FALSE))</f>
        <v/>
      </c>
    </row>
    <row r="148" spans="1:26" x14ac:dyDescent="0.2">
      <c r="A148" t="s">
        <v>222</v>
      </c>
      <c r="B148" t="s">
        <v>109</v>
      </c>
      <c r="C148" s="14"/>
      <c r="D148" s="14"/>
      <c r="E148" s="14"/>
      <c r="F148" s="14"/>
      <c r="G148" s="14"/>
      <c r="H148" s="14"/>
      <c r="I148" s="14"/>
      <c r="J148" s="14"/>
      <c r="K148" s="14"/>
      <c r="L148" s="14">
        <v>1</v>
      </c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t="str">
        <f>IF(VLOOKUP(B148,Data!C:D,2,FALSE)=0,"",VLOOKUP(B148,Data!C:D,2,FALSE))</f>
        <v>Government Reform Policy Analyst</v>
      </c>
      <c r="Z148" t="str">
        <f>IF(VLOOKUP(B148,Resources!A:B,2,FALSE)=0,"",VLOOKUP(B148,Resources!A:B,2,FALSE))</f>
        <v/>
      </c>
    </row>
    <row r="149" spans="1:26" x14ac:dyDescent="0.2">
      <c r="A149" t="s">
        <v>222</v>
      </c>
      <c r="B149" t="s">
        <v>129</v>
      </c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>
        <v>1</v>
      </c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t="str">
        <f>IF(VLOOKUP(B149,Data!C:D,2,FALSE)=0,"",VLOOKUP(B149,Data!C:D,2,FALSE))</f>
        <v>Director of Labor Reform</v>
      </c>
      <c r="Z149" t="str">
        <f>IF(VLOOKUP(B149,Resources!A:B,2,FALSE)=0,"",VLOOKUP(B149,Resources!A:B,2,FALSE))</f>
        <v/>
      </c>
    </row>
    <row r="150" spans="1:26" x14ac:dyDescent="0.2">
      <c r="A150" t="s">
        <v>222</v>
      </c>
      <c r="B150" t="s">
        <v>146</v>
      </c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>
        <v>1</v>
      </c>
      <c r="N150" s="14">
        <v>1</v>
      </c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t="str">
        <f>IF(VLOOKUP(B150,Data!C:D,2,FALSE)=0,"",VLOOKUP(B150,Data!C:D,2,FALSE))</f>
        <v>Vice President of Policy and Spokesman</v>
      </c>
      <c r="Z150" t="str">
        <f>IF(VLOOKUP(B150,Resources!A:B,2,FALSE)=0,"",VLOOKUP(B150,Resources!A:B,2,FALSE))</f>
        <v/>
      </c>
    </row>
    <row r="151" spans="1:26" x14ac:dyDescent="0.2">
      <c r="A151" t="s">
        <v>0</v>
      </c>
      <c r="B151" t="s">
        <v>4</v>
      </c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>
        <v>1</v>
      </c>
      <c r="W151" s="14"/>
      <c r="X151" s="14"/>
      <c r="Y151" t="str">
        <f>IF(VLOOKUP(B151,Data!C:D,2,FALSE)=0,"",VLOOKUP(B151,Data!C:D,2,FALSE))</f>
        <v>Research Assistant</v>
      </c>
      <c r="Z151" t="str">
        <f>IF(VLOOKUP(B151,Resources!A:B,2,FALSE)=0,"",VLOOKUP(B151,Resources!A:B,2,FALSE))</f>
        <v/>
      </c>
    </row>
    <row r="152" spans="1:26" x14ac:dyDescent="0.2">
      <c r="A152" t="s">
        <v>0</v>
      </c>
      <c r="B152" t="s">
        <v>5</v>
      </c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>
        <v>1</v>
      </c>
      <c r="T152" s="14">
        <v>1</v>
      </c>
      <c r="U152" s="14">
        <v>1</v>
      </c>
      <c r="V152" s="14">
        <v>1</v>
      </c>
      <c r="W152" s="14">
        <v>1</v>
      </c>
      <c r="X152" s="14"/>
      <c r="Y152" t="str">
        <f>IF(VLOOKUP(B152,Data!C:D,2,FALSE)=0,"",VLOOKUP(B152,Data!C:D,2,FALSE))</f>
        <v>Vice President of Policy</v>
      </c>
      <c r="Z152" t="str">
        <f>IF(VLOOKUP(B152,Resources!A:B,2,FALSE)=0,"",VLOOKUP(B152,Resources!A:B,2,FALSE))</f>
        <v/>
      </c>
    </row>
    <row r="153" spans="1:26" x14ac:dyDescent="0.2">
      <c r="A153" t="s">
        <v>0</v>
      </c>
      <c r="B153" t="s">
        <v>6</v>
      </c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>
        <v>1</v>
      </c>
      <c r="X153" s="14">
        <v>1</v>
      </c>
      <c r="Y153" t="str">
        <f>IF(VLOOKUP(B153,Data!C:D,2,FALSE)=0,"",VLOOKUP(B153,Data!C:D,2,FALSE))</f>
        <v>Development Writer</v>
      </c>
      <c r="Z153" t="str">
        <f>IF(VLOOKUP(B153,Resources!A:B,2,FALSE)=0,"",VLOOKUP(B153,Resources!A:B,2,FALSE))</f>
        <v/>
      </c>
    </row>
    <row r="154" spans="1:26" x14ac:dyDescent="0.2">
      <c r="A154" t="s">
        <v>0</v>
      </c>
      <c r="B154" t="s">
        <v>7</v>
      </c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>
        <v>1</v>
      </c>
      <c r="T154" s="14">
        <v>1</v>
      </c>
      <c r="U154" s="14"/>
      <c r="V154" s="14"/>
      <c r="W154" s="14"/>
      <c r="X154" s="14"/>
      <c r="Y154" t="str">
        <f>IF(VLOOKUP(B154,Data!C:D,2,FALSE)=0,"",VLOOKUP(B154,Data!C:D,2,FALSE))</f>
        <v>Graphic Designer</v>
      </c>
      <c r="Z154" t="str">
        <f>IF(VLOOKUP(B154,Resources!A:B,2,FALSE)=0,"",VLOOKUP(B154,Resources!A:B,2,FALSE))</f>
        <v/>
      </c>
    </row>
    <row r="155" spans="1:26" x14ac:dyDescent="0.2">
      <c r="A155" t="s">
        <v>0</v>
      </c>
      <c r="B155" t="s">
        <v>8</v>
      </c>
      <c r="C155" s="14"/>
      <c r="D155" s="14"/>
      <c r="E155" s="14"/>
      <c r="F155" s="14"/>
      <c r="G155" s="14"/>
      <c r="H155" s="14"/>
      <c r="I155" s="14"/>
      <c r="J155" s="14">
        <v>1</v>
      </c>
      <c r="K155" s="14">
        <v>1</v>
      </c>
      <c r="L155" s="14">
        <v>1</v>
      </c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t="str">
        <f>IF(VLOOKUP(B155,Data!C:D,2,FALSE)=0,"",VLOOKUP(B155,Data!C:D,2,FALSE))</f>
        <v>Senior Budget and Tax Policy Analyst</v>
      </c>
      <c r="Z155" t="str">
        <f>IF(VLOOKUP(B155,Resources!A:B,2,FALSE)=0,"",VLOOKUP(B155,Resources!A:B,2,FALSE))</f>
        <v/>
      </c>
    </row>
    <row r="156" spans="1:26" x14ac:dyDescent="0.2">
      <c r="A156" t="s">
        <v>0</v>
      </c>
      <c r="B156" t="s">
        <v>9</v>
      </c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>
        <v>1</v>
      </c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t="str">
        <f>IF(VLOOKUP(B156,Data!C:D,2,FALSE)=0,"",VLOOKUP(B156,Data!C:D,2,FALSE))</f>
        <v>External Relations Coordinator</v>
      </c>
      <c r="Z156" t="str">
        <f>IF(VLOOKUP(B156,Resources!A:B,2,FALSE)=0,"",VLOOKUP(B156,Resources!A:B,2,FALSE))</f>
        <v/>
      </c>
    </row>
    <row r="157" spans="1:26" x14ac:dyDescent="0.2">
      <c r="A157" t="s">
        <v>0</v>
      </c>
      <c r="B157" t="s">
        <v>10</v>
      </c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>
        <v>1</v>
      </c>
      <c r="T157" s="14"/>
      <c r="U157" s="14"/>
      <c r="V157" s="14"/>
      <c r="W157" s="14"/>
      <c r="X157" s="14"/>
      <c r="Y157" t="str">
        <f>IF(VLOOKUP(B157,Data!C:D,2,FALSE)=0,"",VLOOKUP(B157,Data!C:D,2,FALSE))</f>
        <v>Writer</v>
      </c>
      <c r="Z157" t="str">
        <f>IF(VLOOKUP(B157,Resources!A:B,2,FALSE)=0,"",VLOOKUP(B157,Resources!A:B,2,FALSE))</f>
        <v/>
      </c>
    </row>
    <row r="158" spans="1:26" x14ac:dyDescent="0.2">
      <c r="A158" t="s">
        <v>0</v>
      </c>
      <c r="B158" t="s">
        <v>11</v>
      </c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>
        <v>1</v>
      </c>
      <c r="Q158" s="14">
        <v>1</v>
      </c>
      <c r="R158" s="14">
        <v>1</v>
      </c>
      <c r="S158" s="14">
        <v>1</v>
      </c>
      <c r="T158" s="14">
        <v>1</v>
      </c>
      <c r="U158" s="14">
        <v>1</v>
      </c>
      <c r="V158" s="14">
        <v>1</v>
      </c>
      <c r="W158" s="14">
        <v>1</v>
      </c>
      <c r="X158" s="14">
        <v>1</v>
      </c>
      <c r="Y158" t="str">
        <f>IF(VLOOKUP(B158,Data!C:D,2,FALSE)=0,"",VLOOKUP(B158,Data!C:D,2,FALSE))</f>
        <v>Executive Vice President</v>
      </c>
      <c r="Z158" t="str">
        <f>IF(VLOOKUP(B158,Resources!A:B,2,FALSE)=0,"",VLOOKUP(B158,Resources!A:B,2,FALSE))</f>
        <v/>
      </c>
    </row>
    <row r="159" spans="1:26" x14ac:dyDescent="0.2">
      <c r="A159" t="s">
        <v>0</v>
      </c>
      <c r="B159" t="s">
        <v>12</v>
      </c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>
        <v>1</v>
      </c>
      <c r="U159" s="14">
        <v>1</v>
      </c>
      <c r="V159" s="14">
        <v>1</v>
      </c>
      <c r="W159" s="14">
        <v>1</v>
      </c>
      <c r="X159" s="14">
        <v>1</v>
      </c>
      <c r="Y159" t="str">
        <f>IF(VLOOKUP(B159,Data!C:D,2,FALSE)=0,"",VLOOKUP(B159,Data!C:D,2,FALSE))</f>
        <v>External Relations Officer</v>
      </c>
      <c r="Z159" t="str">
        <f>IF(VLOOKUP(B159,Resources!A:B,2,FALSE)=0,"",VLOOKUP(B159,Resources!A:B,2,FALSE))</f>
        <v/>
      </c>
    </row>
    <row r="160" spans="1:26" x14ac:dyDescent="0.2">
      <c r="A160" t="s">
        <v>0</v>
      </c>
      <c r="B160" t="s">
        <v>13</v>
      </c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>
        <v>1</v>
      </c>
      <c r="W160" s="14">
        <v>1</v>
      </c>
      <c r="X160" s="14"/>
      <c r="Y160" t="str">
        <f>IF(VLOOKUP(B160,Data!C:D,2,FALSE)=0,"",VLOOKUP(B160,Data!C:D,2,FALSE))</f>
        <v>Writer</v>
      </c>
      <c r="Z160" t="str">
        <f>IF(VLOOKUP(B160,Resources!A:B,2,FALSE)=0,"",VLOOKUP(B160,Resources!A:B,2,FALSE))</f>
        <v/>
      </c>
    </row>
    <row r="161" spans="1:26" x14ac:dyDescent="0.2">
      <c r="A161" t="s">
        <v>0</v>
      </c>
      <c r="B161" t="s">
        <v>14</v>
      </c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>
        <v>1</v>
      </c>
      <c r="R161" s="14">
        <v>1</v>
      </c>
      <c r="S161" s="14">
        <v>1</v>
      </c>
      <c r="T161" s="14">
        <v>1</v>
      </c>
      <c r="U161" s="14">
        <v>1</v>
      </c>
      <c r="V161" s="14">
        <v>1</v>
      </c>
      <c r="W161" s="14"/>
      <c r="X161" s="14"/>
      <c r="Y161" t="str">
        <f>IF(VLOOKUP(B161,Data!C:D,2,FALSE)=0,"",VLOOKUP(B161,Data!C:D,2,FALSE))</f>
        <v>Government Affairs Specialist</v>
      </c>
      <c r="Z161" t="str">
        <f>IF(VLOOKUP(B161,Resources!A:B,2,FALSE)=0,"",VLOOKUP(B161,Resources!A:B,2,FALSE))</f>
        <v/>
      </c>
    </row>
    <row r="162" spans="1:26" x14ac:dyDescent="0.2">
      <c r="A162" t="s">
        <v>0</v>
      </c>
      <c r="B162" t="s">
        <v>15</v>
      </c>
      <c r="C162" s="14"/>
      <c r="D162" s="14"/>
      <c r="E162" s="14"/>
      <c r="F162" s="14"/>
      <c r="G162" s="14"/>
      <c r="H162" s="14"/>
      <c r="I162" s="14"/>
      <c r="J162" s="14"/>
      <c r="K162" s="14">
        <v>1</v>
      </c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t="str">
        <f>IF(VLOOKUP(B162,Data!C:D,2,FALSE)=0,"",VLOOKUP(B162,Data!C:D,2,FALSE))</f>
        <v>Public Policy Analyst</v>
      </c>
      <c r="Z162" t="str">
        <f>IF(VLOOKUP(B162,Resources!A:B,2,FALSE)=0,"",VLOOKUP(B162,Resources!A:B,2,FALSE))</f>
        <v/>
      </c>
    </row>
    <row r="163" spans="1:26" x14ac:dyDescent="0.2">
      <c r="A163" t="s">
        <v>0</v>
      </c>
      <c r="B163" t="s">
        <v>16</v>
      </c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>
        <v>1</v>
      </c>
      <c r="P163" s="14">
        <v>1</v>
      </c>
      <c r="Q163" s="14">
        <v>1</v>
      </c>
      <c r="R163" s="14">
        <v>1</v>
      </c>
      <c r="S163" s="14">
        <v>1</v>
      </c>
      <c r="T163" s="14">
        <v>1</v>
      </c>
      <c r="U163" s="14">
        <v>1</v>
      </c>
      <c r="V163" s="14">
        <v>1</v>
      </c>
      <c r="W163" s="14">
        <v>1</v>
      </c>
      <c r="X163" s="14">
        <v>1</v>
      </c>
      <c r="Y163" t="str">
        <f>IF(VLOOKUP(B163,Data!C:D,2,FALSE)=0,"",VLOOKUP(B163,Data!C:D,2,FALSE))</f>
        <v>Vice President of Marketing</v>
      </c>
      <c r="Z163" t="str">
        <f>IF(VLOOKUP(B163,Resources!A:B,2,FALSE)=0,"",VLOOKUP(B163,Resources!A:B,2,FALSE))</f>
        <v/>
      </c>
    </row>
    <row r="164" spans="1:26" x14ac:dyDescent="0.2">
      <c r="A164" t="s">
        <v>0</v>
      </c>
      <c r="B164" t="s">
        <v>17</v>
      </c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>
        <v>1</v>
      </c>
      <c r="V164" s="14"/>
      <c r="W164" s="14"/>
      <c r="X164" s="14"/>
      <c r="Y164" t="str">
        <f>IF(VLOOKUP(B164,Data!C:D,2,FALSE)=0,"",VLOOKUP(B164,Data!C:D,2,FALSE))</f>
        <v>Marketing Intern</v>
      </c>
      <c r="Z164" t="str">
        <f>IF(VLOOKUP(B164,Resources!A:B,2,FALSE)=0,"",VLOOKUP(B164,Resources!A:B,2,FALSE))</f>
        <v/>
      </c>
    </row>
    <row r="165" spans="1:26" x14ac:dyDescent="0.2">
      <c r="A165" t="s">
        <v>0</v>
      </c>
      <c r="B165" t="s">
        <v>18</v>
      </c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>
        <v>1</v>
      </c>
      <c r="N165" s="14">
        <v>1</v>
      </c>
      <c r="O165" s="14">
        <v>1</v>
      </c>
      <c r="P165" s="14">
        <v>1</v>
      </c>
      <c r="Q165" s="14"/>
      <c r="R165" s="14"/>
      <c r="S165" s="14"/>
      <c r="T165" s="14"/>
      <c r="U165" s="14"/>
      <c r="V165" s="14"/>
      <c r="W165" s="14"/>
      <c r="X165" s="14"/>
      <c r="Y165" t="str">
        <f>IF(VLOOKUP(B165,Data!C:D,2,FALSE)=0,"",VLOOKUP(B165,Data!C:D,2,FALSE))</f>
        <v>Director of Pension Reform</v>
      </c>
      <c r="Z165" t="str">
        <f>IF(VLOOKUP(B165,Resources!A:B,2,FALSE)=0,"",VLOOKUP(B165,Resources!A:B,2,FALSE))</f>
        <v/>
      </c>
    </row>
    <row r="166" spans="1:26" x14ac:dyDescent="0.2">
      <c r="A166" t="s">
        <v>0</v>
      </c>
      <c r="B166" t="s">
        <v>19</v>
      </c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>
        <v>1</v>
      </c>
      <c r="U166" s="14">
        <v>1</v>
      </c>
      <c r="V166" s="14"/>
      <c r="W166" s="14"/>
      <c r="X166" s="14"/>
      <c r="Y166" t="str">
        <f>IF(VLOOKUP(B166,Data!C:D,2,FALSE)=0,"",VLOOKUP(B166,Data!C:D,2,FALSE))</f>
        <v>Policy Analyst</v>
      </c>
      <c r="Z166" t="str">
        <f>IF(VLOOKUP(B166,Resources!A:B,2,FALSE)=0,"",VLOOKUP(B166,Resources!A:B,2,FALSE))</f>
        <v/>
      </c>
    </row>
    <row r="167" spans="1:26" x14ac:dyDescent="0.2">
      <c r="A167" t="s">
        <v>0</v>
      </c>
      <c r="B167" t="s">
        <v>20</v>
      </c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>
        <v>1</v>
      </c>
      <c r="T167" s="14">
        <v>1</v>
      </c>
      <c r="U167" s="14">
        <v>1</v>
      </c>
      <c r="V167" s="14">
        <v>1</v>
      </c>
      <c r="W167" s="14">
        <v>1</v>
      </c>
      <c r="X167" s="14"/>
      <c r="Y167" t="str">
        <f>IF(VLOOKUP(B167,Data!C:D,2,FALSE)=0,"",VLOOKUP(B167,Data!C:D,2,FALSE))</f>
        <v>Managing Editor</v>
      </c>
      <c r="Z167" t="str">
        <f>IF(VLOOKUP(B167,Resources!A:B,2,FALSE)=0,"",VLOOKUP(B167,Resources!A:B,2,FALSE))</f>
        <v/>
      </c>
    </row>
    <row r="168" spans="1:26" x14ac:dyDescent="0.2">
      <c r="A168" t="s">
        <v>0</v>
      </c>
      <c r="B168" t="s">
        <v>21</v>
      </c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>
        <v>1</v>
      </c>
      <c r="Q168" s="14">
        <v>1</v>
      </c>
      <c r="R168" s="14">
        <v>1</v>
      </c>
      <c r="S168" s="14">
        <v>1</v>
      </c>
      <c r="T168" s="14">
        <v>1</v>
      </c>
      <c r="U168" s="14">
        <v>1</v>
      </c>
      <c r="V168" s="14">
        <v>1</v>
      </c>
      <c r="W168" s="14">
        <v>1</v>
      </c>
      <c r="X168" s="14"/>
      <c r="Y168" t="str">
        <f>IF(VLOOKUP(B168,Data!C:D,2,FALSE)=0,"",VLOOKUP(B168,Data!C:D,2,FALSE))</f>
        <v>Director of External Relations</v>
      </c>
      <c r="Z168" t="str">
        <f>IF(VLOOKUP(B168,Resources!A:B,2,FALSE)=0,"",VLOOKUP(B168,Resources!A:B,2,FALSE))</f>
        <v/>
      </c>
    </row>
    <row r="169" spans="1:26" x14ac:dyDescent="0.2">
      <c r="A169" t="s">
        <v>0</v>
      </c>
      <c r="B169" t="s">
        <v>22</v>
      </c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>
        <v>1</v>
      </c>
      <c r="R169" s="14">
        <v>1</v>
      </c>
      <c r="S169" s="14"/>
      <c r="T169" s="14"/>
      <c r="U169" s="14"/>
      <c r="V169" s="14"/>
      <c r="W169" s="14"/>
      <c r="X169" s="14"/>
      <c r="Y169" t="str">
        <f>IF(VLOOKUP(B169,Data!C:D,2,FALSE)=0,"",VLOOKUP(B169,Data!C:D,2,FALSE))</f>
        <v>Marketing Associate</v>
      </c>
      <c r="Z169" t="str">
        <f>IF(VLOOKUP(B169,Resources!A:B,2,FALSE)=0,"",VLOOKUP(B169,Resources!A:B,2,FALSE))</f>
        <v/>
      </c>
    </row>
    <row r="170" spans="1:26" x14ac:dyDescent="0.2">
      <c r="A170" t="s">
        <v>0</v>
      </c>
      <c r="B170" t="s">
        <v>23</v>
      </c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>
        <v>1</v>
      </c>
      <c r="R170" s="14"/>
      <c r="S170" s="14"/>
      <c r="T170" s="14"/>
      <c r="U170" s="14"/>
      <c r="V170" s="14">
        <v>1</v>
      </c>
      <c r="W170" s="14"/>
      <c r="X170" s="14"/>
      <c r="Y170" t="str">
        <f>IF(VLOOKUP(B170,Data!C:D,2,FALSE)=0,"",VLOOKUP(B170,Data!C:D,2,FALSE))</f>
        <v>Media Business Coordinator</v>
      </c>
      <c r="Z170" t="str">
        <f>IF(VLOOKUP(B170,Resources!A:B,2,FALSE)=0,"",VLOOKUP(B170,Resources!A:B,2,FALSE))</f>
        <v/>
      </c>
    </row>
    <row r="171" spans="1:26" x14ac:dyDescent="0.2">
      <c r="A171" t="s">
        <v>0</v>
      </c>
      <c r="B171" t="s">
        <v>24</v>
      </c>
      <c r="C171" s="14"/>
      <c r="D171" s="14"/>
      <c r="E171" s="14"/>
      <c r="F171" s="14"/>
      <c r="G171" s="14"/>
      <c r="H171" s="14"/>
      <c r="I171" s="14"/>
      <c r="J171" s="14">
        <v>1</v>
      </c>
      <c r="K171" s="14">
        <v>1</v>
      </c>
      <c r="L171" s="14">
        <v>1</v>
      </c>
      <c r="M171" s="14">
        <v>1</v>
      </c>
      <c r="N171" s="14">
        <v>1</v>
      </c>
      <c r="O171" s="14">
        <v>1</v>
      </c>
      <c r="P171" s="14"/>
      <c r="Q171" s="14">
        <v>1</v>
      </c>
      <c r="R171" s="14"/>
      <c r="S171" s="14"/>
      <c r="T171" s="14"/>
      <c r="U171" s="14"/>
      <c r="V171" s="14"/>
      <c r="W171" s="14"/>
      <c r="X171" s="14"/>
      <c r="Y171" t="str">
        <f>IF(VLOOKUP(B171,Data!C:D,2,FALSE)=0,"",VLOOKUP(B171,Data!C:D,2,FALSE))</f>
        <v>Director of Government Reform</v>
      </c>
      <c r="Z171" t="str">
        <f>IF(VLOOKUP(B171,Resources!A:B,2,FALSE)=0,"",VLOOKUP(B171,Resources!A:B,2,FALSE))</f>
        <v/>
      </c>
    </row>
    <row r="172" spans="1:26" x14ac:dyDescent="0.2">
      <c r="A172" t="s">
        <v>0</v>
      </c>
      <c r="B172" t="s">
        <v>25</v>
      </c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>
        <v>1</v>
      </c>
      <c r="O172" s="14">
        <v>1</v>
      </c>
      <c r="P172" s="14">
        <v>1</v>
      </c>
      <c r="Q172" s="14">
        <v>1</v>
      </c>
      <c r="R172" s="14"/>
      <c r="S172" s="14"/>
      <c r="T172" s="14"/>
      <c r="U172" s="14"/>
      <c r="V172" s="14"/>
      <c r="W172" s="14"/>
      <c r="X172" s="14"/>
      <c r="Y172" t="str">
        <f>IF(VLOOKUP(B172,Data!C:D,2,FALSE)=0,"",VLOOKUP(B172,Data!C:D,2,FALSE))</f>
        <v>Legal Researcher &amp; Policy Analyst</v>
      </c>
      <c r="Z172" t="str">
        <f>IF(VLOOKUP(B172,Resources!A:B,2,FALSE)=0,"",VLOOKUP(B172,Resources!A:B,2,FALSE))</f>
        <v/>
      </c>
    </row>
    <row r="173" spans="1:26" x14ac:dyDescent="0.2">
      <c r="A173" t="s">
        <v>0</v>
      </c>
      <c r="B173" t="s">
        <v>26</v>
      </c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>
        <v>1</v>
      </c>
      <c r="T173" s="14">
        <v>1</v>
      </c>
      <c r="U173" s="14">
        <v>1</v>
      </c>
      <c r="V173" s="14">
        <v>1</v>
      </c>
      <c r="W173" s="14">
        <v>1</v>
      </c>
      <c r="X173" s="14">
        <v>1</v>
      </c>
      <c r="Y173" t="str">
        <f>IF(VLOOKUP(B173,Data!C:D,2,FALSE)=0,"",VLOOKUP(B173,Data!C:D,2,FALSE))</f>
        <v>Director of Fiscal and Economic Research</v>
      </c>
      <c r="Z173" t="str">
        <f>IF(VLOOKUP(B173,Resources!A:B,2,FALSE)=0,"",VLOOKUP(B173,Resources!A:B,2,FALSE))</f>
        <v/>
      </c>
    </row>
    <row r="174" spans="1:26" x14ac:dyDescent="0.2">
      <c r="A174" t="s">
        <v>0</v>
      </c>
      <c r="B174" t="s">
        <v>27</v>
      </c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>
        <v>1</v>
      </c>
      <c r="O174" s="14">
        <v>1</v>
      </c>
      <c r="P174" s="14">
        <v>1</v>
      </c>
      <c r="Q174" s="14">
        <v>1</v>
      </c>
      <c r="R174" s="14"/>
      <c r="S174" s="14"/>
      <c r="T174" s="14"/>
      <c r="U174" s="14"/>
      <c r="V174" s="14"/>
      <c r="W174" s="14"/>
      <c r="X174" s="14"/>
      <c r="Y174" t="str">
        <f>IF(VLOOKUP(B174,Data!C:D,2,FALSE)=0,"",VLOOKUP(B174,Data!C:D,2,FALSE))</f>
        <v>Community Manager</v>
      </c>
      <c r="Z174" t="str">
        <f>IF(VLOOKUP(B174,Resources!A:B,2,FALSE)=0,"",VLOOKUP(B174,Resources!A:B,2,FALSE))</f>
        <v/>
      </c>
    </row>
    <row r="175" spans="1:26" x14ac:dyDescent="0.2">
      <c r="A175" t="s">
        <v>0</v>
      </c>
      <c r="B175" t="s">
        <v>28</v>
      </c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>
        <v>1</v>
      </c>
      <c r="R175" s="14">
        <v>1</v>
      </c>
      <c r="S175" s="14">
        <v>1</v>
      </c>
      <c r="T175" s="14">
        <v>1</v>
      </c>
      <c r="U175" s="14"/>
      <c r="V175" s="14"/>
      <c r="W175" s="14"/>
      <c r="X175" s="14"/>
      <c r="Y175" t="str">
        <f>IF(VLOOKUP(B175,Data!C:D,2,FALSE)=0,"",VLOOKUP(B175,Data!C:D,2,FALSE))</f>
        <v>Art Director</v>
      </c>
      <c r="Z175" t="str">
        <f>IF(VLOOKUP(B175,Resources!A:B,2,FALSE)=0,"",VLOOKUP(B175,Resources!A:B,2,FALSE))</f>
        <v/>
      </c>
    </row>
    <row r="176" spans="1:26" x14ac:dyDescent="0.2">
      <c r="A176" t="s">
        <v>0</v>
      </c>
      <c r="B176" t="s">
        <v>29</v>
      </c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>
        <v>1</v>
      </c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t="str">
        <f>IF(VLOOKUP(B176,Data!C:D,2,FALSE)=0,"",VLOOKUP(B176,Data!C:D,2,FALSE))</f>
        <v>Video Specialist</v>
      </c>
      <c r="Z176" t="str">
        <f>IF(VLOOKUP(B176,Resources!A:B,2,FALSE)=0,"",VLOOKUP(B176,Resources!A:B,2,FALSE))</f>
        <v/>
      </c>
    </row>
    <row r="177" spans="1:26" x14ac:dyDescent="0.2">
      <c r="A177" t="s">
        <v>0</v>
      </c>
      <c r="B177" t="s">
        <v>30</v>
      </c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>
        <v>1</v>
      </c>
      <c r="V177" s="14"/>
      <c r="W177" s="14"/>
      <c r="X177" s="14"/>
      <c r="Y177" t="str">
        <f>IF(VLOOKUP(B177,Data!C:D,2,FALSE)=0,"",VLOOKUP(B177,Data!C:D,2,FALSE))</f>
        <v>Principal Data Scientist</v>
      </c>
      <c r="Z177" t="str">
        <f>IF(VLOOKUP(B177,Resources!A:B,2,FALSE)=0,"",VLOOKUP(B177,Resources!A:B,2,FALSE))</f>
        <v/>
      </c>
    </row>
    <row r="178" spans="1:26" x14ac:dyDescent="0.2">
      <c r="A178" t="s">
        <v>0</v>
      </c>
      <c r="B178" t="s">
        <v>31</v>
      </c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>
        <v>1</v>
      </c>
      <c r="V178" s="14"/>
      <c r="W178" s="14"/>
      <c r="X178" s="14"/>
      <c r="Y178" t="str">
        <f>IF(VLOOKUP(B178,Data!C:D,2,FALSE)=0,"",VLOOKUP(B178,Data!C:D,2,FALSE))</f>
        <v>Lead Data Scientist</v>
      </c>
      <c r="Z178" t="str">
        <f>IF(VLOOKUP(B178,Resources!A:B,2,FALSE)=0,"",VLOOKUP(B178,Resources!A:B,2,FALSE))</f>
        <v/>
      </c>
    </row>
    <row r="179" spans="1:26" x14ac:dyDescent="0.2">
      <c r="A179" t="s">
        <v>0</v>
      </c>
      <c r="B179" t="s">
        <v>32</v>
      </c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>
        <v>1</v>
      </c>
      <c r="N179" s="14">
        <v>1</v>
      </c>
      <c r="O179" s="14">
        <v>1</v>
      </c>
      <c r="P179" s="14">
        <v>1</v>
      </c>
      <c r="Q179" s="14">
        <v>1</v>
      </c>
      <c r="R179" s="14">
        <v>1</v>
      </c>
      <c r="S179" s="14"/>
      <c r="T179" s="14"/>
      <c r="U179" s="14"/>
      <c r="V179" s="14"/>
      <c r="W179" s="14">
        <v>1</v>
      </c>
      <c r="X179" s="14">
        <v>1</v>
      </c>
      <c r="Y179" t="str">
        <f>IF(VLOOKUP(B179,Data!C:D,2,FALSE)=0,"",VLOOKUP(B179,Data!C:D,2,FALSE))</f>
        <v>Milton Friedman Intern</v>
      </c>
      <c r="Z179" t="str">
        <f>IF(VLOOKUP(B179,Resources!A:B,2,FALSE)=0,"",VLOOKUP(B179,Resources!A:B,2,FALSE))</f>
        <v/>
      </c>
    </row>
    <row r="180" spans="1:26" x14ac:dyDescent="0.2">
      <c r="A180" t="s">
        <v>0</v>
      </c>
      <c r="B180" t="s">
        <v>33</v>
      </c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>
        <v>1</v>
      </c>
      <c r="R180" s="14">
        <v>1</v>
      </c>
      <c r="S180" s="14">
        <v>1</v>
      </c>
      <c r="T180" s="14"/>
      <c r="U180" s="14"/>
      <c r="V180" s="14"/>
      <c r="W180" s="14"/>
      <c r="X180" s="14"/>
      <c r="Y180" t="str">
        <f>IF(VLOOKUP(B180,Data!C:D,2,FALSE)=0,"",VLOOKUP(B180,Data!C:D,2,FALSE))</f>
        <v>Director of Outreach</v>
      </c>
      <c r="Z180" t="str">
        <f>IF(VLOOKUP(B180,Resources!A:B,2,FALSE)=0,"",VLOOKUP(B180,Resources!A:B,2,FALSE))</f>
        <v/>
      </c>
    </row>
    <row r="181" spans="1:26" x14ac:dyDescent="0.2">
      <c r="A181" t="s">
        <v>0</v>
      </c>
      <c r="B181" t="s">
        <v>34</v>
      </c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>
        <v>1</v>
      </c>
      <c r="Q181" s="14">
        <v>1</v>
      </c>
      <c r="R181" s="14"/>
      <c r="S181" s="14"/>
      <c r="T181" s="14"/>
      <c r="U181" s="14"/>
      <c r="V181" s="14"/>
      <c r="W181" s="14"/>
      <c r="X181" s="14"/>
      <c r="Y181" t="str">
        <f>IF(VLOOKUP(B181,Data!C:D,2,FALSE)=0,"",VLOOKUP(B181,Data!C:D,2,FALSE))</f>
        <v>Government Affairs Outreach Coordinator</v>
      </c>
      <c r="Z181" t="str">
        <f>IF(VLOOKUP(B181,Resources!A:B,2,FALSE)=0,"",VLOOKUP(B181,Resources!A:B,2,FALSE))</f>
        <v/>
      </c>
    </row>
    <row r="182" spans="1:26" x14ac:dyDescent="0.2">
      <c r="A182" t="s">
        <v>0</v>
      </c>
      <c r="B182" t="s">
        <v>35</v>
      </c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>
        <v>1</v>
      </c>
      <c r="S182" s="14"/>
      <c r="T182" s="14"/>
      <c r="U182" s="14"/>
      <c r="V182" s="14"/>
      <c r="W182" s="14"/>
      <c r="X182" s="14"/>
      <c r="Y182" t="str">
        <f>IF(VLOOKUP(B182,Data!C:D,2,FALSE)=0,"",VLOOKUP(B182,Data!C:D,2,FALSE))</f>
        <v>Publisher and General Manager</v>
      </c>
      <c r="Z182" t="str">
        <f>IF(VLOOKUP(B182,Resources!A:B,2,FALSE)=0,"",VLOOKUP(B182,Resources!A:B,2,FALSE))</f>
        <v/>
      </c>
    </row>
    <row r="183" spans="1:26" x14ac:dyDescent="0.2">
      <c r="A183" t="s">
        <v>0</v>
      </c>
      <c r="B183" t="s">
        <v>36</v>
      </c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>
        <v>1</v>
      </c>
      <c r="Q183" s="14">
        <v>1</v>
      </c>
      <c r="R183" s="14">
        <v>1</v>
      </c>
      <c r="S183" s="14">
        <v>1</v>
      </c>
      <c r="T183" s="14">
        <v>1</v>
      </c>
      <c r="U183" s="14">
        <v>1</v>
      </c>
      <c r="V183" s="14">
        <v>1</v>
      </c>
      <c r="W183" s="14"/>
      <c r="X183" s="14"/>
      <c r="Y183" t="str">
        <f>IF(VLOOKUP(B183,Data!C:D,2,FALSE)=0,"",VLOOKUP(B183,Data!C:D,2,FALSE))</f>
        <v>Human Resources Manager</v>
      </c>
      <c r="Z183" t="str">
        <f>IF(VLOOKUP(B183,Resources!A:B,2,FALSE)=0,"",VLOOKUP(B183,Resources!A:B,2,FALSE))</f>
        <v/>
      </c>
    </row>
    <row r="184" spans="1:26" x14ac:dyDescent="0.2">
      <c r="A184" t="s">
        <v>0</v>
      </c>
      <c r="B184" t="s">
        <v>37</v>
      </c>
      <c r="C184" s="14"/>
      <c r="D184" s="14"/>
      <c r="E184" s="14"/>
      <c r="F184" s="14"/>
      <c r="G184" s="14"/>
      <c r="H184" s="14"/>
      <c r="I184" s="14"/>
      <c r="J184" s="14">
        <v>1</v>
      </c>
      <c r="K184" s="14">
        <v>1</v>
      </c>
      <c r="L184" s="14">
        <v>1</v>
      </c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t="str">
        <f>IF(VLOOKUP(B184,Data!C:D,2,FALSE)=0,"",VLOOKUP(B184,Data!C:D,2,FALSE))</f>
        <v>Senior Fellow, Education</v>
      </c>
      <c r="Z184" t="str">
        <f>IF(VLOOKUP(B184,Resources!A:B,2,FALSE)=0,"",VLOOKUP(B184,Resources!A:B,2,FALSE))</f>
        <v/>
      </c>
    </row>
    <row r="185" spans="1:26" x14ac:dyDescent="0.2">
      <c r="A185" t="s">
        <v>0</v>
      </c>
      <c r="B185" t="s">
        <v>38</v>
      </c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>
        <v>1</v>
      </c>
      <c r="R185" s="14">
        <v>1</v>
      </c>
      <c r="S185" s="14"/>
      <c r="T185" s="14"/>
      <c r="U185" s="14"/>
      <c r="V185" s="14"/>
      <c r="W185" s="14"/>
      <c r="X185" s="14"/>
      <c r="Y185" t="str">
        <f>IF(VLOOKUP(B185,Data!C:D,2,FALSE)=0,"",VLOOKUP(B185,Data!C:D,2,FALSE))</f>
        <v>Budget and Tax Research Director</v>
      </c>
      <c r="Z185" t="str">
        <f>IF(VLOOKUP(B185,Resources!A:B,2,FALSE)=0,"",VLOOKUP(B185,Resources!A:B,2,FALSE))</f>
        <v/>
      </c>
    </row>
    <row r="186" spans="1:26" x14ac:dyDescent="0.2">
      <c r="A186" t="s">
        <v>0</v>
      </c>
      <c r="B186" t="s">
        <v>39</v>
      </c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>
        <v>1</v>
      </c>
      <c r="X186" s="14">
        <v>1</v>
      </c>
      <c r="Y186" t="str">
        <f>IF(VLOOKUP(B186,Data!C:D,2,FALSE)=0,"",VLOOKUP(B186,Data!C:D,2,FALSE))</f>
        <v>Director of Advocacy</v>
      </c>
      <c r="Z186" t="str">
        <f>IF(VLOOKUP(B186,Resources!A:B,2,FALSE)=0,"",VLOOKUP(B186,Resources!A:B,2,FALSE))</f>
        <v/>
      </c>
    </row>
    <row r="187" spans="1:26" x14ac:dyDescent="0.2">
      <c r="A187" t="s">
        <v>0</v>
      </c>
      <c r="B187" t="s">
        <v>40</v>
      </c>
      <c r="C187" s="14"/>
      <c r="D187" s="14"/>
      <c r="E187" s="14"/>
      <c r="F187" s="14"/>
      <c r="G187" s="14"/>
      <c r="H187" s="14"/>
      <c r="I187" s="14"/>
      <c r="J187" s="14"/>
      <c r="K187" s="14">
        <v>1</v>
      </c>
      <c r="L187" s="14">
        <v>1</v>
      </c>
      <c r="M187" s="14">
        <v>1</v>
      </c>
      <c r="N187" s="14">
        <v>1</v>
      </c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t="str">
        <f>IF(VLOOKUP(B187,Data!C:D,2,FALSE)=0,"",VLOOKUP(B187,Data!C:D,2,FALSE))</f>
        <v>Vice President, Marketing and Communications</v>
      </c>
      <c r="Z187" t="str">
        <f>IF(VLOOKUP(B187,Resources!A:B,2,FALSE)=0,"",VLOOKUP(B187,Resources!A:B,2,FALSE))</f>
        <v/>
      </c>
    </row>
    <row r="188" spans="1:26" x14ac:dyDescent="0.2">
      <c r="A188" t="s">
        <v>0</v>
      </c>
      <c r="B188" t="s">
        <v>41</v>
      </c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>
        <v>1</v>
      </c>
      <c r="Q188" s="14"/>
      <c r="R188" s="14"/>
      <c r="S188" s="14"/>
      <c r="T188" s="14"/>
      <c r="U188" s="14"/>
      <c r="V188" s="14"/>
      <c r="W188" s="14"/>
      <c r="X188" s="14"/>
      <c r="Y188" t="str">
        <f>IF(VLOOKUP(B188,Data!C:D,2,FALSE)=0,"",VLOOKUP(B188,Data!C:D,2,FALSE))</f>
        <v>Art Director</v>
      </c>
      <c r="Z188" t="str">
        <f>IF(VLOOKUP(B188,Resources!A:B,2,FALSE)=0,"",VLOOKUP(B188,Resources!A:B,2,FALSE))</f>
        <v/>
      </c>
    </row>
    <row r="189" spans="1:26" x14ac:dyDescent="0.2">
      <c r="A189" t="s">
        <v>0</v>
      </c>
      <c r="B189" t="s">
        <v>42</v>
      </c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>
        <v>1</v>
      </c>
      <c r="Q189" s="14"/>
      <c r="R189" s="14"/>
      <c r="S189" s="14"/>
      <c r="T189" s="14"/>
      <c r="U189" s="14"/>
      <c r="V189" s="14"/>
      <c r="W189" s="14"/>
      <c r="X189" s="14"/>
      <c r="Y189" t="str">
        <f>IF(VLOOKUP(B189,Data!C:D,2,FALSE)=0,"",VLOOKUP(B189,Data!C:D,2,FALSE))</f>
        <v>External Relations Officer</v>
      </c>
      <c r="Z189" t="str">
        <f>IF(VLOOKUP(B189,Resources!A:B,2,FALSE)=0,"",VLOOKUP(B189,Resources!A:B,2,FALSE))</f>
        <v/>
      </c>
    </row>
    <row r="190" spans="1:26" x14ac:dyDescent="0.2">
      <c r="A190" t="s">
        <v>0</v>
      </c>
      <c r="B190" t="s">
        <v>43</v>
      </c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>
        <v>1</v>
      </c>
      <c r="Q190" s="14"/>
      <c r="R190" s="14"/>
      <c r="S190" s="14"/>
      <c r="T190" s="14"/>
      <c r="U190" s="14"/>
      <c r="V190" s="14"/>
      <c r="W190" s="14"/>
      <c r="X190" s="14"/>
      <c r="Y190" t="str">
        <f>IF(VLOOKUP(B190,Data!C:D,2,FALSE)=0,"",VLOOKUP(B190,Data!C:D,2,FALSE))</f>
        <v>Government Reform Analyst</v>
      </c>
      <c r="Z190" t="str">
        <f>IF(VLOOKUP(B190,Resources!A:B,2,FALSE)=0,"",VLOOKUP(B190,Resources!A:B,2,FALSE))</f>
        <v/>
      </c>
    </row>
    <row r="191" spans="1:26" x14ac:dyDescent="0.2">
      <c r="A191" t="s">
        <v>0</v>
      </c>
      <c r="B191" t="s">
        <v>44</v>
      </c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>
        <v>1</v>
      </c>
      <c r="V191" s="14"/>
      <c r="W191" s="14"/>
      <c r="X191" s="14"/>
      <c r="Y191" t="str">
        <f>IF(VLOOKUP(B191,Data!C:D,2,FALSE)=0,"",VLOOKUP(B191,Data!C:D,2,FALSE))</f>
        <v>Financial Controller</v>
      </c>
      <c r="Z191" t="str">
        <f>IF(VLOOKUP(B191,Resources!A:B,2,FALSE)=0,"",VLOOKUP(B191,Resources!A:B,2,FALSE))</f>
        <v/>
      </c>
    </row>
    <row r="192" spans="1:26" x14ac:dyDescent="0.2">
      <c r="A192" t="s">
        <v>0</v>
      </c>
      <c r="B192" t="s">
        <v>45</v>
      </c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>
        <v>1</v>
      </c>
      <c r="T192" s="14"/>
      <c r="U192" s="14"/>
      <c r="V192" s="14"/>
      <c r="W192" s="14"/>
      <c r="X192" s="14"/>
      <c r="Y192" t="str">
        <f>IF(VLOOKUP(B192,Data!C:D,2,FALSE)=0,"",VLOOKUP(B192,Data!C:D,2,FALSE))</f>
        <v>Financial Controller</v>
      </c>
      <c r="Z192" t="str">
        <f>IF(VLOOKUP(B192,Resources!A:B,2,FALSE)=0,"",VLOOKUP(B192,Resources!A:B,2,FALSE))</f>
        <v/>
      </c>
    </row>
    <row r="193" spans="1:26" x14ac:dyDescent="0.2">
      <c r="A193" t="s">
        <v>0</v>
      </c>
      <c r="B193" t="s">
        <v>46</v>
      </c>
      <c r="C193" s="14"/>
      <c r="D193" s="14"/>
      <c r="E193" s="14"/>
      <c r="F193" s="14"/>
      <c r="G193" s="14"/>
      <c r="H193" s="14"/>
      <c r="I193" s="14"/>
      <c r="J193" s="14"/>
      <c r="K193" s="14"/>
      <c r="L193" s="14">
        <v>1</v>
      </c>
      <c r="M193" s="14">
        <v>1</v>
      </c>
      <c r="N193" s="14">
        <v>1</v>
      </c>
      <c r="O193" s="14">
        <v>1</v>
      </c>
      <c r="P193" s="14">
        <v>1</v>
      </c>
      <c r="Q193" s="14">
        <v>1</v>
      </c>
      <c r="R193" s="14">
        <v>1</v>
      </c>
      <c r="S193" s="14"/>
      <c r="T193" s="14"/>
      <c r="U193" s="14"/>
      <c r="V193" s="14"/>
      <c r="W193" s="14"/>
      <c r="X193" s="14"/>
      <c r="Y193" t="str">
        <f>IF(VLOOKUP(B193,Data!C:D,2,FALSE)=0,"",VLOOKUP(B193,Data!C:D,2,FALSE))</f>
        <v>Director of Media Relations</v>
      </c>
      <c r="Z193" t="str">
        <f>IF(VLOOKUP(B193,Resources!A:B,2,FALSE)=0,"",VLOOKUP(B193,Resources!A:B,2,FALSE))</f>
        <v/>
      </c>
    </row>
    <row r="194" spans="1:26" x14ac:dyDescent="0.2">
      <c r="A194" t="s">
        <v>0</v>
      </c>
      <c r="B194" t="s">
        <v>47</v>
      </c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>
        <v>1</v>
      </c>
      <c r="X194" s="14"/>
      <c r="Y194" t="str">
        <f>IF(VLOOKUP(B194,Data!C:D,2,FALSE)=0,"",VLOOKUP(B194,Data!C:D,2,FALSE))</f>
        <v>Research Intern</v>
      </c>
      <c r="Z194" t="str">
        <f>IF(VLOOKUP(B194,Resources!A:B,2,FALSE)=0,"",VLOOKUP(B194,Resources!A:B,2,FALSE))</f>
        <v/>
      </c>
    </row>
    <row r="195" spans="1:26" x14ac:dyDescent="0.2">
      <c r="A195" t="s">
        <v>0</v>
      </c>
      <c r="B195" t="s">
        <v>48</v>
      </c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>
        <v>1</v>
      </c>
      <c r="P195" s="14"/>
      <c r="Q195" s="14"/>
      <c r="R195" s="14"/>
      <c r="S195" s="14"/>
      <c r="T195" s="14"/>
      <c r="U195" s="14"/>
      <c r="V195" s="14"/>
      <c r="W195" s="14"/>
      <c r="X195" s="14"/>
      <c r="Y195" t="str">
        <f>IF(VLOOKUP(B195,Data!C:D,2,FALSE)=0,"",VLOOKUP(B195,Data!C:D,2,FALSE))</f>
        <v>Manager of Government Affairs</v>
      </c>
      <c r="Z195" t="str">
        <f>IF(VLOOKUP(B195,Resources!A:B,2,FALSE)=0,"",VLOOKUP(B195,Resources!A:B,2,FALSE))</f>
        <v/>
      </c>
    </row>
    <row r="196" spans="1:26" x14ac:dyDescent="0.2">
      <c r="A196" t="s">
        <v>0</v>
      </c>
      <c r="B196" t="s">
        <v>49</v>
      </c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>
        <v>1</v>
      </c>
      <c r="X196" s="14"/>
      <c r="Y196" t="str">
        <f>IF(VLOOKUP(B196,Data!C:D,2,FALSE)=0,"",VLOOKUP(B196,Data!C:D,2,FALSE))</f>
        <v>Assistant Editor</v>
      </c>
      <c r="Z196" t="str">
        <f>IF(VLOOKUP(B196,Resources!A:B,2,FALSE)=0,"",VLOOKUP(B196,Resources!A:B,2,FALSE))</f>
        <v/>
      </c>
    </row>
    <row r="197" spans="1:26" x14ac:dyDescent="0.2">
      <c r="A197" t="s">
        <v>0</v>
      </c>
      <c r="B197" t="s">
        <v>50</v>
      </c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>
        <v>1</v>
      </c>
      <c r="W197" s="14">
        <v>1</v>
      </c>
      <c r="X197" s="14"/>
      <c r="Y197" t="str">
        <f>IF(VLOOKUP(B197,Data!C:D,2,FALSE)=0,"",VLOOKUP(B197,Data!C:D,2,FALSE))</f>
        <v>External Relations Officer</v>
      </c>
      <c r="Z197" t="str">
        <f>IF(VLOOKUP(B197,Resources!A:B,2,FALSE)=0,"",VLOOKUP(B197,Resources!A:B,2,FALSE))</f>
        <v/>
      </c>
    </row>
    <row r="198" spans="1:26" x14ac:dyDescent="0.2">
      <c r="A198" t="s">
        <v>0</v>
      </c>
      <c r="B198" t="s">
        <v>51</v>
      </c>
      <c r="C198" s="14"/>
      <c r="D198" s="14"/>
      <c r="E198" s="14"/>
      <c r="F198" s="14"/>
      <c r="G198" s="14"/>
      <c r="H198" s="14"/>
      <c r="I198" s="14"/>
      <c r="J198" s="14"/>
      <c r="K198" s="14"/>
      <c r="L198" s="14">
        <v>1</v>
      </c>
      <c r="M198" s="14">
        <v>1</v>
      </c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t="str">
        <f>IF(VLOOKUP(B198,Data!C:D,2,FALSE)=0,"",VLOOKUP(B198,Data!C:D,2,FALSE))</f>
        <v>Marketing and Communications Associate</v>
      </c>
      <c r="Z198" t="str">
        <f>IF(VLOOKUP(B198,Resources!A:B,2,FALSE)=0,"",VLOOKUP(B198,Resources!A:B,2,FALSE))</f>
        <v/>
      </c>
    </row>
    <row r="199" spans="1:26" x14ac:dyDescent="0.2">
      <c r="A199" t="s">
        <v>0</v>
      </c>
      <c r="B199" t="s">
        <v>52</v>
      </c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>
        <v>1</v>
      </c>
      <c r="Q199" s="14">
        <v>1</v>
      </c>
      <c r="R199" s="14">
        <v>1</v>
      </c>
      <c r="S199" s="14">
        <v>1</v>
      </c>
      <c r="T199" s="14">
        <v>1</v>
      </c>
      <c r="U199" s="14">
        <v>1</v>
      </c>
      <c r="V199" s="14">
        <v>1</v>
      </c>
      <c r="W199" s="14">
        <v>1</v>
      </c>
      <c r="X199" s="14"/>
      <c r="Y199" t="str">
        <f>IF(VLOOKUP(B199,Data!C:D,2,FALSE)=0,"",VLOOKUP(B199,Data!C:D,2,FALSE))</f>
        <v>Vice President of External Relations</v>
      </c>
      <c r="Z199" t="str">
        <f>IF(VLOOKUP(B199,Resources!A:B,2,FALSE)=0,"",VLOOKUP(B199,Resources!A:B,2,FALSE))</f>
        <v/>
      </c>
    </row>
    <row r="200" spans="1:26" x14ac:dyDescent="0.2">
      <c r="A200" t="s">
        <v>0</v>
      </c>
      <c r="B200" t="s">
        <v>53</v>
      </c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>
        <v>1</v>
      </c>
      <c r="S200" s="14">
        <v>1</v>
      </c>
      <c r="T200" s="14">
        <v>1</v>
      </c>
      <c r="U200" s="14">
        <v>1</v>
      </c>
      <c r="V200" s="14">
        <v>1</v>
      </c>
      <c r="W200" s="14">
        <v>1</v>
      </c>
      <c r="X200" s="14">
        <v>1</v>
      </c>
      <c r="Y200" t="str">
        <f>IF(VLOOKUP(B200,Data!C:D,2,FALSE)=0,"",VLOOKUP(B200,Data!C:D,2,FALSE))</f>
        <v>Editorial Cartoonist</v>
      </c>
      <c r="Z200" t="str">
        <f>IF(VLOOKUP(B200,Resources!A:B,2,FALSE)=0,"",VLOOKUP(B200,Resources!A:B,2,FALSE))</f>
        <v/>
      </c>
    </row>
    <row r="201" spans="1:26" x14ac:dyDescent="0.2">
      <c r="A201" t="s">
        <v>0</v>
      </c>
      <c r="B201" t="s">
        <v>54</v>
      </c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>
        <v>1</v>
      </c>
      <c r="R201" s="14">
        <v>1</v>
      </c>
      <c r="S201" s="14">
        <v>1</v>
      </c>
      <c r="T201" s="14">
        <v>1</v>
      </c>
      <c r="U201" s="14"/>
      <c r="V201" s="14"/>
      <c r="W201" s="14"/>
      <c r="X201" s="14"/>
      <c r="Y201" t="str">
        <f>IF(VLOOKUP(B201,Data!C:D,2,FALSE)=0,"",VLOOKUP(B201,Data!C:D,2,FALSE))</f>
        <v>Marketing Manager</v>
      </c>
      <c r="Z201" t="str">
        <f>IF(VLOOKUP(B201,Resources!A:B,2,FALSE)=0,"",VLOOKUP(B201,Resources!A:B,2,FALSE))</f>
        <v/>
      </c>
    </row>
    <row r="202" spans="1:26" x14ac:dyDescent="0.2">
      <c r="A202" t="s">
        <v>0</v>
      </c>
      <c r="B202" t="s">
        <v>55</v>
      </c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>
        <v>1</v>
      </c>
      <c r="P202" s="14"/>
      <c r="Q202" s="14"/>
      <c r="R202" s="14"/>
      <c r="S202" s="14"/>
      <c r="T202" s="14"/>
      <c r="U202" s="14"/>
      <c r="V202" s="14"/>
      <c r="W202" s="14"/>
      <c r="X202" s="14"/>
      <c r="Y202" t="str">
        <f>IF(VLOOKUP(B202,Data!C:D,2,FALSE)=0,"",VLOOKUP(B202,Data!C:D,2,FALSE))</f>
        <v>Field Director</v>
      </c>
      <c r="Z202" t="str">
        <f>IF(VLOOKUP(B202,Resources!A:B,2,FALSE)=0,"",VLOOKUP(B202,Resources!A:B,2,FALSE))</f>
        <v/>
      </c>
    </row>
    <row r="203" spans="1:26" x14ac:dyDescent="0.2">
      <c r="A203" t="s">
        <v>0</v>
      </c>
      <c r="B203" t="s">
        <v>56</v>
      </c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>
        <v>1</v>
      </c>
      <c r="X203" s="14">
        <v>1</v>
      </c>
      <c r="Y203" t="str">
        <f>IF(VLOOKUP(B203,Data!C:D,2,FALSE)=0,"",VLOOKUP(B203,Data!C:D,2,FALSE))</f>
        <v>Executive Assistant</v>
      </c>
      <c r="Z203" t="str">
        <f>IF(VLOOKUP(B203,Resources!A:B,2,FALSE)=0,"",VLOOKUP(B203,Resources!A:B,2,FALSE))</f>
        <v/>
      </c>
    </row>
    <row r="204" spans="1:26" x14ac:dyDescent="0.2">
      <c r="A204" t="s">
        <v>0</v>
      </c>
      <c r="B204" t="s">
        <v>57</v>
      </c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>
        <v>1</v>
      </c>
      <c r="W204" s="14"/>
      <c r="X204" s="14"/>
      <c r="Y204" t="str">
        <f>IF(VLOOKUP(B204,Data!C:D,2,FALSE)=0,"",VLOOKUP(B204,Data!C:D,2,FALSE))</f>
        <v>Director of Foundation Strategy</v>
      </c>
      <c r="Z204" t="str">
        <f>IF(VLOOKUP(B204,Resources!A:B,2,FALSE)=0,"",VLOOKUP(B204,Resources!A:B,2,FALSE))</f>
        <v/>
      </c>
    </row>
    <row r="205" spans="1:26" x14ac:dyDescent="0.2">
      <c r="A205" t="s">
        <v>0</v>
      </c>
      <c r="B205" t="s">
        <v>58</v>
      </c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>
        <v>1</v>
      </c>
      <c r="Y205" t="str">
        <f>IF(VLOOKUP(B205,Data!C:D,2,FALSE)=0,"",VLOOKUP(B205,Data!C:D,2,FALSE))</f>
        <v>External Relations Officer</v>
      </c>
      <c r="Z205" t="str">
        <f>IF(VLOOKUP(B205,Resources!A:B,2,FALSE)=0,"",VLOOKUP(B205,Resources!A:B,2,FALSE))</f>
        <v/>
      </c>
    </row>
    <row r="206" spans="1:26" x14ac:dyDescent="0.2">
      <c r="A206" t="s">
        <v>0</v>
      </c>
      <c r="B206" t="s">
        <v>59</v>
      </c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>
        <v>1</v>
      </c>
      <c r="W206" s="14">
        <v>1</v>
      </c>
      <c r="X206" s="14">
        <v>1</v>
      </c>
      <c r="Y206" t="str">
        <f>IF(VLOOKUP(B206,Data!C:D,2,FALSE)=0,"",VLOOKUP(B206,Data!C:D,2,FALSE))</f>
        <v>Policy Research Assistant</v>
      </c>
      <c r="Z206" t="str">
        <f>IF(VLOOKUP(B206,Resources!A:B,2,FALSE)=0,"",VLOOKUP(B206,Resources!A:B,2,FALSE))</f>
        <v/>
      </c>
    </row>
    <row r="207" spans="1:26" x14ac:dyDescent="0.2">
      <c r="A207" t="s">
        <v>0</v>
      </c>
      <c r="B207" t="s">
        <v>60</v>
      </c>
      <c r="C207" s="14"/>
      <c r="D207" s="14"/>
      <c r="E207" s="14"/>
      <c r="F207" s="14"/>
      <c r="G207" s="14"/>
      <c r="H207" s="14"/>
      <c r="I207" s="14"/>
      <c r="J207" s="14"/>
      <c r="K207" s="14">
        <v>1</v>
      </c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t="str">
        <f>IF(VLOOKUP(B207,Data!C:D,2,FALSE)=0,"",VLOOKUP(B207,Data!C:D,2,FALSE))</f>
        <v>Project Manager</v>
      </c>
      <c r="Z207" t="str">
        <f>IF(VLOOKUP(B207,Resources!A:B,2,FALSE)=0,"",VLOOKUP(B207,Resources!A:B,2,FALSE))</f>
        <v/>
      </c>
    </row>
    <row r="208" spans="1:26" x14ac:dyDescent="0.2">
      <c r="A208" t="s">
        <v>0</v>
      </c>
      <c r="B208" t="s">
        <v>61</v>
      </c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>
        <v>1</v>
      </c>
      <c r="Q208" s="14">
        <v>1</v>
      </c>
      <c r="R208" s="14"/>
      <c r="S208" s="14"/>
      <c r="T208" s="14"/>
      <c r="U208" s="14"/>
      <c r="V208" s="14"/>
      <c r="W208" s="14"/>
      <c r="X208" s="14"/>
      <c r="Y208" t="str">
        <f>IF(VLOOKUP(B208,Data!C:D,2,FALSE)=0,"",VLOOKUP(B208,Data!C:D,2,FALSE))</f>
        <v>Public Service Initiative Fellow</v>
      </c>
      <c r="Z208" t="str">
        <f>IF(VLOOKUP(B208,Resources!A:B,2,FALSE)=0,"",VLOOKUP(B208,Resources!A:B,2,FALSE))</f>
        <v/>
      </c>
    </row>
    <row r="209" spans="1:26" x14ac:dyDescent="0.2">
      <c r="A209" t="s">
        <v>0</v>
      </c>
      <c r="B209" t="s">
        <v>62</v>
      </c>
      <c r="C209" s="14"/>
      <c r="D209" s="14"/>
      <c r="E209" s="14"/>
      <c r="F209" s="14"/>
      <c r="G209" s="14"/>
      <c r="H209" s="14"/>
      <c r="I209" s="14"/>
      <c r="J209" s="14">
        <v>1</v>
      </c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t="str">
        <f>IF(VLOOKUP(B209,Data!C:D,2,FALSE)=0,"",VLOOKUP(B209,Data!C:D,2,FALSE))</f>
        <v>Senior Fellow, Communications</v>
      </c>
      <c r="Z209" t="str">
        <f>IF(VLOOKUP(B209,Resources!A:B,2,FALSE)=0,"",VLOOKUP(B209,Resources!A:B,2,FALSE))</f>
        <v/>
      </c>
    </row>
    <row r="210" spans="1:26" x14ac:dyDescent="0.2">
      <c r="A210" t="s">
        <v>0</v>
      </c>
      <c r="B210" t="s">
        <v>63</v>
      </c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>
        <v>1</v>
      </c>
      <c r="N210" s="14">
        <v>1</v>
      </c>
      <c r="O210" s="14">
        <v>1</v>
      </c>
      <c r="P210" s="14">
        <v>1</v>
      </c>
      <c r="Q210" s="14">
        <v>1</v>
      </c>
      <c r="R210" s="14">
        <v>1</v>
      </c>
      <c r="S210" s="14">
        <v>1</v>
      </c>
      <c r="T210" s="14">
        <v>1</v>
      </c>
      <c r="U210" s="14">
        <v>1</v>
      </c>
      <c r="V210" s="14">
        <v>1</v>
      </c>
      <c r="W210" s="14">
        <v>1</v>
      </c>
      <c r="X210" s="14">
        <v>1</v>
      </c>
      <c r="Y210" t="str">
        <f>IF(VLOOKUP(B210,Data!C:D,2,FALSE)=0,"",VLOOKUP(B210,Data!C:D,2,FALSE))</f>
        <v>Senior Vice President</v>
      </c>
      <c r="Z210" t="str">
        <f>IF(VLOOKUP(B210,Resources!A:B,2,FALSE)=0,"",VLOOKUP(B210,Resources!A:B,2,FALSE))</f>
        <v/>
      </c>
    </row>
    <row r="211" spans="1:26" x14ac:dyDescent="0.2">
      <c r="A211" t="s">
        <v>0</v>
      </c>
      <c r="B211" t="s">
        <v>64</v>
      </c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>
        <v>1</v>
      </c>
      <c r="Q211" s="14"/>
      <c r="R211" s="14"/>
      <c r="S211" s="14"/>
      <c r="T211" s="14"/>
      <c r="U211" s="14"/>
      <c r="V211" s="14"/>
      <c r="W211" s="14"/>
      <c r="X211" s="14"/>
      <c r="Y211" t="str">
        <f>IF(VLOOKUP(B211,Data!C:D,2,FALSE)=0,"",VLOOKUP(B211,Data!C:D,2,FALSE))</f>
        <v>Graphic Designer</v>
      </c>
      <c r="Z211" t="str">
        <f>IF(VLOOKUP(B211,Resources!A:B,2,FALSE)=0,"",VLOOKUP(B211,Resources!A:B,2,FALSE))</f>
        <v/>
      </c>
    </row>
    <row r="212" spans="1:26" x14ac:dyDescent="0.2">
      <c r="A212" t="s">
        <v>0</v>
      </c>
      <c r="B212" t="s">
        <v>65</v>
      </c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>
        <v>1</v>
      </c>
      <c r="O212" s="14">
        <v>1</v>
      </c>
      <c r="P212" s="14">
        <v>1</v>
      </c>
      <c r="Q212" s="14">
        <v>1</v>
      </c>
      <c r="R212" s="14"/>
      <c r="S212" s="14"/>
      <c r="T212" s="14"/>
      <c r="U212" s="14"/>
      <c r="V212" s="14"/>
      <c r="W212" s="14"/>
      <c r="X212" s="14"/>
      <c r="Y212" t="str">
        <f>IF(VLOOKUP(B212,Data!C:D,2,FALSE)=0,"",VLOOKUP(B212,Data!C:D,2,FALSE))</f>
        <v>Senior Attorney</v>
      </c>
      <c r="Z212" t="str">
        <f>IF(VLOOKUP(B212,Resources!A:B,2,FALSE)=0,"",VLOOKUP(B212,Resources!A:B,2,FALSE))</f>
        <v/>
      </c>
    </row>
    <row r="213" spans="1:26" x14ac:dyDescent="0.2">
      <c r="A213" t="s">
        <v>0</v>
      </c>
      <c r="B213" t="s">
        <v>66</v>
      </c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>
        <v>1</v>
      </c>
      <c r="P213" s="14"/>
      <c r="Q213" s="14"/>
      <c r="R213" s="14"/>
      <c r="S213" s="14"/>
      <c r="T213" s="14"/>
      <c r="U213" s="14"/>
      <c r="V213" s="14"/>
      <c r="W213" s="14"/>
      <c r="X213" s="14"/>
      <c r="Y213" t="str">
        <f>IF(VLOOKUP(B213,Data!C:D,2,FALSE)=0,"",VLOOKUP(B213,Data!C:D,2,FALSE))</f>
        <v>External Relations Coordinator</v>
      </c>
      <c r="Z213" t="str">
        <f>IF(VLOOKUP(B213,Resources!A:B,2,FALSE)=0,"",VLOOKUP(B213,Resources!A:B,2,FALSE))</f>
        <v/>
      </c>
    </row>
    <row r="214" spans="1:26" x14ac:dyDescent="0.2">
      <c r="A214" t="s">
        <v>0</v>
      </c>
      <c r="B214" t="s">
        <v>67</v>
      </c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>
        <v>1</v>
      </c>
      <c r="O214" s="14">
        <v>1</v>
      </c>
      <c r="P214" s="14">
        <v>1</v>
      </c>
      <c r="Q214" s="14">
        <v>1</v>
      </c>
      <c r="R214" s="14">
        <v>1</v>
      </c>
      <c r="S214" s="14">
        <v>1</v>
      </c>
      <c r="T214" s="14">
        <v>1</v>
      </c>
      <c r="U214" s="14">
        <v>1</v>
      </c>
      <c r="V214" s="14">
        <v>1</v>
      </c>
      <c r="W214" s="14">
        <v>1</v>
      </c>
      <c r="X214" s="14">
        <v>1</v>
      </c>
      <c r="Y214" t="str">
        <f>IF(VLOOKUP(B214,Data!C:D,2,FALSE)=0,"",VLOOKUP(B214,Data!C:D,2,FALSE))</f>
        <v>Vice President of Government Affairs</v>
      </c>
      <c r="Z214" t="str">
        <f>IF(VLOOKUP(B214,Resources!A:B,2,FALSE)=0,"",VLOOKUP(B214,Resources!A:B,2,FALSE))</f>
        <v/>
      </c>
    </row>
    <row r="215" spans="1:26" x14ac:dyDescent="0.2">
      <c r="A215" t="s">
        <v>0</v>
      </c>
      <c r="B215" t="s">
        <v>68</v>
      </c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>
        <v>1</v>
      </c>
      <c r="N215" s="14">
        <v>1</v>
      </c>
      <c r="O215" s="14">
        <v>1</v>
      </c>
      <c r="P215" s="14"/>
      <c r="Q215" s="14"/>
      <c r="R215" s="14"/>
      <c r="S215" s="14"/>
      <c r="T215" s="14"/>
      <c r="U215" s="14"/>
      <c r="V215" s="14"/>
      <c r="W215" s="14"/>
      <c r="X215" s="14"/>
      <c r="Y215" t="str">
        <f>IF(VLOOKUP(B215,Data!C:D,2,FALSE)=0,"",VLOOKUP(B215,Data!C:D,2,FALSE))</f>
        <v>Manager of Government Affairs</v>
      </c>
      <c r="Z215" t="str">
        <f>IF(VLOOKUP(B215,Resources!A:B,2,FALSE)=0,"",VLOOKUP(B215,Resources!A:B,2,FALSE))</f>
        <v/>
      </c>
    </row>
    <row r="216" spans="1:26" x14ac:dyDescent="0.2">
      <c r="A216" t="s">
        <v>0</v>
      </c>
      <c r="B216" t="s">
        <v>69</v>
      </c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>
        <v>1</v>
      </c>
      <c r="S216" s="14"/>
      <c r="T216" s="14"/>
      <c r="U216" s="14"/>
      <c r="V216" s="14"/>
      <c r="W216" s="14"/>
      <c r="X216" s="14"/>
      <c r="Y216" t="str">
        <f>IF(VLOOKUP(B216,Data!C:D,2,FALSE)=0,"",VLOOKUP(B216,Data!C:D,2,FALSE))</f>
        <v>Major Gifts Officer</v>
      </c>
      <c r="Z216" t="str">
        <f>IF(VLOOKUP(B216,Resources!A:B,2,FALSE)=0,"",VLOOKUP(B216,Resources!A:B,2,FALSE))</f>
        <v/>
      </c>
    </row>
    <row r="217" spans="1:26" x14ac:dyDescent="0.2">
      <c r="A217" t="s">
        <v>0</v>
      </c>
      <c r="B217" t="s">
        <v>70</v>
      </c>
      <c r="C217" s="14"/>
      <c r="D217" s="14"/>
      <c r="E217" s="14"/>
      <c r="F217" s="14"/>
      <c r="G217" s="14"/>
      <c r="H217" s="14"/>
      <c r="I217" s="14"/>
      <c r="J217" s="14"/>
      <c r="K217" s="14">
        <v>1</v>
      </c>
      <c r="L217" s="14">
        <v>1</v>
      </c>
      <c r="M217" s="14">
        <v>1</v>
      </c>
      <c r="N217" s="14">
        <v>1</v>
      </c>
      <c r="O217" s="14">
        <v>1</v>
      </c>
      <c r="P217" s="14">
        <v>1</v>
      </c>
      <c r="Q217" s="14">
        <v>1</v>
      </c>
      <c r="R217" s="14">
        <v>1</v>
      </c>
      <c r="S217" s="14">
        <v>1</v>
      </c>
      <c r="T217" s="14">
        <v>1</v>
      </c>
      <c r="U217" s="14">
        <v>1</v>
      </c>
      <c r="V217" s="14"/>
      <c r="W217" s="14"/>
      <c r="X217" s="14"/>
      <c r="Y217" t="str">
        <f>IF(VLOOKUP(B217,Data!C:D,2,FALSE)=0,"",VLOOKUP(B217,Data!C:D,2,FALSE))</f>
        <v>Special Projects Director</v>
      </c>
      <c r="Z217" t="str">
        <f>IF(VLOOKUP(B217,Resources!A:B,2,FALSE)=0,"",VLOOKUP(B217,Resources!A:B,2,FALSE))</f>
        <v/>
      </c>
    </row>
    <row r="218" spans="1:26" x14ac:dyDescent="0.2">
      <c r="A218" t="s">
        <v>0</v>
      </c>
      <c r="B218" t="s">
        <v>71</v>
      </c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>
        <v>1</v>
      </c>
      <c r="P218" s="14">
        <v>1</v>
      </c>
      <c r="Q218" s="14">
        <v>1</v>
      </c>
      <c r="R218" s="14"/>
      <c r="S218" s="14"/>
      <c r="T218" s="14"/>
      <c r="U218" s="14"/>
      <c r="V218" s="14"/>
      <c r="W218" s="14"/>
      <c r="X218" s="14"/>
      <c r="Y218" t="str">
        <f>IF(VLOOKUP(B218,Data!C:D,2,FALSE)=0,"",VLOOKUP(B218,Data!C:D,2,FALSE))</f>
        <v>Senior Attorney</v>
      </c>
      <c r="Z218" t="str">
        <f>IF(VLOOKUP(B218,Resources!A:B,2,FALSE)=0,"",VLOOKUP(B218,Resources!A:B,2,FALSE))</f>
        <v/>
      </c>
    </row>
    <row r="219" spans="1:26" x14ac:dyDescent="0.2">
      <c r="A219" t="s">
        <v>0</v>
      </c>
      <c r="B219" t="s">
        <v>72</v>
      </c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>
        <v>1</v>
      </c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t="str">
        <f>IF(VLOOKUP(B219,Data!C:D,2,FALSE)=0,"",VLOOKUP(B219,Data!C:D,2,FALSE))</f>
        <v>Regional Director of External Relations</v>
      </c>
      <c r="Z219" t="str">
        <f>IF(VLOOKUP(B219,Resources!A:B,2,FALSE)=0,"",VLOOKUP(B219,Resources!A:B,2,FALSE))</f>
        <v/>
      </c>
    </row>
    <row r="220" spans="1:26" x14ac:dyDescent="0.2">
      <c r="A220" t="s">
        <v>0</v>
      </c>
      <c r="B220" t="s">
        <v>73</v>
      </c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>
        <v>1</v>
      </c>
      <c r="V220" s="14">
        <v>1</v>
      </c>
      <c r="W220" s="14"/>
      <c r="X220" s="14"/>
      <c r="Y220" t="str">
        <f>IF(VLOOKUP(B220,Data!C:D,2,FALSE)=0,"",VLOOKUP(B220,Data!C:D,2,FALSE))</f>
        <v>Marketing Intern</v>
      </c>
      <c r="Z220" t="str">
        <f>IF(VLOOKUP(B220,Resources!A:B,2,FALSE)=0,"",VLOOKUP(B220,Resources!A:B,2,FALSE))</f>
        <v/>
      </c>
    </row>
    <row r="221" spans="1:26" x14ac:dyDescent="0.2">
      <c r="A221" t="s">
        <v>0</v>
      </c>
      <c r="B221" t="s">
        <v>74</v>
      </c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>
        <v>1</v>
      </c>
      <c r="Q221" s="14">
        <v>1</v>
      </c>
      <c r="R221" s="14"/>
      <c r="S221" s="14"/>
      <c r="T221" s="14"/>
      <c r="U221" s="14"/>
      <c r="V221" s="14"/>
      <c r="W221" s="14"/>
      <c r="X221" s="14"/>
      <c r="Y221" t="str">
        <f>IF(VLOOKUP(B221,Data!C:D,2,FALSE)=0,"",VLOOKUP(B221,Data!C:D,2,FALSE))</f>
        <v>Assistant Editor</v>
      </c>
      <c r="Z221" t="str">
        <f>IF(VLOOKUP(B221,Resources!A:B,2,FALSE)=0,"",VLOOKUP(B221,Resources!A:B,2,FALSE))</f>
        <v/>
      </c>
    </row>
    <row r="222" spans="1:26" x14ac:dyDescent="0.2">
      <c r="A222" t="s">
        <v>0</v>
      </c>
      <c r="B222" t="s">
        <v>75</v>
      </c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>
        <v>1</v>
      </c>
      <c r="Q222" s="14">
        <v>1</v>
      </c>
      <c r="R222" s="14"/>
      <c r="S222" s="14">
        <v>1</v>
      </c>
      <c r="T222" s="14">
        <v>1</v>
      </c>
      <c r="U222" s="14">
        <v>1</v>
      </c>
      <c r="V222" s="14">
        <v>1</v>
      </c>
      <c r="W222" s="14">
        <v>1</v>
      </c>
      <c r="X222" s="14">
        <v>1</v>
      </c>
      <c r="Y222" t="str">
        <f>IF(VLOOKUP(B222,Data!C:D,2,FALSE)=0,"",VLOOKUP(B222,Data!C:D,2,FALSE))</f>
        <v>Director of Policy Research</v>
      </c>
      <c r="Z222" t="str">
        <f>IF(VLOOKUP(B222,Resources!A:B,2,FALSE)=0,"",VLOOKUP(B222,Resources!A:B,2,FALSE))</f>
        <v/>
      </c>
    </row>
    <row r="223" spans="1:26" x14ac:dyDescent="0.2">
      <c r="A223" t="s">
        <v>0</v>
      </c>
      <c r="B223" t="s">
        <v>76</v>
      </c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>
        <v>1</v>
      </c>
      <c r="R223" s="14">
        <v>1</v>
      </c>
      <c r="S223" s="14"/>
      <c r="T223" s="14"/>
      <c r="U223" s="14"/>
      <c r="V223" s="14"/>
      <c r="W223" s="14"/>
      <c r="X223" s="14"/>
      <c r="Y223" t="str">
        <f>IF(VLOOKUP(B223,Data!C:D,2,FALSE)=0,"",VLOOKUP(B223,Data!C:D,2,FALSE))</f>
        <v>Chief Financial Officer</v>
      </c>
      <c r="Z223" t="str">
        <f>IF(VLOOKUP(B223,Resources!A:B,2,FALSE)=0,"",VLOOKUP(B223,Resources!A:B,2,FALSE))</f>
        <v/>
      </c>
    </row>
    <row r="224" spans="1:26" x14ac:dyDescent="0.2">
      <c r="A224" t="s">
        <v>0</v>
      </c>
      <c r="B224" t="s">
        <v>77</v>
      </c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>
        <v>1</v>
      </c>
      <c r="O224" s="14">
        <v>1</v>
      </c>
      <c r="P224" s="14">
        <v>1</v>
      </c>
      <c r="Q224" s="14">
        <v>1</v>
      </c>
      <c r="R224" s="14">
        <v>1</v>
      </c>
      <c r="S224" s="14"/>
      <c r="T224" s="14"/>
      <c r="U224" s="14"/>
      <c r="V224" s="14"/>
      <c r="W224" s="14"/>
      <c r="X224" s="14"/>
      <c r="Y224" t="str">
        <f>IF(VLOOKUP(B224,Data!C:D,2,FALSE)=0,"",VLOOKUP(B224,Data!C:D,2,FALSE))</f>
        <v>Policy Analyst</v>
      </c>
      <c r="Z224" t="str">
        <f>IF(VLOOKUP(B224,Resources!A:B,2,FALSE)=0,"",VLOOKUP(B224,Resources!A:B,2,FALSE))</f>
        <v/>
      </c>
    </row>
    <row r="225" spans="1:26" x14ac:dyDescent="0.2">
      <c r="A225" t="s">
        <v>0</v>
      </c>
      <c r="B225" t="s">
        <v>78</v>
      </c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>
        <v>1</v>
      </c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t="str">
        <f>IF(VLOOKUP(B225,Data!C:D,2,FALSE)=0,"",VLOOKUP(B225,Data!C:D,2,FALSE))</f>
        <v>Vice President of External Relations</v>
      </c>
      <c r="Z225" t="str">
        <f>IF(VLOOKUP(B225,Resources!A:B,2,FALSE)=0,"",VLOOKUP(B225,Resources!A:B,2,FALSE))</f>
        <v/>
      </c>
    </row>
    <row r="226" spans="1:26" x14ac:dyDescent="0.2">
      <c r="A226" t="s">
        <v>0</v>
      </c>
      <c r="B226" t="s">
        <v>79</v>
      </c>
      <c r="C226" s="14"/>
      <c r="D226" s="14"/>
      <c r="E226" s="14"/>
      <c r="F226" s="14"/>
      <c r="G226" s="14"/>
      <c r="H226" s="14"/>
      <c r="I226" s="14"/>
      <c r="J226" s="14">
        <v>1</v>
      </c>
      <c r="K226" s="14">
        <v>1</v>
      </c>
      <c r="L226" s="14">
        <v>1</v>
      </c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t="str">
        <f>IF(VLOOKUP(B226,Data!C:D,2,FALSE)=0,"",VLOOKUP(B226,Data!C:D,2,FALSE))</f>
        <v>Vice President of External Relations</v>
      </c>
      <c r="Z226" t="str">
        <f>IF(VLOOKUP(B226,Resources!A:B,2,FALSE)=0,"",VLOOKUP(B226,Resources!A:B,2,FALSE))</f>
        <v/>
      </c>
    </row>
    <row r="227" spans="1:26" x14ac:dyDescent="0.2">
      <c r="A227" t="s">
        <v>0</v>
      </c>
      <c r="B227" t="s">
        <v>80</v>
      </c>
      <c r="C227" s="14"/>
      <c r="D227" s="14"/>
      <c r="E227" s="14"/>
      <c r="F227" s="14"/>
      <c r="G227" s="14"/>
      <c r="H227" s="14">
        <v>1</v>
      </c>
      <c r="I227" s="14">
        <v>1</v>
      </c>
      <c r="J227" s="14">
        <v>1</v>
      </c>
      <c r="K227" s="14">
        <v>1</v>
      </c>
      <c r="L227" s="14">
        <v>1</v>
      </c>
      <c r="M227" s="14">
        <v>1</v>
      </c>
      <c r="N227" s="14">
        <v>1</v>
      </c>
      <c r="O227" s="14">
        <v>1</v>
      </c>
      <c r="P227" s="14">
        <v>1</v>
      </c>
      <c r="Q227" s="14">
        <v>1</v>
      </c>
      <c r="R227" s="14">
        <v>1</v>
      </c>
      <c r="S227" s="14">
        <v>1</v>
      </c>
      <c r="T227" s="14">
        <v>1</v>
      </c>
      <c r="U227" s="14">
        <v>1</v>
      </c>
      <c r="V227" s="14">
        <v>1</v>
      </c>
      <c r="W227" s="14"/>
      <c r="X227" s="14"/>
      <c r="Y227" t="str">
        <f>IF(VLOOKUP(B227,Data!C:D,2,FALSE)=0,"",VLOOKUP(B227,Data!C:D,2,FALSE))</f>
        <v>Chair</v>
      </c>
      <c r="Z227" t="str">
        <f>IF(VLOOKUP(B227,Resources!A:B,2,FALSE)=0,"",VLOOKUP(B227,Resources!A:B,2,FALSE))</f>
        <v>https://www.sourcewatch.org/index.php/John_Tillman</v>
      </c>
    </row>
    <row r="228" spans="1:26" x14ac:dyDescent="0.2">
      <c r="A228" t="s">
        <v>0</v>
      </c>
      <c r="B228" t="s">
        <v>81</v>
      </c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>
        <v>1</v>
      </c>
      <c r="V228" s="14">
        <v>1</v>
      </c>
      <c r="W228" s="14">
        <v>1</v>
      </c>
      <c r="X228" s="14"/>
      <c r="Y228" t="str">
        <f>IF(VLOOKUP(B228,Data!C:D,2,FALSE)=0,"",VLOOKUP(B228,Data!C:D,2,FALSE))</f>
        <v>Research Intern</v>
      </c>
      <c r="Z228" t="str">
        <f>IF(VLOOKUP(B228,Resources!A:B,2,FALSE)=0,"",VLOOKUP(B228,Resources!A:B,2,FALSE))</f>
        <v/>
      </c>
    </row>
    <row r="229" spans="1:26" x14ac:dyDescent="0.2">
      <c r="A229" t="s">
        <v>0</v>
      </c>
      <c r="B229" t="s">
        <v>82</v>
      </c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>
        <v>1</v>
      </c>
      <c r="O229" s="14">
        <v>1</v>
      </c>
      <c r="P229" s="14"/>
      <c r="Q229" s="14"/>
      <c r="R229" s="14"/>
      <c r="S229" s="14"/>
      <c r="T229" s="14"/>
      <c r="U229" s="14"/>
      <c r="V229" s="14"/>
      <c r="W229" s="14"/>
      <c r="X229" s="14"/>
      <c r="Y229" t="str">
        <f>IF(VLOOKUP(B229,Data!C:D,2,FALSE)=0,"",VLOOKUP(B229,Data!C:D,2,FALSE))</f>
        <v>Vice President of External Relations</v>
      </c>
      <c r="Z229" t="str">
        <f>IF(VLOOKUP(B229,Resources!A:B,2,FALSE)=0,"",VLOOKUP(B229,Resources!A:B,2,FALSE))</f>
        <v/>
      </c>
    </row>
    <row r="230" spans="1:26" x14ac:dyDescent="0.2">
      <c r="A230" t="s">
        <v>0</v>
      </c>
      <c r="B230" t="s">
        <v>83</v>
      </c>
      <c r="C230" s="14"/>
      <c r="D230" s="14"/>
      <c r="E230" s="14"/>
      <c r="F230" s="14"/>
      <c r="G230" s="14"/>
      <c r="H230" s="14"/>
      <c r="I230" s="14"/>
      <c r="J230" s="14"/>
      <c r="K230" s="14"/>
      <c r="L230" s="14">
        <v>1</v>
      </c>
      <c r="M230" s="14">
        <v>1</v>
      </c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t="str">
        <f>IF(VLOOKUP(B230,Data!C:D,2,FALSE)=0,"",VLOOKUP(B230,Data!C:D,2,FALSE))</f>
        <v>Senior Fellow, Health and Policy Pension Reform</v>
      </c>
      <c r="Z230" t="str">
        <f>IF(VLOOKUP(B230,Resources!A:B,2,FALSE)=0,"",VLOOKUP(B230,Resources!A:B,2,FALSE))</f>
        <v/>
      </c>
    </row>
    <row r="231" spans="1:26" x14ac:dyDescent="0.2">
      <c r="A231" t="s">
        <v>0</v>
      </c>
      <c r="B231" t="s">
        <v>84</v>
      </c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>
        <v>1</v>
      </c>
      <c r="P231" s="14">
        <v>1</v>
      </c>
      <c r="Q231" s="14"/>
      <c r="R231" s="14"/>
      <c r="S231" s="14"/>
      <c r="T231" s="14"/>
      <c r="U231" s="14"/>
      <c r="V231" s="14"/>
      <c r="W231" s="14"/>
      <c r="X231" s="14"/>
      <c r="Y231" t="str">
        <f>IF(VLOOKUP(B231,Data!C:D,2,FALSE)=0,"",VLOOKUP(B231,Data!C:D,2,FALSE))</f>
        <v>Special Projects Manager</v>
      </c>
      <c r="Z231" t="str">
        <f>IF(VLOOKUP(B231,Resources!A:B,2,FALSE)=0,"",VLOOKUP(B231,Resources!A:B,2,FALSE))</f>
        <v/>
      </c>
    </row>
    <row r="232" spans="1:26" x14ac:dyDescent="0.2">
      <c r="A232" t="s">
        <v>0</v>
      </c>
      <c r="B232" t="s">
        <v>85</v>
      </c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>
        <v>1</v>
      </c>
      <c r="V232" s="14">
        <v>1</v>
      </c>
      <c r="W232" s="14"/>
      <c r="X232" s="14"/>
      <c r="Y232" t="str">
        <f>IF(VLOOKUP(B232,Data!C:D,2,FALSE)=0,"",VLOOKUP(B232,Data!C:D,2,FALSE))</f>
        <v>Senior Director of Government Affairs</v>
      </c>
      <c r="Z232" t="str">
        <f>IF(VLOOKUP(B232,Resources!A:B,2,FALSE)=0,"",VLOOKUP(B232,Resources!A:B,2,FALSE))</f>
        <v/>
      </c>
    </row>
    <row r="233" spans="1:26" x14ac:dyDescent="0.2">
      <c r="A233" t="s">
        <v>0</v>
      </c>
      <c r="B233" t="s">
        <v>86</v>
      </c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>
        <v>1</v>
      </c>
      <c r="R233" s="14">
        <v>1</v>
      </c>
      <c r="S233" s="14">
        <v>1</v>
      </c>
      <c r="T233" s="14">
        <v>1</v>
      </c>
      <c r="U233" s="14">
        <v>1</v>
      </c>
      <c r="V233" s="14">
        <v>1</v>
      </c>
      <c r="W233" s="14">
        <v>1</v>
      </c>
      <c r="X233" s="14">
        <v>1</v>
      </c>
      <c r="Y233" t="str">
        <f>IF(VLOOKUP(B233,Data!C:D,2,FALSE)=0,"",VLOOKUP(B233,Data!C:D,2,FALSE))</f>
        <v>Executive Assistant</v>
      </c>
      <c r="Z233" t="str">
        <f>IF(VLOOKUP(B233,Resources!A:B,2,FALSE)=0,"",VLOOKUP(B233,Resources!A:B,2,FALSE))</f>
        <v/>
      </c>
    </row>
    <row r="234" spans="1:26" x14ac:dyDescent="0.2">
      <c r="A234" t="s">
        <v>0</v>
      </c>
      <c r="B234" t="s">
        <v>87</v>
      </c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>
        <v>1</v>
      </c>
      <c r="N234" s="14">
        <v>1</v>
      </c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t="str">
        <f>IF(VLOOKUP(B234,Data!C:D,2,FALSE)=0,"",VLOOKUP(B234,Data!C:D,2,FALSE))</f>
        <v>Director of Education Reform</v>
      </c>
      <c r="Z234" t="str">
        <f>IF(VLOOKUP(B234,Resources!A:B,2,FALSE)=0,"",VLOOKUP(B234,Resources!A:B,2,FALSE))</f>
        <v/>
      </c>
    </row>
    <row r="235" spans="1:26" x14ac:dyDescent="0.2">
      <c r="A235" t="s">
        <v>0</v>
      </c>
      <c r="B235" t="s">
        <v>88</v>
      </c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>
        <v>1</v>
      </c>
      <c r="S235" s="14"/>
      <c r="T235" s="14"/>
      <c r="U235" s="14"/>
      <c r="V235" s="14"/>
      <c r="W235" s="14"/>
      <c r="X235" s="14"/>
      <c r="Y235" t="str">
        <f>IF(VLOOKUP(B235,Data!C:D,2,FALSE)=0,"",VLOOKUP(B235,Data!C:D,2,FALSE))</f>
        <v>Vice President, Strategy</v>
      </c>
      <c r="Z235" t="str">
        <f>IF(VLOOKUP(B235,Resources!A:B,2,FALSE)=0,"",VLOOKUP(B235,Resources!A:B,2,FALSE))</f>
        <v/>
      </c>
    </row>
    <row r="236" spans="1:26" x14ac:dyDescent="0.2">
      <c r="A236" t="s">
        <v>0</v>
      </c>
      <c r="B236" t="s">
        <v>89</v>
      </c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>
        <v>1</v>
      </c>
      <c r="O236" s="14">
        <v>1</v>
      </c>
      <c r="P236" s="14">
        <v>1</v>
      </c>
      <c r="Q236" s="14">
        <v>1</v>
      </c>
      <c r="R236" s="14">
        <v>1</v>
      </c>
      <c r="S236" s="14"/>
      <c r="T236" s="14"/>
      <c r="U236" s="14"/>
      <c r="V236" s="14"/>
      <c r="W236" s="14"/>
      <c r="X236" s="14"/>
      <c r="Y236" t="str">
        <f>IF(VLOOKUP(B236,Data!C:D,2,FALSE)=0,"",VLOOKUP(B236,Data!C:D,2,FALSE))</f>
        <v>External Relations Coordinator</v>
      </c>
      <c r="Z236" t="str">
        <f>IF(VLOOKUP(B236,Resources!A:B,2,FALSE)=0,"",VLOOKUP(B236,Resources!A:B,2,FALSE))</f>
        <v/>
      </c>
    </row>
    <row r="237" spans="1:26" x14ac:dyDescent="0.2">
      <c r="A237" t="s">
        <v>0</v>
      </c>
      <c r="B237" t="s">
        <v>90</v>
      </c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>
        <v>1</v>
      </c>
      <c r="W237" s="14">
        <v>1</v>
      </c>
      <c r="X237" s="14">
        <v>1</v>
      </c>
      <c r="Y237" t="str">
        <f>IF(VLOOKUP(B237,Data!C:D,2,FALSE)=0,"",VLOOKUP(B237,Data!C:D,2,FALSE))</f>
        <v>Policy Analyst</v>
      </c>
      <c r="Z237" t="str">
        <f>IF(VLOOKUP(B237,Resources!A:B,2,FALSE)=0,"",VLOOKUP(B237,Resources!A:B,2,FALSE))</f>
        <v/>
      </c>
    </row>
    <row r="238" spans="1:26" x14ac:dyDescent="0.2">
      <c r="A238" t="s">
        <v>0</v>
      </c>
      <c r="B238" t="s">
        <v>91</v>
      </c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>
        <v>1</v>
      </c>
      <c r="O238" s="14">
        <v>1</v>
      </c>
      <c r="P238" s="14"/>
      <c r="Q238" s="14"/>
      <c r="R238" s="14"/>
      <c r="S238" s="14"/>
      <c r="T238" s="14"/>
      <c r="U238" s="14"/>
      <c r="V238" s="14"/>
      <c r="W238" s="14"/>
      <c r="X238" s="14"/>
      <c r="Y238" t="str">
        <f>IF(VLOOKUP(B238,Data!C:D,2,FALSE)=0,"",VLOOKUP(B238,Data!C:D,2,FALSE))</f>
        <v>Marketing Coordinator</v>
      </c>
      <c r="Z238" t="str">
        <f>IF(VLOOKUP(B238,Resources!A:B,2,FALSE)=0,"",VLOOKUP(B238,Resources!A:B,2,FALSE))</f>
        <v/>
      </c>
    </row>
    <row r="239" spans="1:26" x14ac:dyDescent="0.2">
      <c r="A239" t="s">
        <v>0</v>
      </c>
      <c r="B239" t="s">
        <v>92</v>
      </c>
      <c r="C239" s="14"/>
      <c r="D239" s="14"/>
      <c r="E239" s="14"/>
      <c r="F239" s="14"/>
      <c r="G239" s="14"/>
      <c r="H239" s="14"/>
      <c r="I239" s="14"/>
      <c r="J239" s="14">
        <v>1</v>
      </c>
      <c r="K239" s="14">
        <v>1</v>
      </c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t="str">
        <f>IF(VLOOKUP(B239,Data!C:D,2,FALSE)=0,"",VLOOKUP(B239,Data!C:D,2,FALSE))</f>
        <v>Director of Government Reform</v>
      </c>
      <c r="Z239" t="str">
        <f>IF(VLOOKUP(B239,Resources!A:B,2,FALSE)=0,"",VLOOKUP(B239,Resources!A:B,2,FALSE))</f>
        <v/>
      </c>
    </row>
    <row r="240" spans="1:26" x14ac:dyDescent="0.2">
      <c r="A240" t="s">
        <v>0</v>
      </c>
      <c r="B240" t="s">
        <v>93</v>
      </c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>
        <v>1</v>
      </c>
      <c r="X240" s="14">
        <v>1</v>
      </c>
      <c r="Y240" t="str">
        <f>IF(VLOOKUP(B240,Data!C:D,2,FALSE)=0,"",VLOOKUP(B240,Data!C:D,2,FALSE))</f>
        <v>External Relations Officer</v>
      </c>
      <c r="Z240" t="str">
        <f>IF(VLOOKUP(B240,Resources!A:B,2,FALSE)=0,"",VLOOKUP(B240,Resources!A:B,2,FALSE))</f>
        <v/>
      </c>
    </row>
    <row r="241" spans="1:26" x14ac:dyDescent="0.2">
      <c r="A241" t="s">
        <v>0</v>
      </c>
      <c r="B241" t="s">
        <v>94</v>
      </c>
      <c r="C241" s="14"/>
      <c r="D241" s="14"/>
      <c r="E241" s="14"/>
      <c r="F241" s="14"/>
      <c r="G241" s="14"/>
      <c r="H241" s="14"/>
      <c r="I241" s="14"/>
      <c r="J241" s="14">
        <v>1</v>
      </c>
      <c r="K241" s="14">
        <v>1</v>
      </c>
      <c r="L241" s="14">
        <v>1</v>
      </c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t="str">
        <f>IF(VLOOKUP(B241,Data!C:D,2,FALSE)=0,"",VLOOKUP(B241,Data!C:D,2,FALSE))</f>
        <v>Manager of External Relations</v>
      </c>
      <c r="Z241" t="str">
        <f>IF(VLOOKUP(B241,Resources!A:B,2,FALSE)=0,"",VLOOKUP(B241,Resources!A:B,2,FALSE))</f>
        <v/>
      </c>
    </row>
    <row r="242" spans="1:26" x14ac:dyDescent="0.2">
      <c r="A242" t="s">
        <v>0</v>
      </c>
      <c r="B242" t="s">
        <v>95</v>
      </c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>
        <v>1</v>
      </c>
      <c r="R242" s="14"/>
      <c r="S242" s="14">
        <v>1</v>
      </c>
      <c r="T242" s="14"/>
      <c r="U242" s="14"/>
      <c r="V242" s="14"/>
      <c r="W242" s="14"/>
      <c r="X242" s="14"/>
      <c r="Y242" t="str">
        <f>IF(VLOOKUP(B242,Data!C:D,2,FALSE)=0,"",VLOOKUP(B242,Data!C:D,2,FALSE))</f>
        <v>Marketing Director</v>
      </c>
      <c r="Z242" t="str">
        <f>IF(VLOOKUP(B242,Resources!A:B,2,FALSE)=0,"",VLOOKUP(B242,Resources!A:B,2,FALSE))</f>
        <v/>
      </c>
    </row>
    <row r="243" spans="1:26" x14ac:dyDescent="0.2">
      <c r="A243" t="s">
        <v>0</v>
      </c>
      <c r="B243" t="s">
        <v>96</v>
      </c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>
        <v>1</v>
      </c>
      <c r="V243" s="14"/>
      <c r="W243" s="14"/>
      <c r="X243" s="14"/>
      <c r="Y243" t="str">
        <f>IF(VLOOKUP(B243,Data!C:D,2,FALSE)=0,"",VLOOKUP(B243,Data!C:D,2,FALSE))</f>
        <v>Data Scientist</v>
      </c>
      <c r="Z243" t="str">
        <f>IF(VLOOKUP(B243,Resources!A:B,2,FALSE)=0,"",VLOOKUP(B243,Resources!A:B,2,FALSE))</f>
        <v/>
      </c>
    </row>
    <row r="244" spans="1:26" x14ac:dyDescent="0.2">
      <c r="A244" t="s">
        <v>0</v>
      </c>
      <c r="B244" t="s">
        <v>97</v>
      </c>
      <c r="C244" s="14"/>
      <c r="D244" s="14"/>
      <c r="E244" s="14"/>
      <c r="F244" s="14"/>
      <c r="G244" s="14"/>
      <c r="H244" s="14"/>
      <c r="I244" s="14"/>
      <c r="J244" s="14">
        <v>1</v>
      </c>
      <c r="K244" s="14">
        <v>1</v>
      </c>
      <c r="L244" s="14">
        <v>1</v>
      </c>
      <c r="M244" s="14">
        <v>1</v>
      </c>
      <c r="N244" s="14">
        <v>1</v>
      </c>
      <c r="O244" s="14">
        <v>1</v>
      </c>
      <c r="P244" s="14">
        <v>1</v>
      </c>
      <c r="Q244" s="14">
        <v>1</v>
      </c>
      <c r="R244" s="14">
        <v>1</v>
      </c>
      <c r="S244" s="14"/>
      <c r="T244" s="14"/>
      <c r="U244" s="14"/>
      <c r="V244" s="14"/>
      <c r="W244" s="14"/>
      <c r="X244" s="14"/>
      <c r="Y244" t="str">
        <f>IF(VLOOKUP(B244,Data!C:D,2,FALSE)=0,"",VLOOKUP(B244,Data!C:D,2,FALSE))</f>
        <v>Executive Vice President</v>
      </c>
      <c r="Z244" t="str">
        <f>IF(VLOOKUP(B244,Resources!A:B,2,FALSE)=0,"",VLOOKUP(B244,Resources!A:B,2,FALSE))</f>
        <v/>
      </c>
    </row>
    <row r="245" spans="1:26" x14ac:dyDescent="0.2">
      <c r="A245" t="s">
        <v>0</v>
      </c>
      <c r="B245" t="s">
        <v>98</v>
      </c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>
        <v>1</v>
      </c>
      <c r="X245" s="14"/>
      <c r="Y245" t="str">
        <f>IF(VLOOKUP(B245,Data!C:D,2,FALSE)=0,"",VLOOKUP(B245,Data!C:D,2,FALSE))</f>
        <v>Director of Community Engagement</v>
      </c>
      <c r="Z245" t="str">
        <f>IF(VLOOKUP(B245,Resources!A:B,2,FALSE)=0,"",VLOOKUP(B245,Resources!A:B,2,FALSE))</f>
        <v/>
      </c>
    </row>
    <row r="246" spans="1:26" x14ac:dyDescent="0.2">
      <c r="A246" t="s">
        <v>0</v>
      </c>
      <c r="B246" t="s">
        <v>99</v>
      </c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>
        <v>1</v>
      </c>
      <c r="V246" s="14"/>
      <c r="W246" s="14"/>
      <c r="X246" s="14"/>
      <c r="Y246" t="str">
        <f>IF(VLOOKUP(B246,Data!C:D,2,FALSE)=0,"",VLOOKUP(B246,Data!C:D,2,FALSE))</f>
        <v>Investor Relations Associate</v>
      </c>
      <c r="Z246" t="str">
        <f>IF(VLOOKUP(B246,Resources!A:B,2,FALSE)=0,"",VLOOKUP(B246,Resources!A:B,2,FALSE))</f>
        <v/>
      </c>
    </row>
    <row r="247" spans="1:26" x14ac:dyDescent="0.2">
      <c r="A247" t="s">
        <v>0</v>
      </c>
      <c r="B247" t="s">
        <v>100</v>
      </c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>
        <v>1</v>
      </c>
      <c r="O247" s="14">
        <v>1</v>
      </c>
      <c r="P247" s="14">
        <v>1</v>
      </c>
      <c r="Q247" s="14"/>
      <c r="R247" s="14"/>
      <c r="S247" s="14"/>
      <c r="T247" s="14"/>
      <c r="U247" s="14"/>
      <c r="V247" s="14"/>
      <c r="W247" s="14"/>
      <c r="X247" s="14"/>
      <c r="Y247" t="str">
        <f>IF(VLOOKUP(B247,Data!C:D,2,FALSE)=0,"",VLOOKUP(B247,Data!C:D,2,FALSE))</f>
        <v>Executive Assistant</v>
      </c>
      <c r="Z247" t="str">
        <f>IF(VLOOKUP(B247,Resources!A:B,2,FALSE)=0,"",VLOOKUP(B247,Resources!A:B,2,FALSE))</f>
        <v/>
      </c>
    </row>
    <row r="248" spans="1:26" x14ac:dyDescent="0.2">
      <c r="A248" t="s">
        <v>0</v>
      </c>
      <c r="B248" t="s">
        <v>101</v>
      </c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>
        <v>1</v>
      </c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t="str">
        <f>IF(VLOOKUP(B248,Data!C:D,2,FALSE)=0,"",VLOOKUP(B248,Data!C:D,2,FALSE))</f>
        <v>Chief Economist</v>
      </c>
      <c r="Z248" t="str">
        <f>IF(VLOOKUP(B248,Resources!A:B,2,FALSE)=0,"",VLOOKUP(B248,Resources!A:B,2,FALSE))</f>
        <v/>
      </c>
    </row>
    <row r="249" spans="1:26" x14ac:dyDescent="0.2">
      <c r="A249" t="s">
        <v>0</v>
      </c>
      <c r="B249" t="s">
        <v>102</v>
      </c>
      <c r="C249" s="14"/>
      <c r="D249" s="14"/>
      <c r="E249" s="14"/>
      <c r="F249" s="14"/>
      <c r="G249" s="14"/>
      <c r="H249" s="14"/>
      <c r="I249" s="14"/>
      <c r="J249" s="14"/>
      <c r="K249" s="14">
        <v>1</v>
      </c>
      <c r="L249" s="14">
        <v>1</v>
      </c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t="str">
        <f>IF(VLOOKUP(B249,Data!C:D,2,FALSE)=0,"",VLOOKUP(B249,Data!C:D,2,FALSE))</f>
        <v>Investigative Reporter</v>
      </c>
      <c r="Z249" t="str">
        <f>IF(VLOOKUP(B249,Resources!A:B,2,FALSE)=0,"",VLOOKUP(B249,Resources!A:B,2,FALSE))</f>
        <v/>
      </c>
    </row>
    <row r="250" spans="1:26" x14ac:dyDescent="0.2">
      <c r="A250" t="s">
        <v>0</v>
      </c>
      <c r="B250" t="s">
        <v>103</v>
      </c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>
        <v>1</v>
      </c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t="str">
        <f>IF(VLOOKUP(B250,Data!C:D,2,FALSE)=0,"",VLOOKUP(B250,Data!C:D,2,FALSE))</f>
        <v>External Relations Coordinator</v>
      </c>
      <c r="Z250" t="str">
        <f>IF(VLOOKUP(B250,Resources!A:B,2,FALSE)=0,"",VLOOKUP(B250,Resources!A:B,2,FALSE))</f>
        <v/>
      </c>
    </row>
    <row r="251" spans="1:26" x14ac:dyDescent="0.2">
      <c r="A251" t="s">
        <v>0</v>
      </c>
      <c r="B251" t="s">
        <v>104</v>
      </c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>
        <v>1</v>
      </c>
      <c r="T251" s="14">
        <v>1</v>
      </c>
      <c r="U251" s="14"/>
      <c r="V251" s="14"/>
      <c r="W251" s="14"/>
      <c r="X251" s="14"/>
      <c r="Y251" t="str">
        <f>IF(VLOOKUP(B251,Data!C:D,2,FALSE)=0,"",VLOOKUP(B251,Data!C:D,2,FALSE))</f>
        <v>Vice President, Administration; Chief Financial Officer</v>
      </c>
      <c r="Z251" t="str">
        <f>IF(VLOOKUP(B251,Resources!A:B,2,FALSE)=0,"",VLOOKUP(B251,Resources!A:B,2,FALSE))</f>
        <v/>
      </c>
    </row>
    <row r="252" spans="1:26" x14ac:dyDescent="0.2">
      <c r="A252" t="s">
        <v>0</v>
      </c>
      <c r="B252" t="s">
        <v>105</v>
      </c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>
        <v>1</v>
      </c>
      <c r="R252" s="14">
        <v>1</v>
      </c>
      <c r="S252" s="14"/>
      <c r="T252" s="14"/>
      <c r="U252" s="14"/>
      <c r="V252" s="14"/>
      <c r="W252" s="14"/>
      <c r="X252" s="14"/>
      <c r="Y252" t="str">
        <f>IF(VLOOKUP(B252,Data!C:D,2,FALSE)=0,"",VLOOKUP(B252,Data!C:D,2,FALSE))</f>
        <v>Policy Writer</v>
      </c>
      <c r="Z252" t="str">
        <f>IF(VLOOKUP(B252,Resources!A:B,2,FALSE)=0,"",VLOOKUP(B252,Resources!A:B,2,FALSE))</f>
        <v/>
      </c>
    </row>
    <row r="253" spans="1:26" x14ac:dyDescent="0.2">
      <c r="A253" t="s">
        <v>0</v>
      </c>
      <c r="B253" t="s">
        <v>106</v>
      </c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>
        <v>1</v>
      </c>
      <c r="R253" s="14">
        <v>1</v>
      </c>
      <c r="S253" s="14">
        <v>1</v>
      </c>
      <c r="T253" s="14">
        <v>1</v>
      </c>
      <c r="U253" s="14">
        <v>1</v>
      </c>
      <c r="V253" s="14">
        <v>1</v>
      </c>
      <c r="W253" s="14">
        <v>1</v>
      </c>
      <c r="X253" s="14">
        <v>1</v>
      </c>
      <c r="Y253" t="str">
        <f>IF(VLOOKUP(B253,Data!C:D,2,FALSE)=0,"",VLOOKUP(B253,Data!C:D,2,FALSE))</f>
        <v>Staff Attorney &amp; Director of Labor Policy</v>
      </c>
      <c r="Z253" t="str">
        <f>IF(VLOOKUP(B253,Resources!A:B,2,FALSE)=0,"",VLOOKUP(B253,Resources!A:B,2,FALSE))</f>
        <v/>
      </c>
    </row>
    <row r="254" spans="1:26" x14ac:dyDescent="0.2">
      <c r="A254" t="s">
        <v>0</v>
      </c>
      <c r="B254" t="s">
        <v>107</v>
      </c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>
        <v>1</v>
      </c>
      <c r="R254" s="14"/>
      <c r="S254" s="14"/>
      <c r="T254" s="14"/>
      <c r="U254" s="14"/>
      <c r="V254" s="14"/>
      <c r="W254" s="14"/>
      <c r="X254" s="14"/>
      <c r="Y254" t="str">
        <f>IF(VLOOKUP(B254,Data!C:D,2,FALSE)=0,"",VLOOKUP(B254,Data!C:D,2,FALSE))</f>
        <v>Director of Regulatory Reform</v>
      </c>
      <c r="Z254" t="str">
        <f>IF(VLOOKUP(B254,Resources!A:B,2,FALSE)=0,"",VLOOKUP(B254,Resources!A:B,2,FALSE))</f>
        <v/>
      </c>
    </row>
    <row r="255" spans="1:26" x14ac:dyDescent="0.2">
      <c r="A255" t="s">
        <v>0</v>
      </c>
      <c r="B255" t="s">
        <v>108</v>
      </c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>
        <v>1</v>
      </c>
      <c r="Q255" s="14">
        <v>1</v>
      </c>
      <c r="R255" s="14">
        <v>1</v>
      </c>
      <c r="S255" s="14"/>
      <c r="T255" s="14"/>
      <c r="U255" s="14"/>
      <c r="V255" s="14"/>
      <c r="W255" s="14"/>
      <c r="X255" s="14"/>
      <c r="Y255" t="str">
        <f>IF(VLOOKUP(B255,Data!C:D,2,FALSE)=0,"",VLOOKUP(B255,Data!C:D,2,FALSE))</f>
        <v>External Relations Officer</v>
      </c>
      <c r="Z255" t="str">
        <f>IF(VLOOKUP(B255,Resources!A:B,2,FALSE)=0,"",VLOOKUP(B255,Resources!A:B,2,FALSE))</f>
        <v/>
      </c>
    </row>
    <row r="256" spans="1:26" x14ac:dyDescent="0.2">
      <c r="A256" t="s">
        <v>0</v>
      </c>
      <c r="B256" t="s">
        <v>109</v>
      </c>
      <c r="C256" s="14"/>
      <c r="D256" s="14"/>
      <c r="E256" s="14"/>
      <c r="F256" s="14"/>
      <c r="G256" s="14"/>
      <c r="H256" s="14"/>
      <c r="I256" s="14"/>
      <c r="J256" s="14">
        <v>1</v>
      </c>
      <c r="K256" s="14">
        <v>1</v>
      </c>
      <c r="L256" s="14">
        <v>1</v>
      </c>
      <c r="M256" s="14">
        <v>1</v>
      </c>
      <c r="N256" s="14">
        <v>1</v>
      </c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t="str">
        <f>IF(VLOOKUP(B256,Data!C:D,2,FALSE)=0,"",VLOOKUP(B256,Data!C:D,2,FALSE))</f>
        <v>Government Reform Policy Analyst</v>
      </c>
      <c r="Z256" t="str">
        <f>IF(VLOOKUP(B256,Resources!A:B,2,FALSE)=0,"",VLOOKUP(B256,Resources!A:B,2,FALSE))</f>
        <v/>
      </c>
    </row>
    <row r="257" spans="1:26" x14ac:dyDescent="0.2">
      <c r="A257" t="s">
        <v>0</v>
      </c>
      <c r="B257" t="s">
        <v>110</v>
      </c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>
        <v>1</v>
      </c>
      <c r="R257" s="14"/>
      <c r="S257" s="14"/>
      <c r="T257" s="14"/>
      <c r="U257" s="14"/>
      <c r="V257" s="14"/>
      <c r="W257" s="14"/>
      <c r="X257" s="14"/>
      <c r="Y257" t="str">
        <f>IF(VLOOKUP(B257,Data!C:D,2,FALSE)=0,"",VLOOKUP(B257,Data!C:D,2,FALSE))</f>
        <v>News Reporter</v>
      </c>
      <c r="Z257" t="str">
        <f>IF(VLOOKUP(B257,Resources!A:B,2,FALSE)=0,"",VLOOKUP(B257,Resources!A:B,2,FALSE))</f>
        <v/>
      </c>
    </row>
    <row r="258" spans="1:26" x14ac:dyDescent="0.2">
      <c r="A258" t="s">
        <v>0</v>
      </c>
      <c r="B258" t="s">
        <v>111</v>
      </c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>
        <v>1</v>
      </c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t="str">
        <f>IF(VLOOKUP(B258,Data!C:D,2,FALSE)=0,"",VLOOKUP(B258,Data!C:D,2,FALSE))</f>
        <v>External Relations Associate</v>
      </c>
      <c r="Z258" t="str">
        <f>IF(VLOOKUP(B258,Resources!A:B,2,FALSE)=0,"",VLOOKUP(B258,Resources!A:B,2,FALSE))</f>
        <v/>
      </c>
    </row>
    <row r="259" spans="1:26" x14ac:dyDescent="0.2">
      <c r="A259" t="s">
        <v>0</v>
      </c>
      <c r="B259" t="s">
        <v>112</v>
      </c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>
        <v>1</v>
      </c>
      <c r="N259" s="14">
        <v>1</v>
      </c>
      <c r="O259" s="14">
        <v>1</v>
      </c>
      <c r="P259" s="14">
        <v>1</v>
      </c>
      <c r="Q259" s="14">
        <v>1</v>
      </c>
      <c r="R259" s="14">
        <v>1</v>
      </c>
      <c r="S259" s="14">
        <v>1</v>
      </c>
      <c r="T259" s="14">
        <v>1</v>
      </c>
      <c r="U259" s="14">
        <v>1</v>
      </c>
      <c r="V259" s="14">
        <v>1</v>
      </c>
      <c r="W259" s="14">
        <v>1</v>
      </c>
      <c r="X259" s="14">
        <v>1</v>
      </c>
      <c r="Y259" t="str">
        <f>IF(VLOOKUP(B259,Data!C:D,2,FALSE)=0,"",VLOOKUP(B259,Data!C:D,2,FALSE))</f>
        <v>Senior Director of Government Affairs</v>
      </c>
      <c r="Z259" t="str">
        <f>IF(VLOOKUP(B259,Resources!A:B,2,FALSE)=0,"",VLOOKUP(B259,Resources!A:B,2,FALSE))</f>
        <v/>
      </c>
    </row>
    <row r="260" spans="1:26" x14ac:dyDescent="0.2">
      <c r="A260" t="s">
        <v>0</v>
      </c>
      <c r="B260" t="s">
        <v>113</v>
      </c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>
        <v>1</v>
      </c>
      <c r="R260" s="14">
        <v>1</v>
      </c>
      <c r="S260" s="14">
        <v>1</v>
      </c>
      <c r="T260" s="14">
        <v>1</v>
      </c>
      <c r="U260" s="14"/>
      <c r="V260" s="14"/>
      <c r="W260" s="14"/>
      <c r="X260" s="14"/>
      <c r="Y260" t="str">
        <f>IF(VLOOKUP(B260,Data!C:D,2,FALSE)=0,"",VLOOKUP(B260,Data!C:D,2,FALSE))</f>
        <v>Motion Graphic Artist</v>
      </c>
      <c r="Z260" t="str">
        <f>IF(VLOOKUP(B260,Resources!A:B,2,FALSE)=0,"",VLOOKUP(B260,Resources!A:B,2,FALSE))</f>
        <v/>
      </c>
    </row>
    <row r="261" spans="1:26" x14ac:dyDescent="0.2">
      <c r="A261" t="s">
        <v>0</v>
      </c>
      <c r="B261" t="s">
        <v>114</v>
      </c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>
        <v>1</v>
      </c>
      <c r="S261" s="14"/>
      <c r="T261" s="14"/>
      <c r="U261" s="14"/>
      <c r="V261" s="14"/>
      <c r="W261" s="14"/>
      <c r="X261" s="14"/>
      <c r="Y261" t="str">
        <f>IF(VLOOKUP(B261,Data!C:D,2,FALSE)=0,"",VLOOKUP(B261,Data!C:D,2,FALSE))</f>
        <v>Communications Analyst</v>
      </c>
      <c r="Z261" t="str">
        <f>IF(VLOOKUP(B261,Resources!A:B,2,FALSE)=0,"",VLOOKUP(B261,Resources!A:B,2,FALSE))</f>
        <v/>
      </c>
    </row>
    <row r="262" spans="1:26" x14ac:dyDescent="0.2">
      <c r="A262" t="s">
        <v>0</v>
      </c>
      <c r="B262" t="s">
        <v>115</v>
      </c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>
        <v>1</v>
      </c>
      <c r="S262" s="14">
        <v>1</v>
      </c>
      <c r="T262" s="14">
        <v>1</v>
      </c>
      <c r="U262" s="14">
        <v>1</v>
      </c>
      <c r="V262" s="14">
        <v>1</v>
      </c>
      <c r="W262" s="14">
        <v>1</v>
      </c>
      <c r="X262" s="14">
        <v>1</v>
      </c>
      <c r="Y262" t="str">
        <f>IF(VLOOKUP(B262,Data!C:D,2,FALSE)=0,"",VLOOKUP(B262,Data!C:D,2,FALSE))</f>
        <v>Director of Communications</v>
      </c>
      <c r="Z262" t="str">
        <f>IF(VLOOKUP(B262,Resources!A:B,2,FALSE)=0,"",VLOOKUP(B262,Resources!A:B,2,FALSE))</f>
        <v/>
      </c>
    </row>
    <row r="263" spans="1:26" x14ac:dyDescent="0.2">
      <c r="A263" t="s">
        <v>0</v>
      </c>
      <c r="B263" t="s">
        <v>116</v>
      </c>
      <c r="C263" s="14"/>
      <c r="D263" s="14"/>
      <c r="E263" s="14"/>
      <c r="F263" s="14"/>
      <c r="G263" s="14"/>
      <c r="H263" s="14"/>
      <c r="I263" s="14"/>
      <c r="J263" s="14">
        <v>1</v>
      </c>
      <c r="K263" s="14">
        <v>1</v>
      </c>
      <c r="L263" s="14">
        <v>1</v>
      </c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t="str">
        <f>IF(VLOOKUP(B263,Data!C:D,2,FALSE)=0,"",VLOOKUP(B263,Data!C:D,2,FALSE))</f>
        <v>Director of Digital Strategy</v>
      </c>
      <c r="Z263" t="str">
        <f>IF(VLOOKUP(B263,Resources!A:B,2,FALSE)=0,"",VLOOKUP(B263,Resources!A:B,2,FALSE))</f>
        <v/>
      </c>
    </row>
    <row r="264" spans="1:26" x14ac:dyDescent="0.2">
      <c r="A264" t="s">
        <v>0</v>
      </c>
      <c r="B264" t="s">
        <v>117</v>
      </c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>
        <v>1</v>
      </c>
      <c r="O264" s="14">
        <v>1</v>
      </c>
      <c r="P264" s="14">
        <v>1</v>
      </c>
      <c r="Q264" s="14">
        <v>1</v>
      </c>
      <c r="R264" s="14">
        <v>1</v>
      </c>
      <c r="S264" s="14"/>
      <c r="T264" s="14"/>
      <c r="U264" s="14"/>
      <c r="V264" s="14"/>
      <c r="W264" s="14"/>
      <c r="X264" s="14"/>
      <c r="Y264" t="str">
        <f>IF(VLOOKUP(B264,Data!C:D,2,FALSE)=0,"",VLOOKUP(B264,Data!C:D,2,FALSE))</f>
        <v>Vice President of Policy</v>
      </c>
      <c r="Z264" t="str">
        <f>IF(VLOOKUP(B264,Resources!A:B,2,FALSE)=0,"",VLOOKUP(B264,Resources!A:B,2,FALSE))</f>
        <v/>
      </c>
    </row>
    <row r="265" spans="1:26" x14ac:dyDescent="0.2">
      <c r="A265" t="s">
        <v>0</v>
      </c>
      <c r="B265" t="s">
        <v>118</v>
      </c>
      <c r="C265" s="14"/>
      <c r="D265" s="14"/>
      <c r="E265" s="14"/>
      <c r="F265" s="14"/>
      <c r="G265" s="14"/>
      <c r="H265" s="14"/>
      <c r="I265" s="14"/>
      <c r="J265" s="14"/>
      <c r="K265" s="14"/>
      <c r="L265" s="14">
        <v>1</v>
      </c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t="str">
        <f>IF(VLOOKUP(B265,Data!C:D,2,FALSE)=0,"",VLOOKUP(B265,Data!C:D,2,FALSE))</f>
        <v>Education Policy Analyst</v>
      </c>
      <c r="Z265" t="str">
        <f>IF(VLOOKUP(B265,Resources!A:B,2,FALSE)=0,"",VLOOKUP(B265,Resources!A:B,2,FALSE))</f>
        <v/>
      </c>
    </row>
    <row r="266" spans="1:26" x14ac:dyDescent="0.2">
      <c r="A266" t="s">
        <v>0</v>
      </c>
      <c r="B266" t="s">
        <v>119</v>
      </c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>
        <v>1</v>
      </c>
      <c r="O266" s="14">
        <v>1</v>
      </c>
      <c r="P266" s="14">
        <v>1</v>
      </c>
      <c r="Q266" s="14">
        <v>1</v>
      </c>
      <c r="R266" s="14">
        <v>1</v>
      </c>
      <c r="S266" s="14">
        <v>1</v>
      </c>
      <c r="T266" s="14">
        <v>1</v>
      </c>
      <c r="U266" s="14">
        <v>1</v>
      </c>
      <c r="V266" s="14">
        <v>1</v>
      </c>
      <c r="W266" s="14"/>
      <c r="X266" s="14"/>
      <c r="Y266" t="str">
        <f>IF(VLOOKUP(B266,Data!C:D,2,FALSE)=0,"",VLOOKUP(B266,Data!C:D,2,FALSE))</f>
        <v>Facilities Coordinator</v>
      </c>
      <c r="Z266" t="str">
        <f>IF(VLOOKUP(B266,Resources!A:B,2,FALSE)=0,"",VLOOKUP(B266,Resources!A:B,2,FALSE))</f>
        <v/>
      </c>
    </row>
    <row r="267" spans="1:26" x14ac:dyDescent="0.2">
      <c r="A267" t="s">
        <v>0</v>
      </c>
      <c r="B267" t="s">
        <v>120</v>
      </c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>
        <v>1</v>
      </c>
      <c r="Q267" s="14">
        <v>1</v>
      </c>
      <c r="R267" s="14">
        <v>1</v>
      </c>
      <c r="S267" s="14">
        <v>1</v>
      </c>
      <c r="T267" s="14">
        <v>1</v>
      </c>
      <c r="U267" s="14">
        <v>1</v>
      </c>
      <c r="V267" s="14"/>
      <c r="W267" s="14"/>
      <c r="X267" s="14"/>
      <c r="Y267" t="str">
        <f>IF(VLOOKUP(B267,Data!C:D,2,FALSE)=0,"",VLOOKUP(B267,Data!C:D,2,FALSE))</f>
        <v>Government Affairs Legislative Analyst</v>
      </c>
      <c r="Z267" t="str">
        <f>IF(VLOOKUP(B267,Resources!A:B,2,FALSE)=0,"",VLOOKUP(B267,Resources!A:B,2,FALSE))</f>
        <v/>
      </c>
    </row>
    <row r="268" spans="1:26" x14ac:dyDescent="0.2">
      <c r="A268" t="s">
        <v>0</v>
      </c>
      <c r="B268" t="s">
        <v>121</v>
      </c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>
        <v>1</v>
      </c>
      <c r="O268" s="14">
        <v>1</v>
      </c>
      <c r="P268" s="14"/>
      <c r="Q268" s="14"/>
      <c r="R268" s="14"/>
      <c r="S268" s="14"/>
      <c r="T268" s="14"/>
      <c r="U268" s="14"/>
      <c r="V268" s="14"/>
      <c r="W268" s="14"/>
      <c r="X268" s="14"/>
      <c r="Y268" t="str">
        <f>IF(VLOOKUP(B268,Data!C:D,2,FALSE)=0,"",VLOOKUP(B268,Data!C:D,2,FALSE))</f>
        <v>Director of Health Policy</v>
      </c>
      <c r="Z268" t="str">
        <f>IF(VLOOKUP(B268,Resources!A:B,2,FALSE)=0,"",VLOOKUP(B268,Resources!A:B,2,FALSE))</f>
        <v/>
      </c>
    </row>
    <row r="269" spans="1:26" x14ac:dyDescent="0.2">
      <c r="A269" t="s">
        <v>0</v>
      </c>
      <c r="B269" t="s">
        <v>122</v>
      </c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>
        <v>1</v>
      </c>
      <c r="P269" s="14">
        <v>1</v>
      </c>
      <c r="Q269" s="14">
        <v>1</v>
      </c>
      <c r="R269" s="14"/>
      <c r="S269" s="14">
        <v>1</v>
      </c>
      <c r="T269" s="14">
        <v>1</v>
      </c>
      <c r="U269" s="14">
        <v>1</v>
      </c>
      <c r="V269" s="14">
        <v>1</v>
      </c>
      <c r="W269" s="14"/>
      <c r="X269" s="14"/>
      <c r="Y269" t="str">
        <f>IF(VLOOKUP(B269,Data!C:D,2,FALSE)=0,"",VLOOKUP(B269,Data!C:D,2,FALSE))</f>
        <v>Director of Investor Relations</v>
      </c>
      <c r="Z269" t="str">
        <f>IF(VLOOKUP(B269,Resources!A:B,2,FALSE)=0,"",VLOOKUP(B269,Resources!A:B,2,FALSE))</f>
        <v/>
      </c>
    </row>
    <row r="270" spans="1:26" x14ac:dyDescent="0.2">
      <c r="A270" t="s">
        <v>0</v>
      </c>
      <c r="B270" t="s">
        <v>123</v>
      </c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>
        <v>1</v>
      </c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t="str">
        <f>IF(VLOOKUP(B270,Data!C:D,2,FALSE)=0,"",VLOOKUP(B270,Data!C:D,2,FALSE))</f>
        <v>External Relations Associate</v>
      </c>
      <c r="Z270" t="str">
        <f>IF(VLOOKUP(B270,Resources!A:B,2,FALSE)=0,"",VLOOKUP(B270,Resources!A:B,2,FALSE))</f>
        <v/>
      </c>
    </row>
    <row r="271" spans="1:26" x14ac:dyDescent="0.2">
      <c r="A271" t="s">
        <v>0</v>
      </c>
      <c r="B271" t="s">
        <v>124</v>
      </c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>
        <v>1</v>
      </c>
      <c r="O271" s="14">
        <v>1</v>
      </c>
      <c r="P271" s="14">
        <v>1</v>
      </c>
      <c r="Q271" s="14">
        <v>1</v>
      </c>
      <c r="R271" s="14"/>
      <c r="S271" s="14"/>
      <c r="T271" s="14"/>
      <c r="U271" s="14"/>
      <c r="V271" s="14"/>
      <c r="W271" s="14"/>
      <c r="X271" s="14"/>
      <c r="Y271" t="str">
        <f>IF(VLOOKUP(B271,Data!C:D,2,FALSE)=0,"",VLOOKUP(B271,Data!C:D,2,FALSE))</f>
        <v>Media Relations Associate</v>
      </c>
      <c r="Z271" t="str">
        <f>IF(VLOOKUP(B271,Resources!A:B,2,FALSE)=0,"",VLOOKUP(B271,Resources!A:B,2,FALSE))</f>
        <v/>
      </c>
    </row>
    <row r="272" spans="1:26" x14ac:dyDescent="0.2">
      <c r="A272" t="s">
        <v>0</v>
      </c>
      <c r="B272" t="s">
        <v>125</v>
      </c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>
        <v>1</v>
      </c>
      <c r="S272" s="14">
        <v>1</v>
      </c>
      <c r="T272" s="14">
        <v>1</v>
      </c>
      <c r="U272" s="14">
        <v>1</v>
      </c>
      <c r="V272" s="14">
        <v>1</v>
      </c>
      <c r="W272" s="14"/>
      <c r="X272" s="14"/>
      <c r="Y272" t="str">
        <f>IF(VLOOKUP(B272,Data!C:D,2,FALSE)=0,"",VLOOKUP(B272,Data!C:D,2,FALSE))</f>
        <v>Development Research Manager</v>
      </c>
      <c r="Z272" t="str">
        <f>IF(VLOOKUP(B272,Resources!A:B,2,FALSE)=0,"",VLOOKUP(B272,Resources!A:B,2,FALSE))</f>
        <v/>
      </c>
    </row>
    <row r="273" spans="1:26" x14ac:dyDescent="0.2">
      <c r="A273" t="s">
        <v>0</v>
      </c>
      <c r="B273" t="s">
        <v>126</v>
      </c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>
        <v>1</v>
      </c>
      <c r="T273" s="14">
        <v>1</v>
      </c>
      <c r="U273" s="14">
        <v>1</v>
      </c>
      <c r="V273" s="14">
        <v>1</v>
      </c>
      <c r="W273" s="14">
        <v>1</v>
      </c>
      <c r="X273" s="14"/>
      <c r="Y273" t="str">
        <f>IF(VLOOKUP(B273,Data!C:D,2,FALSE)=0,"",VLOOKUP(B273,Data!C:D,2,FALSE))</f>
        <v>Chief Economist</v>
      </c>
      <c r="Z273" t="str">
        <f>IF(VLOOKUP(B273,Resources!A:B,2,FALSE)=0,"",VLOOKUP(B273,Resources!A:B,2,FALSE))</f>
        <v/>
      </c>
    </row>
    <row r="274" spans="1:26" x14ac:dyDescent="0.2">
      <c r="A274" t="s">
        <v>0</v>
      </c>
      <c r="B274" t="s">
        <v>127</v>
      </c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>
        <v>1</v>
      </c>
      <c r="X274" s="14"/>
      <c r="Y274" t="str">
        <f>IF(VLOOKUP(B274,Data!C:D,2,FALSE)=0,"",VLOOKUP(B274,Data!C:D,2,FALSE))</f>
        <v>Communications Intern</v>
      </c>
      <c r="Z274" t="str">
        <f>IF(VLOOKUP(B274,Resources!A:B,2,FALSE)=0,"",VLOOKUP(B274,Resources!A:B,2,FALSE))</f>
        <v/>
      </c>
    </row>
    <row r="275" spans="1:26" x14ac:dyDescent="0.2">
      <c r="A275" t="s">
        <v>0</v>
      </c>
      <c r="B275" t="s">
        <v>128</v>
      </c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>
        <v>1</v>
      </c>
      <c r="Q275" s="14">
        <v>1</v>
      </c>
      <c r="R275" s="14">
        <v>1</v>
      </c>
      <c r="S275" s="14">
        <v>1</v>
      </c>
      <c r="T275" s="14"/>
      <c r="U275" s="14"/>
      <c r="V275" s="14"/>
      <c r="W275" s="14"/>
      <c r="X275" s="14"/>
      <c r="Y275" t="str">
        <f>IF(VLOOKUP(B275,Data!C:D,2,FALSE)=0,"",VLOOKUP(B275,Data!C:D,2,FALSE))</f>
        <v/>
      </c>
      <c r="Z275" t="str">
        <f>IF(VLOOKUP(B275,Resources!A:B,2,FALSE)=0,"",VLOOKUP(B275,Resources!A:B,2,FALSE))</f>
        <v/>
      </c>
    </row>
    <row r="276" spans="1:26" x14ac:dyDescent="0.2">
      <c r="A276" t="s">
        <v>0</v>
      </c>
      <c r="B276" t="s">
        <v>129</v>
      </c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>
        <v>1</v>
      </c>
      <c r="N276" s="14">
        <v>1</v>
      </c>
      <c r="O276" s="14">
        <v>1</v>
      </c>
      <c r="P276" s="14"/>
      <c r="Q276" s="14"/>
      <c r="R276" s="14"/>
      <c r="S276" s="14"/>
      <c r="T276" s="14"/>
      <c r="U276" s="14"/>
      <c r="V276" s="14"/>
      <c r="W276" s="14"/>
      <c r="X276" s="14"/>
      <c r="Y276" t="str">
        <f>IF(VLOOKUP(B276,Data!C:D,2,FALSE)=0,"",VLOOKUP(B276,Data!C:D,2,FALSE))</f>
        <v>Director of Labor Reform</v>
      </c>
      <c r="Z276" t="str">
        <f>IF(VLOOKUP(B276,Resources!A:B,2,FALSE)=0,"",VLOOKUP(B276,Resources!A:B,2,FALSE))</f>
        <v/>
      </c>
    </row>
    <row r="277" spans="1:26" x14ac:dyDescent="0.2">
      <c r="A277" t="s">
        <v>0</v>
      </c>
      <c r="B277" t="s">
        <v>130</v>
      </c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>
        <v>1</v>
      </c>
      <c r="W277" s="14"/>
      <c r="X277" s="14"/>
      <c r="Y277" t="str">
        <f>IF(VLOOKUP(B277,Data!C:D,2,FALSE)=0,"",VLOOKUP(B277,Data!C:D,2,FALSE))</f>
        <v>Data Scientist</v>
      </c>
      <c r="Z277" t="str">
        <f>IF(VLOOKUP(B277,Resources!A:B,2,FALSE)=0,"",VLOOKUP(B277,Resources!A:B,2,FALSE))</f>
        <v/>
      </c>
    </row>
    <row r="278" spans="1:26" x14ac:dyDescent="0.2">
      <c r="A278" t="s">
        <v>0</v>
      </c>
      <c r="B278" t="s">
        <v>131</v>
      </c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>
        <v>1</v>
      </c>
      <c r="T278" s="14">
        <v>1</v>
      </c>
      <c r="U278" s="14">
        <v>1</v>
      </c>
      <c r="V278" s="14"/>
      <c r="W278" s="14"/>
      <c r="X278" s="14"/>
      <c r="Y278" t="str">
        <f>IF(VLOOKUP(B278,Data!C:D,2,FALSE)=0,"",VLOOKUP(B278,Data!C:D,2,FALSE))</f>
        <v>Communications Associate</v>
      </c>
      <c r="Z278" t="str">
        <f>IF(VLOOKUP(B278,Resources!A:B,2,FALSE)=0,"",VLOOKUP(B278,Resources!A:B,2,FALSE))</f>
        <v/>
      </c>
    </row>
    <row r="279" spans="1:26" x14ac:dyDescent="0.2">
      <c r="A279" t="s">
        <v>0</v>
      </c>
      <c r="B279" t="s">
        <v>132</v>
      </c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>
        <v>1</v>
      </c>
      <c r="N279" s="14">
        <v>1</v>
      </c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t="str">
        <f>IF(VLOOKUP(B279,Data!C:D,2,FALSE)=0,"",VLOOKUP(B279,Data!C:D,2,FALSE))</f>
        <v>Senior Manager of External Relations</v>
      </c>
      <c r="Z279" t="str">
        <f>IF(VLOOKUP(B279,Resources!A:B,2,FALSE)=0,"",VLOOKUP(B279,Resources!A:B,2,FALSE))</f>
        <v/>
      </c>
    </row>
    <row r="280" spans="1:26" x14ac:dyDescent="0.2">
      <c r="A280" t="s">
        <v>0</v>
      </c>
      <c r="B280" t="s">
        <v>133</v>
      </c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>
        <v>1</v>
      </c>
      <c r="X280" s="14">
        <v>1</v>
      </c>
      <c r="Y280" t="str">
        <f>IF(VLOOKUP(B280,Data!C:D,2,FALSE)=0,"",VLOOKUP(B280,Data!C:D,2,FALSE))</f>
        <v>Communications Associate</v>
      </c>
      <c r="Z280" t="str">
        <f>IF(VLOOKUP(B280,Resources!A:B,2,FALSE)=0,"",VLOOKUP(B280,Resources!A:B,2,FALSE))</f>
        <v/>
      </c>
    </row>
    <row r="281" spans="1:26" x14ac:dyDescent="0.2">
      <c r="A281" t="s">
        <v>0</v>
      </c>
      <c r="B281" t="s">
        <v>134</v>
      </c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>
        <v>1</v>
      </c>
      <c r="T281" s="14">
        <v>1</v>
      </c>
      <c r="U281" s="14"/>
      <c r="V281" s="14"/>
      <c r="W281" s="14"/>
      <c r="X281" s="14"/>
      <c r="Y281" t="str">
        <f>IF(VLOOKUP(B281,Data!C:D,2,FALSE)=0,"",VLOOKUP(B281,Data!C:D,2,FALSE))</f>
        <v>Video Production Specialist</v>
      </c>
      <c r="Z281" t="str">
        <f>IF(VLOOKUP(B281,Resources!A:B,2,FALSE)=0,"",VLOOKUP(B281,Resources!A:B,2,FALSE))</f>
        <v/>
      </c>
    </row>
    <row r="282" spans="1:26" x14ac:dyDescent="0.2">
      <c r="A282" t="s">
        <v>0</v>
      </c>
      <c r="B282" t="s">
        <v>135</v>
      </c>
      <c r="C282" s="14"/>
      <c r="D282" s="14"/>
      <c r="E282" s="14"/>
      <c r="F282" s="14"/>
      <c r="G282" s="14"/>
      <c r="H282" s="14"/>
      <c r="I282" s="14"/>
      <c r="J282" s="14">
        <v>1</v>
      </c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t="str">
        <f>IF(VLOOKUP(B282,Data!C:D,2,FALSE)=0,"",VLOOKUP(B282,Data!C:D,2,FALSE))</f>
        <v>Director of Outreach</v>
      </c>
      <c r="Z282" t="str">
        <f>IF(VLOOKUP(B282,Resources!A:B,2,FALSE)=0,"",VLOOKUP(B282,Resources!A:B,2,FALSE))</f>
        <v/>
      </c>
    </row>
    <row r="283" spans="1:26" x14ac:dyDescent="0.2">
      <c r="A283" t="s">
        <v>0</v>
      </c>
      <c r="B283" t="s">
        <v>136</v>
      </c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>
        <v>1</v>
      </c>
      <c r="T283" s="14">
        <v>1</v>
      </c>
      <c r="U283" s="14">
        <v>1</v>
      </c>
      <c r="V283" s="14">
        <v>1</v>
      </c>
      <c r="W283" s="14">
        <v>1</v>
      </c>
      <c r="X283" s="14">
        <v>1</v>
      </c>
      <c r="Y283" t="str">
        <f>IF(VLOOKUP(B283,Data!C:D,2,FALSE)=0,"",VLOOKUP(B283,Data!C:D,2,FALSE))</f>
        <v>External Relations Officer</v>
      </c>
      <c r="Z283" t="str">
        <f>IF(VLOOKUP(B283,Resources!A:B,2,FALSE)=0,"",VLOOKUP(B283,Resources!A:B,2,FALSE))</f>
        <v/>
      </c>
    </row>
    <row r="284" spans="1:26" x14ac:dyDescent="0.2">
      <c r="A284" t="s">
        <v>0</v>
      </c>
      <c r="B284" t="s">
        <v>137</v>
      </c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>
        <v>1</v>
      </c>
      <c r="P284" s="14"/>
      <c r="Q284" s="14"/>
      <c r="R284" s="14"/>
      <c r="S284" s="14"/>
      <c r="T284" s="14"/>
      <c r="U284" s="14"/>
      <c r="V284" s="14"/>
      <c r="W284" s="14"/>
      <c r="X284" s="14"/>
      <c r="Y284" t="str">
        <f>IF(VLOOKUP(B284,Data!C:D,2,FALSE)=0,"",VLOOKUP(B284,Data!C:D,2,FALSE))</f>
        <v>Senior Budget Advisor</v>
      </c>
      <c r="Z284" t="str">
        <f>IF(VLOOKUP(B284,Resources!A:B,2,FALSE)=0,"",VLOOKUP(B284,Resources!A:B,2,FALSE))</f>
        <v/>
      </c>
    </row>
    <row r="285" spans="1:26" x14ac:dyDescent="0.2">
      <c r="A285" t="s">
        <v>0</v>
      </c>
      <c r="B285" t="s">
        <v>138</v>
      </c>
      <c r="C285" s="14"/>
      <c r="D285" s="14"/>
      <c r="E285" s="14"/>
      <c r="F285" s="14"/>
      <c r="G285" s="14"/>
      <c r="H285" s="14"/>
      <c r="I285" s="14"/>
      <c r="J285" s="14"/>
      <c r="K285" s="14"/>
      <c r="L285" s="14">
        <v>1</v>
      </c>
      <c r="M285" s="14">
        <v>1</v>
      </c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t="str">
        <f>IF(VLOOKUP(B285,Data!C:D,2,FALSE)=0,"",VLOOKUP(B285,Data!C:D,2,FALSE))</f>
        <v>External Relations Associate</v>
      </c>
      <c r="Z285" t="str">
        <f>IF(VLOOKUP(B285,Resources!A:B,2,FALSE)=0,"",VLOOKUP(B285,Resources!A:B,2,FALSE))</f>
        <v/>
      </c>
    </row>
    <row r="286" spans="1:26" x14ac:dyDescent="0.2">
      <c r="A286" t="s">
        <v>0</v>
      </c>
      <c r="B286" t="s">
        <v>139</v>
      </c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>
        <v>1</v>
      </c>
      <c r="Q286" s="14">
        <v>1</v>
      </c>
      <c r="R286" s="14">
        <v>1</v>
      </c>
      <c r="S286" s="14">
        <v>1</v>
      </c>
      <c r="T286" s="14"/>
      <c r="U286" s="14"/>
      <c r="V286" s="14"/>
      <c r="W286" s="14"/>
      <c r="X286" s="14"/>
      <c r="Y286" t="str">
        <f>IF(VLOOKUP(B286,Data!C:D,2,FALSE)=0,"",VLOOKUP(B286,Data!C:D,2,FALSE))</f>
        <v>Vice President, Marketing</v>
      </c>
      <c r="Z286" t="str">
        <f>IF(VLOOKUP(B286,Resources!A:B,2,FALSE)=0,"",VLOOKUP(B286,Resources!A:B,2,FALSE))</f>
        <v/>
      </c>
    </row>
    <row r="287" spans="1:26" x14ac:dyDescent="0.2">
      <c r="A287" t="s">
        <v>0</v>
      </c>
      <c r="B287" t="s">
        <v>140</v>
      </c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>
        <v>1</v>
      </c>
      <c r="V287" s="14">
        <v>1</v>
      </c>
      <c r="W287" s="14"/>
      <c r="X287" s="14"/>
      <c r="Y287" t="str">
        <f>IF(VLOOKUP(B287,Data!C:D,2,FALSE)=0,"",VLOOKUP(B287,Data!C:D,2,FALSE))</f>
        <v>Director of Operations</v>
      </c>
      <c r="Z287" t="str">
        <f>IF(VLOOKUP(B287,Resources!A:B,2,FALSE)=0,"",VLOOKUP(B287,Resources!A:B,2,FALSE))</f>
        <v/>
      </c>
    </row>
    <row r="288" spans="1:26" x14ac:dyDescent="0.2">
      <c r="A288" t="s">
        <v>0</v>
      </c>
      <c r="B288" t="s">
        <v>141</v>
      </c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>
        <v>1</v>
      </c>
      <c r="V288" s="14"/>
      <c r="W288" s="14"/>
      <c r="X288" s="14"/>
      <c r="Y288" t="str">
        <f>IF(VLOOKUP(B288,Data!C:D,2,FALSE)=0,"",VLOOKUP(B288,Data!C:D,2,FALSE))</f>
        <v>External Relations Officer</v>
      </c>
      <c r="Z288" t="str">
        <f>IF(VLOOKUP(B288,Resources!A:B,2,FALSE)=0,"",VLOOKUP(B288,Resources!A:B,2,FALSE))</f>
        <v/>
      </c>
    </row>
    <row r="289" spans="1:26" x14ac:dyDescent="0.2">
      <c r="A289" t="s">
        <v>0</v>
      </c>
      <c r="B289" t="s">
        <v>142</v>
      </c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>
        <v>1</v>
      </c>
      <c r="N289" s="14">
        <v>1</v>
      </c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t="str">
        <f>IF(VLOOKUP(B289,Data!C:D,2,FALSE)=0,"",VLOOKUP(B289,Data!C:D,2,FALSE))</f>
        <v>Executive Editor</v>
      </c>
      <c r="Z289" t="str">
        <f>IF(VLOOKUP(B289,Resources!A:B,2,FALSE)=0,"",VLOOKUP(B289,Resources!A:B,2,FALSE))</f>
        <v/>
      </c>
    </row>
    <row r="290" spans="1:26" x14ac:dyDescent="0.2">
      <c r="A290" t="s">
        <v>0</v>
      </c>
      <c r="B290" t="s">
        <v>143</v>
      </c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>
        <v>1</v>
      </c>
      <c r="Q290" s="14">
        <v>1</v>
      </c>
      <c r="R290" s="14">
        <v>1</v>
      </c>
      <c r="S290" s="14">
        <v>1</v>
      </c>
      <c r="T290" s="14">
        <v>1</v>
      </c>
      <c r="U290" s="14"/>
      <c r="V290" s="14"/>
      <c r="W290" s="14"/>
      <c r="X290" s="14"/>
      <c r="Y290" t="str">
        <f>IF(VLOOKUP(B290,Data!C:D,2,FALSE)=0,"",VLOOKUP(B290,Data!C:D,2,FALSE))</f>
        <v/>
      </c>
      <c r="Z290" t="str">
        <f>IF(VLOOKUP(B290,Resources!A:B,2,FALSE)=0,"",VLOOKUP(B290,Resources!A:B,2,FALSE))</f>
        <v/>
      </c>
    </row>
    <row r="291" spans="1:26" x14ac:dyDescent="0.2">
      <c r="A291" t="s">
        <v>0</v>
      </c>
      <c r="B291" t="s">
        <v>144</v>
      </c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>
        <v>1</v>
      </c>
      <c r="T291" s="14">
        <v>1</v>
      </c>
      <c r="U291" s="14"/>
      <c r="V291" s="14"/>
      <c r="W291" s="14"/>
      <c r="X291" s="14"/>
      <c r="Y291" t="str">
        <f>IF(VLOOKUP(B291,Data!C:D,2,FALSE)=0,"",VLOOKUP(B291,Data!C:D,2,FALSE))</f>
        <v>Senior Data Scientist</v>
      </c>
      <c r="Z291" t="str">
        <f>IF(VLOOKUP(B291,Resources!A:B,2,FALSE)=0,"",VLOOKUP(B291,Resources!A:B,2,FALSE))</f>
        <v/>
      </c>
    </row>
    <row r="292" spans="1:26" x14ac:dyDescent="0.2">
      <c r="A292" t="s">
        <v>0</v>
      </c>
      <c r="B292" t="s">
        <v>145</v>
      </c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>
        <v>1</v>
      </c>
      <c r="O292" s="14">
        <v>1</v>
      </c>
      <c r="P292" s="14"/>
      <c r="Q292" s="14"/>
      <c r="R292" s="14"/>
      <c r="S292" s="14"/>
      <c r="T292" s="14"/>
      <c r="U292" s="14"/>
      <c r="V292" s="14"/>
      <c r="W292" s="14"/>
      <c r="X292" s="14"/>
      <c r="Y292" t="str">
        <f>IF(VLOOKUP(B292,Data!C:D,2,FALSE)=0,"",VLOOKUP(B292,Data!C:D,2,FALSE))</f>
        <v>Graphic Designer</v>
      </c>
      <c r="Z292" t="str">
        <f>IF(VLOOKUP(B292,Resources!A:B,2,FALSE)=0,"",VLOOKUP(B292,Resources!A:B,2,FALSE))</f>
        <v/>
      </c>
    </row>
    <row r="293" spans="1:26" x14ac:dyDescent="0.2">
      <c r="A293" t="s">
        <v>0</v>
      </c>
      <c r="B293" t="s">
        <v>146</v>
      </c>
      <c r="C293" s="14"/>
      <c r="D293" s="14"/>
      <c r="E293" s="14"/>
      <c r="F293" s="14"/>
      <c r="G293" s="14"/>
      <c r="H293" s="14"/>
      <c r="I293" s="14"/>
      <c r="J293" s="14"/>
      <c r="K293" s="14"/>
      <c r="L293" s="14">
        <v>1</v>
      </c>
      <c r="M293" s="14">
        <v>1</v>
      </c>
      <c r="N293" s="14">
        <v>1</v>
      </c>
      <c r="O293" s="14">
        <v>1</v>
      </c>
      <c r="P293" s="14">
        <v>1</v>
      </c>
      <c r="Q293" s="14">
        <v>1</v>
      </c>
      <c r="R293" s="14">
        <v>1</v>
      </c>
      <c r="S293" s="14"/>
      <c r="T293" s="14"/>
      <c r="U293" s="14"/>
      <c r="V293" s="14"/>
      <c r="W293" s="14"/>
      <c r="X293" s="14"/>
      <c r="Y293" t="str">
        <f>IF(VLOOKUP(B293,Data!C:D,2,FALSE)=0,"",VLOOKUP(B293,Data!C:D,2,FALSE))</f>
        <v>Vice President of Policy and Spokesman</v>
      </c>
      <c r="Z293" t="str">
        <f>IF(VLOOKUP(B293,Resources!A:B,2,FALSE)=0,"",VLOOKUP(B293,Resources!A:B,2,FALSE))</f>
        <v/>
      </c>
    </row>
    <row r="294" spans="1:26" x14ac:dyDescent="0.2">
      <c r="A294" t="s">
        <v>0</v>
      </c>
      <c r="B294" t="s">
        <v>147</v>
      </c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>
        <v>1</v>
      </c>
      <c r="S294" s="14">
        <v>1</v>
      </c>
      <c r="T294" s="14">
        <v>1</v>
      </c>
      <c r="U294" s="14"/>
      <c r="V294" s="14"/>
      <c r="W294" s="14"/>
      <c r="X294" s="14"/>
      <c r="Y294" t="str">
        <f>IF(VLOOKUP(B294,Data!C:D,2,FALSE)=0,"",VLOOKUP(B294,Data!C:D,2,FALSE))</f>
        <v>Graphic Designer</v>
      </c>
      <c r="Z294" t="str">
        <f>IF(VLOOKUP(B294,Resources!A:B,2,FALSE)=0,"",VLOOKUP(B294,Resources!A:B,2,FALSE))</f>
        <v/>
      </c>
    </row>
    <row r="295" spans="1:26" x14ac:dyDescent="0.2">
      <c r="A295" t="s">
        <v>0</v>
      </c>
      <c r="B295" t="s">
        <v>148</v>
      </c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>
        <v>1</v>
      </c>
      <c r="R295" s="14"/>
      <c r="S295" s="14"/>
      <c r="T295" s="14"/>
      <c r="U295" s="14"/>
      <c r="V295" s="14"/>
      <c r="W295" s="14"/>
      <c r="X295" s="14"/>
      <c r="Y295" t="str">
        <f>IF(VLOOKUP(B295,Data!C:D,2,FALSE)=0,"",VLOOKUP(B295,Data!C:D,2,FALSE))</f>
        <v>Graphic Designer</v>
      </c>
      <c r="Z295" t="str">
        <f>IF(VLOOKUP(B295,Resources!A:B,2,FALSE)=0,"",VLOOKUP(B295,Resources!A:B,2,FALSE))</f>
        <v/>
      </c>
    </row>
    <row r="296" spans="1:26" x14ac:dyDescent="0.2">
      <c r="A296" t="s">
        <v>0</v>
      </c>
      <c r="B296" t="s">
        <v>149</v>
      </c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>
        <v>1</v>
      </c>
      <c r="V296" s="14"/>
      <c r="W296" s="14"/>
      <c r="X296" s="14"/>
      <c r="Y296" t="str">
        <f>IF(VLOOKUP(B296,Data!C:D,2,FALSE)=0,"",VLOOKUP(B296,Data!C:D,2,FALSE))</f>
        <v>Accounting Associate</v>
      </c>
      <c r="Z296" t="str">
        <f>IF(VLOOKUP(B296,Resources!A:B,2,FALSE)=0,"",VLOOKUP(B296,Resources!A:B,2,FALSE))</f>
        <v/>
      </c>
    </row>
    <row r="297" spans="1:26" x14ac:dyDescent="0.2">
      <c r="A297" t="s">
        <v>0</v>
      </c>
      <c r="B297" t="s">
        <v>150</v>
      </c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>
        <v>1</v>
      </c>
      <c r="T297" s="14">
        <v>1</v>
      </c>
      <c r="U297" s="14">
        <v>1</v>
      </c>
      <c r="V297" s="14">
        <v>1</v>
      </c>
      <c r="W297" s="14">
        <v>1</v>
      </c>
      <c r="X297" s="14"/>
      <c r="Y297" t="str">
        <f>IF(VLOOKUP(B297,Data!C:D,2,FALSE)=0,"",VLOOKUP(B297,Data!C:D,2,FALSE))</f>
        <v>Community Manager</v>
      </c>
      <c r="Z297" t="str">
        <f>IF(VLOOKUP(B297,Resources!A:B,2,FALSE)=0,"",VLOOKUP(B297,Resources!A:B,2,FALSE))</f>
        <v/>
      </c>
    </row>
    <row r="298" spans="1:26" x14ac:dyDescent="0.2">
      <c r="A298" t="s">
        <v>0</v>
      </c>
      <c r="B298" t="s">
        <v>151</v>
      </c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>
        <v>1</v>
      </c>
      <c r="V298" s="14">
        <v>1</v>
      </c>
      <c r="W298" s="14"/>
      <c r="X298" s="14"/>
      <c r="Y298" t="str">
        <f>IF(VLOOKUP(B298,Data!C:D,2,FALSE)=0,"",VLOOKUP(B298,Data!C:D,2,FALSE))</f>
        <v>Chief Financial Officer</v>
      </c>
      <c r="Z298" t="str">
        <f>IF(VLOOKUP(B298,Resources!A:B,2,FALSE)=0,"",VLOOKUP(B298,Resources!A:B,2,FALSE))</f>
        <v/>
      </c>
    </row>
    <row r="299" spans="1:26" x14ac:dyDescent="0.2">
      <c r="A299" t="s">
        <v>0</v>
      </c>
      <c r="B299" t="s">
        <v>152</v>
      </c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>
        <v>1</v>
      </c>
      <c r="O299" s="14">
        <v>1</v>
      </c>
      <c r="P299" s="14">
        <v>1</v>
      </c>
      <c r="Q299" s="14">
        <v>1</v>
      </c>
      <c r="R299" s="14">
        <v>1</v>
      </c>
      <c r="S299" s="14">
        <v>1</v>
      </c>
      <c r="T299" s="14">
        <v>1</v>
      </c>
      <c r="U299" s="14">
        <v>1</v>
      </c>
      <c r="V299" s="14">
        <v>1</v>
      </c>
      <c r="W299" s="14">
        <v>1</v>
      </c>
      <c r="X299" s="14">
        <v>1</v>
      </c>
      <c r="Y299" t="str">
        <f>IF(VLOOKUP(B299,Data!C:D,2,FALSE)=0,"",VLOOKUP(B299,Data!C:D,2,FALSE))</f>
        <v>Director of Development Operations</v>
      </c>
      <c r="Z299" t="str">
        <f>IF(VLOOKUP(B299,Resources!A:B,2,FALSE)=0,"",VLOOKUP(B299,Resources!A:B,2,FALSE))</f>
        <v/>
      </c>
    </row>
  </sheetData>
  <hyperlinks>
    <hyperlink ref="A2" r:id="rId2" xr:uid="{5D865A1F-AEA2-4F4C-9BEF-D74EF390DD6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92"/>
  <sheetViews>
    <sheetView workbookViewId="0">
      <pane ySplit="1" topLeftCell="A313" activePane="bottomLeft" state="frozen"/>
      <selection pane="bottomLeft" sqref="A1:K1048576"/>
    </sheetView>
  </sheetViews>
  <sheetFormatPr baseColWidth="10" defaultColWidth="11.1640625" defaultRowHeight="15" customHeight="1" x14ac:dyDescent="0.2"/>
  <cols>
    <col min="1" max="1" width="129.1640625" bestFit="1" customWidth="1"/>
    <col min="2" max="2" width="34.5" bestFit="1" customWidth="1"/>
    <col min="3" max="3" width="25.6640625" bestFit="1" customWidth="1"/>
    <col min="4" max="4" width="47" bestFit="1" customWidth="1"/>
    <col min="5" max="5" width="5.1640625" bestFit="1" customWidth="1"/>
    <col min="6" max="6" width="10.5" bestFit="1" customWidth="1"/>
    <col min="7" max="7" width="13.33203125" bestFit="1" customWidth="1"/>
    <col min="8" max="8" width="15.6640625" bestFit="1" customWidth="1"/>
    <col min="9" max="9" width="6" bestFit="1" customWidth="1"/>
    <col min="10" max="10" width="9.5" bestFit="1" customWidth="1"/>
    <col min="11" max="11" width="17.33203125" customWidth="1"/>
    <col min="12" max="26" width="10.5" customWidth="1"/>
  </cols>
  <sheetData>
    <row r="1" spans="1:11" ht="15.75" customHeight="1" x14ac:dyDescent="0.2">
      <c r="A1" s="4" t="s">
        <v>250</v>
      </c>
      <c r="B1" s="4" t="s">
        <v>251</v>
      </c>
      <c r="C1" s="4" t="s">
        <v>2</v>
      </c>
      <c r="D1" s="4" t="s">
        <v>3</v>
      </c>
      <c r="E1" s="4" t="s">
        <v>1</v>
      </c>
      <c r="F1" s="4" t="s">
        <v>252</v>
      </c>
      <c r="G1" s="4" t="s">
        <v>253</v>
      </c>
      <c r="H1" s="4" t="s">
        <v>254</v>
      </c>
      <c r="I1" s="5" t="s">
        <v>255</v>
      </c>
      <c r="J1" s="4" t="s">
        <v>256</v>
      </c>
      <c r="K1" s="4" t="s">
        <v>1040</v>
      </c>
    </row>
    <row r="2" spans="1:11" ht="15.75" customHeight="1" x14ac:dyDescent="0.2">
      <c r="A2" s="3" t="s">
        <v>559</v>
      </c>
      <c r="B2" s="3" t="s">
        <v>169</v>
      </c>
      <c r="C2" s="3" t="s">
        <v>175</v>
      </c>
      <c r="D2" s="3"/>
      <c r="E2" s="3">
        <v>2015</v>
      </c>
      <c r="F2" s="3" t="s">
        <v>376</v>
      </c>
      <c r="G2" s="3" t="s">
        <v>663</v>
      </c>
      <c r="H2" s="3" t="s">
        <v>728</v>
      </c>
      <c r="I2" s="3"/>
      <c r="J2" s="3"/>
      <c r="K2" s="3" t="s">
        <v>1040</v>
      </c>
    </row>
    <row r="3" spans="1:11" ht="15.75" customHeight="1" x14ac:dyDescent="0.2">
      <c r="A3" s="9" t="s">
        <v>1045</v>
      </c>
      <c r="B3" s="3" t="s">
        <v>169</v>
      </c>
      <c r="C3" s="3" t="s">
        <v>171</v>
      </c>
      <c r="D3" s="3"/>
      <c r="E3" s="2">
        <v>2014</v>
      </c>
      <c r="F3" s="3" t="s">
        <v>367</v>
      </c>
      <c r="H3" s="3" t="s">
        <v>368</v>
      </c>
      <c r="I3" s="3"/>
      <c r="J3" s="3"/>
      <c r="K3" s="9" t="s">
        <v>1040</v>
      </c>
    </row>
    <row r="4" spans="1:11" ht="15.75" customHeight="1" x14ac:dyDescent="0.2">
      <c r="A4" s="9" t="s">
        <v>1045</v>
      </c>
      <c r="B4" s="3" t="s">
        <v>169</v>
      </c>
      <c r="C4" s="3" t="s">
        <v>172</v>
      </c>
      <c r="D4" s="3"/>
      <c r="E4" s="2">
        <v>2014</v>
      </c>
      <c r="F4" s="3" t="s">
        <v>316</v>
      </c>
      <c r="H4" s="3" t="s">
        <v>824</v>
      </c>
      <c r="I4" s="3"/>
      <c r="J4" s="3"/>
      <c r="K4" s="9" t="s">
        <v>1040</v>
      </c>
    </row>
    <row r="5" spans="1:11" ht="15.75" customHeight="1" x14ac:dyDescent="0.2">
      <c r="A5" s="9" t="s">
        <v>1045</v>
      </c>
      <c r="B5" s="3" t="s">
        <v>169</v>
      </c>
      <c r="C5" s="3" t="s">
        <v>174</v>
      </c>
      <c r="D5" s="3"/>
      <c r="E5" s="2">
        <v>2014</v>
      </c>
      <c r="F5" s="3" t="s">
        <v>438</v>
      </c>
      <c r="H5" s="3" t="s">
        <v>859</v>
      </c>
      <c r="I5" s="3"/>
      <c r="J5" s="3"/>
      <c r="K5" s="9" t="s">
        <v>1040</v>
      </c>
    </row>
    <row r="6" spans="1:11" ht="15.75" customHeight="1" x14ac:dyDescent="0.2">
      <c r="A6" s="9" t="s">
        <v>1045</v>
      </c>
      <c r="B6" s="3" t="s">
        <v>169</v>
      </c>
      <c r="C6" s="3" t="s">
        <v>175</v>
      </c>
      <c r="D6" s="3"/>
      <c r="E6" s="2">
        <v>2014</v>
      </c>
      <c r="F6" s="3" t="s">
        <v>376</v>
      </c>
      <c r="G6" s="3" t="s">
        <v>663</v>
      </c>
      <c r="H6" s="3" t="s">
        <v>728</v>
      </c>
      <c r="I6" s="3"/>
      <c r="J6" s="3"/>
      <c r="K6" s="3" t="s">
        <v>1040</v>
      </c>
    </row>
    <row r="7" spans="1:11" ht="15.75" customHeight="1" x14ac:dyDescent="0.2">
      <c r="A7" s="3" t="s">
        <v>279</v>
      </c>
      <c r="B7" s="3" t="s">
        <v>169</v>
      </c>
      <c r="C7" s="3" t="s">
        <v>171</v>
      </c>
      <c r="D7" s="3"/>
      <c r="E7" s="3">
        <v>2013</v>
      </c>
      <c r="F7" s="3" t="s">
        <v>367</v>
      </c>
      <c r="H7" s="3" t="s">
        <v>368</v>
      </c>
      <c r="I7" s="3"/>
      <c r="J7" s="3"/>
    </row>
    <row r="8" spans="1:11" ht="15.75" customHeight="1" x14ac:dyDescent="0.2">
      <c r="A8" s="3" t="s">
        <v>279</v>
      </c>
      <c r="B8" s="3" t="s">
        <v>169</v>
      </c>
      <c r="C8" s="3" t="s">
        <v>172</v>
      </c>
      <c r="D8" s="3"/>
      <c r="E8" s="3">
        <v>2013</v>
      </c>
      <c r="F8" s="3" t="s">
        <v>316</v>
      </c>
      <c r="H8" s="3" t="s">
        <v>824</v>
      </c>
      <c r="I8" s="3"/>
      <c r="J8" s="3"/>
    </row>
    <row r="9" spans="1:11" ht="15.75" customHeight="1" x14ac:dyDescent="0.2">
      <c r="A9" s="3" t="s">
        <v>279</v>
      </c>
      <c r="B9" s="3" t="s">
        <v>169</v>
      </c>
      <c r="C9" s="3" t="s">
        <v>174</v>
      </c>
      <c r="D9" s="3"/>
      <c r="E9" s="3">
        <v>2013</v>
      </c>
      <c r="F9" s="3" t="s">
        <v>438</v>
      </c>
      <c r="H9" s="3" t="s">
        <v>859</v>
      </c>
      <c r="I9" s="3"/>
      <c r="J9" s="3"/>
    </row>
    <row r="10" spans="1:11" ht="15.75" customHeight="1" x14ac:dyDescent="0.2">
      <c r="A10" s="3" t="s">
        <v>279</v>
      </c>
      <c r="B10" s="3" t="s">
        <v>169</v>
      </c>
      <c r="C10" s="3" t="s">
        <v>175</v>
      </c>
      <c r="D10" s="3"/>
      <c r="E10" s="3">
        <v>2013</v>
      </c>
      <c r="F10" s="3" t="s">
        <v>376</v>
      </c>
      <c r="G10" s="3" t="s">
        <v>663</v>
      </c>
      <c r="H10" s="3" t="s">
        <v>728</v>
      </c>
      <c r="I10" s="3"/>
      <c r="J10" s="3"/>
    </row>
    <row r="11" spans="1:11" ht="15.75" customHeight="1" x14ac:dyDescent="0.2">
      <c r="A11" s="3" t="s">
        <v>369</v>
      </c>
      <c r="B11" s="3" t="s">
        <v>169</v>
      </c>
      <c r="C11" s="3" t="s">
        <v>171</v>
      </c>
      <c r="D11" s="3" t="s">
        <v>370</v>
      </c>
      <c r="E11" s="3">
        <v>2012</v>
      </c>
      <c r="F11" s="3" t="s">
        <v>367</v>
      </c>
      <c r="H11" s="3" t="s">
        <v>368</v>
      </c>
      <c r="I11" s="3"/>
      <c r="J11" s="3"/>
    </row>
    <row r="12" spans="1:11" ht="15.75" customHeight="1" x14ac:dyDescent="0.2">
      <c r="A12" s="3" t="s">
        <v>369</v>
      </c>
      <c r="B12" s="3" t="s">
        <v>169</v>
      </c>
      <c r="C12" s="3" t="s">
        <v>172</v>
      </c>
      <c r="D12" s="3" t="s">
        <v>825</v>
      </c>
      <c r="E12" s="3">
        <v>2012</v>
      </c>
      <c r="F12" s="3" t="s">
        <v>316</v>
      </c>
      <c r="H12" s="3" t="s">
        <v>824</v>
      </c>
      <c r="I12" s="3"/>
      <c r="J12" s="3"/>
    </row>
    <row r="13" spans="1:11" ht="15.75" customHeight="1" x14ac:dyDescent="0.2">
      <c r="A13" s="3" t="s">
        <v>369</v>
      </c>
      <c r="B13" s="3" t="s">
        <v>169</v>
      </c>
      <c r="C13" s="3" t="s">
        <v>173</v>
      </c>
      <c r="D13" s="3" t="s">
        <v>602</v>
      </c>
      <c r="E13" s="3">
        <v>2012</v>
      </c>
      <c r="F13" s="3" t="s">
        <v>603</v>
      </c>
      <c r="H13" s="3" t="s">
        <v>604</v>
      </c>
      <c r="I13" s="3"/>
      <c r="J13" s="3"/>
    </row>
    <row r="14" spans="1:11" ht="15.75" customHeight="1" x14ac:dyDescent="0.2">
      <c r="A14" s="3" t="s">
        <v>369</v>
      </c>
      <c r="B14" s="3" t="s">
        <v>169</v>
      </c>
      <c r="C14" s="3" t="s">
        <v>174</v>
      </c>
      <c r="D14" s="3" t="s">
        <v>860</v>
      </c>
      <c r="E14" s="3">
        <v>2012</v>
      </c>
      <c r="F14" s="3" t="s">
        <v>438</v>
      </c>
      <c r="H14" s="3" t="s">
        <v>859</v>
      </c>
      <c r="I14" s="3"/>
      <c r="J14" s="3"/>
    </row>
    <row r="15" spans="1:11" ht="15.75" customHeight="1" x14ac:dyDescent="0.2">
      <c r="A15" s="3" t="s">
        <v>369</v>
      </c>
      <c r="B15" s="3" t="s">
        <v>169</v>
      </c>
      <c r="C15" s="3" t="s">
        <v>175</v>
      </c>
      <c r="D15" s="3" t="s">
        <v>729</v>
      </c>
      <c r="E15" s="3">
        <v>2012</v>
      </c>
      <c r="F15" s="3" t="s">
        <v>376</v>
      </c>
      <c r="G15" s="3" t="s">
        <v>663</v>
      </c>
      <c r="H15" s="3" t="s">
        <v>728</v>
      </c>
      <c r="I15" s="3"/>
      <c r="J15" s="3"/>
    </row>
    <row r="16" spans="1:11" ht="15.75" customHeight="1" x14ac:dyDescent="0.2">
      <c r="A16" s="3" t="s">
        <v>371</v>
      </c>
      <c r="B16" s="3" t="s">
        <v>169</v>
      </c>
      <c r="C16" s="3" t="s">
        <v>170</v>
      </c>
      <c r="D16" s="3" t="s">
        <v>621</v>
      </c>
      <c r="E16" s="2">
        <v>2011</v>
      </c>
      <c r="F16" s="3" t="s">
        <v>622</v>
      </c>
      <c r="G16" s="3" t="s">
        <v>623</v>
      </c>
      <c r="H16" s="3" t="s">
        <v>624</v>
      </c>
      <c r="I16" s="3"/>
      <c r="J16" s="3"/>
    </row>
    <row r="17" spans="1:10" ht="15.75" customHeight="1" x14ac:dyDescent="0.2">
      <c r="A17" s="3" t="s">
        <v>371</v>
      </c>
      <c r="B17" s="3" t="s">
        <v>169</v>
      </c>
      <c r="C17" s="3" t="s">
        <v>171</v>
      </c>
      <c r="D17" s="3" t="s">
        <v>370</v>
      </c>
      <c r="E17" s="2">
        <v>2011</v>
      </c>
      <c r="F17" s="3" t="s">
        <v>367</v>
      </c>
      <c r="H17" s="3" t="s">
        <v>368</v>
      </c>
      <c r="I17" s="3"/>
      <c r="J17" s="3"/>
    </row>
    <row r="18" spans="1:10" ht="15.75" customHeight="1" x14ac:dyDescent="0.2">
      <c r="A18" s="3" t="s">
        <v>371</v>
      </c>
      <c r="B18" s="3" t="s">
        <v>169</v>
      </c>
      <c r="C18" s="3" t="s">
        <v>172</v>
      </c>
      <c r="D18" s="3" t="s">
        <v>825</v>
      </c>
      <c r="E18" s="2">
        <v>2011</v>
      </c>
      <c r="F18" s="3" t="s">
        <v>316</v>
      </c>
      <c r="H18" s="3" t="s">
        <v>824</v>
      </c>
      <c r="I18" s="3"/>
      <c r="J18" s="3"/>
    </row>
    <row r="19" spans="1:10" ht="15.75" customHeight="1" x14ac:dyDescent="0.2">
      <c r="A19" s="3" t="s">
        <v>371</v>
      </c>
      <c r="B19" s="3" t="s">
        <v>169</v>
      </c>
      <c r="C19" s="3" t="s">
        <v>173</v>
      </c>
      <c r="D19" s="3" t="s">
        <v>602</v>
      </c>
      <c r="E19" s="2">
        <v>2011</v>
      </c>
      <c r="F19" s="3" t="s">
        <v>603</v>
      </c>
      <c r="H19" s="3" t="s">
        <v>604</v>
      </c>
      <c r="I19" s="3"/>
      <c r="J19" s="3"/>
    </row>
    <row r="20" spans="1:10" ht="15.75" customHeight="1" x14ac:dyDescent="0.2">
      <c r="A20" s="3" t="s">
        <v>371</v>
      </c>
      <c r="B20" s="3" t="s">
        <v>169</v>
      </c>
      <c r="C20" s="3" t="s">
        <v>174</v>
      </c>
      <c r="D20" s="3" t="s">
        <v>860</v>
      </c>
      <c r="E20" s="2">
        <v>2011</v>
      </c>
      <c r="F20" s="3" t="s">
        <v>438</v>
      </c>
      <c r="H20" s="3" t="s">
        <v>859</v>
      </c>
      <c r="I20" s="3"/>
      <c r="J20" s="3"/>
    </row>
    <row r="21" spans="1:10" ht="15.75" customHeight="1" x14ac:dyDescent="0.2">
      <c r="A21" s="3" t="s">
        <v>371</v>
      </c>
      <c r="B21" s="3" t="s">
        <v>169</v>
      </c>
      <c r="C21" s="3" t="s">
        <v>175</v>
      </c>
      <c r="D21" s="3" t="s">
        <v>729</v>
      </c>
      <c r="E21" s="2">
        <v>2011</v>
      </c>
      <c r="F21" s="3" t="s">
        <v>376</v>
      </c>
      <c r="G21" s="3" t="s">
        <v>663</v>
      </c>
      <c r="H21" s="3" t="s">
        <v>728</v>
      </c>
      <c r="I21" s="3"/>
      <c r="J21" s="3"/>
    </row>
    <row r="22" spans="1:10" ht="15.75" customHeight="1" x14ac:dyDescent="0.2">
      <c r="A22" s="3" t="s">
        <v>283</v>
      </c>
      <c r="B22" s="1" t="s">
        <v>153</v>
      </c>
      <c r="C22" s="1" t="s">
        <v>155</v>
      </c>
      <c r="D22" s="3"/>
      <c r="E22" s="3">
        <v>2023</v>
      </c>
      <c r="F22" s="3" t="s">
        <v>771</v>
      </c>
      <c r="H22" s="3" t="s">
        <v>772</v>
      </c>
      <c r="I22" s="3"/>
      <c r="J22" s="3" t="s">
        <v>773</v>
      </c>
    </row>
    <row r="23" spans="1:10" ht="15.75" customHeight="1" x14ac:dyDescent="0.2">
      <c r="A23" s="3" t="s">
        <v>283</v>
      </c>
      <c r="B23" s="1" t="s">
        <v>153</v>
      </c>
      <c r="C23" s="1" t="s">
        <v>156</v>
      </c>
      <c r="D23" s="3"/>
      <c r="E23" s="3">
        <v>2023</v>
      </c>
      <c r="F23" s="3" t="s">
        <v>743</v>
      </c>
      <c r="G23" s="3" t="s">
        <v>769</v>
      </c>
      <c r="H23" s="3" t="s">
        <v>770</v>
      </c>
      <c r="I23" s="3"/>
      <c r="J23" s="3"/>
    </row>
    <row r="24" spans="1:10" ht="15.75" customHeight="1" x14ac:dyDescent="0.2">
      <c r="A24" s="3" t="s">
        <v>283</v>
      </c>
      <c r="B24" s="1" t="s">
        <v>153</v>
      </c>
      <c r="C24" s="1" t="s">
        <v>157</v>
      </c>
      <c r="D24" s="3"/>
      <c r="E24" s="3">
        <v>2023</v>
      </c>
      <c r="F24" s="3" t="s">
        <v>339</v>
      </c>
      <c r="H24" s="3" t="s">
        <v>340</v>
      </c>
      <c r="I24" s="3"/>
      <c r="J24" s="3"/>
    </row>
    <row r="25" spans="1:10" ht="15.75" customHeight="1" x14ac:dyDescent="0.2">
      <c r="A25" s="3" t="s">
        <v>283</v>
      </c>
      <c r="B25" s="1" t="s">
        <v>153</v>
      </c>
      <c r="C25" s="1" t="s">
        <v>80</v>
      </c>
      <c r="D25" s="3" t="s">
        <v>416</v>
      </c>
      <c r="E25" s="3">
        <v>2023</v>
      </c>
      <c r="F25" s="3" t="s">
        <v>390</v>
      </c>
      <c r="H25" s="3" t="s">
        <v>963</v>
      </c>
      <c r="I25" s="3"/>
      <c r="J25" s="3"/>
    </row>
    <row r="26" spans="1:10" ht="15.75" customHeight="1" x14ac:dyDescent="0.2">
      <c r="A26" s="3" t="s">
        <v>283</v>
      </c>
      <c r="B26" s="1" t="s">
        <v>153</v>
      </c>
      <c r="C26" s="1" t="s">
        <v>163</v>
      </c>
      <c r="D26" s="3"/>
      <c r="E26" s="3">
        <v>2023</v>
      </c>
      <c r="F26" s="3" t="s">
        <v>274</v>
      </c>
      <c r="G26" s="2" t="s">
        <v>809</v>
      </c>
      <c r="H26" s="3" t="s">
        <v>808</v>
      </c>
      <c r="I26" s="3"/>
      <c r="J26" s="3"/>
    </row>
    <row r="27" spans="1:10" ht="15.75" customHeight="1" x14ac:dyDescent="0.2">
      <c r="A27" s="3" t="s">
        <v>283</v>
      </c>
      <c r="B27" s="1" t="s">
        <v>153</v>
      </c>
      <c r="C27" s="1" t="s">
        <v>164</v>
      </c>
      <c r="D27" s="3"/>
      <c r="E27" s="3">
        <v>2023</v>
      </c>
      <c r="F27" s="3" t="s">
        <v>758</v>
      </c>
      <c r="G27" s="3" t="s">
        <v>452</v>
      </c>
      <c r="H27" s="3" t="s">
        <v>1011</v>
      </c>
      <c r="I27" s="3"/>
      <c r="J27" s="3" t="s">
        <v>1012</v>
      </c>
    </row>
    <row r="28" spans="1:10" ht="15.75" customHeight="1" x14ac:dyDescent="0.2">
      <c r="A28" s="3" t="s">
        <v>283</v>
      </c>
      <c r="B28" s="1" t="s">
        <v>153</v>
      </c>
      <c r="C28" s="1" t="s">
        <v>165</v>
      </c>
      <c r="D28" s="3"/>
      <c r="E28" s="3">
        <v>2023</v>
      </c>
      <c r="F28" s="3" t="s">
        <v>284</v>
      </c>
      <c r="H28" s="3" t="s">
        <v>285</v>
      </c>
      <c r="I28" s="3"/>
      <c r="J28" s="3"/>
    </row>
    <row r="29" spans="1:10" ht="15.75" customHeight="1" x14ac:dyDescent="0.2">
      <c r="A29" s="3" t="s">
        <v>283</v>
      </c>
      <c r="B29" s="1" t="s">
        <v>153</v>
      </c>
      <c r="C29" s="1" t="s">
        <v>143</v>
      </c>
      <c r="D29" s="3"/>
      <c r="E29" s="3">
        <v>2023</v>
      </c>
      <c r="F29" s="3" t="s">
        <v>947</v>
      </c>
      <c r="H29" s="3" t="s">
        <v>948</v>
      </c>
      <c r="I29" s="3"/>
      <c r="J29" s="3"/>
    </row>
    <row r="30" spans="1:10" ht="15.75" customHeight="1" x14ac:dyDescent="0.2">
      <c r="A30" s="3" t="s">
        <v>286</v>
      </c>
      <c r="B30" s="1" t="s">
        <v>153</v>
      </c>
      <c r="C30" s="1" t="s">
        <v>155</v>
      </c>
      <c r="D30" s="3"/>
      <c r="E30" s="3">
        <v>2022</v>
      </c>
      <c r="F30" s="3" t="s">
        <v>771</v>
      </c>
      <c r="H30" s="3" t="s">
        <v>772</v>
      </c>
      <c r="I30" s="3"/>
      <c r="J30" s="3" t="s">
        <v>773</v>
      </c>
    </row>
    <row r="31" spans="1:10" ht="15.75" customHeight="1" x14ac:dyDescent="0.2">
      <c r="A31" s="3" t="s">
        <v>286</v>
      </c>
      <c r="B31" s="1" t="s">
        <v>153</v>
      </c>
      <c r="C31" s="1" t="s">
        <v>156</v>
      </c>
      <c r="D31" s="3"/>
      <c r="E31" s="3">
        <v>2022</v>
      </c>
      <c r="F31" s="3" t="s">
        <v>743</v>
      </c>
      <c r="G31" s="3" t="s">
        <v>769</v>
      </c>
      <c r="H31" s="3" t="s">
        <v>770</v>
      </c>
      <c r="I31" s="3"/>
      <c r="J31" s="3"/>
    </row>
    <row r="32" spans="1:10" ht="15.75" customHeight="1" x14ac:dyDescent="0.2">
      <c r="A32" s="3" t="s">
        <v>286</v>
      </c>
      <c r="B32" s="1" t="s">
        <v>153</v>
      </c>
      <c r="C32" s="1" t="s">
        <v>157</v>
      </c>
      <c r="D32" s="3"/>
      <c r="E32" s="3">
        <v>2022</v>
      </c>
      <c r="F32" s="3" t="s">
        <v>339</v>
      </c>
      <c r="H32" s="3" t="s">
        <v>340</v>
      </c>
      <c r="I32" s="3"/>
      <c r="J32" s="3"/>
    </row>
    <row r="33" spans="1:10" ht="15.75" customHeight="1" x14ac:dyDescent="0.2">
      <c r="A33" s="3" t="s">
        <v>286</v>
      </c>
      <c r="B33" s="1" t="s">
        <v>153</v>
      </c>
      <c r="C33" s="1" t="s">
        <v>80</v>
      </c>
      <c r="D33" s="3" t="s">
        <v>416</v>
      </c>
      <c r="E33" s="3">
        <v>2022</v>
      </c>
      <c r="F33" s="3" t="s">
        <v>390</v>
      </c>
      <c r="H33" s="3" t="s">
        <v>963</v>
      </c>
      <c r="I33" s="3"/>
      <c r="J33" s="3"/>
    </row>
    <row r="34" spans="1:10" ht="15.75" customHeight="1" x14ac:dyDescent="0.2">
      <c r="A34" s="3" t="s">
        <v>286</v>
      </c>
      <c r="B34" s="1" t="s">
        <v>153</v>
      </c>
      <c r="C34" s="1" t="s">
        <v>163</v>
      </c>
      <c r="D34" s="3"/>
      <c r="E34" s="3">
        <v>2022</v>
      </c>
      <c r="F34" s="3" t="s">
        <v>274</v>
      </c>
      <c r="G34" s="2" t="s">
        <v>809</v>
      </c>
      <c r="H34" s="3" t="s">
        <v>808</v>
      </c>
      <c r="I34" s="3"/>
      <c r="J34" s="3"/>
    </row>
    <row r="35" spans="1:10" ht="15.75" customHeight="1" x14ac:dyDescent="0.2">
      <c r="A35" s="3" t="s">
        <v>286</v>
      </c>
      <c r="B35" s="1" t="s">
        <v>153</v>
      </c>
      <c r="C35" s="1" t="s">
        <v>164</v>
      </c>
      <c r="D35" s="3"/>
      <c r="E35" s="3">
        <v>2022</v>
      </c>
      <c r="F35" s="3" t="s">
        <v>758</v>
      </c>
      <c r="G35" s="3" t="s">
        <v>452</v>
      </c>
      <c r="H35" s="3" t="s">
        <v>1011</v>
      </c>
      <c r="I35" s="3"/>
      <c r="J35" s="3" t="s">
        <v>1012</v>
      </c>
    </row>
    <row r="36" spans="1:10" ht="15.75" customHeight="1" x14ac:dyDescent="0.2">
      <c r="A36" s="3" t="s">
        <v>286</v>
      </c>
      <c r="B36" s="1" t="s">
        <v>153</v>
      </c>
      <c r="C36" s="1" t="s">
        <v>165</v>
      </c>
      <c r="D36" s="3"/>
      <c r="E36" s="3">
        <v>2022</v>
      </c>
      <c r="F36" s="3" t="s">
        <v>284</v>
      </c>
      <c r="H36" s="3" t="s">
        <v>285</v>
      </c>
      <c r="I36" s="3"/>
      <c r="J36" s="3"/>
    </row>
    <row r="37" spans="1:10" ht="15.75" customHeight="1" x14ac:dyDescent="0.2">
      <c r="A37" s="3" t="s">
        <v>286</v>
      </c>
      <c r="B37" s="1" t="s">
        <v>153</v>
      </c>
      <c r="C37" s="1" t="s">
        <v>143</v>
      </c>
      <c r="D37" s="3"/>
      <c r="E37" s="3">
        <v>2022</v>
      </c>
      <c r="F37" s="3" t="s">
        <v>947</v>
      </c>
      <c r="H37" s="3" t="s">
        <v>948</v>
      </c>
      <c r="I37" s="3"/>
      <c r="J37" s="3"/>
    </row>
    <row r="38" spans="1:10" ht="15.75" customHeight="1" x14ac:dyDescent="0.2">
      <c r="A38" s="3" t="s">
        <v>287</v>
      </c>
      <c r="B38" s="1" t="s">
        <v>153</v>
      </c>
      <c r="C38" s="1" t="s">
        <v>155</v>
      </c>
      <c r="D38" s="3"/>
      <c r="E38" s="3">
        <v>2021</v>
      </c>
      <c r="F38" s="3" t="s">
        <v>771</v>
      </c>
      <c r="H38" s="3" t="s">
        <v>772</v>
      </c>
      <c r="I38" s="3"/>
      <c r="J38" s="3" t="s">
        <v>773</v>
      </c>
    </row>
    <row r="39" spans="1:10" ht="15.75" customHeight="1" x14ac:dyDescent="0.2">
      <c r="A39" s="3" t="s">
        <v>287</v>
      </c>
      <c r="B39" s="1" t="s">
        <v>153</v>
      </c>
      <c r="C39" s="1" t="s">
        <v>156</v>
      </c>
      <c r="D39" s="3"/>
      <c r="E39" s="3">
        <v>2021</v>
      </c>
      <c r="F39" s="3" t="s">
        <v>743</v>
      </c>
      <c r="G39" s="3" t="s">
        <v>769</v>
      </c>
      <c r="H39" s="3" t="s">
        <v>770</v>
      </c>
      <c r="I39" s="3"/>
      <c r="J39" s="3"/>
    </row>
    <row r="40" spans="1:10" ht="15.75" customHeight="1" x14ac:dyDescent="0.2">
      <c r="A40" s="3" t="s">
        <v>287</v>
      </c>
      <c r="B40" s="1" t="s">
        <v>153</v>
      </c>
      <c r="C40" s="1" t="s">
        <v>157</v>
      </c>
      <c r="D40" s="3"/>
      <c r="E40" s="3">
        <v>2021</v>
      </c>
      <c r="F40" s="3" t="s">
        <v>339</v>
      </c>
      <c r="H40" s="3" t="s">
        <v>340</v>
      </c>
      <c r="I40" s="3"/>
      <c r="J40" s="3"/>
    </row>
    <row r="41" spans="1:10" ht="15.75" customHeight="1" x14ac:dyDescent="0.2">
      <c r="A41" s="3" t="s">
        <v>287</v>
      </c>
      <c r="B41" s="1" t="s">
        <v>153</v>
      </c>
      <c r="C41" s="1" t="s">
        <v>80</v>
      </c>
      <c r="D41" s="3" t="s">
        <v>416</v>
      </c>
      <c r="E41" s="3">
        <v>2021</v>
      </c>
      <c r="F41" s="3" t="s">
        <v>390</v>
      </c>
      <c r="H41" s="3" t="s">
        <v>963</v>
      </c>
      <c r="I41" s="3"/>
      <c r="J41" s="3"/>
    </row>
    <row r="42" spans="1:10" ht="15.75" customHeight="1" x14ac:dyDescent="0.2">
      <c r="A42" s="3" t="s">
        <v>287</v>
      </c>
      <c r="B42" s="1" t="s">
        <v>153</v>
      </c>
      <c r="C42" s="1" t="s">
        <v>163</v>
      </c>
      <c r="D42" s="3"/>
      <c r="E42" s="3">
        <v>2021</v>
      </c>
      <c r="F42" s="3" t="s">
        <v>274</v>
      </c>
      <c r="G42" s="2" t="s">
        <v>809</v>
      </c>
      <c r="H42" s="3" t="s">
        <v>808</v>
      </c>
      <c r="I42" s="3"/>
      <c r="J42" s="3"/>
    </row>
    <row r="43" spans="1:10" ht="15.75" customHeight="1" x14ac:dyDescent="0.2">
      <c r="A43" s="3" t="s">
        <v>287</v>
      </c>
      <c r="B43" s="1" t="s">
        <v>153</v>
      </c>
      <c r="C43" s="1" t="s">
        <v>164</v>
      </c>
      <c r="D43" s="3"/>
      <c r="E43" s="3">
        <v>2021</v>
      </c>
      <c r="F43" s="3" t="s">
        <v>758</v>
      </c>
      <c r="G43" s="3" t="s">
        <v>452</v>
      </c>
      <c r="H43" s="3" t="s">
        <v>1011</v>
      </c>
      <c r="I43" s="3"/>
      <c r="J43" s="3" t="s">
        <v>1012</v>
      </c>
    </row>
    <row r="44" spans="1:10" ht="15.75" customHeight="1" x14ac:dyDescent="0.2">
      <c r="A44" s="3" t="s">
        <v>287</v>
      </c>
      <c r="B44" s="1" t="s">
        <v>153</v>
      </c>
      <c r="C44" s="1" t="s">
        <v>165</v>
      </c>
      <c r="D44" s="3"/>
      <c r="E44" s="3">
        <v>2021</v>
      </c>
      <c r="F44" s="3" t="s">
        <v>284</v>
      </c>
      <c r="H44" s="3" t="s">
        <v>285</v>
      </c>
      <c r="I44" s="3"/>
      <c r="J44" s="3"/>
    </row>
    <row r="45" spans="1:10" ht="15.75" customHeight="1" x14ac:dyDescent="0.2">
      <c r="A45" s="3" t="s">
        <v>287</v>
      </c>
      <c r="B45" s="1" t="s">
        <v>153</v>
      </c>
      <c r="C45" s="1" t="s">
        <v>143</v>
      </c>
      <c r="D45" s="3"/>
      <c r="E45" s="3">
        <v>2021</v>
      </c>
      <c r="F45" s="3" t="s">
        <v>947</v>
      </c>
      <c r="H45" s="3" t="s">
        <v>948</v>
      </c>
      <c r="I45" s="3"/>
      <c r="J45" s="3"/>
    </row>
    <row r="46" spans="1:10" ht="15.75" customHeight="1" x14ac:dyDescent="0.2">
      <c r="A46" s="3" t="s">
        <v>289</v>
      </c>
      <c r="B46" s="1" t="s">
        <v>153</v>
      </c>
      <c r="C46" s="1" t="s">
        <v>155</v>
      </c>
      <c r="D46" s="3" t="s">
        <v>433</v>
      </c>
      <c r="E46" s="3">
        <v>2020</v>
      </c>
      <c r="F46" s="3" t="s">
        <v>771</v>
      </c>
      <c r="H46" s="3" t="s">
        <v>772</v>
      </c>
      <c r="I46" s="3"/>
      <c r="J46" s="3" t="s">
        <v>773</v>
      </c>
    </row>
    <row r="47" spans="1:10" ht="15.75" customHeight="1" x14ac:dyDescent="0.2">
      <c r="A47" s="3" t="s">
        <v>288</v>
      </c>
      <c r="B47" s="1" t="s">
        <v>153</v>
      </c>
      <c r="C47" s="1" t="s">
        <v>156</v>
      </c>
      <c r="D47" s="3"/>
      <c r="E47" s="3">
        <v>2020</v>
      </c>
      <c r="F47" s="3" t="s">
        <v>743</v>
      </c>
      <c r="G47" s="3" t="s">
        <v>769</v>
      </c>
      <c r="H47" s="3" t="s">
        <v>770</v>
      </c>
      <c r="I47" s="3"/>
      <c r="J47" s="3"/>
    </row>
    <row r="48" spans="1:10" ht="15.75" customHeight="1" x14ac:dyDescent="0.2">
      <c r="A48" s="3" t="s">
        <v>289</v>
      </c>
      <c r="B48" s="1" t="s">
        <v>153</v>
      </c>
      <c r="C48" s="1" t="s">
        <v>157</v>
      </c>
      <c r="D48" s="3" t="s">
        <v>341</v>
      </c>
      <c r="E48" s="3">
        <v>2020</v>
      </c>
      <c r="F48" s="3" t="s">
        <v>339</v>
      </c>
      <c r="H48" s="3" t="s">
        <v>340</v>
      </c>
      <c r="I48" s="3"/>
      <c r="J48" s="3"/>
    </row>
    <row r="49" spans="1:10" ht="15.75" customHeight="1" x14ac:dyDescent="0.2">
      <c r="A49" s="3" t="s">
        <v>288</v>
      </c>
      <c r="B49" s="1" t="s">
        <v>153</v>
      </c>
      <c r="C49" s="1" t="s">
        <v>80</v>
      </c>
      <c r="D49" s="3" t="s">
        <v>416</v>
      </c>
      <c r="E49" s="3">
        <v>2020</v>
      </c>
      <c r="F49" s="3" t="s">
        <v>390</v>
      </c>
      <c r="H49" s="3" t="s">
        <v>963</v>
      </c>
      <c r="I49" s="3"/>
      <c r="J49" s="3"/>
    </row>
    <row r="50" spans="1:10" ht="15.75" customHeight="1" x14ac:dyDescent="0.2">
      <c r="A50" s="3" t="s">
        <v>289</v>
      </c>
      <c r="B50" s="1" t="s">
        <v>153</v>
      </c>
      <c r="C50" s="1" t="s">
        <v>161</v>
      </c>
      <c r="D50" s="3"/>
      <c r="E50" s="3">
        <v>2020</v>
      </c>
      <c r="F50" s="3" t="s">
        <v>934</v>
      </c>
      <c r="H50" s="3" t="s">
        <v>935</v>
      </c>
      <c r="I50" s="3"/>
      <c r="J50" s="3"/>
    </row>
    <row r="51" spans="1:10" ht="15.75" customHeight="1" x14ac:dyDescent="0.2">
      <c r="A51" s="3" t="s">
        <v>289</v>
      </c>
      <c r="B51" s="1" t="s">
        <v>153</v>
      </c>
      <c r="C51" s="1" t="s">
        <v>163</v>
      </c>
      <c r="D51" s="3" t="s">
        <v>810</v>
      </c>
      <c r="E51" s="3">
        <v>2020</v>
      </c>
      <c r="F51" s="3" t="s">
        <v>274</v>
      </c>
      <c r="G51" s="2" t="s">
        <v>809</v>
      </c>
      <c r="H51" s="3" t="s">
        <v>808</v>
      </c>
      <c r="I51" s="3"/>
      <c r="J51" s="3"/>
    </row>
    <row r="52" spans="1:10" ht="15.75" customHeight="1" x14ac:dyDescent="0.2">
      <c r="A52" s="3" t="s">
        <v>288</v>
      </c>
      <c r="B52" s="1" t="s">
        <v>153</v>
      </c>
      <c r="C52" s="1" t="s">
        <v>164</v>
      </c>
      <c r="D52" s="3"/>
      <c r="E52" s="3">
        <v>2020</v>
      </c>
      <c r="F52" s="3" t="s">
        <v>758</v>
      </c>
      <c r="G52" s="3" t="s">
        <v>452</v>
      </c>
      <c r="H52" s="3" t="s">
        <v>1011</v>
      </c>
      <c r="I52" s="3"/>
      <c r="J52" s="3" t="s">
        <v>1012</v>
      </c>
    </row>
    <row r="53" spans="1:10" ht="15.75" customHeight="1" x14ac:dyDescent="0.2">
      <c r="A53" s="3" t="s">
        <v>288</v>
      </c>
      <c r="B53" s="1" t="s">
        <v>153</v>
      </c>
      <c r="C53" s="1" t="s">
        <v>165</v>
      </c>
      <c r="D53" s="3"/>
      <c r="E53" s="3">
        <v>2020</v>
      </c>
      <c r="F53" s="3" t="s">
        <v>284</v>
      </c>
      <c r="H53" s="3" t="s">
        <v>285</v>
      </c>
      <c r="I53" s="3"/>
      <c r="J53" s="3"/>
    </row>
    <row r="54" spans="1:10" ht="15.75" customHeight="1" x14ac:dyDescent="0.2">
      <c r="A54" s="3" t="s">
        <v>288</v>
      </c>
      <c r="B54" s="1" t="s">
        <v>153</v>
      </c>
      <c r="C54" s="1" t="s">
        <v>143</v>
      </c>
      <c r="D54" s="3"/>
      <c r="E54" s="3">
        <v>2020</v>
      </c>
      <c r="F54" s="3" t="s">
        <v>947</v>
      </c>
      <c r="H54" s="3" t="s">
        <v>948</v>
      </c>
      <c r="I54" s="3"/>
      <c r="J54" s="3"/>
    </row>
    <row r="55" spans="1:10" ht="15.75" customHeight="1" x14ac:dyDescent="0.2">
      <c r="A55" s="3" t="s">
        <v>291</v>
      </c>
      <c r="B55" s="1" t="s">
        <v>153</v>
      </c>
      <c r="C55" s="1" t="s">
        <v>155</v>
      </c>
      <c r="D55" s="3" t="s">
        <v>433</v>
      </c>
      <c r="E55" s="3">
        <v>2019</v>
      </c>
      <c r="F55" s="3" t="s">
        <v>771</v>
      </c>
      <c r="H55" s="3" t="s">
        <v>772</v>
      </c>
      <c r="I55" s="3"/>
      <c r="J55" s="3" t="s">
        <v>773</v>
      </c>
    </row>
    <row r="56" spans="1:10" ht="15.75" customHeight="1" x14ac:dyDescent="0.2">
      <c r="A56" s="3" t="s">
        <v>299</v>
      </c>
      <c r="B56" s="1" t="s">
        <v>153</v>
      </c>
      <c r="C56" s="1" t="s">
        <v>156</v>
      </c>
      <c r="D56" s="3"/>
      <c r="E56" s="3">
        <v>2019</v>
      </c>
      <c r="F56" s="3" t="s">
        <v>743</v>
      </c>
      <c r="G56" s="3" t="s">
        <v>769</v>
      </c>
      <c r="H56" s="3" t="s">
        <v>770</v>
      </c>
      <c r="I56" s="3"/>
      <c r="J56" s="3"/>
    </row>
    <row r="57" spans="1:10" ht="15.75" customHeight="1" x14ac:dyDescent="0.2">
      <c r="A57" s="3" t="s">
        <v>291</v>
      </c>
      <c r="B57" s="1" t="s">
        <v>153</v>
      </c>
      <c r="C57" s="1" t="s">
        <v>157</v>
      </c>
      <c r="D57" s="3" t="s">
        <v>341</v>
      </c>
      <c r="E57" s="3">
        <v>2019</v>
      </c>
      <c r="F57" s="3" t="s">
        <v>339</v>
      </c>
      <c r="H57" s="3" t="s">
        <v>340</v>
      </c>
      <c r="I57" s="3"/>
      <c r="J57" s="3"/>
    </row>
    <row r="58" spans="1:10" ht="15.75" customHeight="1" x14ac:dyDescent="0.2">
      <c r="A58" s="3" t="s">
        <v>291</v>
      </c>
      <c r="B58" s="1" t="s">
        <v>153</v>
      </c>
      <c r="C58" s="1" t="s">
        <v>80</v>
      </c>
      <c r="D58" s="3" t="s">
        <v>416</v>
      </c>
      <c r="E58" s="3">
        <v>2019</v>
      </c>
      <c r="F58" s="3" t="s">
        <v>390</v>
      </c>
      <c r="H58" s="3" t="s">
        <v>963</v>
      </c>
      <c r="I58" s="3"/>
      <c r="J58" s="3"/>
    </row>
    <row r="59" spans="1:10" ht="15.75" customHeight="1" x14ac:dyDescent="0.2">
      <c r="A59" s="3" t="s">
        <v>299</v>
      </c>
      <c r="B59" s="1" t="s">
        <v>153</v>
      </c>
      <c r="C59" s="1" t="s">
        <v>163</v>
      </c>
      <c r="D59" s="3"/>
      <c r="E59" s="3">
        <v>2019</v>
      </c>
      <c r="F59" s="3" t="s">
        <v>274</v>
      </c>
      <c r="G59" s="2" t="s">
        <v>809</v>
      </c>
      <c r="H59" s="3" t="s">
        <v>808</v>
      </c>
      <c r="I59" s="3"/>
      <c r="J59" s="3"/>
    </row>
    <row r="60" spans="1:10" ht="15.75" customHeight="1" x14ac:dyDescent="0.2">
      <c r="A60" s="3" t="s">
        <v>299</v>
      </c>
      <c r="B60" s="1" t="s">
        <v>153</v>
      </c>
      <c r="C60" s="1" t="s">
        <v>164</v>
      </c>
      <c r="D60" s="3"/>
      <c r="E60" s="3">
        <v>2019</v>
      </c>
      <c r="F60" s="3" t="s">
        <v>758</v>
      </c>
      <c r="G60" s="3" t="s">
        <v>452</v>
      </c>
      <c r="H60" s="3" t="s">
        <v>1011</v>
      </c>
      <c r="I60" s="3"/>
      <c r="J60" s="3" t="s">
        <v>1012</v>
      </c>
    </row>
    <row r="61" spans="1:10" ht="15.75" customHeight="1" x14ac:dyDescent="0.2">
      <c r="A61" s="3" t="s">
        <v>291</v>
      </c>
      <c r="B61" s="1" t="s">
        <v>153</v>
      </c>
      <c r="C61" s="1" t="s">
        <v>165</v>
      </c>
      <c r="D61" s="3"/>
      <c r="E61" s="3">
        <v>2019</v>
      </c>
      <c r="F61" s="3" t="s">
        <v>284</v>
      </c>
      <c r="H61" s="3" t="s">
        <v>285</v>
      </c>
      <c r="I61" s="3"/>
      <c r="J61" s="3"/>
    </row>
    <row r="62" spans="1:10" ht="15.75" customHeight="1" x14ac:dyDescent="0.2">
      <c r="A62" s="3" t="s">
        <v>291</v>
      </c>
      <c r="B62" s="1" t="s">
        <v>153</v>
      </c>
      <c r="C62" s="1" t="s">
        <v>143</v>
      </c>
      <c r="D62" s="3"/>
      <c r="E62" s="3">
        <v>2019</v>
      </c>
      <c r="F62" s="3" t="s">
        <v>947</v>
      </c>
      <c r="H62" s="3" t="s">
        <v>948</v>
      </c>
      <c r="I62" s="3"/>
      <c r="J62" s="3"/>
    </row>
    <row r="63" spans="1:10" ht="15.75" customHeight="1" x14ac:dyDescent="0.2">
      <c r="A63" s="3" t="s">
        <v>292</v>
      </c>
      <c r="B63" s="1" t="s">
        <v>153</v>
      </c>
      <c r="C63" s="1" t="s">
        <v>155</v>
      </c>
      <c r="D63" s="3" t="s">
        <v>433</v>
      </c>
      <c r="E63" s="3">
        <v>2018</v>
      </c>
      <c r="F63" s="3" t="s">
        <v>771</v>
      </c>
      <c r="H63" s="3" t="s">
        <v>772</v>
      </c>
      <c r="I63" s="3"/>
      <c r="J63" s="3" t="s">
        <v>773</v>
      </c>
    </row>
    <row r="64" spans="1:10" ht="15.75" customHeight="1" x14ac:dyDescent="0.2">
      <c r="A64" s="3" t="s">
        <v>300</v>
      </c>
      <c r="B64" s="1" t="s">
        <v>153</v>
      </c>
      <c r="C64" s="1" t="s">
        <v>156</v>
      </c>
      <c r="D64" s="3"/>
      <c r="E64" s="3">
        <v>2018</v>
      </c>
      <c r="F64" s="3" t="s">
        <v>743</v>
      </c>
      <c r="G64" s="3" t="s">
        <v>769</v>
      </c>
      <c r="H64" s="3" t="s">
        <v>770</v>
      </c>
      <c r="I64" s="3"/>
      <c r="J64" s="3"/>
    </row>
    <row r="65" spans="1:10" ht="15.75" customHeight="1" x14ac:dyDescent="0.2">
      <c r="A65" s="3" t="s">
        <v>292</v>
      </c>
      <c r="B65" s="1" t="s">
        <v>153</v>
      </c>
      <c r="C65" s="1" t="s">
        <v>157</v>
      </c>
      <c r="D65" s="3" t="s">
        <v>341</v>
      </c>
      <c r="E65" s="3">
        <v>2018</v>
      </c>
      <c r="F65" s="3" t="s">
        <v>339</v>
      </c>
      <c r="H65" s="3" t="s">
        <v>340</v>
      </c>
      <c r="I65" s="3"/>
      <c r="J65" s="3"/>
    </row>
    <row r="66" spans="1:10" ht="15.75" customHeight="1" x14ac:dyDescent="0.2">
      <c r="A66" s="3" t="s">
        <v>300</v>
      </c>
      <c r="B66" s="1" t="s">
        <v>153</v>
      </c>
      <c r="C66" s="1" t="s">
        <v>158</v>
      </c>
      <c r="D66" s="3"/>
      <c r="E66" s="3">
        <v>2018</v>
      </c>
      <c r="F66" s="3" t="s">
        <v>473</v>
      </c>
      <c r="H66" s="3" t="s">
        <v>474</v>
      </c>
      <c r="I66" s="3"/>
      <c r="J66" s="3" t="s">
        <v>475</v>
      </c>
    </row>
    <row r="67" spans="1:10" ht="15.75" customHeight="1" x14ac:dyDescent="0.2">
      <c r="A67" s="3" t="s">
        <v>292</v>
      </c>
      <c r="B67" s="1" t="s">
        <v>153</v>
      </c>
      <c r="C67" s="1" t="s">
        <v>80</v>
      </c>
      <c r="D67" s="3" t="s">
        <v>416</v>
      </c>
      <c r="E67" s="3">
        <v>2018</v>
      </c>
      <c r="F67" s="3" t="s">
        <v>390</v>
      </c>
      <c r="H67" s="3" t="s">
        <v>963</v>
      </c>
      <c r="I67" s="3"/>
      <c r="J67" s="3"/>
    </row>
    <row r="68" spans="1:10" ht="15.75" customHeight="1" x14ac:dyDescent="0.2">
      <c r="A68" s="3" t="s">
        <v>300</v>
      </c>
      <c r="B68" s="1" t="s">
        <v>153</v>
      </c>
      <c r="C68" s="1" t="s">
        <v>163</v>
      </c>
      <c r="D68" s="3"/>
      <c r="E68" s="3">
        <v>2018</v>
      </c>
      <c r="F68" s="3" t="s">
        <v>274</v>
      </c>
      <c r="G68" s="2" t="s">
        <v>809</v>
      </c>
      <c r="H68" s="3" t="s">
        <v>808</v>
      </c>
      <c r="I68" s="3"/>
      <c r="J68" s="3"/>
    </row>
    <row r="69" spans="1:10" ht="15.75" customHeight="1" x14ac:dyDescent="0.2">
      <c r="A69" s="3" t="s">
        <v>300</v>
      </c>
      <c r="B69" s="1" t="s">
        <v>153</v>
      </c>
      <c r="C69" s="1" t="s">
        <v>164</v>
      </c>
      <c r="D69" s="3"/>
      <c r="E69" s="3">
        <v>2018</v>
      </c>
      <c r="F69" s="3" t="s">
        <v>758</v>
      </c>
      <c r="G69" s="3" t="s">
        <v>452</v>
      </c>
      <c r="H69" s="3" t="s">
        <v>1011</v>
      </c>
      <c r="I69" s="3"/>
      <c r="J69" s="3" t="s">
        <v>1012</v>
      </c>
    </row>
    <row r="70" spans="1:10" ht="15.75" customHeight="1" x14ac:dyDescent="0.2">
      <c r="A70" s="3" t="s">
        <v>300</v>
      </c>
      <c r="B70" s="1" t="s">
        <v>153</v>
      </c>
      <c r="C70" s="1" t="s">
        <v>166</v>
      </c>
      <c r="D70" s="3"/>
      <c r="E70" s="3">
        <v>2018</v>
      </c>
      <c r="F70" s="3" t="s">
        <v>424</v>
      </c>
      <c r="H70" s="3" t="s">
        <v>425</v>
      </c>
      <c r="I70" s="3"/>
      <c r="J70" s="3"/>
    </row>
    <row r="71" spans="1:10" ht="15.75" customHeight="1" x14ac:dyDescent="0.2">
      <c r="A71" s="3" t="s">
        <v>342</v>
      </c>
      <c r="B71" s="1" t="s">
        <v>153</v>
      </c>
      <c r="C71" s="1" t="s">
        <v>155</v>
      </c>
      <c r="D71" s="1" t="s">
        <v>433</v>
      </c>
      <c r="E71" s="3">
        <v>2017</v>
      </c>
      <c r="F71" s="3" t="s">
        <v>771</v>
      </c>
      <c r="H71" s="3" t="s">
        <v>772</v>
      </c>
      <c r="I71" s="3"/>
      <c r="J71" s="3" t="s">
        <v>773</v>
      </c>
    </row>
    <row r="72" spans="1:10" ht="15.75" customHeight="1" x14ac:dyDescent="0.2">
      <c r="A72" s="3" t="s">
        <v>301</v>
      </c>
      <c r="B72" s="1" t="s">
        <v>153</v>
      </c>
      <c r="C72" s="1" t="s">
        <v>156</v>
      </c>
      <c r="D72" s="1"/>
      <c r="E72" s="3">
        <v>2017</v>
      </c>
      <c r="F72" s="3" t="s">
        <v>743</v>
      </c>
      <c r="G72" s="3" t="s">
        <v>769</v>
      </c>
      <c r="H72" s="3" t="s">
        <v>770</v>
      </c>
      <c r="I72" s="3"/>
      <c r="J72" s="3"/>
    </row>
    <row r="73" spans="1:10" ht="15.75" customHeight="1" x14ac:dyDescent="0.2">
      <c r="A73" s="3" t="s">
        <v>342</v>
      </c>
      <c r="B73" s="1" t="s">
        <v>153</v>
      </c>
      <c r="C73" s="1" t="s">
        <v>157</v>
      </c>
      <c r="D73" s="1" t="s">
        <v>341</v>
      </c>
      <c r="E73" s="3">
        <v>2017</v>
      </c>
      <c r="F73" s="3" t="s">
        <v>339</v>
      </c>
      <c r="H73" s="3" t="s">
        <v>340</v>
      </c>
      <c r="I73" s="3"/>
      <c r="J73" s="3"/>
    </row>
    <row r="74" spans="1:10" ht="15.75" customHeight="1" x14ac:dyDescent="0.2">
      <c r="A74" s="3" t="s">
        <v>301</v>
      </c>
      <c r="B74" s="1" t="s">
        <v>153</v>
      </c>
      <c r="C74" s="1" t="s">
        <v>158</v>
      </c>
      <c r="D74" s="1"/>
      <c r="E74" s="3">
        <v>2017</v>
      </c>
      <c r="F74" s="3" t="s">
        <v>473</v>
      </c>
      <c r="H74" s="3" t="s">
        <v>474</v>
      </c>
      <c r="I74" s="3"/>
      <c r="J74" s="3" t="s">
        <v>475</v>
      </c>
    </row>
    <row r="75" spans="1:10" ht="15.75" customHeight="1" x14ac:dyDescent="0.2">
      <c r="A75" s="3" t="s">
        <v>342</v>
      </c>
      <c r="B75" s="1" t="s">
        <v>153</v>
      </c>
      <c r="C75" s="1" t="s">
        <v>80</v>
      </c>
      <c r="D75" s="1" t="s">
        <v>416</v>
      </c>
      <c r="E75" s="3">
        <v>2017</v>
      </c>
      <c r="F75" s="3" t="s">
        <v>390</v>
      </c>
      <c r="H75" s="3" t="s">
        <v>963</v>
      </c>
      <c r="I75" s="3"/>
      <c r="J75" s="3"/>
    </row>
    <row r="76" spans="1:10" ht="15.75" customHeight="1" x14ac:dyDescent="0.2">
      <c r="A76" s="3" t="s">
        <v>301</v>
      </c>
      <c r="B76" s="1" t="s">
        <v>153</v>
      </c>
      <c r="C76" s="1" t="s">
        <v>163</v>
      </c>
      <c r="D76" s="1"/>
      <c r="E76" s="3">
        <v>2017</v>
      </c>
      <c r="F76" s="3" t="s">
        <v>274</v>
      </c>
      <c r="G76" s="2" t="s">
        <v>809</v>
      </c>
      <c r="H76" s="3" t="s">
        <v>808</v>
      </c>
      <c r="I76" s="3"/>
      <c r="J76" s="3"/>
    </row>
    <row r="77" spans="1:10" ht="15.75" customHeight="1" x14ac:dyDescent="0.2">
      <c r="A77" s="3" t="s">
        <v>301</v>
      </c>
      <c r="B77" s="1" t="s">
        <v>153</v>
      </c>
      <c r="C77" s="1" t="s">
        <v>164</v>
      </c>
      <c r="D77" s="1"/>
      <c r="E77" s="3">
        <v>2017</v>
      </c>
      <c r="F77" s="3" t="s">
        <v>758</v>
      </c>
      <c r="G77" s="3" t="s">
        <v>452</v>
      </c>
      <c r="H77" s="3" t="s">
        <v>1011</v>
      </c>
      <c r="I77" s="3"/>
      <c r="J77" s="3" t="s">
        <v>1012</v>
      </c>
    </row>
    <row r="78" spans="1:10" ht="15.75" customHeight="1" x14ac:dyDescent="0.2">
      <c r="A78" s="3" t="s">
        <v>301</v>
      </c>
      <c r="B78" s="1" t="s">
        <v>153</v>
      </c>
      <c r="C78" s="1" t="s">
        <v>166</v>
      </c>
      <c r="D78" s="1"/>
      <c r="E78" s="3">
        <v>2017</v>
      </c>
      <c r="F78" s="3" t="s">
        <v>424</v>
      </c>
      <c r="H78" s="3" t="s">
        <v>425</v>
      </c>
      <c r="I78" s="3"/>
      <c r="J78" s="3"/>
    </row>
    <row r="79" spans="1:10" ht="15.75" customHeight="1" x14ac:dyDescent="0.2">
      <c r="A79" s="3" t="s">
        <v>272</v>
      </c>
      <c r="B79" s="3" t="s">
        <v>153</v>
      </c>
      <c r="C79" s="1" t="s">
        <v>155</v>
      </c>
      <c r="D79" s="3"/>
      <c r="E79" s="3">
        <v>2016</v>
      </c>
      <c r="F79" s="3" t="s">
        <v>771</v>
      </c>
      <c r="H79" s="3" t="s">
        <v>772</v>
      </c>
      <c r="I79" s="3"/>
      <c r="J79" s="3" t="s">
        <v>773</v>
      </c>
    </row>
    <row r="80" spans="1:10" ht="15.75" customHeight="1" x14ac:dyDescent="0.2">
      <c r="A80" s="3" t="s">
        <v>272</v>
      </c>
      <c r="B80" s="3" t="s">
        <v>153</v>
      </c>
      <c r="C80" s="3" t="s">
        <v>156</v>
      </c>
      <c r="D80" s="3"/>
      <c r="E80" s="3">
        <v>2016</v>
      </c>
      <c r="F80" s="3" t="s">
        <v>743</v>
      </c>
      <c r="G80" s="3" t="s">
        <v>769</v>
      </c>
      <c r="H80" s="3" t="s">
        <v>770</v>
      </c>
      <c r="I80" s="3"/>
      <c r="J80" s="3"/>
    </row>
    <row r="81" spans="1:11" ht="15.75" customHeight="1" x14ac:dyDescent="0.2">
      <c r="A81" s="3" t="s">
        <v>272</v>
      </c>
      <c r="B81" s="3" t="s">
        <v>153</v>
      </c>
      <c r="C81" s="3" t="s">
        <v>157</v>
      </c>
      <c r="D81" s="3"/>
      <c r="E81" s="3">
        <v>2016</v>
      </c>
      <c r="F81" s="3" t="s">
        <v>339</v>
      </c>
      <c r="H81" s="3" t="s">
        <v>340</v>
      </c>
      <c r="I81" s="3"/>
      <c r="J81" s="3"/>
    </row>
    <row r="82" spans="1:11" ht="15.75" customHeight="1" x14ac:dyDescent="0.2">
      <c r="A82" s="3" t="s">
        <v>272</v>
      </c>
      <c r="B82" s="3" t="s">
        <v>153</v>
      </c>
      <c r="C82" s="3" t="s">
        <v>158</v>
      </c>
      <c r="D82" s="3"/>
      <c r="E82" s="3">
        <v>2016</v>
      </c>
      <c r="F82" s="3" t="s">
        <v>473</v>
      </c>
      <c r="H82" s="3" t="s">
        <v>474</v>
      </c>
      <c r="I82" s="3"/>
      <c r="J82" s="3" t="s">
        <v>475</v>
      </c>
    </row>
    <row r="83" spans="1:11" ht="15.75" customHeight="1" x14ac:dyDescent="0.2">
      <c r="A83" s="3" t="s">
        <v>272</v>
      </c>
      <c r="B83" s="3" t="s">
        <v>153</v>
      </c>
      <c r="C83" s="3" t="s">
        <v>80</v>
      </c>
      <c r="D83" s="3"/>
      <c r="E83" s="3">
        <v>2016</v>
      </c>
      <c r="F83" s="3" t="s">
        <v>390</v>
      </c>
      <c r="H83" s="3" t="s">
        <v>963</v>
      </c>
      <c r="I83" s="3"/>
      <c r="J83" s="3"/>
    </row>
    <row r="84" spans="1:11" ht="15.75" customHeight="1" x14ac:dyDescent="0.2">
      <c r="A84" s="3" t="s">
        <v>272</v>
      </c>
      <c r="B84" s="3" t="s">
        <v>153</v>
      </c>
      <c r="C84" s="1" t="s">
        <v>163</v>
      </c>
      <c r="D84" s="3"/>
      <c r="E84" s="3">
        <v>2016</v>
      </c>
      <c r="F84" s="3" t="s">
        <v>274</v>
      </c>
      <c r="G84" s="2" t="s">
        <v>809</v>
      </c>
      <c r="H84" s="3" t="s">
        <v>808</v>
      </c>
      <c r="I84" s="3"/>
      <c r="J84" s="3"/>
    </row>
    <row r="85" spans="1:11" ht="15.75" customHeight="1" x14ac:dyDescent="0.2">
      <c r="A85" s="3" t="s">
        <v>272</v>
      </c>
      <c r="B85" s="3" t="s">
        <v>153</v>
      </c>
      <c r="C85" s="3" t="s">
        <v>164</v>
      </c>
      <c r="D85" s="3"/>
      <c r="E85" s="3">
        <v>2016</v>
      </c>
      <c r="F85" s="3" t="s">
        <v>758</v>
      </c>
      <c r="G85" s="3" t="s">
        <v>452</v>
      </c>
      <c r="H85" s="3" t="s">
        <v>1011</v>
      </c>
      <c r="I85" s="3"/>
      <c r="J85" s="3" t="s">
        <v>1012</v>
      </c>
    </row>
    <row r="86" spans="1:11" ht="15.75" customHeight="1" x14ac:dyDescent="0.2">
      <c r="A86" s="3" t="s">
        <v>392</v>
      </c>
      <c r="B86" s="3" t="s">
        <v>153</v>
      </c>
      <c r="C86" s="3" t="s">
        <v>166</v>
      </c>
      <c r="D86" s="3" t="s">
        <v>426</v>
      </c>
      <c r="E86" s="3">
        <v>2016</v>
      </c>
      <c r="F86" s="3" t="s">
        <v>424</v>
      </c>
      <c r="H86" s="3" t="s">
        <v>425</v>
      </c>
      <c r="I86" s="3"/>
      <c r="J86" s="3"/>
    </row>
    <row r="87" spans="1:11" ht="15.75" customHeight="1" x14ac:dyDescent="0.2">
      <c r="A87" s="2" t="s">
        <v>306</v>
      </c>
      <c r="B87" s="3" t="s">
        <v>153</v>
      </c>
      <c r="C87" s="1" t="s">
        <v>155</v>
      </c>
      <c r="D87" s="3"/>
      <c r="E87" s="2">
        <v>2015</v>
      </c>
      <c r="F87" s="3" t="s">
        <v>771</v>
      </c>
      <c r="H87" s="3" t="s">
        <v>772</v>
      </c>
      <c r="I87" s="3"/>
      <c r="J87" s="3" t="s">
        <v>773</v>
      </c>
      <c r="K87" s="3" t="s">
        <v>1040</v>
      </c>
    </row>
    <row r="88" spans="1:11" ht="15.75" customHeight="1" x14ac:dyDescent="0.2">
      <c r="A88" s="2" t="s">
        <v>306</v>
      </c>
      <c r="B88" s="3" t="s">
        <v>153</v>
      </c>
      <c r="C88" s="3" t="s">
        <v>156</v>
      </c>
      <c r="D88" s="3"/>
      <c r="E88" s="2">
        <v>2015</v>
      </c>
      <c r="F88" s="3" t="s">
        <v>743</v>
      </c>
      <c r="G88" s="3" t="s">
        <v>769</v>
      </c>
      <c r="H88" s="3" t="s">
        <v>770</v>
      </c>
      <c r="I88" s="3"/>
      <c r="J88" s="3"/>
      <c r="K88" s="3" t="s">
        <v>1040</v>
      </c>
    </row>
    <row r="89" spans="1:11" ht="15.75" customHeight="1" x14ac:dyDescent="0.2">
      <c r="A89" s="2" t="s">
        <v>306</v>
      </c>
      <c r="B89" s="3" t="s">
        <v>153</v>
      </c>
      <c r="C89" s="3" t="s">
        <v>157</v>
      </c>
      <c r="D89" s="3"/>
      <c r="E89" s="2">
        <v>2015</v>
      </c>
      <c r="F89" s="3" t="s">
        <v>339</v>
      </c>
      <c r="H89" s="3" t="s">
        <v>340</v>
      </c>
      <c r="I89" s="3"/>
      <c r="J89" s="3"/>
      <c r="K89" s="3" t="s">
        <v>1040</v>
      </c>
    </row>
    <row r="90" spans="1:11" ht="15.75" customHeight="1" x14ac:dyDescent="0.2">
      <c r="A90" s="2" t="s">
        <v>306</v>
      </c>
      <c r="B90" s="3" t="s">
        <v>153</v>
      </c>
      <c r="C90" s="3" t="s">
        <v>158</v>
      </c>
      <c r="D90" s="3"/>
      <c r="E90" s="2">
        <v>2015</v>
      </c>
      <c r="F90" s="3" t="s">
        <v>473</v>
      </c>
      <c r="H90" s="3" t="s">
        <v>474</v>
      </c>
      <c r="I90" s="3"/>
      <c r="J90" s="3" t="s">
        <v>475</v>
      </c>
      <c r="K90" s="3" t="s">
        <v>1040</v>
      </c>
    </row>
    <row r="91" spans="1:11" ht="15.75" customHeight="1" x14ac:dyDescent="0.2">
      <c r="A91" s="2" t="s">
        <v>306</v>
      </c>
      <c r="B91" s="3" t="s">
        <v>153</v>
      </c>
      <c r="C91" s="3" t="s">
        <v>80</v>
      </c>
      <c r="D91" s="3"/>
      <c r="E91" s="2">
        <v>2015</v>
      </c>
      <c r="F91" s="3" t="s">
        <v>390</v>
      </c>
      <c r="H91" s="3" t="s">
        <v>963</v>
      </c>
      <c r="I91" s="3"/>
      <c r="J91" s="3"/>
      <c r="K91" s="3" t="s">
        <v>1040</v>
      </c>
    </row>
    <row r="92" spans="1:11" ht="15.75" customHeight="1" x14ac:dyDescent="0.2">
      <c r="A92" s="2" t="s">
        <v>306</v>
      </c>
      <c r="B92" s="3" t="s">
        <v>153</v>
      </c>
      <c r="C92" s="1" t="s">
        <v>163</v>
      </c>
      <c r="D92" s="3"/>
      <c r="E92" s="2">
        <v>2015</v>
      </c>
      <c r="F92" s="3" t="s">
        <v>274</v>
      </c>
      <c r="G92" s="2" t="s">
        <v>809</v>
      </c>
      <c r="H92" s="3" t="s">
        <v>808</v>
      </c>
      <c r="I92" s="3"/>
      <c r="J92" s="3"/>
      <c r="K92" s="3" t="s">
        <v>1040</v>
      </c>
    </row>
    <row r="93" spans="1:11" ht="15.75" customHeight="1" x14ac:dyDescent="0.2">
      <c r="A93" s="2" t="s">
        <v>306</v>
      </c>
      <c r="B93" s="3" t="s">
        <v>153</v>
      </c>
      <c r="C93" s="3" t="s">
        <v>164</v>
      </c>
      <c r="D93" s="3"/>
      <c r="E93" s="2">
        <v>2015</v>
      </c>
      <c r="F93" s="3" t="s">
        <v>758</v>
      </c>
      <c r="G93" s="3" t="s">
        <v>452</v>
      </c>
      <c r="H93" s="3" t="s">
        <v>1011</v>
      </c>
      <c r="I93" s="3"/>
      <c r="J93" s="3" t="s">
        <v>1012</v>
      </c>
      <c r="K93" s="3" t="s">
        <v>1040</v>
      </c>
    </row>
    <row r="94" spans="1:11" ht="15.75" customHeight="1" x14ac:dyDescent="0.2">
      <c r="A94" s="2" t="s">
        <v>427</v>
      </c>
      <c r="B94" s="3" t="s">
        <v>153</v>
      </c>
      <c r="C94" s="3" t="s">
        <v>166</v>
      </c>
      <c r="D94" s="3" t="s">
        <v>428</v>
      </c>
      <c r="E94" s="2">
        <v>2015</v>
      </c>
      <c r="F94" s="3" t="s">
        <v>424</v>
      </c>
      <c r="H94" s="3" t="s">
        <v>425</v>
      </c>
      <c r="I94" s="3"/>
      <c r="J94" s="3"/>
      <c r="K94" s="3" t="s">
        <v>1040</v>
      </c>
    </row>
    <row r="95" spans="1:11" ht="15.75" customHeight="1" x14ac:dyDescent="0.2">
      <c r="A95" s="2" t="s">
        <v>429</v>
      </c>
      <c r="B95" s="3" t="s">
        <v>153</v>
      </c>
      <c r="C95" s="1" t="s">
        <v>155</v>
      </c>
      <c r="D95" s="3"/>
      <c r="E95" s="2">
        <v>2014</v>
      </c>
      <c r="F95" s="3" t="s">
        <v>771</v>
      </c>
      <c r="H95" s="3" t="s">
        <v>772</v>
      </c>
      <c r="I95" s="3"/>
      <c r="J95" s="3" t="s">
        <v>773</v>
      </c>
      <c r="K95" s="3" t="s">
        <v>1040</v>
      </c>
    </row>
    <row r="96" spans="1:11" ht="15.75" customHeight="1" x14ac:dyDescent="0.2">
      <c r="A96" s="2" t="s">
        <v>429</v>
      </c>
      <c r="B96" s="3" t="s">
        <v>153</v>
      </c>
      <c r="C96" s="3" t="s">
        <v>156</v>
      </c>
      <c r="D96" s="3"/>
      <c r="E96" s="2">
        <v>2014</v>
      </c>
      <c r="F96" s="3" t="s">
        <v>743</v>
      </c>
      <c r="G96" s="3" t="s">
        <v>769</v>
      </c>
      <c r="H96" s="3" t="s">
        <v>770</v>
      </c>
      <c r="I96" s="3"/>
      <c r="J96" s="3"/>
      <c r="K96" s="3" t="s">
        <v>1040</v>
      </c>
    </row>
    <row r="97" spans="1:11" ht="15.75" customHeight="1" x14ac:dyDescent="0.2">
      <c r="A97" s="2" t="s">
        <v>275</v>
      </c>
      <c r="B97" s="3" t="s">
        <v>153</v>
      </c>
      <c r="C97" s="3" t="s">
        <v>157</v>
      </c>
      <c r="D97" s="3"/>
      <c r="E97" s="2">
        <v>2014</v>
      </c>
      <c r="F97" s="3" t="s">
        <v>339</v>
      </c>
      <c r="H97" s="3" t="s">
        <v>340</v>
      </c>
      <c r="I97" s="3"/>
      <c r="J97" s="3"/>
      <c r="K97" s="3" t="s">
        <v>1040</v>
      </c>
    </row>
    <row r="98" spans="1:11" ht="15.75" customHeight="1" x14ac:dyDescent="0.2">
      <c r="A98" s="2" t="s">
        <v>275</v>
      </c>
      <c r="B98" s="3" t="s">
        <v>153</v>
      </c>
      <c r="C98" s="3" t="s">
        <v>158</v>
      </c>
      <c r="D98" s="3"/>
      <c r="E98" s="2">
        <v>2014</v>
      </c>
      <c r="F98" s="3" t="s">
        <v>473</v>
      </c>
      <c r="H98" s="3" t="s">
        <v>474</v>
      </c>
      <c r="I98" s="3"/>
      <c r="J98" s="3" t="s">
        <v>475</v>
      </c>
      <c r="K98" s="3" t="s">
        <v>1040</v>
      </c>
    </row>
    <row r="99" spans="1:11" ht="15.75" customHeight="1" x14ac:dyDescent="0.2">
      <c r="A99" s="2" t="s">
        <v>275</v>
      </c>
      <c r="B99" s="3" t="s">
        <v>153</v>
      </c>
      <c r="C99" s="3" t="s">
        <v>80</v>
      </c>
      <c r="D99" s="3" t="s">
        <v>964</v>
      </c>
      <c r="E99" s="2">
        <v>2014</v>
      </c>
      <c r="F99" s="3" t="s">
        <v>390</v>
      </c>
      <c r="H99" s="3" t="s">
        <v>963</v>
      </c>
      <c r="I99" s="3"/>
      <c r="J99" s="3"/>
      <c r="K99" s="3" t="s">
        <v>1040</v>
      </c>
    </row>
    <row r="100" spans="1:11" ht="15.75" customHeight="1" x14ac:dyDescent="0.2">
      <c r="A100" s="2" t="s">
        <v>275</v>
      </c>
      <c r="B100" s="3" t="s">
        <v>153</v>
      </c>
      <c r="C100" s="1" t="s">
        <v>163</v>
      </c>
      <c r="D100" s="3"/>
      <c r="E100" s="2">
        <v>2014</v>
      </c>
      <c r="F100" s="3" t="s">
        <v>274</v>
      </c>
      <c r="G100" s="2" t="s">
        <v>809</v>
      </c>
      <c r="H100" s="3" t="s">
        <v>808</v>
      </c>
      <c r="I100" s="3"/>
      <c r="J100" s="3"/>
      <c r="K100" s="3" t="s">
        <v>1040</v>
      </c>
    </row>
    <row r="101" spans="1:11" ht="15.75" customHeight="1" x14ac:dyDescent="0.2">
      <c r="A101" s="2" t="s">
        <v>275</v>
      </c>
      <c r="B101" s="3" t="s">
        <v>153</v>
      </c>
      <c r="C101" s="3" t="s">
        <v>164</v>
      </c>
      <c r="D101" s="3"/>
      <c r="E101" s="2">
        <v>2014</v>
      </c>
      <c r="F101" s="3" t="s">
        <v>758</v>
      </c>
      <c r="G101" s="3" t="s">
        <v>452</v>
      </c>
      <c r="H101" s="3" t="s">
        <v>1011</v>
      </c>
      <c r="I101" s="3"/>
      <c r="J101" s="3" t="s">
        <v>1012</v>
      </c>
      <c r="K101" s="3" t="s">
        <v>1040</v>
      </c>
    </row>
    <row r="102" spans="1:11" ht="15.75" customHeight="1" x14ac:dyDescent="0.2">
      <c r="A102" s="2" t="s">
        <v>429</v>
      </c>
      <c r="B102" s="3" t="s">
        <v>153</v>
      </c>
      <c r="C102" s="3" t="s">
        <v>166</v>
      </c>
      <c r="D102" s="3" t="s">
        <v>428</v>
      </c>
      <c r="E102" s="2">
        <v>2014</v>
      </c>
      <c r="F102" s="3" t="s">
        <v>424</v>
      </c>
      <c r="H102" s="3" t="s">
        <v>425</v>
      </c>
      <c r="I102" s="3"/>
      <c r="J102" s="3"/>
      <c r="K102" s="10" t="s">
        <v>1040</v>
      </c>
    </row>
    <row r="103" spans="1:11" ht="15.75" customHeight="1" x14ac:dyDescent="0.2">
      <c r="A103" s="3" t="s">
        <v>343</v>
      </c>
      <c r="B103" s="3" t="s">
        <v>153</v>
      </c>
      <c r="C103" s="3" t="s">
        <v>157</v>
      </c>
      <c r="D103" s="3"/>
      <c r="E103" s="3">
        <v>2013</v>
      </c>
      <c r="F103" s="3" t="s">
        <v>339</v>
      </c>
      <c r="H103" s="3" t="s">
        <v>340</v>
      </c>
      <c r="I103" s="3"/>
      <c r="J103" s="3"/>
    </row>
    <row r="104" spans="1:11" ht="15.75" customHeight="1" x14ac:dyDescent="0.2">
      <c r="A104" s="3" t="s">
        <v>279</v>
      </c>
      <c r="B104" s="3" t="s">
        <v>153</v>
      </c>
      <c r="C104" s="3" t="s">
        <v>158</v>
      </c>
      <c r="D104" s="3"/>
      <c r="E104" s="3">
        <v>2013</v>
      </c>
      <c r="F104" s="3" t="s">
        <v>473</v>
      </c>
      <c r="H104" s="3" t="s">
        <v>474</v>
      </c>
      <c r="I104" s="3"/>
      <c r="J104" s="3" t="s">
        <v>475</v>
      </c>
    </row>
    <row r="105" spans="1:11" ht="15.75" customHeight="1" x14ac:dyDescent="0.2">
      <c r="A105" s="3" t="s">
        <v>279</v>
      </c>
      <c r="B105" s="3" t="s">
        <v>153</v>
      </c>
      <c r="C105" s="3" t="s">
        <v>80</v>
      </c>
      <c r="D105" s="3"/>
      <c r="E105" s="3">
        <v>2013</v>
      </c>
      <c r="F105" s="3" t="s">
        <v>390</v>
      </c>
      <c r="H105" s="3" t="s">
        <v>963</v>
      </c>
      <c r="I105" s="3"/>
      <c r="J105" s="3"/>
    </row>
    <row r="106" spans="1:11" ht="15.75" customHeight="1" x14ac:dyDescent="0.2">
      <c r="A106" s="3" t="s">
        <v>641</v>
      </c>
      <c r="B106" s="3" t="s">
        <v>153</v>
      </c>
      <c r="C106" s="1" t="s">
        <v>163</v>
      </c>
      <c r="D106" s="3"/>
      <c r="E106" s="3">
        <v>2013</v>
      </c>
      <c r="F106" s="3" t="s">
        <v>274</v>
      </c>
      <c r="G106" s="2" t="s">
        <v>809</v>
      </c>
      <c r="H106" s="3" t="s">
        <v>808</v>
      </c>
      <c r="I106" s="3"/>
      <c r="J106" s="3"/>
    </row>
    <row r="107" spans="1:11" ht="15.75" customHeight="1" x14ac:dyDescent="0.2">
      <c r="A107" s="3" t="s">
        <v>279</v>
      </c>
      <c r="B107" s="3" t="s">
        <v>153</v>
      </c>
      <c r="C107" s="3" t="s">
        <v>164</v>
      </c>
      <c r="D107" s="3"/>
      <c r="E107" s="3">
        <v>2013</v>
      </c>
      <c r="F107" s="3" t="s">
        <v>758</v>
      </c>
      <c r="G107" s="3" t="s">
        <v>452</v>
      </c>
      <c r="H107" s="3" t="s">
        <v>1011</v>
      </c>
      <c r="I107" s="3"/>
      <c r="J107" s="3" t="s">
        <v>1012</v>
      </c>
    </row>
    <row r="108" spans="1:11" ht="15.75" customHeight="1" x14ac:dyDescent="0.2">
      <c r="A108" s="2" t="s">
        <v>430</v>
      </c>
      <c r="B108" s="3" t="s">
        <v>153</v>
      </c>
      <c r="C108" s="3" t="s">
        <v>166</v>
      </c>
      <c r="D108" s="3" t="s">
        <v>428</v>
      </c>
      <c r="E108" s="3">
        <v>2013</v>
      </c>
      <c r="F108" s="3" t="s">
        <v>424</v>
      </c>
      <c r="H108" s="3" t="s">
        <v>425</v>
      </c>
      <c r="I108" s="3"/>
      <c r="J108" s="3"/>
    </row>
    <row r="109" spans="1:11" ht="15.75" customHeight="1" x14ac:dyDescent="0.2">
      <c r="A109" s="3" t="s">
        <v>431</v>
      </c>
      <c r="B109" s="3" t="s">
        <v>153</v>
      </c>
      <c r="C109" s="3" t="s">
        <v>154</v>
      </c>
      <c r="D109" s="3" t="s">
        <v>416</v>
      </c>
      <c r="E109" s="2">
        <v>2012</v>
      </c>
      <c r="F109" s="3" t="s">
        <v>583</v>
      </c>
      <c r="H109" s="3" t="s">
        <v>801</v>
      </c>
      <c r="I109" s="3"/>
      <c r="J109" s="3"/>
    </row>
    <row r="110" spans="1:11" ht="15.75" customHeight="1" x14ac:dyDescent="0.2">
      <c r="A110" s="3" t="s">
        <v>375</v>
      </c>
      <c r="B110" s="3" t="s">
        <v>153</v>
      </c>
      <c r="C110" s="3" t="s">
        <v>158</v>
      </c>
      <c r="D110" s="3"/>
      <c r="E110" s="2">
        <v>2012</v>
      </c>
      <c r="F110" s="3" t="s">
        <v>473</v>
      </c>
      <c r="H110" s="3" t="s">
        <v>474</v>
      </c>
      <c r="I110" s="3"/>
      <c r="J110" s="3" t="s">
        <v>475</v>
      </c>
    </row>
    <row r="111" spans="1:11" ht="15.75" customHeight="1" x14ac:dyDescent="0.2">
      <c r="A111" s="3" t="s">
        <v>375</v>
      </c>
      <c r="B111" s="3" t="s">
        <v>153</v>
      </c>
      <c r="C111" s="3" t="s">
        <v>80</v>
      </c>
      <c r="D111" s="3"/>
      <c r="E111" s="2">
        <v>2012</v>
      </c>
      <c r="F111" s="3" t="s">
        <v>390</v>
      </c>
      <c r="H111" s="3" t="s">
        <v>963</v>
      </c>
      <c r="I111" s="3"/>
      <c r="J111" s="3"/>
    </row>
    <row r="112" spans="1:11" ht="15.75" customHeight="1" x14ac:dyDescent="0.2">
      <c r="A112" s="3" t="s">
        <v>375</v>
      </c>
      <c r="B112" s="3" t="s">
        <v>153</v>
      </c>
      <c r="C112" s="3" t="s">
        <v>164</v>
      </c>
      <c r="D112" s="3"/>
      <c r="E112" s="2">
        <v>2012</v>
      </c>
      <c r="F112" s="3" t="s">
        <v>758</v>
      </c>
      <c r="G112" s="3" t="s">
        <v>452</v>
      </c>
      <c r="H112" s="3" t="s">
        <v>1011</v>
      </c>
      <c r="I112" s="3"/>
      <c r="J112" s="3" t="s">
        <v>1012</v>
      </c>
    </row>
    <row r="113" spans="1:11" ht="15.75" customHeight="1" x14ac:dyDescent="0.2">
      <c r="A113" s="3" t="s">
        <v>431</v>
      </c>
      <c r="B113" s="3" t="s">
        <v>153</v>
      </c>
      <c r="C113" s="3" t="s">
        <v>166</v>
      </c>
      <c r="D113" s="3" t="s">
        <v>428</v>
      </c>
      <c r="E113" s="2">
        <v>2012</v>
      </c>
      <c r="F113" s="3" t="s">
        <v>424</v>
      </c>
      <c r="H113" s="3" t="s">
        <v>425</v>
      </c>
      <c r="I113" s="3"/>
      <c r="J113" s="3"/>
    </row>
    <row r="114" spans="1:11" ht="15.75" customHeight="1" x14ac:dyDescent="0.2">
      <c r="A114" s="3" t="s">
        <v>375</v>
      </c>
      <c r="B114" s="3" t="s">
        <v>153</v>
      </c>
      <c r="C114" s="3" t="s">
        <v>167</v>
      </c>
      <c r="D114" s="3" t="s">
        <v>341</v>
      </c>
      <c r="E114" s="2">
        <v>2012</v>
      </c>
      <c r="F114" s="3" t="s">
        <v>451</v>
      </c>
      <c r="G114" s="3" t="s">
        <v>452</v>
      </c>
      <c r="H114" s="3" t="s">
        <v>453</v>
      </c>
      <c r="I114" s="3"/>
      <c r="J114" s="3"/>
    </row>
    <row r="115" spans="1:11" ht="15.75" customHeight="1" x14ac:dyDescent="0.2">
      <c r="A115" s="3" t="s">
        <v>375</v>
      </c>
      <c r="B115" s="3" t="s">
        <v>153</v>
      </c>
      <c r="C115" s="3" t="s">
        <v>168</v>
      </c>
      <c r="D115" s="3"/>
      <c r="E115" s="2">
        <v>2012</v>
      </c>
      <c r="F115" s="3" t="s">
        <v>376</v>
      </c>
      <c r="G115" s="3" t="s">
        <v>377</v>
      </c>
      <c r="H115" s="3" t="s">
        <v>374</v>
      </c>
      <c r="I115" s="3" t="s">
        <v>378</v>
      </c>
      <c r="J115" s="3" t="s">
        <v>379</v>
      </c>
    </row>
    <row r="116" spans="1:11" ht="15.75" customHeight="1" x14ac:dyDescent="0.2">
      <c r="A116" s="3" t="s">
        <v>380</v>
      </c>
      <c r="B116" s="3" t="s">
        <v>153</v>
      </c>
      <c r="C116" s="3" t="s">
        <v>154</v>
      </c>
      <c r="D116" s="3"/>
      <c r="E116" s="3">
        <v>2011</v>
      </c>
      <c r="F116" s="3" t="s">
        <v>583</v>
      </c>
      <c r="H116" s="3" t="s">
        <v>801</v>
      </c>
      <c r="I116" s="3"/>
      <c r="J116" s="3"/>
    </row>
    <row r="117" spans="1:11" ht="15.75" customHeight="1" x14ac:dyDescent="0.2">
      <c r="A117" s="3" t="s">
        <v>380</v>
      </c>
      <c r="B117" s="3" t="s">
        <v>153</v>
      </c>
      <c r="C117" s="3" t="s">
        <v>158</v>
      </c>
      <c r="D117" s="3"/>
      <c r="E117" s="3">
        <v>2011</v>
      </c>
      <c r="F117" s="3" t="s">
        <v>473</v>
      </c>
      <c r="H117" s="3" t="s">
        <v>474</v>
      </c>
      <c r="I117" s="3"/>
      <c r="J117" s="3" t="s">
        <v>475</v>
      </c>
    </row>
    <row r="118" spans="1:11" ht="15.75" customHeight="1" x14ac:dyDescent="0.2">
      <c r="A118" s="3" t="s">
        <v>432</v>
      </c>
      <c r="B118" s="3" t="s">
        <v>153</v>
      </c>
      <c r="C118" s="3" t="s">
        <v>80</v>
      </c>
      <c r="D118" s="3" t="s">
        <v>416</v>
      </c>
      <c r="E118" s="3">
        <v>2011</v>
      </c>
      <c r="F118" s="3" t="s">
        <v>390</v>
      </c>
      <c r="H118" s="3" t="s">
        <v>963</v>
      </c>
      <c r="I118" s="3"/>
      <c r="J118" s="3"/>
    </row>
    <row r="119" spans="1:11" ht="15.75" customHeight="1" x14ac:dyDescent="0.2">
      <c r="A119" s="3" t="s">
        <v>380</v>
      </c>
      <c r="B119" s="3" t="s">
        <v>153</v>
      </c>
      <c r="C119" s="3" t="s">
        <v>164</v>
      </c>
      <c r="D119" s="3"/>
      <c r="E119" s="3">
        <v>2011</v>
      </c>
      <c r="F119" s="3" t="s">
        <v>758</v>
      </c>
      <c r="G119" s="3" t="s">
        <v>452</v>
      </c>
      <c r="H119" s="3" t="s">
        <v>1011</v>
      </c>
      <c r="I119" s="3"/>
      <c r="J119" s="3" t="s">
        <v>1012</v>
      </c>
    </row>
    <row r="120" spans="1:11" ht="15.75" customHeight="1" x14ac:dyDescent="0.2">
      <c r="A120" s="3" t="s">
        <v>432</v>
      </c>
      <c r="B120" s="3" t="s">
        <v>153</v>
      </c>
      <c r="C120" s="3" t="s">
        <v>166</v>
      </c>
      <c r="D120" s="3" t="s">
        <v>433</v>
      </c>
      <c r="E120" s="3">
        <v>2011</v>
      </c>
      <c r="F120" s="3" t="s">
        <v>424</v>
      </c>
      <c r="H120" s="3" t="s">
        <v>425</v>
      </c>
      <c r="I120" s="3"/>
      <c r="J120" s="3"/>
    </row>
    <row r="121" spans="1:11" ht="15.75" customHeight="1" x14ac:dyDescent="0.2">
      <c r="A121" s="3" t="s">
        <v>380</v>
      </c>
      <c r="B121" s="3" t="s">
        <v>153</v>
      </c>
      <c r="C121" s="3" t="s">
        <v>167</v>
      </c>
      <c r="D121" s="3" t="s">
        <v>341</v>
      </c>
      <c r="E121" s="3">
        <v>2011</v>
      </c>
      <c r="F121" s="3" t="s">
        <v>451</v>
      </c>
      <c r="G121" s="3" t="s">
        <v>452</v>
      </c>
      <c r="H121" s="3" t="s">
        <v>453</v>
      </c>
      <c r="I121" s="3"/>
      <c r="J121" s="3"/>
    </row>
    <row r="122" spans="1:11" ht="15.75" customHeight="1" x14ac:dyDescent="0.2">
      <c r="A122" s="3" t="s">
        <v>380</v>
      </c>
      <c r="B122" s="3" t="s">
        <v>153</v>
      </c>
      <c r="C122" s="3" t="s">
        <v>168</v>
      </c>
      <c r="D122" s="3"/>
      <c r="E122" s="3">
        <v>2011</v>
      </c>
      <c r="F122" s="3" t="s">
        <v>376</v>
      </c>
      <c r="G122" s="3" t="s">
        <v>377</v>
      </c>
      <c r="H122" s="3" t="s">
        <v>374</v>
      </c>
      <c r="I122" s="3" t="s">
        <v>378</v>
      </c>
      <c r="J122" s="3" t="s">
        <v>379</v>
      </c>
    </row>
    <row r="123" spans="1:11" ht="15.75" customHeight="1" x14ac:dyDescent="0.2">
      <c r="A123" s="3" t="s">
        <v>434</v>
      </c>
      <c r="B123" s="3" t="s">
        <v>153</v>
      </c>
      <c r="C123" s="3" t="s">
        <v>154</v>
      </c>
      <c r="D123" s="3" t="s">
        <v>802</v>
      </c>
      <c r="E123" s="3">
        <v>2010</v>
      </c>
      <c r="F123" s="3" t="s">
        <v>583</v>
      </c>
      <c r="H123" s="3" t="s">
        <v>801</v>
      </c>
      <c r="I123" s="3"/>
      <c r="J123" s="3"/>
      <c r="K123" s="10" t="s">
        <v>1040</v>
      </c>
    </row>
    <row r="124" spans="1:11" ht="15.75" customHeight="1" x14ac:dyDescent="0.2">
      <c r="A124" s="3" t="s">
        <v>434</v>
      </c>
      <c r="B124" s="3" t="s">
        <v>153</v>
      </c>
      <c r="C124" s="1" t="s">
        <v>158</v>
      </c>
      <c r="D124" s="3"/>
      <c r="E124" s="3">
        <v>2010</v>
      </c>
      <c r="F124" s="3" t="s">
        <v>473</v>
      </c>
      <c r="H124" s="3" t="s">
        <v>474</v>
      </c>
      <c r="I124" s="3"/>
      <c r="J124" s="3" t="s">
        <v>475</v>
      </c>
      <c r="K124" s="3" t="s">
        <v>1040</v>
      </c>
    </row>
    <row r="125" spans="1:11" ht="15.75" customHeight="1" x14ac:dyDescent="0.2">
      <c r="A125" s="3" t="s">
        <v>381</v>
      </c>
      <c r="B125" s="3" t="s">
        <v>153</v>
      </c>
      <c r="C125" s="3" t="s">
        <v>80</v>
      </c>
      <c r="D125" s="3" t="s">
        <v>416</v>
      </c>
      <c r="E125" s="3">
        <v>2010</v>
      </c>
      <c r="F125" s="3" t="s">
        <v>390</v>
      </c>
      <c r="H125" s="3" t="s">
        <v>963</v>
      </c>
      <c r="I125" s="3"/>
      <c r="J125" s="3"/>
      <c r="K125" s="10" t="s">
        <v>1040</v>
      </c>
    </row>
    <row r="126" spans="1:11" ht="15.75" customHeight="1" x14ac:dyDescent="0.2">
      <c r="A126" s="3" t="s">
        <v>434</v>
      </c>
      <c r="B126" s="3" t="s">
        <v>153</v>
      </c>
      <c r="C126" s="3" t="s">
        <v>164</v>
      </c>
      <c r="D126" s="3"/>
      <c r="E126" s="3">
        <v>2010</v>
      </c>
      <c r="F126" s="3" t="s">
        <v>758</v>
      </c>
      <c r="G126" s="3" t="s">
        <v>452</v>
      </c>
      <c r="H126" s="3" t="s">
        <v>1011</v>
      </c>
      <c r="I126" s="3"/>
      <c r="J126" s="3" t="s">
        <v>1012</v>
      </c>
      <c r="K126" s="3" t="s">
        <v>1048</v>
      </c>
    </row>
    <row r="127" spans="1:11" ht="15.75" customHeight="1" x14ac:dyDescent="0.2">
      <c r="A127" s="3" t="s">
        <v>434</v>
      </c>
      <c r="B127" s="3" t="s">
        <v>153</v>
      </c>
      <c r="C127" s="3" t="s">
        <v>166</v>
      </c>
      <c r="D127" s="3" t="s">
        <v>433</v>
      </c>
      <c r="E127" s="3">
        <v>2010</v>
      </c>
      <c r="F127" s="3" t="s">
        <v>424</v>
      </c>
      <c r="H127" s="3" t="s">
        <v>425</v>
      </c>
      <c r="I127" s="3"/>
      <c r="J127" s="3"/>
      <c r="K127" s="10" t="s">
        <v>1040</v>
      </c>
    </row>
    <row r="128" spans="1:11" ht="15.75" customHeight="1" x14ac:dyDescent="0.2">
      <c r="A128" s="3" t="s">
        <v>381</v>
      </c>
      <c r="B128" s="3" t="s">
        <v>153</v>
      </c>
      <c r="C128" s="3" t="s">
        <v>167</v>
      </c>
      <c r="D128" s="3" t="s">
        <v>341</v>
      </c>
      <c r="E128" s="3">
        <v>2010</v>
      </c>
      <c r="F128" s="3" t="s">
        <v>451</v>
      </c>
      <c r="G128" s="3" t="s">
        <v>452</v>
      </c>
      <c r="H128" s="3" t="s">
        <v>453</v>
      </c>
      <c r="I128" s="3"/>
      <c r="J128" s="3"/>
      <c r="K128" s="3" t="s">
        <v>1040</v>
      </c>
    </row>
    <row r="129" spans="1:11" ht="15.75" customHeight="1" x14ac:dyDescent="0.2">
      <c r="A129" s="3" t="s">
        <v>381</v>
      </c>
      <c r="B129" s="3" t="s">
        <v>153</v>
      </c>
      <c r="C129" s="3" t="s">
        <v>168</v>
      </c>
      <c r="D129" s="3"/>
      <c r="E129" s="3">
        <v>2010</v>
      </c>
      <c r="F129" s="3" t="s">
        <v>376</v>
      </c>
      <c r="G129" s="3" t="s">
        <v>377</v>
      </c>
      <c r="H129" s="3" t="s">
        <v>374</v>
      </c>
      <c r="I129" s="3" t="s">
        <v>378</v>
      </c>
      <c r="J129" s="3" t="s">
        <v>379</v>
      </c>
      <c r="K129" s="3" t="s">
        <v>1040</v>
      </c>
    </row>
    <row r="130" spans="1:11" ht="15.75" customHeight="1" x14ac:dyDescent="0.2">
      <c r="A130" s="3" t="s">
        <v>382</v>
      </c>
      <c r="B130" s="3" t="s">
        <v>153</v>
      </c>
      <c r="C130" s="3" t="s">
        <v>80</v>
      </c>
      <c r="D130" s="3" t="s">
        <v>416</v>
      </c>
      <c r="E130" s="3">
        <v>2009</v>
      </c>
      <c r="F130" s="3" t="s">
        <v>390</v>
      </c>
      <c r="H130" s="3" t="s">
        <v>963</v>
      </c>
      <c r="I130" s="3"/>
      <c r="J130" s="3"/>
      <c r="K130" s="10" t="s">
        <v>1040</v>
      </c>
    </row>
    <row r="131" spans="1:11" ht="15.75" customHeight="1" x14ac:dyDescent="0.2">
      <c r="A131" s="3" t="s">
        <v>382</v>
      </c>
      <c r="B131" s="3" t="s">
        <v>153</v>
      </c>
      <c r="C131" s="3" t="s">
        <v>166</v>
      </c>
      <c r="D131" s="3" t="s">
        <v>433</v>
      </c>
      <c r="E131" s="3">
        <v>2009</v>
      </c>
      <c r="F131" s="3" t="s">
        <v>424</v>
      </c>
      <c r="H131" s="3" t="s">
        <v>425</v>
      </c>
      <c r="I131" s="3"/>
      <c r="J131" s="3"/>
      <c r="K131" s="10" t="s">
        <v>1040</v>
      </c>
    </row>
    <row r="132" spans="1:11" ht="15.75" customHeight="1" x14ac:dyDescent="0.2">
      <c r="A132" s="3" t="s">
        <v>382</v>
      </c>
      <c r="B132" s="3" t="s">
        <v>153</v>
      </c>
      <c r="C132" s="3" t="s">
        <v>167</v>
      </c>
      <c r="D132" s="3"/>
      <c r="E132" s="3">
        <v>2009</v>
      </c>
      <c r="F132" s="3" t="s">
        <v>451</v>
      </c>
      <c r="G132" s="3" t="s">
        <v>452</v>
      </c>
      <c r="H132" s="3" t="s">
        <v>453</v>
      </c>
      <c r="I132" s="3"/>
      <c r="J132" s="3"/>
      <c r="K132" s="3" t="s">
        <v>1040</v>
      </c>
    </row>
    <row r="133" spans="1:11" ht="15.75" customHeight="1" x14ac:dyDescent="0.2">
      <c r="A133" s="3" t="s">
        <v>382</v>
      </c>
      <c r="B133" s="3" t="s">
        <v>153</v>
      </c>
      <c r="C133" s="3" t="s">
        <v>168</v>
      </c>
      <c r="D133" s="3"/>
      <c r="E133" s="3">
        <v>2009</v>
      </c>
      <c r="F133" s="3" t="s">
        <v>376</v>
      </c>
      <c r="G133" s="3" t="s">
        <v>377</v>
      </c>
      <c r="H133" s="3" t="s">
        <v>374</v>
      </c>
      <c r="I133" s="3" t="s">
        <v>378</v>
      </c>
      <c r="J133" s="3" t="s">
        <v>379</v>
      </c>
      <c r="K133" s="3" t="s">
        <v>1040</v>
      </c>
    </row>
    <row r="134" spans="1:11" ht="15.75" customHeight="1" x14ac:dyDescent="0.2">
      <c r="A134" s="3" t="s">
        <v>383</v>
      </c>
      <c r="B134" s="3" t="s">
        <v>153</v>
      </c>
      <c r="C134" s="3" t="s">
        <v>80</v>
      </c>
      <c r="D134" s="3" t="s">
        <v>416</v>
      </c>
      <c r="E134" s="3">
        <v>2008</v>
      </c>
      <c r="F134" s="3" t="s">
        <v>390</v>
      </c>
      <c r="H134" s="3" t="s">
        <v>963</v>
      </c>
      <c r="I134" s="3"/>
      <c r="J134" s="3"/>
      <c r="K134" s="10" t="s">
        <v>1040</v>
      </c>
    </row>
    <row r="135" spans="1:11" ht="15.75" customHeight="1" x14ac:dyDescent="0.2">
      <c r="A135" s="3" t="s">
        <v>383</v>
      </c>
      <c r="B135" s="3" t="s">
        <v>153</v>
      </c>
      <c r="C135" s="3" t="s">
        <v>162</v>
      </c>
      <c r="D135" s="3"/>
      <c r="E135" s="3">
        <v>2008</v>
      </c>
      <c r="F135" s="3" t="s">
        <v>936</v>
      </c>
      <c r="G135" s="3" t="s">
        <v>937</v>
      </c>
      <c r="H135" s="3" t="s">
        <v>938</v>
      </c>
      <c r="I135" s="3"/>
      <c r="J135" s="3"/>
      <c r="K135" s="3" t="s">
        <v>1040</v>
      </c>
    </row>
    <row r="136" spans="1:11" ht="15.75" customHeight="1" x14ac:dyDescent="0.2">
      <c r="A136" s="3" t="s">
        <v>383</v>
      </c>
      <c r="B136" s="3" t="s">
        <v>153</v>
      </c>
      <c r="C136" s="3" t="s">
        <v>166</v>
      </c>
      <c r="D136" s="3" t="s">
        <v>433</v>
      </c>
      <c r="E136" s="3">
        <v>2008</v>
      </c>
      <c r="F136" s="3" t="s">
        <v>424</v>
      </c>
      <c r="H136" s="3" t="s">
        <v>425</v>
      </c>
      <c r="I136" s="3"/>
      <c r="J136" s="3"/>
      <c r="K136" s="10" t="s">
        <v>1040</v>
      </c>
    </row>
    <row r="137" spans="1:11" ht="15.75" customHeight="1" x14ac:dyDescent="0.2">
      <c r="A137" s="3" t="s">
        <v>383</v>
      </c>
      <c r="B137" s="3" t="s">
        <v>153</v>
      </c>
      <c r="C137" s="3" t="s">
        <v>167</v>
      </c>
      <c r="D137" s="3"/>
      <c r="E137" s="3">
        <v>2008</v>
      </c>
      <c r="F137" s="3" t="s">
        <v>451</v>
      </c>
      <c r="G137" s="3" t="s">
        <v>452</v>
      </c>
      <c r="H137" s="3" t="s">
        <v>453</v>
      </c>
      <c r="I137" s="3"/>
      <c r="J137" s="3"/>
      <c r="K137" s="3" t="s">
        <v>1040</v>
      </c>
    </row>
    <row r="138" spans="1:11" ht="15.75" customHeight="1" x14ac:dyDescent="0.2">
      <c r="A138" s="3" t="s">
        <v>383</v>
      </c>
      <c r="B138" s="3" t="s">
        <v>153</v>
      </c>
      <c r="C138" s="3" t="s">
        <v>168</v>
      </c>
      <c r="D138" s="3"/>
      <c r="E138" s="3">
        <v>2008</v>
      </c>
      <c r="F138" s="3" t="s">
        <v>376</v>
      </c>
      <c r="G138" s="3" t="s">
        <v>377</v>
      </c>
      <c r="H138" s="3" t="s">
        <v>374</v>
      </c>
      <c r="I138" s="3" t="s">
        <v>378</v>
      </c>
      <c r="J138" s="3" t="s">
        <v>379</v>
      </c>
      <c r="K138" s="3" t="s">
        <v>1040</v>
      </c>
    </row>
    <row r="139" spans="1:11" ht="15.75" customHeight="1" x14ac:dyDescent="0.2">
      <c r="A139" s="3" t="s">
        <v>349</v>
      </c>
      <c r="B139" s="3" t="s">
        <v>153</v>
      </c>
      <c r="C139" s="3" t="s">
        <v>159</v>
      </c>
      <c r="D139" s="3" t="s">
        <v>408</v>
      </c>
      <c r="E139" s="3">
        <v>2007</v>
      </c>
      <c r="F139" s="3" t="s">
        <v>409</v>
      </c>
      <c r="G139" s="3" t="s">
        <v>410</v>
      </c>
      <c r="H139" s="3" t="s">
        <v>411</v>
      </c>
      <c r="I139" s="3"/>
      <c r="J139" s="3" t="s">
        <v>401</v>
      </c>
      <c r="K139" s="3" t="s">
        <v>1040</v>
      </c>
    </row>
    <row r="140" spans="1:11" ht="15.75" customHeight="1" x14ac:dyDescent="0.2">
      <c r="A140" s="3" t="s">
        <v>349</v>
      </c>
      <c r="B140" s="3" t="s">
        <v>153</v>
      </c>
      <c r="C140" s="3" t="s">
        <v>80</v>
      </c>
      <c r="D140" s="3" t="s">
        <v>416</v>
      </c>
      <c r="E140" s="3">
        <v>2007</v>
      </c>
      <c r="F140" s="3" t="s">
        <v>390</v>
      </c>
      <c r="H140" s="3" t="s">
        <v>963</v>
      </c>
      <c r="I140" s="3"/>
      <c r="J140" s="3"/>
      <c r="K140" s="10" t="s">
        <v>1040</v>
      </c>
    </row>
    <row r="141" spans="1:11" ht="15.75" customHeight="1" x14ac:dyDescent="0.2">
      <c r="A141" s="3" t="s">
        <v>349</v>
      </c>
      <c r="B141" s="3" t="s">
        <v>153</v>
      </c>
      <c r="C141" s="3" t="s">
        <v>160</v>
      </c>
      <c r="D141" s="3"/>
      <c r="E141" s="3">
        <v>2007</v>
      </c>
      <c r="F141" s="3" t="s">
        <v>350</v>
      </c>
      <c r="H141" s="3" t="s">
        <v>351</v>
      </c>
      <c r="I141" s="3"/>
      <c r="J141" s="3"/>
      <c r="K141" s="10" t="s">
        <v>1040</v>
      </c>
    </row>
    <row r="142" spans="1:11" ht="15.75" customHeight="1" x14ac:dyDescent="0.2">
      <c r="A142" s="3" t="s">
        <v>349</v>
      </c>
      <c r="B142" s="3" t="s">
        <v>153</v>
      </c>
      <c r="C142" s="3" t="s">
        <v>162</v>
      </c>
      <c r="D142" s="3" t="s">
        <v>810</v>
      </c>
      <c r="E142" s="3">
        <v>2007</v>
      </c>
      <c r="F142" s="3" t="s">
        <v>936</v>
      </c>
      <c r="G142" s="3" t="s">
        <v>937</v>
      </c>
      <c r="H142" s="3" t="s">
        <v>938</v>
      </c>
      <c r="I142" s="3"/>
      <c r="J142" s="3"/>
      <c r="K142" s="3" t="s">
        <v>1040</v>
      </c>
    </row>
    <row r="143" spans="1:11" ht="15.75" customHeight="1" x14ac:dyDescent="0.2">
      <c r="A143" s="3" t="s">
        <v>349</v>
      </c>
      <c r="B143" s="3" t="s">
        <v>153</v>
      </c>
      <c r="C143" s="3" t="s">
        <v>167</v>
      </c>
      <c r="D143" s="3" t="s">
        <v>433</v>
      </c>
      <c r="E143" s="3">
        <v>2007</v>
      </c>
      <c r="F143" s="3" t="s">
        <v>451</v>
      </c>
      <c r="G143" s="3" t="s">
        <v>452</v>
      </c>
      <c r="H143" s="3" t="s">
        <v>453</v>
      </c>
      <c r="I143" s="3"/>
      <c r="J143" s="3"/>
      <c r="K143" s="3" t="s">
        <v>1040</v>
      </c>
    </row>
    <row r="144" spans="1:11" ht="15.75" customHeight="1" x14ac:dyDescent="0.2">
      <c r="A144" s="3" t="s">
        <v>412</v>
      </c>
      <c r="B144" s="3" t="s">
        <v>153</v>
      </c>
      <c r="C144" s="3" t="s">
        <v>159</v>
      </c>
      <c r="D144" s="3" t="s">
        <v>413</v>
      </c>
      <c r="E144" s="3">
        <v>2006</v>
      </c>
      <c r="F144" s="3" t="s">
        <v>409</v>
      </c>
      <c r="G144" s="3" t="s">
        <v>410</v>
      </c>
      <c r="H144" s="3" t="s">
        <v>411</v>
      </c>
      <c r="I144" s="3"/>
      <c r="J144" s="3" t="s">
        <v>401</v>
      </c>
      <c r="K144" s="3" t="s">
        <v>1040</v>
      </c>
    </row>
    <row r="145" spans="1:11" ht="15.75" customHeight="1" x14ac:dyDescent="0.2">
      <c r="A145" s="3" t="s">
        <v>412</v>
      </c>
      <c r="B145" s="3" t="s">
        <v>153</v>
      </c>
      <c r="C145" s="3" t="s">
        <v>162</v>
      </c>
      <c r="D145" s="3" t="s">
        <v>433</v>
      </c>
      <c r="E145" s="3">
        <v>2006</v>
      </c>
      <c r="F145" s="3" t="s">
        <v>936</v>
      </c>
      <c r="G145" s="3" t="s">
        <v>937</v>
      </c>
      <c r="H145" s="3" t="s">
        <v>938</v>
      </c>
      <c r="I145" s="3"/>
      <c r="J145" s="3"/>
      <c r="K145" s="3" t="s">
        <v>1040</v>
      </c>
    </row>
    <row r="146" spans="1:11" ht="15.75" customHeight="1" x14ac:dyDescent="0.2">
      <c r="A146" s="3" t="s">
        <v>412</v>
      </c>
      <c r="B146" s="3" t="s">
        <v>153</v>
      </c>
      <c r="C146" s="3" t="s">
        <v>167</v>
      </c>
      <c r="D146" s="3" t="s">
        <v>341</v>
      </c>
      <c r="E146" s="3">
        <v>2006</v>
      </c>
      <c r="F146" s="3" t="s">
        <v>451</v>
      </c>
      <c r="G146" s="3" t="s">
        <v>452</v>
      </c>
      <c r="H146" s="3" t="s">
        <v>453</v>
      </c>
      <c r="I146" s="3"/>
      <c r="J146" s="3"/>
      <c r="K146" s="3" t="s">
        <v>1040</v>
      </c>
    </row>
    <row r="147" spans="1:11" ht="15.75" customHeight="1" x14ac:dyDescent="0.2">
      <c r="A147" s="3" t="s">
        <v>414</v>
      </c>
      <c r="B147" s="3" t="s">
        <v>153</v>
      </c>
      <c r="C147" s="3" t="s">
        <v>159</v>
      </c>
      <c r="D147" s="3" t="s">
        <v>413</v>
      </c>
      <c r="E147" s="3">
        <v>2005</v>
      </c>
      <c r="F147" s="3" t="s">
        <v>409</v>
      </c>
      <c r="G147" s="3" t="s">
        <v>410</v>
      </c>
      <c r="H147" s="3" t="s">
        <v>411</v>
      </c>
      <c r="I147" s="3"/>
      <c r="J147" s="3" t="s">
        <v>401</v>
      </c>
    </row>
    <row r="148" spans="1:11" ht="15.75" customHeight="1" x14ac:dyDescent="0.2">
      <c r="A148" s="3" t="s">
        <v>414</v>
      </c>
      <c r="B148" s="3" t="s">
        <v>153</v>
      </c>
      <c r="C148" s="3" t="s">
        <v>162</v>
      </c>
      <c r="D148" s="3" t="s">
        <v>433</v>
      </c>
      <c r="E148" s="3">
        <v>2005</v>
      </c>
      <c r="F148" s="3" t="s">
        <v>936</v>
      </c>
      <c r="G148" s="3" t="s">
        <v>937</v>
      </c>
      <c r="H148" s="3" t="s">
        <v>938</v>
      </c>
      <c r="I148" s="3"/>
      <c r="J148" s="3"/>
    </row>
    <row r="149" spans="1:11" ht="15.75" customHeight="1" x14ac:dyDescent="0.2">
      <c r="A149" s="3" t="s">
        <v>414</v>
      </c>
      <c r="B149" s="3" t="s">
        <v>153</v>
      </c>
      <c r="C149" s="3" t="s">
        <v>167</v>
      </c>
      <c r="D149" s="3" t="s">
        <v>341</v>
      </c>
      <c r="E149" s="3">
        <v>2005</v>
      </c>
      <c r="F149" s="3" t="s">
        <v>451</v>
      </c>
      <c r="G149" s="3" t="s">
        <v>452</v>
      </c>
      <c r="H149" s="3" t="s">
        <v>453</v>
      </c>
      <c r="I149" s="3"/>
      <c r="J149" s="3"/>
    </row>
    <row r="150" spans="1:11" ht="15.75" customHeight="1" x14ac:dyDescent="0.2">
      <c r="A150" s="3" t="s">
        <v>415</v>
      </c>
      <c r="B150" s="3" t="s">
        <v>153</v>
      </c>
      <c r="C150" s="3" t="s">
        <v>159</v>
      </c>
      <c r="D150" s="3" t="s">
        <v>416</v>
      </c>
      <c r="E150" s="3">
        <v>2004</v>
      </c>
      <c r="F150" s="3" t="s">
        <v>409</v>
      </c>
      <c r="G150" s="3" t="s">
        <v>410</v>
      </c>
      <c r="H150" s="3" t="s">
        <v>411</v>
      </c>
      <c r="I150" s="3"/>
      <c r="J150" s="3" t="s">
        <v>401</v>
      </c>
      <c r="K150" s="3" t="s">
        <v>1040</v>
      </c>
    </row>
    <row r="151" spans="1:11" ht="15.75" customHeight="1" x14ac:dyDescent="0.2">
      <c r="A151" s="3" t="s">
        <v>415</v>
      </c>
      <c r="B151" s="3" t="s">
        <v>153</v>
      </c>
      <c r="C151" s="3" t="s">
        <v>162</v>
      </c>
      <c r="D151" s="3" t="s">
        <v>433</v>
      </c>
      <c r="E151" s="3">
        <v>2004</v>
      </c>
      <c r="F151" s="3" t="s">
        <v>936</v>
      </c>
      <c r="G151" s="3" t="s">
        <v>937</v>
      </c>
      <c r="H151" s="3" t="s">
        <v>938</v>
      </c>
      <c r="I151" s="3"/>
      <c r="J151" s="3"/>
      <c r="K151" s="3" t="s">
        <v>1040</v>
      </c>
    </row>
    <row r="152" spans="1:11" ht="15.75" customHeight="1" x14ac:dyDescent="0.2">
      <c r="A152" s="3" t="s">
        <v>415</v>
      </c>
      <c r="B152" s="3" t="s">
        <v>153</v>
      </c>
      <c r="C152" s="3" t="s">
        <v>167</v>
      </c>
      <c r="D152" s="3" t="s">
        <v>341</v>
      </c>
      <c r="E152" s="3">
        <v>2004</v>
      </c>
      <c r="F152" s="3" t="s">
        <v>451</v>
      </c>
      <c r="G152" s="3" t="s">
        <v>452</v>
      </c>
      <c r="H152" s="3" t="s">
        <v>453</v>
      </c>
      <c r="I152" s="3"/>
      <c r="J152" s="3"/>
      <c r="K152" s="3" t="s">
        <v>1040</v>
      </c>
    </row>
    <row r="153" spans="1:11" ht="15.75" customHeight="1" x14ac:dyDescent="0.2">
      <c r="A153" s="3" t="s">
        <v>417</v>
      </c>
      <c r="B153" s="3" t="s">
        <v>153</v>
      </c>
      <c r="C153" s="3" t="s">
        <v>159</v>
      </c>
      <c r="D153" s="3" t="s">
        <v>416</v>
      </c>
      <c r="E153" s="3">
        <v>2003</v>
      </c>
      <c r="F153" s="3" t="s">
        <v>409</v>
      </c>
      <c r="G153" s="3" t="s">
        <v>410</v>
      </c>
      <c r="H153" s="3" t="s">
        <v>411</v>
      </c>
      <c r="I153" s="3"/>
      <c r="J153" s="3" t="s">
        <v>401</v>
      </c>
      <c r="K153" s="3" t="s">
        <v>1040</v>
      </c>
    </row>
    <row r="154" spans="1:11" ht="15.75" customHeight="1" x14ac:dyDescent="0.2">
      <c r="A154" s="3" t="s">
        <v>417</v>
      </c>
      <c r="B154" s="3" t="s">
        <v>153</v>
      </c>
      <c r="C154" s="3" t="s">
        <v>162</v>
      </c>
      <c r="D154" s="3" t="s">
        <v>433</v>
      </c>
      <c r="E154" s="3">
        <v>2003</v>
      </c>
      <c r="F154" s="3" t="s">
        <v>936</v>
      </c>
      <c r="G154" s="3" t="s">
        <v>937</v>
      </c>
      <c r="H154" s="3" t="s">
        <v>938</v>
      </c>
      <c r="I154" s="3"/>
      <c r="J154" s="3"/>
      <c r="K154" s="3" t="s">
        <v>1040</v>
      </c>
    </row>
    <row r="155" spans="1:11" ht="15.75" customHeight="1" x14ac:dyDescent="0.2">
      <c r="A155" s="3" t="s">
        <v>417</v>
      </c>
      <c r="B155" s="3" t="s">
        <v>153</v>
      </c>
      <c r="C155" s="3" t="s">
        <v>167</v>
      </c>
      <c r="D155" s="3" t="s">
        <v>341</v>
      </c>
      <c r="E155" s="3">
        <v>2003</v>
      </c>
      <c r="F155" s="3" t="s">
        <v>451</v>
      </c>
      <c r="G155" s="3" t="s">
        <v>452</v>
      </c>
      <c r="H155" s="3" t="s">
        <v>453</v>
      </c>
      <c r="I155" s="3"/>
      <c r="J155" s="3"/>
      <c r="K155" s="3" t="s">
        <v>1040</v>
      </c>
    </row>
    <row r="156" spans="1:11" ht="15.75" customHeight="1" x14ac:dyDescent="0.2">
      <c r="A156" s="3" t="s">
        <v>418</v>
      </c>
      <c r="B156" s="3" t="s">
        <v>153</v>
      </c>
      <c r="C156" s="3" t="s">
        <v>159</v>
      </c>
      <c r="D156" s="3" t="s">
        <v>416</v>
      </c>
      <c r="E156" s="3">
        <v>2002</v>
      </c>
      <c r="F156" s="3" t="s">
        <v>409</v>
      </c>
      <c r="G156" s="3" t="s">
        <v>410</v>
      </c>
      <c r="H156" s="3" t="s">
        <v>411</v>
      </c>
      <c r="I156" s="3"/>
      <c r="J156" s="3" t="s">
        <v>401</v>
      </c>
      <c r="K156" s="3" t="s">
        <v>1040</v>
      </c>
    </row>
    <row r="157" spans="1:11" ht="15.75" customHeight="1" x14ac:dyDescent="0.2">
      <c r="A157" s="3" t="s">
        <v>418</v>
      </c>
      <c r="B157" s="3" t="s">
        <v>153</v>
      </c>
      <c r="C157" s="3" t="s">
        <v>162</v>
      </c>
      <c r="D157" s="3" t="s">
        <v>433</v>
      </c>
      <c r="E157" s="3">
        <v>2002</v>
      </c>
      <c r="F157" s="3" t="s">
        <v>936</v>
      </c>
      <c r="G157" s="3" t="s">
        <v>937</v>
      </c>
      <c r="H157" s="3" t="s">
        <v>938</v>
      </c>
      <c r="I157" s="3"/>
      <c r="J157" s="3"/>
      <c r="K157" s="3" t="s">
        <v>1040</v>
      </c>
    </row>
    <row r="158" spans="1:11" ht="15.75" customHeight="1" x14ac:dyDescent="0.2">
      <c r="A158" s="3" t="s">
        <v>418</v>
      </c>
      <c r="B158" s="3" t="s">
        <v>153</v>
      </c>
      <c r="C158" s="3" t="s">
        <v>167</v>
      </c>
      <c r="D158" s="3" t="s">
        <v>341</v>
      </c>
      <c r="E158" s="3">
        <v>2002</v>
      </c>
      <c r="F158" s="3" t="s">
        <v>451</v>
      </c>
      <c r="G158" s="3" t="s">
        <v>452</v>
      </c>
      <c r="H158" s="3" t="s">
        <v>453</v>
      </c>
      <c r="I158" s="3"/>
      <c r="J158" s="3"/>
      <c r="K158" s="3" t="s">
        <v>1040</v>
      </c>
    </row>
    <row r="159" spans="1:11" ht="15.75" customHeight="1" x14ac:dyDescent="0.2">
      <c r="A159" s="3" t="s">
        <v>489</v>
      </c>
      <c r="B159" s="3" t="s">
        <v>176</v>
      </c>
      <c r="C159" s="3" t="s">
        <v>24</v>
      </c>
      <c r="D159" s="3" t="s">
        <v>490</v>
      </c>
      <c r="E159" s="3">
        <v>2016</v>
      </c>
      <c r="F159" s="3" t="s">
        <v>445</v>
      </c>
      <c r="H159" s="3" t="s">
        <v>491</v>
      </c>
      <c r="I159" s="3"/>
      <c r="J159" s="3"/>
    </row>
    <row r="160" spans="1:11" ht="15.75" customHeight="1" x14ac:dyDescent="0.2">
      <c r="A160" s="3" t="s">
        <v>489</v>
      </c>
      <c r="B160" s="3" t="s">
        <v>176</v>
      </c>
      <c r="C160" s="1" t="s">
        <v>65</v>
      </c>
      <c r="D160" s="3" t="s">
        <v>540</v>
      </c>
      <c r="E160" s="3">
        <v>2016</v>
      </c>
      <c r="F160" s="3" t="s">
        <v>560</v>
      </c>
      <c r="G160" s="3" t="s">
        <v>654</v>
      </c>
      <c r="H160" s="3" t="s">
        <v>655</v>
      </c>
      <c r="I160" s="3"/>
      <c r="J160" s="3"/>
    </row>
    <row r="161" spans="1:11" ht="15.75" customHeight="1" x14ac:dyDescent="0.2">
      <c r="A161" s="3" t="s">
        <v>489</v>
      </c>
      <c r="B161" s="3" t="s">
        <v>176</v>
      </c>
      <c r="C161" s="3" t="s">
        <v>117</v>
      </c>
      <c r="D161" s="3" t="s">
        <v>502</v>
      </c>
      <c r="E161" s="3">
        <v>2016</v>
      </c>
      <c r="F161" s="3" t="s">
        <v>514</v>
      </c>
      <c r="H161" s="3" t="s">
        <v>760</v>
      </c>
      <c r="I161" s="3"/>
      <c r="J161" s="3"/>
    </row>
    <row r="162" spans="1:11" ht="15.75" customHeight="1" x14ac:dyDescent="0.2">
      <c r="A162" s="3" t="s">
        <v>489</v>
      </c>
      <c r="B162" s="3" t="s">
        <v>176</v>
      </c>
      <c r="C162" s="3" t="s">
        <v>146</v>
      </c>
      <c r="D162" s="3" t="s">
        <v>498</v>
      </c>
      <c r="E162" s="3">
        <v>2016</v>
      </c>
      <c r="F162" s="3" t="s">
        <v>499</v>
      </c>
      <c r="H162" s="3" t="s">
        <v>500</v>
      </c>
      <c r="I162" s="3"/>
      <c r="J162" s="3" t="s">
        <v>501</v>
      </c>
    </row>
    <row r="163" spans="1:11" ht="15.75" customHeight="1" x14ac:dyDescent="0.2">
      <c r="A163" s="2" t="s">
        <v>559</v>
      </c>
      <c r="B163" s="3" t="s">
        <v>176</v>
      </c>
      <c r="C163" s="3" t="s">
        <v>18</v>
      </c>
      <c r="D163" s="3" t="s">
        <v>982</v>
      </c>
      <c r="E163" s="3">
        <v>2015</v>
      </c>
      <c r="F163" s="3" t="s">
        <v>983</v>
      </c>
      <c r="H163" s="3" t="s">
        <v>984</v>
      </c>
      <c r="I163" s="3"/>
      <c r="J163" s="3" t="s">
        <v>842</v>
      </c>
      <c r="K163" s="3" t="s">
        <v>1040</v>
      </c>
    </row>
    <row r="164" spans="1:11" ht="15.75" customHeight="1" x14ac:dyDescent="0.2">
      <c r="A164" s="3" t="s">
        <v>685</v>
      </c>
      <c r="B164" s="3" t="s">
        <v>176</v>
      </c>
      <c r="C164" s="2" t="s">
        <v>25</v>
      </c>
      <c r="D164" s="3" t="s">
        <v>686</v>
      </c>
      <c r="E164" s="3">
        <v>2015</v>
      </c>
      <c r="F164" s="3" t="s">
        <v>683</v>
      </c>
      <c r="H164" s="3" t="s">
        <v>684</v>
      </c>
      <c r="I164" s="3"/>
      <c r="J164" s="3"/>
      <c r="K164" s="3" t="s">
        <v>1040</v>
      </c>
    </row>
    <row r="165" spans="1:11" ht="15.75" customHeight="1" x14ac:dyDescent="0.2">
      <c r="A165" s="2" t="s">
        <v>306</v>
      </c>
      <c r="B165" s="3" t="s">
        <v>176</v>
      </c>
      <c r="C165" s="1" t="s">
        <v>65</v>
      </c>
      <c r="D165" s="3" t="s">
        <v>540</v>
      </c>
      <c r="E165" s="2">
        <v>2015</v>
      </c>
      <c r="F165" s="3" t="s">
        <v>560</v>
      </c>
      <c r="G165" s="3" t="s">
        <v>654</v>
      </c>
      <c r="H165" s="3" t="s">
        <v>655</v>
      </c>
      <c r="I165" s="3"/>
      <c r="J165" s="3"/>
      <c r="K165" s="3" t="s">
        <v>1040</v>
      </c>
    </row>
    <row r="166" spans="1:11" ht="15.75" customHeight="1" x14ac:dyDescent="0.2">
      <c r="A166" s="2" t="s">
        <v>306</v>
      </c>
      <c r="B166" s="3" t="s">
        <v>176</v>
      </c>
      <c r="C166" s="3" t="s">
        <v>117</v>
      </c>
      <c r="D166" s="3" t="s">
        <v>761</v>
      </c>
      <c r="E166" s="2">
        <v>2015</v>
      </c>
      <c r="F166" s="3" t="s">
        <v>514</v>
      </c>
      <c r="H166" s="3" t="s">
        <v>760</v>
      </c>
      <c r="I166" s="3"/>
      <c r="J166" s="3"/>
      <c r="K166" s="3" t="s">
        <v>1040</v>
      </c>
    </row>
    <row r="167" spans="1:11" ht="15.75" customHeight="1" x14ac:dyDescent="0.2">
      <c r="A167" s="2" t="s">
        <v>306</v>
      </c>
      <c r="B167" s="3" t="s">
        <v>176</v>
      </c>
      <c r="C167" s="3" t="s">
        <v>146</v>
      </c>
      <c r="D167" s="3" t="s">
        <v>502</v>
      </c>
      <c r="E167" s="2">
        <v>2015</v>
      </c>
      <c r="F167" s="3" t="s">
        <v>499</v>
      </c>
      <c r="H167" s="3" t="s">
        <v>500</v>
      </c>
      <c r="I167" s="3"/>
      <c r="J167" s="3" t="s">
        <v>501</v>
      </c>
      <c r="K167" s="3" t="s">
        <v>1040</v>
      </c>
    </row>
    <row r="168" spans="1:11" ht="15.75" customHeight="1" x14ac:dyDescent="0.2">
      <c r="A168" s="2" t="s">
        <v>275</v>
      </c>
      <c r="B168" s="3" t="s">
        <v>153</v>
      </c>
      <c r="C168" s="3" t="s">
        <v>166</v>
      </c>
      <c r="D168" s="3"/>
      <c r="E168" s="10">
        <v>2014</v>
      </c>
      <c r="F168" s="10" t="s">
        <v>424</v>
      </c>
      <c r="H168" s="3" t="s">
        <v>425</v>
      </c>
      <c r="I168" s="3"/>
      <c r="J168" s="3"/>
      <c r="K168" s="3" t="s">
        <v>1042</v>
      </c>
    </row>
    <row r="169" spans="1:11" ht="15.75" customHeight="1" x14ac:dyDescent="0.2">
      <c r="A169" s="9" t="s">
        <v>1047</v>
      </c>
      <c r="B169" s="3" t="s">
        <v>176</v>
      </c>
      <c r="C169" s="3" t="s">
        <v>24</v>
      </c>
      <c r="D169" s="3" t="s">
        <v>490</v>
      </c>
      <c r="E169" s="2">
        <v>2014</v>
      </c>
      <c r="F169" s="3" t="s">
        <v>445</v>
      </c>
      <c r="H169" s="3" t="s">
        <v>491</v>
      </c>
      <c r="I169" s="3"/>
      <c r="J169" s="3"/>
      <c r="K169" s="9" t="s">
        <v>1040</v>
      </c>
    </row>
    <row r="170" spans="1:11" ht="15.75" customHeight="1" x14ac:dyDescent="0.2">
      <c r="A170" s="9" t="s">
        <v>1047</v>
      </c>
      <c r="B170" s="3" t="s">
        <v>176</v>
      </c>
      <c r="C170" s="3" t="s">
        <v>46</v>
      </c>
      <c r="D170" s="3" t="s">
        <v>890</v>
      </c>
      <c r="E170" s="2">
        <v>2014</v>
      </c>
      <c r="F170" s="3" t="s">
        <v>887</v>
      </c>
      <c r="H170" s="3" t="s">
        <v>888</v>
      </c>
      <c r="I170" s="3"/>
      <c r="J170" s="3"/>
      <c r="K170" s="9" t="s">
        <v>1040</v>
      </c>
    </row>
    <row r="171" spans="1:11" ht="15.75" customHeight="1" x14ac:dyDescent="0.2">
      <c r="A171" s="9" t="s">
        <v>1047</v>
      </c>
      <c r="B171" s="3" t="s">
        <v>176</v>
      </c>
      <c r="C171" s="3" t="s">
        <v>65</v>
      </c>
      <c r="D171" s="3" t="s">
        <v>540</v>
      </c>
      <c r="E171" s="2">
        <v>2014</v>
      </c>
      <c r="F171" s="3" t="s">
        <v>560</v>
      </c>
      <c r="G171" s="3" t="s">
        <v>654</v>
      </c>
      <c r="H171" s="3" t="s">
        <v>655</v>
      </c>
      <c r="I171" s="3"/>
      <c r="J171" s="3"/>
      <c r="K171" s="3" t="s">
        <v>1040</v>
      </c>
    </row>
    <row r="172" spans="1:11" ht="15.75" customHeight="1" x14ac:dyDescent="0.2">
      <c r="A172" s="9" t="s">
        <v>1047</v>
      </c>
      <c r="B172" s="3" t="s">
        <v>176</v>
      </c>
      <c r="C172" s="3" t="s">
        <v>80</v>
      </c>
      <c r="D172" s="3" t="s">
        <v>964</v>
      </c>
      <c r="E172" s="2">
        <v>2014</v>
      </c>
      <c r="F172" s="3" t="s">
        <v>390</v>
      </c>
      <c r="H172" s="3" t="s">
        <v>963</v>
      </c>
      <c r="I172" s="3"/>
      <c r="J172" s="3"/>
      <c r="K172" s="9" t="s">
        <v>1040</v>
      </c>
    </row>
    <row r="173" spans="1:11" ht="15.75" customHeight="1" x14ac:dyDescent="0.2">
      <c r="A173" s="9" t="s">
        <v>1047</v>
      </c>
      <c r="B173" s="3" t="s">
        <v>176</v>
      </c>
      <c r="C173" s="3" t="s">
        <v>97</v>
      </c>
      <c r="D173" s="3" t="s">
        <v>717</v>
      </c>
      <c r="E173" s="2">
        <v>2014</v>
      </c>
      <c r="F173" s="3" t="s">
        <v>872</v>
      </c>
      <c r="H173" s="3" t="s">
        <v>873</v>
      </c>
      <c r="I173" s="3"/>
      <c r="J173" s="3"/>
      <c r="K173" s="9" t="s">
        <v>1040</v>
      </c>
    </row>
    <row r="174" spans="1:11" ht="15.75" customHeight="1" x14ac:dyDescent="0.2">
      <c r="A174" s="9" t="s">
        <v>1047</v>
      </c>
      <c r="B174" s="3" t="s">
        <v>176</v>
      </c>
      <c r="C174" s="1" t="s">
        <v>112</v>
      </c>
      <c r="D174" s="3" t="s">
        <v>642</v>
      </c>
      <c r="E174" s="2">
        <v>2014</v>
      </c>
      <c r="F174" s="3" t="s">
        <v>345</v>
      </c>
      <c r="H174" s="3" t="s">
        <v>844</v>
      </c>
      <c r="I174" s="3"/>
      <c r="J174" s="3" t="s">
        <v>845</v>
      </c>
      <c r="K174" s="3" t="s">
        <v>1040</v>
      </c>
    </row>
    <row r="175" spans="1:11" ht="15.75" customHeight="1" x14ac:dyDescent="0.2">
      <c r="A175" s="9" t="s">
        <v>1047</v>
      </c>
      <c r="B175" s="3" t="s">
        <v>176</v>
      </c>
      <c r="C175" s="3" t="s">
        <v>121</v>
      </c>
      <c r="D175" s="3" t="s">
        <v>362</v>
      </c>
      <c r="E175" s="2">
        <v>2014</v>
      </c>
      <c r="F175" s="3" t="s">
        <v>363</v>
      </c>
      <c r="G175" s="3" t="s">
        <v>364</v>
      </c>
      <c r="H175" s="3" t="s">
        <v>365</v>
      </c>
      <c r="I175" s="3"/>
      <c r="J175" s="3"/>
      <c r="K175" s="3" t="s">
        <v>1040</v>
      </c>
    </row>
    <row r="176" spans="1:11" ht="15.75" customHeight="1" x14ac:dyDescent="0.2">
      <c r="A176" s="9" t="s">
        <v>1047</v>
      </c>
      <c r="B176" s="3" t="s">
        <v>176</v>
      </c>
      <c r="C176" s="3" t="s">
        <v>146</v>
      </c>
      <c r="D176" s="3" t="s">
        <v>502</v>
      </c>
      <c r="E176" s="2">
        <v>2014</v>
      </c>
      <c r="F176" s="3" t="s">
        <v>499</v>
      </c>
      <c r="H176" s="3" t="s">
        <v>500</v>
      </c>
      <c r="I176" s="3"/>
      <c r="J176" s="3" t="s">
        <v>501</v>
      </c>
      <c r="K176" s="3" t="s">
        <v>1040</v>
      </c>
    </row>
    <row r="177" spans="1:10" ht="15.75" customHeight="1" x14ac:dyDescent="0.2">
      <c r="A177" s="3" t="s">
        <v>366</v>
      </c>
      <c r="B177" s="3" t="s">
        <v>176</v>
      </c>
      <c r="C177" s="3" t="s">
        <v>24</v>
      </c>
      <c r="D177" s="3" t="s">
        <v>490</v>
      </c>
      <c r="E177" s="3">
        <v>2013</v>
      </c>
      <c r="F177" s="3" t="s">
        <v>445</v>
      </c>
      <c r="H177" s="3" t="s">
        <v>491</v>
      </c>
      <c r="I177" s="3"/>
      <c r="J177" s="3"/>
    </row>
    <row r="178" spans="1:10" ht="15.75" customHeight="1" x14ac:dyDescent="0.2">
      <c r="A178" s="3" t="s">
        <v>366</v>
      </c>
      <c r="B178" s="3" t="s">
        <v>176</v>
      </c>
      <c r="C178" s="3" t="s">
        <v>46</v>
      </c>
      <c r="D178" s="3" t="s">
        <v>890</v>
      </c>
      <c r="E178" s="3">
        <v>2013</v>
      </c>
      <c r="F178" s="3" t="s">
        <v>887</v>
      </c>
      <c r="H178" s="3" t="s">
        <v>888</v>
      </c>
      <c r="I178" s="3"/>
      <c r="J178" s="3"/>
    </row>
    <row r="179" spans="1:10" ht="15.75" customHeight="1" x14ac:dyDescent="0.2">
      <c r="A179" s="3" t="s">
        <v>366</v>
      </c>
      <c r="B179" s="3" t="s">
        <v>176</v>
      </c>
      <c r="C179" s="3" t="s">
        <v>65</v>
      </c>
      <c r="D179" s="3" t="s">
        <v>540</v>
      </c>
      <c r="E179" s="3">
        <v>2013</v>
      </c>
      <c r="F179" s="3" t="s">
        <v>560</v>
      </c>
      <c r="G179" s="3" t="s">
        <v>654</v>
      </c>
      <c r="H179" s="3" t="s">
        <v>655</v>
      </c>
      <c r="I179" s="3"/>
      <c r="J179" s="3"/>
    </row>
    <row r="180" spans="1:10" ht="15.75" customHeight="1" x14ac:dyDescent="0.2">
      <c r="A180" s="3" t="s">
        <v>366</v>
      </c>
      <c r="B180" s="3" t="s">
        <v>176</v>
      </c>
      <c r="C180" s="3" t="s">
        <v>80</v>
      </c>
      <c r="D180" s="3" t="s">
        <v>964</v>
      </c>
      <c r="E180" s="3">
        <v>2013</v>
      </c>
      <c r="F180" s="3" t="s">
        <v>390</v>
      </c>
      <c r="H180" s="3" t="s">
        <v>963</v>
      </c>
      <c r="I180" s="3"/>
      <c r="J180" s="3"/>
    </row>
    <row r="181" spans="1:10" ht="15.75" customHeight="1" x14ac:dyDescent="0.2">
      <c r="A181" s="3" t="s">
        <v>366</v>
      </c>
      <c r="B181" s="3" t="s">
        <v>176</v>
      </c>
      <c r="C181" s="3" t="s">
        <v>97</v>
      </c>
      <c r="D181" s="3" t="s">
        <v>717</v>
      </c>
      <c r="E181" s="3">
        <v>2013</v>
      </c>
      <c r="F181" s="3" t="s">
        <v>872</v>
      </c>
      <c r="H181" s="3" t="s">
        <v>873</v>
      </c>
      <c r="I181" s="3"/>
      <c r="J181" s="3"/>
    </row>
    <row r="182" spans="1:10" ht="15.75" customHeight="1" x14ac:dyDescent="0.2">
      <c r="A182" s="3" t="s">
        <v>366</v>
      </c>
      <c r="B182" s="3" t="s">
        <v>176</v>
      </c>
      <c r="C182" s="1" t="s">
        <v>112</v>
      </c>
      <c r="D182" s="3" t="s">
        <v>642</v>
      </c>
      <c r="E182" s="3">
        <v>2013</v>
      </c>
      <c r="F182" s="3" t="s">
        <v>345</v>
      </c>
      <c r="H182" s="3" t="s">
        <v>844</v>
      </c>
      <c r="I182" s="3"/>
      <c r="J182" s="3" t="s">
        <v>845</v>
      </c>
    </row>
    <row r="183" spans="1:10" ht="15.75" customHeight="1" x14ac:dyDescent="0.2">
      <c r="A183" s="3" t="s">
        <v>366</v>
      </c>
      <c r="B183" s="3" t="s">
        <v>176</v>
      </c>
      <c r="C183" s="3" t="s">
        <v>121</v>
      </c>
      <c r="D183" s="3" t="s">
        <v>362</v>
      </c>
      <c r="E183" s="3">
        <v>2013</v>
      </c>
      <c r="F183" s="3" t="s">
        <v>363</v>
      </c>
      <c r="G183" s="3" t="s">
        <v>364</v>
      </c>
      <c r="H183" s="3" t="s">
        <v>365</v>
      </c>
      <c r="I183" s="3"/>
      <c r="J183" s="3"/>
    </row>
    <row r="184" spans="1:10" ht="15.75" customHeight="1" x14ac:dyDescent="0.2">
      <c r="A184" s="3" t="s">
        <v>366</v>
      </c>
      <c r="B184" s="3" t="s">
        <v>176</v>
      </c>
      <c r="C184" s="3" t="s">
        <v>146</v>
      </c>
      <c r="D184" s="3" t="s">
        <v>502</v>
      </c>
      <c r="E184" s="3">
        <v>2013</v>
      </c>
      <c r="F184" s="3" t="s">
        <v>499</v>
      </c>
      <c r="H184" s="3" t="s">
        <v>500</v>
      </c>
      <c r="I184" s="3"/>
      <c r="J184" s="3" t="s">
        <v>501</v>
      </c>
    </row>
    <row r="185" spans="1:10" ht="15.75" customHeight="1" x14ac:dyDescent="0.2">
      <c r="A185" s="3" t="s">
        <v>283</v>
      </c>
      <c r="B185" s="1" t="s">
        <v>177</v>
      </c>
      <c r="C185" s="1" t="s">
        <v>180</v>
      </c>
      <c r="D185" s="1" t="s">
        <v>324</v>
      </c>
      <c r="E185" s="3">
        <v>2023</v>
      </c>
      <c r="F185" s="3" t="s">
        <v>447</v>
      </c>
      <c r="H185" s="3" t="s">
        <v>448</v>
      </c>
      <c r="I185" s="3"/>
      <c r="J185" s="3"/>
    </row>
    <row r="186" spans="1:10" ht="15.75" customHeight="1" x14ac:dyDescent="0.2">
      <c r="A186" s="3" t="s">
        <v>286</v>
      </c>
      <c r="B186" s="1" t="s">
        <v>177</v>
      </c>
      <c r="C186" s="1" t="s">
        <v>180</v>
      </c>
      <c r="D186" s="1" t="s">
        <v>324</v>
      </c>
      <c r="E186" s="3">
        <v>2022</v>
      </c>
      <c r="F186" s="3" t="s">
        <v>447</v>
      </c>
      <c r="H186" s="3" t="s">
        <v>448</v>
      </c>
      <c r="I186" s="3"/>
      <c r="J186" s="3"/>
    </row>
    <row r="187" spans="1:10" ht="15.75" customHeight="1" x14ac:dyDescent="0.2">
      <c r="A187" s="3" t="s">
        <v>287</v>
      </c>
      <c r="B187" s="1" t="s">
        <v>177</v>
      </c>
      <c r="C187" s="1" t="s">
        <v>180</v>
      </c>
      <c r="D187" s="1" t="s">
        <v>324</v>
      </c>
      <c r="E187" s="3">
        <v>2021</v>
      </c>
      <c r="F187" s="3" t="s">
        <v>447</v>
      </c>
      <c r="H187" s="3" t="s">
        <v>448</v>
      </c>
      <c r="I187" s="3"/>
      <c r="J187" s="3"/>
    </row>
    <row r="188" spans="1:10" ht="15.75" customHeight="1" x14ac:dyDescent="0.2">
      <c r="A188" s="3" t="s">
        <v>645</v>
      </c>
      <c r="B188" s="1" t="s">
        <v>177</v>
      </c>
      <c r="C188" s="1" t="s">
        <v>183</v>
      </c>
      <c r="D188" s="1" t="s">
        <v>324</v>
      </c>
      <c r="E188" s="3">
        <v>2021</v>
      </c>
      <c r="F188" s="3" t="s">
        <v>869</v>
      </c>
      <c r="H188" s="3" t="s">
        <v>870</v>
      </c>
      <c r="I188" s="3"/>
      <c r="J188" s="3"/>
    </row>
    <row r="189" spans="1:10" ht="15.75" customHeight="1" x14ac:dyDescent="0.2">
      <c r="A189" s="3" t="s">
        <v>645</v>
      </c>
      <c r="B189" s="1" t="s">
        <v>177</v>
      </c>
      <c r="C189" s="1" t="s">
        <v>194</v>
      </c>
      <c r="D189" s="1" t="s">
        <v>324</v>
      </c>
      <c r="E189" s="3">
        <v>2021</v>
      </c>
      <c r="F189" s="3" t="s">
        <v>516</v>
      </c>
      <c r="H189" s="3" t="s">
        <v>926</v>
      </c>
      <c r="I189" s="3"/>
      <c r="J189" s="3" t="s">
        <v>927</v>
      </c>
    </row>
    <row r="190" spans="1:10" ht="15.75" customHeight="1" x14ac:dyDescent="0.2">
      <c r="A190" s="3" t="s">
        <v>645</v>
      </c>
      <c r="B190" s="1" t="s">
        <v>177</v>
      </c>
      <c r="C190" s="1" t="s">
        <v>195</v>
      </c>
      <c r="D190" s="1" t="s">
        <v>324</v>
      </c>
      <c r="E190" s="3">
        <v>2021</v>
      </c>
      <c r="F190" s="3" t="s">
        <v>553</v>
      </c>
      <c r="H190" s="3" t="s">
        <v>653</v>
      </c>
      <c r="I190" s="3"/>
      <c r="J190" s="3"/>
    </row>
    <row r="191" spans="1:10" ht="15.75" customHeight="1" x14ac:dyDescent="0.2">
      <c r="A191" s="3" t="s">
        <v>288</v>
      </c>
      <c r="B191" s="1" t="s">
        <v>177</v>
      </c>
      <c r="C191" s="1" t="s">
        <v>180</v>
      </c>
      <c r="D191" s="1" t="s">
        <v>324</v>
      </c>
      <c r="E191" s="3">
        <v>2020</v>
      </c>
      <c r="F191" s="3" t="s">
        <v>447</v>
      </c>
      <c r="H191" s="3" t="s">
        <v>448</v>
      </c>
      <c r="I191" s="3"/>
      <c r="J191" s="3"/>
    </row>
    <row r="192" spans="1:10" ht="15.75" customHeight="1" x14ac:dyDescent="0.2">
      <c r="A192" s="3" t="s">
        <v>288</v>
      </c>
      <c r="B192" s="1" t="s">
        <v>177</v>
      </c>
      <c r="C192" s="1" t="s">
        <v>183</v>
      </c>
      <c r="D192" s="1" t="s">
        <v>324</v>
      </c>
      <c r="E192" s="3">
        <v>2020</v>
      </c>
      <c r="F192" s="3" t="s">
        <v>869</v>
      </c>
      <c r="H192" s="3" t="s">
        <v>870</v>
      </c>
      <c r="I192" s="3"/>
      <c r="J192" s="3"/>
    </row>
    <row r="193" spans="1:10" ht="15.75" customHeight="1" x14ac:dyDescent="0.2">
      <c r="A193" s="3" t="s">
        <v>288</v>
      </c>
      <c r="B193" s="1" t="s">
        <v>177</v>
      </c>
      <c r="C193" s="1" t="s">
        <v>192</v>
      </c>
      <c r="D193" s="1" t="s">
        <v>324</v>
      </c>
      <c r="E193" s="3">
        <v>2020</v>
      </c>
      <c r="F193" s="3" t="s">
        <v>274</v>
      </c>
      <c r="H193" s="3" t="s">
        <v>689</v>
      </c>
      <c r="I193" s="3"/>
      <c r="J193" s="3"/>
    </row>
    <row r="194" spans="1:10" ht="15.75" customHeight="1" x14ac:dyDescent="0.2">
      <c r="A194" s="3" t="s">
        <v>288</v>
      </c>
      <c r="B194" s="1" t="s">
        <v>177</v>
      </c>
      <c r="C194" s="1" t="s">
        <v>194</v>
      </c>
      <c r="D194" s="1" t="s">
        <v>324</v>
      </c>
      <c r="E194" s="3">
        <v>2020</v>
      </c>
      <c r="F194" s="3" t="s">
        <v>516</v>
      </c>
      <c r="H194" s="3" t="s">
        <v>926</v>
      </c>
      <c r="I194" s="3"/>
      <c r="J194" s="3" t="s">
        <v>927</v>
      </c>
    </row>
    <row r="195" spans="1:10" ht="15.75" customHeight="1" x14ac:dyDescent="0.2">
      <c r="A195" s="3" t="s">
        <v>288</v>
      </c>
      <c r="B195" s="1" t="s">
        <v>177</v>
      </c>
      <c r="C195" s="1" t="s">
        <v>195</v>
      </c>
      <c r="D195" s="1" t="s">
        <v>324</v>
      </c>
      <c r="E195" s="3">
        <v>2020</v>
      </c>
      <c r="F195" s="3" t="s">
        <v>553</v>
      </c>
      <c r="H195" s="3" t="s">
        <v>653</v>
      </c>
      <c r="I195" s="3"/>
      <c r="J195" s="3"/>
    </row>
    <row r="196" spans="1:10" ht="15.75" customHeight="1" x14ac:dyDescent="0.2">
      <c r="A196" s="3" t="s">
        <v>299</v>
      </c>
      <c r="B196" s="1" t="s">
        <v>177</v>
      </c>
      <c r="C196" s="1" t="s">
        <v>180</v>
      </c>
      <c r="D196" s="1" t="s">
        <v>324</v>
      </c>
      <c r="E196" s="3">
        <v>2019</v>
      </c>
      <c r="F196" s="3" t="s">
        <v>447</v>
      </c>
      <c r="H196" s="3" t="s">
        <v>448</v>
      </c>
      <c r="I196" s="3"/>
      <c r="J196" s="3"/>
    </row>
    <row r="197" spans="1:10" ht="15.75" customHeight="1" x14ac:dyDescent="0.2">
      <c r="A197" s="3" t="s">
        <v>299</v>
      </c>
      <c r="B197" s="1" t="s">
        <v>177</v>
      </c>
      <c r="C197" s="1" t="s">
        <v>183</v>
      </c>
      <c r="D197" s="1" t="s">
        <v>324</v>
      </c>
      <c r="E197" s="3">
        <v>2019</v>
      </c>
      <c r="F197" s="3" t="s">
        <v>869</v>
      </c>
      <c r="H197" s="3" t="s">
        <v>870</v>
      </c>
      <c r="I197" s="3"/>
      <c r="J197" s="3"/>
    </row>
    <row r="198" spans="1:10" ht="15.75" customHeight="1" x14ac:dyDescent="0.2">
      <c r="A198" s="3" t="s">
        <v>299</v>
      </c>
      <c r="B198" s="1" t="s">
        <v>177</v>
      </c>
      <c r="C198" s="1" t="s">
        <v>184</v>
      </c>
      <c r="D198" s="1" t="s">
        <v>324</v>
      </c>
      <c r="E198" s="3">
        <v>2019</v>
      </c>
      <c r="F198" s="3" t="s">
        <v>985</v>
      </c>
      <c r="G198" s="3" t="s">
        <v>458</v>
      </c>
      <c r="H198" s="3" t="s">
        <v>986</v>
      </c>
      <c r="I198" s="3"/>
      <c r="J198" s="3"/>
    </row>
    <row r="199" spans="1:10" ht="15.75" customHeight="1" x14ac:dyDescent="0.2">
      <c r="A199" s="3" t="s">
        <v>299</v>
      </c>
      <c r="B199" s="1" t="s">
        <v>177</v>
      </c>
      <c r="C199" s="1" t="s">
        <v>192</v>
      </c>
      <c r="D199" s="1" t="s">
        <v>324</v>
      </c>
      <c r="E199" s="3">
        <v>2019</v>
      </c>
      <c r="F199" s="3" t="s">
        <v>274</v>
      </c>
      <c r="H199" s="3" t="s">
        <v>689</v>
      </c>
      <c r="I199" s="3"/>
      <c r="J199" s="3"/>
    </row>
    <row r="200" spans="1:10" ht="15.75" customHeight="1" x14ac:dyDescent="0.2">
      <c r="A200" s="3" t="s">
        <v>299</v>
      </c>
      <c r="B200" s="1" t="s">
        <v>177</v>
      </c>
      <c r="C200" s="1" t="s">
        <v>194</v>
      </c>
      <c r="D200" s="1" t="s">
        <v>324</v>
      </c>
      <c r="E200" s="3">
        <v>2019</v>
      </c>
      <c r="F200" s="3" t="s">
        <v>516</v>
      </c>
      <c r="H200" s="3" t="s">
        <v>926</v>
      </c>
      <c r="I200" s="3"/>
      <c r="J200" s="3" t="s">
        <v>927</v>
      </c>
    </row>
    <row r="201" spans="1:10" ht="15.75" customHeight="1" x14ac:dyDescent="0.2">
      <c r="A201" s="3" t="s">
        <v>299</v>
      </c>
      <c r="B201" s="1" t="s">
        <v>177</v>
      </c>
      <c r="C201" s="1" t="s">
        <v>195</v>
      </c>
      <c r="D201" s="1" t="s">
        <v>324</v>
      </c>
      <c r="E201" s="3">
        <v>2019</v>
      </c>
      <c r="F201" s="3" t="s">
        <v>553</v>
      </c>
      <c r="H201" s="3" t="s">
        <v>653</v>
      </c>
      <c r="I201" s="3"/>
      <c r="J201" s="3"/>
    </row>
    <row r="202" spans="1:10" ht="15.75" customHeight="1" x14ac:dyDescent="0.2">
      <c r="A202" s="3" t="s">
        <v>300</v>
      </c>
      <c r="B202" s="1" t="s">
        <v>177</v>
      </c>
      <c r="C202" s="1" t="s">
        <v>180</v>
      </c>
      <c r="D202" s="1" t="s">
        <v>324</v>
      </c>
      <c r="E202" s="3">
        <v>2018</v>
      </c>
      <c r="F202" s="3" t="s">
        <v>447</v>
      </c>
      <c r="H202" s="3" t="s">
        <v>448</v>
      </c>
      <c r="I202" s="3"/>
      <c r="J202" s="3"/>
    </row>
    <row r="203" spans="1:10" ht="15.75" customHeight="1" x14ac:dyDescent="0.2">
      <c r="A203" s="3" t="s">
        <v>300</v>
      </c>
      <c r="B203" s="1" t="s">
        <v>177</v>
      </c>
      <c r="C203" s="1" t="s">
        <v>183</v>
      </c>
      <c r="D203" s="1" t="s">
        <v>324</v>
      </c>
      <c r="E203" s="3">
        <v>2018</v>
      </c>
      <c r="F203" s="3" t="s">
        <v>869</v>
      </c>
      <c r="H203" s="3" t="s">
        <v>870</v>
      </c>
      <c r="I203" s="3"/>
      <c r="J203" s="3"/>
    </row>
    <row r="204" spans="1:10" ht="15.75" customHeight="1" x14ac:dyDescent="0.2">
      <c r="A204" s="3" t="s">
        <v>300</v>
      </c>
      <c r="B204" s="1" t="s">
        <v>177</v>
      </c>
      <c r="C204" s="1" t="s">
        <v>184</v>
      </c>
      <c r="D204" s="1" t="s">
        <v>324</v>
      </c>
      <c r="E204" s="3">
        <v>2018</v>
      </c>
      <c r="F204" s="3" t="s">
        <v>985</v>
      </c>
      <c r="G204" s="3" t="s">
        <v>458</v>
      </c>
      <c r="H204" s="3" t="s">
        <v>986</v>
      </c>
      <c r="I204" s="3"/>
      <c r="J204" s="3"/>
    </row>
    <row r="205" spans="1:10" ht="15.75" customHeight="1" x14ac:dyDescent="0.2">
      <c r="A205" s="3" t="s">
        <v>300</v>
      </c>
      <c r="B205" s="1" t="s">
        <v>177</v>
      </c>
      <c r="C205" s="1" t="s">
        <v>192</v>
      </c>
      <c r="D205" s="1" t="s">
        <v>324</v>
      </c>
      <c r="E205" s="3">
        <v>2018</v>
      </c>
      <c r="F205" s="3" t="s">
        <v>274</v>
      </c>
      <c r="H205" s="3" t="s">
        <v>689</v>
      </c>
      <c r="I205" s="3"/>
      <c r="J205" s="3"/>
    </row>
    <row r="206" spans="1:10" ht="15.75" customHeight="1" x14ac:dyDescent="0.2">
      <c r="A206" s="3" t="s">
        <v>300</v>
      </c>
      <c r="B206" s="1" t="s">
        <v>177</v>
      </c>
      <c r="C206" s="1" t="s">
        <v>194</v>
      </c>
      <c r="D206" s="1" t="s">
        <v>324</v>
      </c>
      <c r="E206" s="3">
        <v>2018</v>
      </c>
      <c r="F206" s="3" t="s">
        <v>516</v>
      </c>
      <c r="H206" s="3" t="s">
        <v>926</v>
      </c>
      <c r="I206" s="3"/>
      <c r="J206" s="3" t="s">
        <v>927</v>
      </c>
    </row>
    <row r="207" spans="1:10" ht="15.75" customHeight="1" x14ac:dyDescent="0.2">
      <c r="A207" s="3" t="s">
        <v>300</v>
      </c>
      <c r="B207" s="1" t="s">
        <v>177</v>
      </c>
      <c r="C207" s="1" t="s">
        <v>195</v>
      </c>
      <c r="D207" s="1" t="s">
        <v>324</v>
      </c>
      <c r="E207" s="3">
        <v>2018</v>
      </c>
      <c r="F207" s="3" t="s">
        <v>553</v>
      </c>
      <c r="H207" s="3" t="s">
        <v>653</v>
      </c>
      <c r="I207" s="3"/>
      <c r="J207" s="3"/>
    </row>
    <row r="208" spans="1:10" ht="15.75" customHeight="1" x14ac:dyDescent="0.2">
      <c r="A208" s="3" t="s">
        <v>301</v>
      </c>
      <c r="B208" s="1" t="s">
        <v>177</v>
      </c>
      <c r="C208" s="1" t="s">
        <v>180</v>
      </c>
      <c r="D208" s="1" t="s">
        <v>324</v>
      </c>
      <c r="E208" s="3">
        <v>2017</v>
      </c>
      <c r="F208" s="3" t="s">
        <v>447</v>
      </c>
      <c r="H208" s="3" t="s">
        <v>448</v>
      </c>
      <c r="I208" s="3"/>
      <c r="J208" s="3"/>
    </row>
    <row r="209" spans="1:11" ht="15.75" customHeight="1" x14ac:dyDescent="0.2">
      <c r="A209" s="3" t="s">
        <v>301</v>
      </c>
      <c r="B209" s="1" t="s">
        <v>177</v>
      </c>
      <c r="C209" s="1" t="s">
        <v>183</v>
      </c>
      <c r="D209" s="1" t="s">
        <v>324</v>
      </c>
      <c r="E209" s="3">
        <v>2017</v>
      </c>
      <c r="F209" s="3" t="s">
        <v>869</v>
      </c>
      <c r="H209" s="3" t="s">
        <v>870</v>
      </c>
      <c r="I209" s="3"/>
      <c r="J209" s="3"/>
    </row>
    <row r="210" spans="1:11" ht="15.75" customHeight="1" x14ac:dyDescent="0.2">
      <c r="A210" s="3" t="s">
        <v>301</v>
      </c>
      <c r="B210" s="1" t="s">
        <v>177</v>
      </c>
      <c r="C210" s="1" t="s">
        <v>184</v>
      </c>
      <c r="D210" s="1" t="s">
        <v>324</v>
      </c>
      <c r="E210" s="3">
        <v>2017</v>
      </c>
      <c r="F210" s="3" t="s">
        <v>985</v>
      </c>
      <c r="G210" s="3" t="s">
        <v>458</v>
      </c>
      <c r="H210" s="3" t="s">
        <v>986</v>
      </c>
      <c r="I210" s="3"/>
      <c r="J210" s="3"/>
    </row>
    <row r="211" spans="1:11" ht="15.75" customHeight="1" x14ac:dyDescent="0.2">
      <c r="A211" s="3" t="s">
        <v>301</v>
      </c>
      <c r="B211" s="1" t="s">
        <v>177</v>
      </c>
      <c r="C211" s="1" t="s">
        <v>185</v>
      </c>
      <c r="D211" s="1" t="s">
        <v>813</v>
      </c>
      <c r="E211" s="3">
        <v>2017</v>
      </c>
      <c r="F211" s="3" t="s">
        <v>663</v>
      </c>
      <c r="G211" s="3" t="s">
        <v>814</v>
      </c>
      <c r="H211" s="3" t="s">
        <v>815</v>
      </c>
      <c r="I211" s="3"/>
      <c r="J211" s="3"/>
    </row>
    <row r="212" spans="1:11" ht="15.75" customHeight="1" x14ac:dyDescent="0.2">
      <c r="A212" s="3" t="s">
        <v>301</v>
      </c>
      <c r="B212" s="1" t="s">
        <v>177</v>
      </c>
      <c r="C212" s="1" t="s">
        <v>194</v>
      </c>
      <c r="D212" s="1" t="s">
        <v>324</v>
      </c>
      <c r="E212" s="3">
        <v>2017</v>
      </c>
      <c r="F212" s="3" t="s">
        <v>516</v>
      </c>
      <c r="H212" s="3" t="s">
        <v>926</v>
      </c>
      <c r="I212" s="3"/>
      <c r="J212" s="3" t="s">
        <v>927</v>
      </c>
    </row>
    <row r="213" spans="1:11" ht="15.75" customHeight="1" x14ac:dyDescent="0.2">
      <c r="A213" s="3" t="s">
        <v>301</v>
      </c>
      <c r="B213" s="1" t="s">
        <v>177</v>
      </c>
      <c r="C213" s="1" t="s">
        <v>195</v>
      </c>
      <c r="D213" s="3" t="s">
        <v>324</v>
      </c>
      <c r="E213" s="3">
        <v>2017</v>
      </c>
      <c r="F213" s="3" t="s">
        <v>553</v>
      </c>
      <c r="H213" s="3" t="s">
        <v>653</v>
      </c>
      <c r="I213" s="3"/>
      <c r="J213" s="3"/>
    </row>
    <row r="214" spans="1:11" ht="15.75" customHeight="1" x14ac:dyDescent="0.2">
      <c r="A214" s="3" t="s">
        <v>272</v>
      </c>
      <c r="B214" s="1" t="s">
        <v>177</v>
      </c>
      <c r="C214" s="3" t="s">
        <v>180</v>
      </c>
      <c r="D214" s="3" t="s">
        <v>324</v>
      </c>
      <c r="E214" s="3">
        <v>2016</v>
      </c>
      <c r="F214" s="3" t="s">
        <v>447</v>
      </c>
      <c r="H214" s="3" t="s">
        <v>448</v>
      </c>
      <c r="I214" s="3"/>
      <c r="J214" s="3"/>
    </row>
    <row r="215" spans="1:11" ht="15.75" customHeight="1" x14ac:dyDescent="0.2">
      <c r="A215" s="3" t="s">
        <v>272</v>
      </c>
      <c r="B215" s="1" t="s">
        <v>177</v>
      </c>
      <c r="C215" s="2" t="s">
        <v>182</v>
      </c>
      <c r="D215" s="3" t="s">
        <v>324</v>
      </c>
      <c r="E215" s="3">
        <v>2016</v>
      </c>
      <c r="F215" s="3" t="s">
        <v>325</v>
      </c>
      <c r="H215" s="3" t="s">
        <v>326</v>
      </c>
      <c r="I215" s="3"/>
      <c r="J215" s="3"/>
    </row>
    <row r="216" spans="1:11" ht="15.75" customHeight="1" x14ac:dyDescent="0.2">
      <c r="A216" s="3" t="s">
        <v>272</v>
      </c>
      <c r="B216" s="1" t="s">
        <v>177</v>
      </c>
      <c r="C216" s="3" t="s">
        <v>183</v>
      </c>
      <c r="D216" s="3" t="s">
        <v>324</v>
      </c>
      <c r="E216" s="3">
        <v>2016</v>
      </c>
      <c r="F216" s="3" t="s">
        <v>869</v>
      </c>
      <c r="H216" s="3" t="s">
        <v>870</v>
      </c>
      <c r="I216" s="3"/>
      <c r="J216" s="3"/>
    </row>
    <row r="217" spans="1:11" ht="15.75" customHeight="1" x14ac:dyDescent="0.2">
      <c r="A217" s="3" t="s">
        <v>272</v>
      </c>
      <c r="B217" s="1" t="s">
        <v>177</v>
      </c>
      <c r="C217" s="3" t="s">
        <v>184</v>
      </c>
      <c r="D217" s="3" t="s">
        <v>324</v>
      </c>
      <c r="E217" s="3">
        <v>2016</v>
      </c>
      <c r="F217" s="3" t="s">
        <v>985</v>
      </c>
      <c r="G217" s="3" t="s">
        <v>458</v>
      </c>
      <c r="H217" s="3" t="s">
        <v>986</v>
      </c>
      <c r="I217" s="3"/>
      <c r="J217" s="3"/>
    </row>
    <row r="218" spans="1:11" ht="15.75" customHeight="1" x14ac:dyDescent="0.2">
      <c r="A218" s="3" t="s">
        <v>272</v>
      </c>
      <c r="B218" s="1" t="s">
        <v>177</v>
      </c>
      <c r="C218" s="3" t="s">
        <v>185</v>
      </c>
      <c r="D218" s="3" t="s">
        <v>813</v>
      </c>
      <c r="E218" s="3">
        <v>2016</v>
      </c>
      <c r="F218" s="3" t="s">
        <v>663</v>
      </c>
      <c r="G218" s="3" t="s">
        <v>814</v>
      </c>
      <c r="H218" s="3" t="s">
        <v>815</v>
      </c>
      <c r="I218" s="3"/>
      <c r="J218" s="3"/>
    </row>
    <row r="219" spans="1:11" ht="15.75" customHeight="1" x14ac:dyDescent="0.2">
      <c r="A219" s="3" t="s">
        <v>272</v>
      </c>
      <c r="B219" s="1" t="s">
        <v>177</v>
      </c>
      <c r="C219" s="3" t="s">
        <v>83</v>
      </c>
      <c r="D219" s="3" t="s">
        <v>673</v>
      </c>
      <c r="E219" s="3">
        <v>2016</v>
      </c>
      <c r="F219" s="3" t="s">
        <v>367</v>
      </c>
      <c r="H219" s="3" t="s">
        <v>674</v>
      </c>
      <c r="I219" s="3"/>
      <c r="J219" s="3"/>
    </row>
    <row r="220" spans="1:11" ht="15.75" customHeight="1" x14ac:dyDescent="0.2">
      <c r="A220" s="3" t="s">
        <v>272</v>
      </c>
      <c r="B220" s="1" t="s">
        <v>177</v>
      </c>
      <c r="C220" s="3" t="s">
        <v>194</v>
      </c>
      <c r="D220" s="3" t="s">
        <v>324</v>
      </c>
      <c r="E220" s="3">
        <v>2016</v>
      </c>
      <c r="F220" s="3" t="s">
        <v>516</v>
      </c>
      <c r="H220" s="3" t="s">
        <v>926</v>
      </c>
      <c r="I220" s="3"/>
      <c r="J220" s="3" t="s">
        <v>927</v>
      </c>
    </row>
    <row r="221" spans="1:11" ht="15.75" customHeight="1" x14ac:dyDescent="0.2">
      <c r="A221" s="3" t="s">
        <v>526</v>
      </c>
      <c r="B221" s="1" t="s">
        <v>177</v>
      </c>
      <c r="C221" s="2" t="s">
        <v>195</v>
      </c>
      <c r="D221" s="3" t="s">
        <v>324</v>
      </c>
      <c r="E221" s="3">
        <v>2016</v>
      </c>
      <c r="F221" s="3" t="s">
        <v>553</v>
      </c>
      <c r="H221" s="3" t="s">
        <v>653</v>
      </c>
      <c r="I221" s="3"/>
      <c r="J221" s="3"/>
    </row>
    <row r="222" spans="1:11" ht="15.75" customHeight="1" x14ac:dyDescent="0.2">
      <c r="A222" s="2" t="s">
        <v>306</v>
      </c>
      <c r="B222" s="1" t="s">
        <v>177</v>
      </c>
      <c r="C222" s="3" t="s">
        <v>180</v>
      </c>
      <c r="D222" s="3" t="s">
        <v>324</v>
      </c>
      <c r="E222" s="2">
        <v>2015</v>
      </c>
      <c r="F222" s="3" t="s">
        <v>447</v>
      </c>
      <c r="H222" s="3" t="s">
        <v>448</v>
      </c>
      <c r="I222" s="3"/>
      <c r="J222" s="3"/>
      <c r="K222" s="3" t="s">
        <v>1040</v>
      </c>
    </row>
    <row r="223" spans="1:11" ht="15.75" customHeight="1" x14ac:dyDescent="0.2">
      <c r="A223" s="2" t="s">
        <v>306</v>
      </c>
      <c r="B223" s="1" t="s">
        <v>177</v>
      </c>
      <c r="C223" s="3" t="s">
        <v>183</v>
      </c>
      <c r="D223" s="3" t="s">
        <v>324</v>
      </c>
      <c r="E223" s="2">
        <v>2015</v>
      </c>
      <c r="F223" s="3" t="s">
        <v>869</v>
      </c>
      <c r="H223" s="3" t="s">
        <v>870</v>
      </c>
      <c r="I223" s="3"/>
      <c r="J223" s="3"/>
      <c r="K223" s="3" t="s">
        <v>1040</v>
      </c>
    </row>
    <row r="224" spans="1:11" ht="15.75" customHeight="1" x14ac:dyDescent="0.2">
      <c r="A224" s="2" t="s">
        <v>306</v>
      </c>
      <c r="B224" s="1" t="s">
        <v>177</v>
      </c>
      <c r="C224" s="3" t="s">
        <v>184</v>
      </c>
      <c r="D224" s="3" t="s">
        <v>324</v>
      </c>
      <c r="E224" s="2">
        <v>2015</v>
      </c>
      <c r="F224" s="3" t="s">
        <v>985</v>
      </c>
      <c r="G224" s="3" t="s">
        <v>458</v>
      </c>
      <c r="H224" s="3" t="s">
        <v>986</v>
      </c>
      <c r="I224" s="3"/>
      <c r="J224" s="3"/>
      <c r="K224" s="3" t="s">
        <v>1040</v>
      </c>
    </row>
    <row r="225" spans="1:11" ht="15.75" customHeight="1" x14ac:dyDescent="0.2">
      <c r="A225" s="2" t="s">
        <v>306</v>
      </c>
      <c r="B225" s="1" t="s">
        <v>177</v>
      </c>
      <c r="C225" s="3" t="s">
        <v>185</v>
      </c>
      <c r="D225" s="3" t="s">
        <v>813</v>
      </c>
      <c r="E225" s="2">
        <v>2015</v>
      </c>
      <c r="F225" s="3" t="s">
        <v>663</v>
      </c>
      <c r="G225" s="3" t="s">
        <v>814</v>
      </c>
      <c r="H225" s="3" t="s">
        <v>815</v>
      </c>
      <c r="I225" s="3"/>
      <c r="J225" s="3"/>
      <c r="K225" s="3" t="s">
        <v>1040</v>
      </c>
    </row>
    <row r="226" spans="1:11" ht="15.75" customHeight="1" x14ac:dyDescent="0.2">
      <c r="A226" s="2" t="s">
        <v>306</v>
      </c>
      <c r="B226" s="1" t="s">
        <v>177</v>
      </c>
      <c r="C226" s="3" t="s">
        <v>83</v>
      </c>
      <c r="D226" s="3" t="s">
        <v>673</v>
      </c>
      <c r="E226" s="2">
        <v>2015</v>
      </c>
      <c r="F226" s="3" t="s">
        <v>367</v>
      </c>
      <c r="H226" s="3" t="s">
        <v>674</v>
      </c>
      <c r="I226" s="3"/>
      <c r="J226" s="3"/>
      <c r="K226" s="3" t="s">
        <v>1040</v>
      </c>
    </row>
    <row r="227" spans="1:11" ht="15.75" customHeight="1" x14ac:dyDescent="0.2">
      <c r="A227" s="2" t="s">
        <v>306</v>
      </c>
      <c r="B227" s="1" t="s">
        <v>177</v>
      </c>
      <c r="C227" s="3" t="s">
        <v>194</v>
      </c>
      <c r="D227" s="3" t="s">
        <v>324</v>
      </c>
      <c r="E227" s="2">
        <v>2015</v>
      </c>
      <c r="F227" s="3" t="s">
        <v>516</v>
      </c>
      <c r="H227" s="3" t="s">
        <v>926</v>
      </c>
      <c r="I227" s="3"/>
      <c r="J227" s="3" t="s">
        <v>927</v>
      </c>
      <c r="K227" s="3" t="s">
        <v>1040</v>
      </c>
    </row>
    <row r="228" spans="1:11" ht="15.75" customHeight="1" x14ac:dyDescent="0.2">
      <c r="A228" s="2" t="s">
        <v>559</v>
      </c>
      <c r="B228" s="1" t="s">
        <v>177</v>
      </c>
      <c r="C228" s="3" t="s">
        <v>196</v>
      </c>
      <c r="D228" s="3" t="s">
        <v>324</v>
      </c>
      <c r="E228" s="2">
        <v>2015</v>
      </c>
      <c r="F228" s="3" t="s">
        <v>837</v>
      </c>
      <c r="H228" s="3" t="s">
        <v>838</v>
      </c>
      <c r="I228" s="3"/>
      <c r="J228" s="3"/>
      <c r="K228" s="3" t="s">
        <v>1040</v>
      </c>
    </row>
    <row r="229" spans="1:11" ht="15.75" customHeight="1" x14ac:dyDescent="0.2">
      <c r="A229" s="9" t="s">
        <v>1046</v>
      </c>
      <c r="B229" s="1" t="s">
        <v>177</v>
      </c>
      <c r="C229" s="1" t="s">
        <v>37</v>
      </c>
      <c r="D229" s="1" t="s">
        <v>638</v>
      </c>
      <c r="E229" s="2">
        <v>2014</v>
      </c>
      <c r="F229" s="3" t="s">
        <v>639</v>
      </c>
      <c r="H229" s="3" t="s">
        <v>640</v>
      </c>
      <c r="I229" s="3"/>
      <c r="J229" s="3"/>
      <c r="K229" s="9" t="s">
        <v>1040</v>
      </c>
    </row>
    <row r="230" spans="1:11" ht="15.75" customHeight="1" x14ac:dyDescent="0.2">
      <c r="A230" s="9" t="s">
        <v>1046</v>
      </c>
      <c r="B230" s="1" t="s">
        <v>177</v>
      </c>
      <c r="C230" s="1" t="s">
        <v>179</v>
      </c>
      <c r="D230" s="1" t="s">
        <v>813</v>
      </c>
      <c r="E230" s="2">
        <v>2014</v>
      </c>
      <c r="F230" s="3" t="s">
        <v>786</v>
      </c>
      <c r="H230" s="3" t="s">
        <v>863</v>
      </c>
      <c r="I230" s="3"/>
      <c r="J230" s="3"/>
      <c r="K230" s="9" t="s">
        <v>1040</v>
      </c>
    </row>
    <row r="231" spans="1:11" ht="15.75" customHeight="1" x14ac:dyDescent="0.2">
      <c r="A231" s="9" t="s">
        <v>1046</v>
      </c>
      <c r="B231" s="1" t="s">
        <v>177</v>
      </c>
      <c r="C231" s="1" t="s">
        <v>185</v>
      </c>
      <c r="D231" s="1" t="s">
        <v>813</v>
      </c>
      <c r="E231" s="2">
        <v>2014</v>
      </c>
      <c r="F231" s="3" t="s">
        <v>663</v>
      </c>
      <c r="G231" s="3" t="s">
        <v>814</v>
      </c>
      <c r="H231" s="3" t="s">
        <v>815</v>
      </c>
      <c r="I231" s="3"/>
      <c r="J231" s="3"/>
      <c r="K231" s="3" t="s">
        <v>1040</v>
      </c>
    </row>
    <row r="232" spans="1:11" ht="15.75" customHeight="1" x14ac:dyDescent="0.2">
      <c r="A232" s="9" t="s">
        <v>1046</v>
      </c>
      <c r="B232" s="1" t="s">
        <v>177</v>
      </c>
      <c r="C232" s="1" t="s">
        <v>186</v>
      </c>
      <c r="D232" s="1" t="s">
        <v>276</v>
      </c>
      <c r="E232" s="2">
        <v>2014</v>
      </c>
      <c r="F232" s="3" t="s">
        <v>277</v>
      </c>
      <c r="H232" s="3" t="s">
        <v>278</v>
      </c>
      <c r="I232" s="3"/>
      <c r="J232" s="3"/>
      <c r="K232" s="9" t="s">
        <v>1040</v>
      </c>
    </row>
    <row r="233" spans="1:11" ht="15.75" customHeight="1" x14ac:dyDescent="0.2">
      <c r="A233" s="9" t="s">
        <v>1046</v>
      </c>
      <c r="B233" s="1" t="s">
        <v>177</v>
      </c>
      <c r="C233" s="1" t="s">
        <v>83</v>
      </c>
      <c r="D233" s="1" t="s">
        <v>675</v>
      </c>
      <c r="E233" s="2">
        <v>2014</v>
      </c>
      <c r="F233" s="3" t="s">
        <v>367</v>
      </c>
      <c r="H233" s="3" t="s">
        <v>674</v>
      </c>
      <c r="I233" s="3"/>
      <c r="J233" s="3"/>
      <c r="K233" s="9" t="s">
        <v>1040</v>
      </c>
    </row>
    <row r="234" spans="1:11" ht="15.75" customHeight="1" x14ac:dyDescent="0.2">
      <c r="A234" s="9" t="s">
        <v>1046</v>
      </c>
      <c r="B234" s="1" t="s">
        <v>177</v>
      </c>
      <c r="C234" s="1" t="s">
        <v>190</v>
      </c>
      <c r="D234" s="1" t="s">
        <v>571</v>
      </c>
      <c r="E234" s="2">
        <v>2014</v>
      </c>
      <c r="F234" s="3" t="s">
        <v>572</v>
      </c>
      <c r="H234" s="3" t="s">
        <v>573</v>
      </c>
      <c r="I234" s="3"/>
      <c r="J234" s="3"/>
      <c r="K234" s="9" t="s">
        <v>1040</v>
      </c>
    </row>
    <row r="235" spans="1:11" ht="15.75" customHeight="1" x14ac:dyDescent="0.2">
      <c r="A235" s="9" t="s">
        <v>1046</v>
      </c>
      <c r="B235" s="1" t="s">
        <v>177</v>
      </c>
      <c r="C235" s="1" t="s">
        <v>197</v>
      </c>
      <c r="D235" s="1" t="s">
        <v>990</v>
      </c>
      <c r="E235" s="2">
        <v>2014</v>
      </c>
      <c r="F235" s="3" t="s">
        <v>991</v>
      </c>
      <c r="G235" s="3" t="s">
        <v>809</v>
      </c>
      <c r="H235" s="3" t="s">
        <v>992</v>
      </c>
      <c r="I235" s="3"/>
      <c r="J235" s="3"/>
      <c r="K235" s="3" t="s">
        <v>1040</v>
      </c>
    </row>
    <row r="236" spans="1:11" ht="15.75" customHeight="1" x14ac:dyDescent="0.2">
      <c r="A236" s="3" t="s">
        <v>279</v>
      </c>
      <c r="B236" s="3" t="s">
        <v>177</v>
      </c>
      <c r="C236" s="3" t="s">
        <v>178</v>
      </c>
      <c r="D236" s="3" t="s">
        <v>440</v>
      </c>
      <c r="E236" s="3">
        <v>2013</v>
      </c>
      <c r="F236" s="3" t="s">
        <v>441</v>
      </c>
      <c r="H236" s="3" t="s">
        <v>442</v>
      </c>
      <c r="I236" s="3"/>
      <c r="J236" s="3"/>
    </row>
    <row r="237" spans="1:11" ht="15.75" customHeight="1" x14ac:dyDescent="0.2">
      <c r="A237" s="3" t="s">
        <v>641</v>
      </c>
      <c r="B237" s="3" t="s">
        <v>177</v>
      </c>
      <c r="C237" s="3" t="s">
        <v>37</v>
      </c>
      <c r="D237" s="3" t="s">
        <v>638</v>
      </c>
      <c r="E237" s="3">
        <v>2013</v>
      </c>
      <c r="F237" s="3" t="s">
        <v>639</v>
      </c>
      <c r="H237" s="3" t="s">
        <v>640</v>
      </c>
      <c r="I237" s="3"/>
      <c r="J237" s="3"/>
    </row>
    <row r="238" spans="1:11" ht="15.75" customHeight="1" x14ac:dyDescent="0.2">
      <c r="A238" s="3" t="s">
        <v>279</v>
      </c>
      <c r="B238" s="3" t="s">
        <v>177</v>
      </c>
      <c r="C238" s="3" t="s">
        <v>179</v>
      </c>
      <c r="D238" s="3" t="s">
        <v>324</v>
      </c>
      <c r="E238" s="3">
        <v>2013</v>
      </c>
      <c r="F238" s="3" t="s">
        <v>786</v>
      </c>
      <c r="H238" s="3" t="s">
        <v>863</v>
      </c>
      <c r="I238" s="3"/>
      <c r="J238" s="3"/>
    </row>
    <row r="239" spans="1:11" ht="15.75" customHeight="1" x14ac:dyDescent="0.2">
      <c r="A239" s="3" t="s">
        <v>279</v>
      </c>
      <c r="B239" s="3" t="s">
        <v>177</v>
      </c>
      <c r="C239" s="2" t="s">
        <v>181</v>
      </c>
      <c r="D239" s="3" t="s">
        <v>638</v>
      </c>
      <c r="E239" s="3">
        <v>2013</v>
      </c>
      <c r="F239" s="3" t="s">
        <v>932</v>
      </c>
      <c r="H239" s="3" t="s">
        <v>933</v>
      </c>
      <c r="I239" s="3"/>
      <c r="J239" s="3"/>
    </row>
    <row r="240" spans="1:11" ht="15.75" customHeight="1" x14ac:dyDescent="0.2">
      <c r="A240" s="3" t="s">
        <v>279</v>
      </c>
      <c r="B240" s="3" t="s">
        <v>177</v>
      </c>
      <c r="C240" s="3" t="s">
        <v>182</v>
      </c>
      <c r="D240" s="3" t="s">
        <v>327</v>
      </c>
      <c r="E240" s="3">
        <v>2013</v>
      </c>
      <c r="F240" s="3" t="s">
        <v>325</v>
      </c>
      <c r="H240" s="3" t="s">
        <v>326</v>
      </c>
      <c r="I240" s="3"/>
      <c r="J240" s="3"/>
    </row>
    <row r="241" spans="1:10" ht="15.75" customHeight="1" x14ac:dyDescent="0.2">
      <c r="A241" s="3" t="s">
        <v>279</v>
      </c>
      <c r="B241" s="3" t="s">
        <v>177</v>
      </c>
      <c r="C241" s="3" t="s">
        <v>62</v>
      </c>
      <c r="D241" s="3" t="s">
        <v>1015</v>
      </c>
      <c r="E241" s="3">
        <v>2013</v>
      </c>
      <c r="F241" s="3" t="s">
        <v>1003</v>
      </c>
      <c r="H241" s="3" t="s">
        <v>1016</v>
      </c>
      <c r="I241" s="3"/>
      <c r="J241" s="3"/>
    </row>
    <row r="242" spans="1:10" ht="15.75" customHeight="1" x14ac:dyDescent="0.2">
      <c r="A242" s="3" t="s">
        <v>279</v>
      </c>
      <c r="B242" s="3" t="s">
        <v>177</v>
      </c>
      <c r="C242" s="3" t="s">
        <v>185</v>
      </c>
      <c r="D242" s="3" t="s">
        <v>816</v>
      </c>
      <c r="E242" s="3">
        <v>2013</v>
      </c>
      <c r="F242" s="3" t="s">
        <v>663</v>
      </c>
      <c r="G242" s="3" t="s">
        <v>814</v>
      </c>
      <c r="H242" s="3" t="s">
        <v>815</v>
      </c>
      <c r="I242" s="3"/>
      <c r="J242" s="3"/>
    </row>
    <row r="243" spans="1:10" ht="15.75" customHeight="1" x14ac:dyDescent="0.2">
      <c r="A243" s="3" t="s">
        <v>279</v>
      </c>
      <c r="B243" s="3" t="s">
        <v>177</v>
      </c>
      <c r="C243" s="3" t="s">
        <v>186</v>
      </c>
      <c r="D243" s="3" t="s">
        <v>276</v>
      </c>
      <c r="E243" s="3">
        <v>2013</v>
      </c>
      <c r="F243" s="3" t="s">
        <v>277</v>
      </c>
      <c r="H243" s="3" t="s">
        <v>278</v>
      </c>
      <c r="I243" s="3"/>
      <c r="J243" s="3"/>
    </row>
    <row r="244" spans="1:10" ht="15.75" customHeight="1" x14ac:dyDescent="0.2">
      <c r="A244" s="3" t="s">
        <v>279</v>
      </c>
      <c r="B244" s="3" t="s">
        <v>177</v>
      </c>
      <c r="C244" s="3" t="s">
        <v>187</v>
      </c>
      <c r="D244" s="3" t="s">
        <v>861</v>
      </c>
      <c r="E244" s="3">
        <v>2013</v>
      </c>
      <c r="F244" s="3" t="s">
        <v>756</v>
      </c>
      <c r="H244" s="3" t="s">
        <v>862</v>
      </c>
      <c r="I244" s="3"/>
      <c r="J244" s="3"/>
    </row>
    <row r="245" spans="1:10" ht="15.75" customHeight="1" x14ac:dyDescent="0.2">
      <c r="A245" s="3" t="s">
        <v>279</v>
      </c>
      <c r="B245" s="3" t="s">
        <v>177</v>
      </c>
      <c r="C245" s="3" t="s">
        <v>188</v>
      </c>
      <c r="D245" s="3" t="s">
        <v>634</v>
      </c>
      <c r="E245" s="3">
        <v>2013</v>
      </c>
      <c r="F245" s="3" t="s">
        <v>390</v>
      </c>
      <c r="H245" s="3" t="s">
        <v>631</v>
      </c>
      <c r="I245" s="3"/>
      <c r="J245" s="3"/>
    </row>
    <row r="246" spans="1:10" ht="15.75" customHeight="1" x14ac:dyDescent="0.2">
      <c r="A246" s="3" t="s">
        <v>279</v>
      </c>
      <c r="B246" s="3" t="s">
        <v>177</v>
      </c>
      <c r="C246" s="3" t="s">
        <v>189</v>
      </c>
      <c r="D246" s="3" t="s">
        <v>861</v>
      </c>
      <c r="E246" s="3">
        <v>2013</v>
      </c>
      <c r="F246" s="3" t="s">
        <v>390</v>
      </c>
      <c r="H246" s="3" t="s">
        <v>941</v>
      </c>
      <c r="I246" s="3"/>
      <c r="J246" s="3"/>
    </row>
    <row r="247" spans="1:10" ht="15.75" customHeight="1" x14ac:dyDescent="0.2">
      <c r="A247" s="3" t="s">
        <v>279</v>
      </c>
      <c r="B247" s="3" t="s">
        <v>177</v>
      </c>
      <c r="C247" s="3" t="s">
        <v>83</v>
      </c>
      <c r="D247" s="3" t="s">
        <v>675</v>
      </c>
      <c r="E247" s="3">
        <v>2013</v>
      </c>
      <c r="F247" s="3" t="s">
        <v>367</v>
      </c>
      <c r="H247" s="3" t="s">
        <v>674</v>
      </c>
      <c r="I247" s="3"/>
      <c r="J247" s="3"/>
    </row>
    <row r="248" spans="1:10" ht="15.75" customHeight="1" x14ac:dyDescent="0.2">
      <c r="A248" s="3" t="s">
        <v>279</v>
      </c>
      <c r="B248" s="3" t="s">
        <v>177</v>
      </c>
      <c r="C248" s="3" t="s">
        <v>190</v>
      </c>
      <c r="D248" s="3" t="s">
        <v>571</v>
      </c>
      <c r="E248" s="3">
        <v>2013</v>
      </c>
      <c r="F248" s="3" t="s">
        <v>572</v>
      </c>
      <c r="H248" s="3" t="s">
        <v>573</v>
      </c>
      <c r="I248" s="3"/>
      <c r="J248" s="3"/>
    </row>
    <row r="249" spans="1:10" ht="15.75" customHeight="1" x14ac:dyDescent="0.2">
      <c r="A249" s="3" t="s">
        <v>280</v>
      </c>
      <c r="B249" s="3" t="s">
        <v>177</v>
      </c>
      <c r="C249" s="3" t="s">
        <v>178</v>
      </c>
      <c r="D249" s="3" t="s">
        <v>440</v>
      </c>
      <c r="E249" s="3">
        <v>2012</v>
      </c>
      <c r="F249" s="3" t="s">
        <v>441</v>
      </c>
      <c r="H249" s="3" t="s">
        <v>442</v>
      </c>
      <c r="I249" s="3"/>
      <c r="J249" s="3"/>
    </row>
    <row r="250" spans="1:10" ht="15.75" customHeight="1" x14ac:dyDescent="0.2">
      <c r="A250" s="3" t="s">
        <v>280</v>
      </c>
      <c r="B250" s="3" t="s">
        <v>177</v>
      </c>
      <c r="C250" s="3" t="s">
        <v>179</v>
      </c>
      <c r="D250" s="3" t="s">
        <v>813</v>
      </c>
      <c r="E250" s="3">
        <v>2012</v>
      </c>
      <c r="F250" s="3" t="s">
        <v>786</v>
      </c>
      <c r="H250" s="3" t="s">
        <v>863</v>
      </c>
      <c r="I250" s="3"/>
      <c r="J250" s="3"/>
    </row>
    <row r="251" spans="1:10" ht="15.75" customHeight="1" x14ac:dyDescent="0.2">
      <c r="A251" s="3" t="s">
        <v>280</v>
      </c>
      <c r="B251" s="3" t="s">
        <v>177</v>
      </c>
      <c r="C251" s="2" t="s">
        <v>181</v>
      </c>
      <c r="D251" s="3" t="s">
        <v>638</v>
      </c>
      <c r="E251" s="3">
        <v>2012</v>
      </c>
      <c r="F251" s="3" t="s">
        <v>932</v>
      </c>
      <c r="H251" s="3" t="s">
        <v>933</v>
      </c>
      <c r="I251" s="3"/>
      <c r="J251" s="3"/>
    </row>
    <row r="252" spans="1:10" ht="15.75" customHeight="1" x14ac:dyDescent="0.2">
      <c r="A252" s="3" t="s">
        <v>280</v>
      </c>
      <c r="B252" s="3" t="s">
        <v>177</v>
      </c>
      <c r="C252" s="3" t="s">
        <v>182</v>
      </c>
      <c r="D252" s="3" t="s">
        <v>327</v>
      </c>
      <c r="E252" s="3">
        <v>2012</v>
      </c>
      <c r="F252" s="3" t="s">
        <v>325</v>
      </c>
      <c r="H252" s="3" t="s">
        <v>326</v>
      </c>
      <c r="I252" s="3"/>
      <c r="J252" s="3"/>
    </row>
    <row r="253" spans="1:10" ht="15.75" customHeight="1" x14ac:dyDescent="0.2">
      <c r="A253" s="3" t="s">
        <v>280</v>
      </c>
      <c r="B253" s="3" t="s">
        <v>177</v>
      </c>
      <c r="C253" s="3" t="s">
        <v>62</v>
      </c>
      <c r="D253" s="3" t="s">
        <v>1015</v>
      </c>
      <c r="E253" s="3">
        <v>2012</v>
      </c>
      <c r="F253" s="3" t="s">
        <v>1003</v>
      </c>
      <c r="H253" s="3" t="s">
        <v>1016</v>
      </c>
      <c r="I253" s="3"/>
      <c r="J253" s="3"/>
    </row>
    <row r="254" spans="1:10" ht="15.75" customHeight="1" x14ac:dyDescent="0.2">
      <c r="A254" s="3" t="s">
        <v>280</v>
      </c>
      <c r="B254" s="3" t="s">
        <v>177</v>
      </c>
      <c r="C254" s="3" t="s">
        <v>185</v>
      </c>
      <c r="D254" s="3" t="s">
        <v>816</v>
      </c>
      <c r="E254" s="3">
        <v>2012</v>
      </c>
      <c r="F254" s="3" t="s">
        <v>663</v>
      </c>
      <c r="G254" s="3" t="s">
        <v>814</v>
      </c>
      <c r="H254" s="3" t="s">
        <v>815</v>
      </c>
      <c r="I254" s="3"/>
      <c r="J254" s="3"/>
    </row>
    <row r="255" spans="1:10" ht="15.75" customHeight="1" x14ac:dyDescent="0.2">
      <c r="A255" s="3" t="s">
        <v>280</v>
      </c>
      <c r="B255" s="3" t="s">
        <v>177</v>
      </c>
      <c r="C255" s="3" t="s">
        <v>186</v>
      </c>
      <c r="D255" s="3" t="s">
        <v>276</v>
      </c>
      <c r="E255" s="3">
        <v>2012</v>
      </c>
      <c r="F255" s="3" t="s">
        <v>277</v>
      </c>
      <c r="H255" s="3" t="s">
        <v>278</v>
      </c>
      <c r="I255" s="3"/>
      <c r="J255" s="3"/>
    </row>
    <row r="256" spans="1:10" ht="15.75" customHeight="1" x14ac:dyDescent="0.2">
      <c r="A256" s="3" t="s">
        <v>280</v>
      </c>
      <c r="B256" s="3" t="s">
        <v>177</v>
      </c>
      <c r="C256" s="3" t="s">
        <v>187</v>
      </c>
      <c r="D256" s="3" t="s">
        <v>861</v>
      </c>
      <c r="E256" s="3">
        <v>2012</v>
      </c>
      <c r="F256" s="3" t="s">
        <v>756</v>
      </c>
      <c r="H256" s="3" t="s">
        <v>862</v>
      </c>
      <c r="I256" s="3"/>
      <c r="J256" s="3"/>
    </row>
    <row r="257" spans="1:10" ht="15.75" customHeight="1" x14ac:dyDescent="0.2">
      <c r="A257" s="3" t="s">
        <v>280</v>
      </c>
      <c r="B257" s="3" t="s">
        <v>177</v>
      </c>
      <c r="C257" s="3" t="s">
        <v>188</v>
      </c>
      <c r="D257" s="3" t="s">
        <v>634</v>
      </c>
      <c r="E257" s="3">
        <v>2012</v>
      </c>
      <c r="F257" s="3" t="s">
        <v>390</v>
      </c>
      <c r="H257" s="3" t="s">
        <v>631</v>
      </c>
      <c r="I257" s="3"/>
      <c r="J257" s="3"/>
    </row>
    <row r="258" spans="1:10" ht="15.75" customHeight="1" x14ac:dyDescent="0.2">
      <c r="A258" s="3" t="s">
        <v>280</v>
      </c>
      <c r="B258" s="3" t="s">
        <v>177</v>
      </c>
      <c r="C258" s="3" t="s">
        <v>189</v>
      </c>
      <c r="D258" s="3" t="s">
        <v>861</v>
      </c>
      <c r="E258" s="3">
        <v>2012</v>
      </c>
      <c r="F258" s="3" t="s">
        <v>390</v>
      </c>
      <c r="H258" s="3" t="s">
        <v>941</v>
      </c>
      <c r="I258" s="3"/>
      <c r="J258" s="3"/>
    </row>
    <row r="259" spans="1:10" ht="15.75" customHeight="1" x14ac:dyDescent="0.2">
      <c r="A259" s="3" t="s">
        <v>280</v>
      </c>
      <c r="B259" s="3" t="s">
        <v>177</v>
      </c>
      <c r="C259" s="3" t="s">
        <v>190</v>
      </c>
      <c r="D259" s="3" t="s">
        <v>571</v>
      </c>
      <c r="E259" s="3">
        <v>2012</v>
      </c>
      <c r="F259" s="3" t="s">
        <v>572</v>
      </c>
      <c r="H259" s="3" t="s">
        <v>573</v>
      </c>
      <c r="I259" s="3"/>
      <c r="J259" s="3"/>
    </row>
    <row r="260" spans="1:10" ht="15.75" customHeight="1" x14ac:dyDescent="0.2">
      <c r="A260" s="3" t="s">
        <v>280</v>
      </c>
      <c r="B260" s="3" t="s">
        <v>177</v>
      </c>
      <c r="C260" s="3" t="s">
        <v>191</v>
      </c>
      <c r="D260" s="3" t="s">
        <v>748</v>
      </c>
      <c r="E260" s="3">
        <v>2012</v>
      </c>
      <c r="F260" s="3" t="s">
        <v>749</v>
      </c>
      <c r="H260" s="3" t="s">
        <v>750</v>
      </c>
      <c r="I260" s="3"/>
      <c r="J260" s="3"/>
    </row>
    <row r="261" spans="1:10" ht="15.75" customHeight="1" x14ac:dyDescent="0.2">
      <c r="A261" s="3" t="s">
        <v>281</v>
      </c>
      <c r="B261" s="3" t="s">
        <v>177</v>
      </c>
      <c r="C261" s="3" t="s">
        <v>178</v>
      </c>
      <c r="D261" s="3" t="s">
        <v>440</v>
      </c>
      <c r="E261" s="3">
        <v>2011</v>
      </c>
      <c r="F261" s="3" t="s">
        <v>441</v>
      </c>
      <c r="H261" s="3" t="s">
        <v>442</v>
      </c>
      <c r="I261" s="3"/>
      <c r="J261" s="3"/>
    </row>
    <row r="262" spans="1:10" ht="15.75" customHeight="1" x14ac:dyDescent="0.2">
      <c r="A262" s="3" t="s">
        <v>281</v>
      </c>
      <c r="B262" s="3" t="s">
        <v>177</v>
      </c>
      <c r="C262" s="3" t="s">
        <v>179</v>
      </c>
      <c r="D262" s="3" t="s">
        <v>813</v>
      </c>
      <c r="E262" s="3">
        <v>2011</v>
      </c>
      <c r="F262" s="3" t="s">
        <v>786</v>
      </c>
      <c r="H262" s="3" t="s">
        <v>863</v>
      </c>
      <c r="I262" s="3"/>
      <c r="J262" s="3"/>
    </row>
    <row r="263" spans="1:10" ht="15.75" customHeight="1" x14ac:dyDescent="0.2">
      <c r="A263" s="3" t="s">
        <v>281</v>
      </c>
      <c r="B263" s="3" t="s">
        <v>177</v>
      </c>
      <c r="C263" s="3" t="s">
        <v>181</v>
      </c>
      <c r="D263" s="3" t="s">
        <v>638</v>
      </c>
      <c r="E263" s="3">
        <v>2011</v>
      </c>
      <c r="F263" s="3" t="s">
        <v>932</v>
      </c>
      <c r="H263" s="3" t="s">
        <v>933</v>
      </c>
      <c r="I263" s="3"/>
      <c r="J263" s="3"/>
    </row>
    <row r="264" spans="1:10" ht="15.75" customHeight="1" x14ac:dyDescent="0.2">
      <c r="A264" s="3" t="s">
        <v>281</v>
      </c>
      <c r="B264" s="3" t="s">
        <v>177</v>
      </c>
      <c r="C264" s="3" t="s">
        <v>182</v>
      </c>
      <c r="D264" s="3" t="s">
        <v>328</v>
      </c>
      <c r="E264" s="3">
        <v>2011</v>
      </c>
      <c r="F264" s="3" t="s">
        <v>325</v>
      </c>
      <c r="H264" s="3" t="s">
        <v>326</v>
      </c>
      <c r="I264" s="3"/>
      <c r="J264" s="3"/>
    </row>
    <row r="265" spans="1:10" ht="15.75" customHeight="1" x14ac:dyDescent="0.2">
      <c r="A265" s="3" t="s">
        <v>281</v>
      </c>
      <c r="B265" s="3" t="s">
        <v>177</v>
      </c>
      <c r="C265" s="3" t="s">
        <v>62</v>
      </c>
      <c r="D265" s="3" t="s">
        <v>1015</v>
      </c>
      <c r="E265" s="3">
        <v>2011</v>
      </c>
      <c r="F265" s="3" t="s">
        <v>1003</v>
      </c>
      <c r="H265" s="3" t="s">
        <v>1016</v>
      </c>
      <c r="I265" s="3"/>
      <c r="J265" s="3"/>
    </row>
    <row r="266" spans="1:10" ht="15.75" customHeight="1" x14ac:dyDescent="0.2">
      <c r="A266" s="3" t="s">
        <v>281</v>
      </c>
      <c r="B266" s="3" t="s">
        <v>177</v>
      </c>
      <c r="C266" s="3" t="s">
        <v>185</v>
      </c>
      <c r="D266" s="3" t="s">
        <v>816</v>
      </c>
      <c r="E266" s="3">
        <v>2011</v>
      </c>
      <c r="F266" s="3" t="s">
        <v>663</v>
      </c>
      <c r="G266" s="3" t="s">
        <v>814</v>
      </c>
      <c r="H266" s="3" t="s">
        <v>815</v>
      </c>
      <c r="I266" s="3"/>
      <c r="J266" s="3"/>
    </row>
    <row r="267" spans="1:10" ht="15.75" customHeight="1" x14ac:dyDescent="0.2">
      <c r="A267" s="3" t="s">
        <v>281</v>
      </c>
      <c r="B267" s="3" t="s">
        <v>177</v>
      </c>
      <c r="C267" s="3" t="s">
        <v>186</v>
      </c>
      <c r="D267" s="3" t="s">
        <v>276</v>
      </c>
      <c r="E267" s="3">
        <v>2011</v>
      </c>
      <c r="F267" s="3" t="s">
        <v>277</v>
      </c>
      <c r="H267" s="3" t="s">
        <v>278</v>
      </c>
      <c r="I267" s="3"/>
      <c r="J267" s="3"/>
    </row>
    <row r="268" spans="1:10" ht="15.75" customHeight="1" x14ac:dyDescent="0.2">
      <c r="A268" s="3" t="s">
        <v>281</v>
      </c>
      <c r="B268" s="3" t="s">
        <v>177</v>
      </c>
      <c r="C268" s="3" t="s">
        <v>187</v>
      </c>
      <c r="D268" s="3" t="s">
        <v>861</v>
      </c>
      <c r="E268" s="3">
        <v>2011</v>
      </c>
      <c r="F268" s="3" t="s">
        <v>756</v>
      </c>
      <c r="H268" s="3" t="s">
        <v>862</v>
      </c>
      <c r="I268" s="3"/>
      <c r="J268" s="3"/>
    </row>
    <row r="269" spans="1:10" ht="15.75" customHeight="1" x14ac:dyDescent="0.2">
      <c r="A269" s="3" t="s">
        <v>281</v>
      </c>
      <c r="B269" s="3" t="s">
        <v>177</v>
      </c>
      <c r="C269" s="3" t="s">
        <v>188</v>
      </c>
      <c r="D269" s="3" t="s">
        <v>634</v>
      </c>
      <c r="E269" s="3">
        <v>2011</v>
      </c>
      <c r="F269" s="3" t="s">
        <v>390</v>
      </c>
      <c r="H269" s="3" t="s">
        <v>631</v>
      </c>
      <c r="I269" s="3"/>
      <c r="J269" s="3"/>
    </row>
    <row r="270" spans="1:10" ht="15.75" customHeight="1" x14ac:dyDescent="0.2">
      <c r="A270" s="3" t="s">
        <v>281</v>
      </c>
      <c r="B270" s="3" t="s">
        <v>177</v>
      </c>
      <c r="C270" s="3" t="s">
        <v>190</v>
      </c>
      <c r="D270" s="3" t="s">
        <v>571</v>
      </c>
      <c r="E270" s="3">
        <v>2011</v>
      </c>
      <c r="F270" s="3" t="s">
        <v>572</v>
      </c>
      <c r="H270" s="3" t="s">
        <v>573</v>
      </c>
      <c r="I270" s="3"/>
      <c r="J270" s="3"/>
    </row>
    <row r="271" spans="1:10" ht="15.75" customHeight="1" x14ac:dyDescent="0.2">
      <c r="A271" s="3" t="s">
        <v>281</v>
      </c>
      <c r="B271" s="3" t="s">
        <v>177</v>
      </c>
      <c r="C271" s="3" t="s">
        <v>191</v>
      </c>
      <c r="D271" s="3" t="s">
        <v>748</v>
      </c>
      <c r="E271" s="3">
        <v>2011</v>
      </c>
      <c r="F271" s="3" t="s">
        <v>749</v>
      </c>
      <c r="H271" s="3" t="s">
        <v>750</v>
      </c>
      <c r="I271" s="3"/>
      <c r="J271" s="3"/>
    </row>
    <row r="272" spans="1:10" ht="15.75" customHeight="1" x14ac:dyDescent="0.2">
      <c r="A272" s="3" t="s">
        <v>281</v>
      </c>
      <c r="B272" s="3" t="s">
        <v>177</v>
      </c>
      <c r="C272" s="3" t="s">
        <v>193</v>
      </c>
      <c r="D272" s="3" t="s">
        <v>849</v>
      </c>
      <c r="E272" s="3">
        <v>2011</v>
      </c>
      <c r="F272" s="3" t="s">
        <v>845</v>
      </c>
      <c r="H272" s="3" t="s">
        <v>850</v>
      </c>
      <c r="I272" s="3"/>
      <c r="J272" s="3"/>
    </row>
    <row r="273" spans="1:11" ht="15.75" customHeight="1" x14ac:dyDescent="0.2">
      <c r="A273" s="3" t="s">
        <v>282</v>
      </c>
      <c r="B273" s="3" t="s">
        <v>177</v>
      </c>
      <c r="C273" s="3" t="s">
        <v>178</v>
      </c>
      <c r="D273" s="3" t="s">
        <v>440</v>
      </c>
      <c r="E273" s="3">
        <v>2010</v>
      </c>
      <c r="F273" s="3" t="s">
        <v>441</v>
      </c>
      <c r="H273" s="3" t="s">
        <v>442</v>
      </c>
      <c r="I273" s="3"/>
      <c r="J273" s="3"/>
      <c r="K273" s="11" t="s">
        <v>1040</v>
      </c>
    </row>
    <row r="274" spans="1:11" ht="15.75" customHeight="1" x14ac:dyDescent="0.2">
      <c r="A274" s="3" t="s">
        <v>672</v>
      </c>
      <c r="B274" s="3" t="s">
        <v>177</v>
      </c>
      <c r="C274" s="3" t="s">
        <v>179</v>
      </c>
      <c r="D274" s="3" t="s">
        <v>813</v>
      </c>
      <c r="E274" s="3">
        <v>2010</v>
      </c>
      <c r="F274" s="3" t="s">
        <v>786</v>
      </c>
      <c r="H274" s="3" t="s">
        <v>863</v>
      </c>
      <c r="I274" s="3"/>
      <c r="J274" s="3"/>
      <c r="K274" s="11" t="s">
        <v>1040</v>
      </c>
    </row>
    <row r="275" spans="1:11" ht="15.75" customHeight="1" x14ac:dyDescent="0.2">
      <c r="A275" s="3" t="s">
        <v>282</v>
      </c>
      <c r="B275" s="3" t="s">
        <v>177</v>
      </c>
      <c r="C275" s="3" t="s">
        <v>181</v>
      </c>
      <c r="D275" s="3" t="s">
        <v>638</v>
      </c>
      <c r="E275" s="3">
        <v>2010</v>
      </c>
      <c r="F275" s="3" t="s">
        <v>932</v>
      </c>
      <c r="H275" s="3" t="s">
        <v>933</v>
      </c>
      <c r="I275" s="3"/>
      <c r="J275" s="3"/>
      <c r="K275" s="11" t="s">
        <v>1040</v>
      </c>
    </row>
    <row r="276" spans="1:11" ht="15.75" customHeight="1" x14ac:dyDescent="0.2">
      <c r="A276" s="3" t="s">
        <v>282</v>
      </c>
      <c r="B276" s="3" t="s">
        <v>177</v>
      </c>
      <c r="C276" s="3" t="s">
        <v>182</v>
      </c>
      <c r="D276" s="3" t="s">
        <v>327</v>
      </c>
      <c r="E276" s="3">
        <v>2010</v>
      </c>
      <c r="F276" s="3" t="s">
        <v>325</v>
      </c>
      <c r="H276" s="3" t="s">
        <v>326</v>
      </c>
      <c r="I276" s="3"/>
      <c r="J276" s="3"/>
      <c r="K276" s="11" t="s">
        <v>1040</v>
      </c>
    </row>
    <row r="277" spans="1:11" ht="15.75" customHeight="1" x14ac:dyDescent="0.2">
      <c r="A277" s="3" t="s">
        <v>282</v>
      </c>
      <c r="B277" s="3" t="s">
        <v>177</v>
      </c>
      <c r="C277" s="3" t="s">
        <v>62</v>
      </c>
      <c r="D277" s="3" t="s">
        <v>1015</v>
      </c>
      <c r="E277" s="3">
        <v>2010</v>
      </c>
      <c r="F277" s="3" t="s">
        <v>1003</v>
      </c>
      <c r="H277" s="3" t="s">
        <v>1016</v>
      </c>
      <c r="I277" s="3"/>
      <c r="J277" s="3"/>
      <c r="K277" s="11" t="s">
        <v>1040</v>
      </c>
    </row>
    <row r="278" spans="1:11" ht="15.75" customHeight="1" x14ac:dyDescent="0.2">
      <c r="A278" s="3" t="s">
        <v>817</v>
      </c>
      <c r="B278" s="3" t="s">
        <v>177</v>
      </c>
      <c r="C278" s="3" t="s">
        <v>185</v>
      </c>
      <c r="D278" s="3" t="s">
        <v>816</v>
      </c>
      <c r="E278" s="3">
        <v>2010</v>
      </c>
      <c r="F278" s="3" t="s">
        <v>663</v>
      </c>
      <c r="G278" s="3" t="s">
        <v>814</v>
      </c>
      <c r="H278" s="3" t="s">
        <v>815</v>
      </c>
      <c r="I278" s="3"/>
      <c r="J278" s="3"/>
      <c r="K278" s="3" t="s">
        <v>1040</v>
      </c>
    </row>
    <row r="279" spans="1:11" ht="15.75" customHeight="1" x14ac:dyDescent="0.2">
      <c r="A279" s="3" t="s">
        <v>282</v>
      </c>
      <c r="B279" s="3" t="s">
        <v>177</v>
      </c>
      <c r="C279" s="3" t="s">
        <v>186</v>
      </c>
      <c r="D279" s="3" t="s">
        <v>276</v>
      </c>
      <c r="E279" s="3">
        <v>2010</v>
      </c>
      <c r="F279" s="3" t="s">
        <v>277</v>
      </c>
      <c r="H279" s="3" t="s">
        <v>278</v>
      </c>
      <c r="I279" s="3"/>
      <c r="J279" s="3"/>
      <c r="K279" s="11" t="s">
        <v>1040</v>
      </c>
    </row>
    <row r="280" spans="1:11" ht="15.75" customHeight="1" x14ac:dyDescent="0.2">
      <c r="A280" s="3" t="s">
        <v>672</v>
      </c>
      <c r="B280" s="3" t="s">
        <v>177</v>
      </c>
      <c r="C280" s="3" t="s">
        <v>187</v>
      </c>
      <c r="D280" s="3" t="s">
        <v>861</v>
      </c>
      <c r="E280" s="3">
        <v>2010</v>
      </c>
      <c r="F280" s="3" t="s">
        <v>756</v>
      </c>
      <c r="H280" s="3" t="s">
        <v>862</v>
      </c>
      <c r="I280" s="3"/>
      <c r="J280" s="3"/>
      <c r="K280" s="11" t="s">
        <v>1040</v>
      </c>
    </row>
    <row r="281" spans="1:11" ht="15.75" customHeight="1" x14ac:dyDescent="0.2">
      <c r="A281" s="3" t="s">
        <v>282</v>
      </c>
      <c r="B281" s="3" t="s">
        <v>177</v>
      </c>
      <c r="C281" s="3" t="s">
        <v>188</v>
      </c>
      <c r="D281" s="3" t="s">
        <v>634</v>
      </c>
      <c r="E281" s="3">
        <v>2010</v>
      </c>
      <c r="F281" s="3" t="s">
        <v>390</v>
      </c>
      <c r="H281" s="3" t="s">
        <v>631</v>
      </c>
      <c r="I281" s="3"/>
      <c r="J281" s="3"/>
      <c r="K281" s="11" t="s">
        <v>1040</v>
      </c>
    </row>
    <row r="282" spans="1:11" ht="15.75" customHeight="1" x14ac:dyDescent="0.2">
      <c r="A282" s="3" t="s">
        <v>282</v>
      </c>
      <c r="B282" s="3" t="s">
        <v>177</v>
      </c>
      <c r="C282" s="3" t="s">
        <v>190</v>
      </c>
      <c r="D282" s="3" t="s">
        <v>571</v>
      </c>
      <c r="E282" s="3">
        <v>2010</v>
      </c>
      <c r="F282" s="3" t="s">
        <v>572</v>
      </c>
      <c r="H282" s="3" t="s">
        <v>573</v>
      </c>
      <c r="I282" s="3"/>
      <c r="J282" s="3"/>
      <c r="K282" s="11" t="s">
        <v>1040</v>
      </c>
    </row>
    <row r="283" spans="1:11" ht="15.75" customHeight="1" x14ac:dyDescent="0.2">
      <c r="A283" s="3" t="s">
        <v>400</v>
      </c>
      <c r="B283" s="1" t="s">
        <v>223</v>
      </c>
      <c r="C283" s="1" t="s">
        <v>225</v>
      </c>
      <c r="D283" s="1" t="s">
        <v>898</v>
      </c>
      <c r="E283" s="3">
        <v>2018</v>
      </c>
      <c r="F283" s="3" t="s">
        <v>899</v>
      </c>
      <c r="H283" s="3" t="s">
        <v>900</v>
      </c>
      <c r="I283" s="3"/>
      <c r="J283" s="3"/>
    </row>
    <row r="284" spans="1:11" ht="15.75" customHeight="1" x14ac:dyDescent="0.2">
      <c r="A284" s="3" t="s">
        <v>400</v>
      </c>
      <c r="B284" s="1" t="s">
        <v>223</v>
      </c>
      <c r="C284" s="1" t="s">
        <v>35</v>
      </c>
      <c r="D284" s="1" t="s">
        <v>730</v>
      </c>
      <c r="E284" s="3">
        <v>2018</v>
      </c>
      <c r="F284" s="3" t="s">
        <v>731</v>
      </c>
      <c r="H284" s="3" t="s">
        <v>732</v>
      </c>
      <c r="I284" s="3"/>
      <c r="J284" s="3" t="s">
        <v>303</v>
      </c>
    </row>
    <row r="285" spans="1:11" ht="15.75" customHeight="1" x14ac:dyDescent="0.2">
      <c r="A285" s="3" t="s">
        <v>400</v>
      </c>
      <c r="B285" s="1" t="s">
        <v>223</v>
      </c>
      <c r="C285" s="1" t="s">
        <v>226</v>
      </c>
      <c r="D285" s="1" t="s">
        <v>269</v>
      </c>
      <c r="E285" s="3">
        <v>2018</v>
      </c>
      <c r="F285" s="3" t="s">
        <v>736</v>
      </c>
      <c r="H285" s="3" t="s">
        <v>737</v>
      </c>
      <c r="I285" s="3"/>
      <c r="J285" s="3"/>
    </row>
    <row r="286" spans="1:11" ht="15.75" customHeight="1" x14ac:dyDescent="0.2">
      <c r="A286" s="3" t="s">
        <v>400</v>
      </c>
      <c r="B286" s="1" t="s">
        <v>223</v>
      </c>
      <c r="C286" s="1" t="s">
        <v>227</v>
      </c>
      <c r="D286" s="1" t="s">
        <v>722</v>
      </c>
      <c r="E286" s="3">
        <v>2018</v>
      </c>
      <c r="F286" s="3" t="s">
        <v>786</v>
      </c>
      <c r="H286" s="3" t="s">
        <v>787</v>
      </c>
      <c r="I286" s="3"/>
      <c r="J286" s="3"/>
    </row>
    <row r="287" spans="1:11" ht="15.75" customHeight="1" x14ac:dyDescent="0.2">
      <c r="A287" s="3" t="s">
        <v>400</v>
      </c>
      <c r="B287" s="1" t="s">
        <v>223</v>
      </c>
      <c r="C287" s="1" t="s">
        <v>228</v>
      </c>
      <c r="D287" s="1" t="s">
        <v>269</v>
      </c>
      <c r="E287" s="3">
        <v>2018</v>
      </c>
      <c r="F287" s="3" t="s">
        <v>401</v>
      </c>
      <c r="H287" s="3" t="s">
        <v>402</v>
      </c>
      <c r="I287" s="3"/>
      <c r="J287" s="3"/>
    </row>
    <row r="288" spans="1:11" ht="15.75" customHeight="1" x14ac:dyDescent="0.2">
      <c r="A288" s="3" t="s">
        <v>403</v>
      </c>
      <c r="B288" s="3" t="s">
        <v>223</v>
      </c>
      <c r="C288" s="3" t="s">
        <v>23</v>
      </c>
      <c r="D288" s="3" t="s">
        <v>614</v>
      </c>
      <c r="E288" s="3">
        <v>2017</v>
      </c>
      <c r="F288" s="3" t="s">
        <v>353</v>
      </c>
      <c r="H288" s="3" t="s">
        <v>613</v>
      </c>
      <c r="I288" s="3"/>
      <c r="J288" s="3"/>
    </row>
    <row r="289" spans="1:11" ht="15.75" customHeight="1" x14ac:dyDescent="0.2">
      <c r="A289" s="3" t="s">
        <v>403</v>
      </c>
      <c r="B289" s="3" t="s">
        <v>223</v>
      </c>
      <c r="C289" s="1" t="s">
        <v>35</v>
      </c>
      <c r="D289" s="3" t="s">
        <v>730</v>
      </c>
      <c r="E289" s="3">
        <v>2017</v>
      </c>
      <c r="F289" s="3" t="s">
        <v>731</v>
      </c>
      <c r="H289" s="3" t="s">
        <v>732</v>
      </c>
      <c r="I289" s="3"/>
      <c r="J289" s="3" t="s">
        <v>303</v>
      </c>
    </row>
    <row r="290" spans="1:11" ht="15.75" customHeight="1" x14ac:dyDescent="0.2">
      <c r="A290" s="3" t="s">
        <v>403</v>
      </c>
      <c r="B290" s="3" t="s">
        <v>223</v>
      </c>
      <c r="C290" s="3" t="s">
        <v>226</v>
      </c>
      <c r="D290" s="3"/>
      <c r="E290" s="3">
        <v>2017</v>
      </c>
      <c r="F290" s="3" t="s">
        <v>736</v>
      </c>
      <c r="H290" s="3" t="s">
        <v>737</v>
      </c>
      <c r="I290" s="3"/>
      <c r="J290" s="3"/>
    </row>
    <row r="291" spans="1:11" ht="15.75" customHeight="1" x14ac:dyDescent="0.2">
      <c r="A291" s="3" t="s">
        <v>403</v>
      </c>
      <c r="B291" s="3" t="s">
        <v>223</v>
      </c>
      <c r="C291" s="2" t="s">
        <v>227</v>
      </c>
      <c r="D291" s="3" t="s">
        <v>788</v>
      </c>
      <c r="E291" s="3">
        <v>2017</v>
      </c>
      <c r="F291" s="3" t="s">
        <v>786</v>
      </c>
      <c r="H291" s="3" t="s">
        <v>787</v>
      </c>
      <c r="I291" s="3"/>
      <c r="J291" s="3"/>
    </row>
    <row r="292" spans="1:11" ht="15.75" customHeight="1" x14ac:dyDescent="0.2">
      <c r="A292" s="3" t="s">
        <v>403</v>
      </c>
      <c r="B292" s="3" t="s">
        <v>223</v>
      </c>
      <c r="C292" s="2" t="s">
        <v>228</v>
      </c>
      <c r="D292" s="3"/>
      <c r="E292" s="3">
        <v>2017</v>
      </c>
      <c r="F292" s="3" t="s">
        <v>401</v>
      </c>
      <c r="H292" s="3" t="s">
        <v>402</v>
      </c>
      <c r="I292" s="3"/>
      <c r="J292" s="3"/>
    </row>
    <row r="293" spans="1:11" ht="15.75" customHeight="1" x14ac:dyDescent="0.2">
      <c r="A293" s="3" t="s">
        <v>403</v>
      </c>
      <c r="B293" s="3" t="s">
        <v>223</v>
      </c>
      <c r="C293" s="2" t="s">
        <v>116</v>
      </c>
      <c r="D293" s="3" t="s">
        <v>513</v>
      </c>
      <c r="E293" s="3">
        <v>2017</v>
      </c>
      <c r="F293" s="3" t="s">
        <v>514</v>
      </c>
      <c r="H293" s="3" t="s">
        <v>515</v>
      </c>
      <c r="I293" s="3"/>
      <c r="J293" s="3" t="s">
        <v>516</v>
      </c>
    </row>
    <row r="294" spans="1:11" ht="15.75" customHeight="1" x14ac:dyDescent="0.2">
      <c r="A294" s="3" t="s">
        <v>403</v>
      </c>
      <c r="B294" s="3" t="s">
        <v>223</v>
      </c>
      <c r="C294" s="2" t="s">
        <v>232</v>
      </c>
      <c r="D294" s="3" t="s">
        <v>765</v>
      </c>
      <c r="E294" s="3">
        <v>2017</v>
      </c>
      <c r="F294" s="3" t="s">
        <v>766</v>
      </c>
      <c r="H294" s="3" t="s">
        <v>767</v>
      </c>
      <c r="I294" s="3"/>
      <c r="J294" s="3"/>
    </row>
    <row r="295" spans="1:11" ht="15.75" customHeight="1" x14ac:dyDescent="0.2">
      <c r="A295" s="3" t="s">
        <v>404</v>
      </c>
      <c r="B295" s="3" t="s">
        <v>223</v>
      </c>
      <c r="C295" s="3" t="s">
        <v>23</v>
      </c>
      <c r="D295" s="3" t="s">
        <v>614</v>
      </c>
      <c r="E295" s="3">
        <v>2016</v>
      </c>
      <c r="F295" s="3" t="s">
        <v>353</v>
      </c>
      <c r="H295" s="3" t="s">
        <v>613</v>
      </c>
      <c r="I295" s="3"/>
      <c r="J295" s="3"/>
    </row>
    <row r="296" spans="1:11" ht="15.75" customHeight="1" x14ac:dyDescent="0.2">
      <c r="A296" s="3" t="s">
        <v>734</v>
      </c>
      <c r="B296" s="3" t="s">
        <v>223</v>
      </c>
      <c r="C296" s="1" t="s">
        <v>35</v>
      </c>
      <c r="D296" s="3" t="s">
        <v>735</v>
      </c>
      <c r="E296" s="3">
        <v>2016</v>
      </c>
      <c r="F296" s="3" t="s">
        <v>731</v>
      </c>
      <c r="H296" s="3" t="s">
        <v>732</v>
      </c>
      <c r="I296" s="3"/>
      <c r="J296" s="3" t="s">
        <v>303</v>
      </c>
    </row>
    <row r="297" spans="1:11" ht="15.75" customHeight="1" x14ac:dyDescent="0.2">
      <c r="A297" s="3" t="s">
        <v>404</v>
      </c>
      <c r="B297" s="3" t="s">
        <v>223</v>
      </c>
      <c r="C297" s="3" t="s">
        <v>226</v>
      </c>
      <c r="D297" s="3"/>
      <c r="E297" s="3">
        <v>2016</v>
      </c>
      <c r="F297" s="3" t="s">
        <v>736</v>
      </c>
      <c r="H297" s="3" t="s">
        <v>737</v>
      </c>
      <c r="I297" s="3"/>
      <c r="J297" s="3"/>
    </row>
    <row r="298" spans="1:11" ht="15.75" customHeight="1" x14ac:dyDescent="0.2">
      <c r="A298" s="3" t="s">
        <v>404</v>
      </c>
      <c r="B298" s="3" t="s">
        <v>223</v>
      </c>
      <c r="C298" s="2" t="s">
        <v>228</v>
      </c>
      <c r="D298" s="3"/>
      <c r="E298" s="3">
        <v>2016</v>
      </c>
      <c r="F298" s="3" t="s">
        <v>401</v>
      </c>
      <c r="H298" s="3" t="s">
        <v>402</v>
      </c>
      <c r="I298" s="3"/>
      <c r="J298" s="3"/>
    </row>
    <row r="299" spans="1:11" ht="15.75" customHeight="1" x14ac:dyDescent="0.2">
      <c r="A299" s="3" t="s">
        <v>999</v>
      </c>
      <c r="B299" s="3" t="s">
        <v>223</v>
      </c>
      <c r="C299" s="3" t="s">
        <v>95</v>
      </c>
      <c r="D299" s="3" t="s">
        <v>1000</v>
      </c>
      <c r="E299" s="3">
        <v>2016</v>
      </c>
      <c r="F299" s="3" t="s">
        <v>996</v>
      </c>
      <c r="H299" s="3" t="s">
        <v>997</v>
      </c>
      <c r="I299" s="3"/>
      <c r="J299" s="3"/>
    </row>
    <row r="300" spans="1:11" ht="15.75" customHeight="1" x14ac:dyDescent="0.2">
      <c r="A300" s="3" t="s">
        <v>404</v>
      </c>
      <c r="B300" s="3" t="s">
        <v>223</v>
      </c>
      <c r="C300" s="3" t="s">
        <v>231</v>
      </c>
      <c r="D300" s="3" t="s">
        <v>435</v>
      </c>
      <c r="E300" s="3">
        <v>2016</v>
      </c>
      <c r="F300" s="3" t="s">
        <v>436</v>
      </c>
      <c r="H300" s="3" t="s">
        <v>437</v>
      </c>
      <c r="I300" s="3"/>
      <c r="J300" s="3"/>
    </row>
    <row r="301" spans="1:11" ht="15.75" customHeight="1" x14ac:dyDescent="0.2">
      <c r="A301" s="3" t="s">
        <v>404</v>
      </c>
      <c r="B301" s="3" t="s">
        <v>223</v>
      </c>
      <c r="C301" s="2" t="s">
        <v>116</v>
      </c>
      <c r="D301" s="3" t="s">
        <v>513</v>
      </c>
      <c r="E301" s="3">
        <v>2016</v>
      </c>
      <c r="F301" s="3" t="s">
        <v>514</v>
      </c>
      <c r="H301" s="3" t="s">
        <v>515</v>
      </c>
      <c r="I301" s="3"/>
      <c r="J301" s="3" t="s">
        <v>516</v>
      </c>
    </row>
    <row r="302" spans="1:11" ht="15.75" customHeight="1" x14ac:dyDescent="0.2">
      <c r="A302" s="3" t="s">
        <v>768</v>
      </c>
      <c r="B302" s="3" t="s">
        <v>223</v>
      </c>
      <c r="C302" s="2" t="s">
        <v>232</v>
      </c>
      <c r="D302" s="3" t="s">
        <v>765</v>
      </c>
      <c r="E302" s="3">
        <v>2016</v>
      </c>
      <c r="F302" s="3" t="s">
        <v>766</v>
      </c>
      <c r="H302" s="3" t="s">
        <v>767</v>
      </c>
      <c r="I302" s="3"/>
      <c r="J302" s="3"/>
    </row>
    <row r="303" spans="1:11" ht="15.75" customHeight="1" x14ac:dyDescent="0.2">
      <c r="A303" s="3" t="s">
        <v>405</v>
      </c>
      <c r="B303" s="3" t="s">
        <v>223</v>
      </c>
      <c r="C303" s="2" t="s">
        <v>228</v>
      </c>
      <c r="D303" s="3" t="s">
        <v>406</v>
      </c>
      <c r="E303" s="3">
        <v>2015</v>
      </c>
      <c r="F303" s="3" t="s">
        <v>401</v>
      </c>
      <c r="H303" s="3" t="s">
        <v>402</v>
      </c>
      <c r="I303" s="3"/>
      <c r="J303" s="3"/>
      <c r="K303" s="9" t="s">
        <v>1040</v>
      </c>
    </row>
    <row r="304" spans="1:11" ht="15.75" customHeight="1" x14ac:dyDescent="0.2">
      <c r="A304" s="3" t="s">
        <v>405</v>
      </c>
      <c r="B304" s="3" t="s">
        <v>223</v>
      </c>
      <c r="C304" s="2" t="s">
        <v>230</v>
      </c>
      <c r="D304" s="3" t="s">
        <v>826</v>
      </c>
      <c r="E304" s="3">
        <v>2015</v>
      </c>
      <c r="F304" s="3" t="s">
        <v>827</v>
      </c>
      <c r="H304" s="3" t="s">
        <v>828</v>
      </c>
      <c r="I304" s="3"/>
      <c r="J304" s="3"/>
      <c r="K304" s="9" t="s">
        <v>1040</v>
      </c>
    </row>
    <row r="305" spans="1:11" ht="15.75" customHeight="1" x14ac:dyDescent="0.2">
      <c r="A305" s="3" t="s">
        <v>405</v>
      </c>
      <c r="B305" s="3" t="s">
        <v>223</v>
      </c>
      <c r="C305" s="3" t="s">
        <v>110</v>
      </c>
      <c r="D305" s="3" t="s">
        <v>558</v>
      </c>
      <c r="E305" s="3">
        <v>2015</v>
      </c>
      <c r="F305" s="3" t="s">
        <v>274</v>
      </c>
      <c r="H305" s="3" t="s">
        <v>557</v>
      </c>
      <c r="I305" s="3"/>
      <c r="J305" s="3"/>
      <c r="K305" s="9" t="s">
        <v>1040</v>
      </c>
    </row>
    <row r="306" spans="1:11" ht="15.75" customHeight="1" x14ac:dyDescent="0.2">
      <c r="A306" s="3" t="s">
        <v>405</v>
      </c>
      <c r="B306" s="3" t="s">
        <v>223</v>
      </c>
      <c r="C306" s="3" t="s">
        <v>142</v>
      </c>
      <c r="D306" s="3" t="s">
        <v>879</v>
      </c>
      <c r="E306" s="3">
        <v>2015</v>
      </c>
      <c r="F306" s="3" t="s">
        <v>814</v>
      </c>
      <c r="H306" s="3" t="s">
        <v>880</v>
      </c>
      <c r="I306" s="3"/>
      <c r="J306" s="3"/>
      <c r="K306" s="9" t="s">
        <v>879</v>
      </c>
    </row>
    <row r="307" spans="1:11" ht="15.75" customHeight="1" x14ac:dyDescent="0.2">
      <c r="A307" s="2" t="s">
        <v>495</v>
      </c>
      <c r="B307" s="3" t="s">
        <v>223</v>
      </c>
      <c r="C307" s="2" t="s">
        <v>224</v>
      </c>
      <c r="D307" s="3" t="s">
        <v>269</v>
      </c>
      <c r="E307" s="2">
        <v>2014</v>
      </c>
      <c r="F307" s="3" t="s">
        <v>496</v>
      </c>
      <c r="H307" s="3" t="s">
        <v>497</v>
      </c>
      <c r="I307" s="3"/>
      <c r="J307" s="3"/>
      <c r="K307" s="3" t="s">
        <v>1040</v>
      </c>
    </row>
    <row r="308" spans="1:11" ht="15.75" customHeight="1" x14ac:dyDescent="0.2">
      <c r="A308" s="2" t="s">
        <v>407</v>
      </c>
      <c r="B308" s="3" t="s">
        <v>223</v>
      </c>
      <c r="C308" s="2" t="s">
        <v>228</v>
      </c>
      <c r="D308" s="3" t="s">
        <v>406</v>
      </c>
      <c r="E308" s="2">
        <v>2014</v>
      </c>
      <c r="F308" s="3" t="s">
        <v>401</v>
      </c>
      <c r="H308" s="3" t="s">
        <v>402</v>
      </c>
      <c r="I308" s="3"/>
      <c r="J308" s="3"/>
      <c r="K308" s="10" t="s">
        <v>1040</v>
      </c>
    </row>
    <row r="309" spans="1:11" ht="15.75" customHeight="1" x14ac:dyDescent="0.2">
      <c r="A309" s="2" t="s">
        <v>268</v>
      </c>
      <c r="B309" s="3" t="s">
        <v>223</v>
      </c>
      <c r="C309" s="2" t="s">
        <v>229</v>
      </c>
      <c r="D309" s="3" t="s">
        <v>269</v>
      </c>
      <c r="E309" s="2">
        <v>2014</v>
      </c>
      <c r="F309" s="3" t="s">
        <v>270</v>
      </c>
      <c r="H309" s="3" t="s">
        <v>271</v>
      </c>
      <c r="I309" s="3"/>
      <c r="J309" s="3"/>
      <c r="K309" s="10" t="s">
        <v>1040</v>
      </c>
    </row>
    <row r="310" spans="1:11" ht="15.75" customHeight="1" x14ac:dyDescent="0.2">
      <c r="A310" s="2" t="s">
        <v>495</v>
      </c>
      <c r="B310" s="3" t="s">
        <v>223</v>
      </c>
      <c r="C310" s="2" t="s">
        <v>230</v>
      </c>
      <c r="D310" s="3" t="s">
        <v>826</v>
      </c>
      <c r="E310" s="2">
        <v>2014</v>
      </c>
      <c r="F310" s="3" t="s">
        <v>827</v>
      </c>
      <c r="H310" s="3" t="s">
        <v>828</v>
      </c>
      <c r="I310" s="3"/>
      <c r="J310" s="3"/>
      <c r="K310" s="10" t="s">
        <v>1040</v>
      </c>
    </row>
    <row r="311" spans="1:11" ht="15.75" customHeight="1" x14ac:dyDescent="0.2">
      <c r="A311" s="2" t="s">
        <v>407</v>
      </c>
      <c r="B311" s="3" t="s">
        <v>223</v>
      </c>
      <c r="C311" s="2" t="s">
        <v>142</v>
      </c>
      <c r="D311" s="3" t="s">
        <v>879</v>
      </c>
      <c r="E311" s="2">
        <v>2014</v>
      </c>
      <c r="F311" s="3" t="s">
        <v>814</v>
      </c>
      <c r="H311" s="3" t="s">
        <v>880</v>
      </c>
      <c r="I311" s="3"/>
      <c r="J311" s="3"/>
      <c r="K311" s="10" t="s">
        <v>1040</v>
      </c>
    </row>
    <row r="312" spans="1:11" ht="15.75" customHeight="1" x14ac:dyDescent="0.2">
      <c r="A312" s="3" t="s">
        <v>882</v>
      </c>
      <c r="B312" s="3" t="s">
        <v>223</v>
      </c>
      <c r="C312" s="2" t="s">
        <v>142</v>
      </c>
      <c r="D312" s="3" t="s">
        <v>883</v>
      </c>
      <c r="E312" s="3">
        <v>2013</v>
      </c>
      <c r="F312" s="3" t="s">
        <v>814</v>
      </c>
      <c r="H312" s="3" t="s">
        <v>880</v>
      </c>
      <c r="I312" s="3"/>
      <c r="J312" s="3"/>
    </row>
    <row r="313" spans="1:11" ht="15.75" customHeight="1" x14ac:dyDescent="0.2">
      <c r="A313" s="3" t="s">
        <v>283</v>
      </c>
      <c r="B313" s="1" t="s">
        <v>198</v>
      </c>
      <c r="C313" s="1" t="s">
        <v>213</v>
      </c>
      <c r="D313" s="1" t="s">
        <v>650</v>
      </c>
      <c r="E313" s="3">
        <v>2023</v>
      </c>
      <c r="F313" s="3" t="s">
        <v>651</v>
      </c>
      <c r="H313" s="3" t="s">
        <v>652</v>
      </c>
      <c r="I313" s="3"/>
      <c r="J313" s="3"/>
    </row>
    <row r="314" spans="1:11" ht="15.75" customHeight="1" x14ac:dyDescent="0.2">
      <c r="A314" s="3" t="s">
        <v>283</v>
      </c>
      <c r="B314" s="1" t="s">
        <v>198</v>
      </c>
      <c r="C314" s="1" t="s">
        <v>216</v>
      </c>
      <c r="D314" s="1" t="s">
        <v>336</v>
      </c>
      <c r="E314" s="3">
        <v>2023</v>
      </c>
      <c r="F314" s="3" t="s">
        <v>1036</v>
      </c>
      <c r="H314" s="3" t="s">
        <v>1037</v>
      </c>
      <c r="I314" s="3"/>
      <c r="J314" s="3"/>
    </row>
    <row r="315" spans="1:11" ht="15.75" customHeight="1" x14ac:dyDescent="0.2">
      <c r="A315" s="3" t="s">
        <v>286</v>
      </c>
      <c r="B315" s="1" t="s">
        <v>198</v>
      </c>
      <c r="C315" s="1" t="s">
        <v>199</v>
      </c>
      <c r="D315" s="1" t="s">
        <v>566</v>
      </c>
      <c r="E315" s="3">
        <v>2022</v>
      </c>
      <c r="F315" s="3" t="s">
        <v>567</v>
      </c>
      <c r="H315" s="3" t="s">
        <v>568</v>
      </c>
      <c r="I315" s="3"/>
      <c r="J315" s="3"/>
    </row>
    <row r="316" spans="1:11" ht="15.75" customHeight="1" x14ac:dyDescent="0.2">
      <c r="A316" s="3" t="s">
        <v>286</v>
      </c>
      <c r="B316" s="1" t="s">
        <v>198</v>
      </c>
      <c r="C316" s="1" t="s">
        <v>200</v>
      </c>
      <c r="D316" s="1" t="s">
        <v>336</v>
      </c>
      <c r="E316" s="3">
        <v>2022</v>
      </c>
      <c r="F316" s="3" t="s">
        <v>820</v>
      </c>
      <c r="H316" s="3" t="s">
        <v>821</v>
      </c>
      <c r="I316" s="3"/>
      <c r="J316" s="3"/>
    </row>
    <row r="317" spans="1:11" ht="15.75" customHeight="1" x14ac:dyDescent="0.2">
      <c r="A317" s="3" t="s">
        <v>286</v>
      </c>
      <c r="B317" s="1" t="s">
        <v>198</v>
      </c>
      <c r="C317" s="1" t="s">
        <v>202</v>
      </c>
      <c r="D317" s="1" t="s">
        <v>336</v>
      </c>
      <c r="E317" s="3">
        <v>2022</v>
      </c>
      <c r="F317" s="3" t="s">
        <v>337</v>
      </c>
      <c r="H317" s="3" t="s">
        <v>338</v>
      </c>
      <c r="I317" s="3"/>
      <c r="J317" s="3"/>
    </row>
    <row r="318" spans="1:11" ht="15.75" customHeight="1" x14ac:dyDescent="0.2">
      <c r="A318" s="3" t="s">
        <v>866</v>
      </c>
      <c r="B318" s="1" t="s">
        <v>198</v>
      </c>
      <c r="C318" s="2" t="s">
        <v>206</v>
      </c>
      <c r="D318" s="3" t="s">
        <v>317</v>
      </c>
      <c r="E318" s="3">
        <v>2022</v>
      </c>
      <c r="F318" s="3" t="s">
        <v>867</v>
      </c>
      <c r="H318" s="3" t="s">
        <v>868</v>
      </c>
      <c r="I318" s="3"/>
      <c r="J318" s="3"/>
    </row>
    <row r="319" spans="1:11" ht="15.75" customHeight="1" x14ac:dyDescent="0.2">
      <c r="A319" s="3" t="s">
        <v>866</v>
      </c>
      <c r="B319" s="1" t="s">
        <v>198</v>
      </c>
      <c r="C319" s="1" t="s">
        <v>208</v>
      </c>
      <c r="D319" s="1" t="s">
        <v>699</v>
      </c>
      <c r="E319" s="3">
        <v>2022</v>
      </c>
      <c r="F319" s="3" t="s">
        <v>756</v>
      </c>
      <c r="H319" s="3" t="s">
        <v>901</v>
      </c>
      <c r="I319" s="3"/>
      <c r="J319" s="3"/>
    </row>
    <row r="320" spans="1:11" ht="15.75" customHeight="1" x14ac:dyDescent="0.2">
      <c r="A320" s="3" t="s">
        <v>286</v>
      </c>
      <c r="B320" s="1" t="s">
        <v>198</v>
      </c>
      <c r="C320" s="1" t="s">
        <v>212</v>
      </c>
      <c r="D320" s="1" t="s">
        <v>344</v>
      </c>
      <c r="E320" s="3">
        <v>2022</v>
      </c>
      <c r="F320" s="3" t="s">
        <v>345</v>
      </c>
      <c r="H320" s="3" t="s">
        <v>346</v>
      </c>
      <c r="I320" s="3"/>
      <c r="J320" s="3"/>
    </row>
    <row r="321" spans="1:10" ht="15.75" customHeight="1" x14ac:dyDescent="0.2">
      <c r="A321" s="3" t="s">
        <v>286</v>
      </c>
      <c r="B321" s="1" t="s">
        <v>198</v>
      </c>
      <c r="C321" s="1" t="s">
        <v>213</v>
      </c>
      <c r="D321" s="1" t="s">
        <v>650</v>
      </c>
      <c r="E321" s="3">
        <v>2022</v>
      </c>
      <c r="F321" s="3" t="s">
        <v>651</v>
      </c>
      <c r="H321" s="3" t="s">
        <v>652</v>
      </c>
      <c r="I321" s="3"/>
      <c r="J321" s="3"/>
    </row>
    <row r="322" spans="1:10" ht="15.75" customHeight="1" x14ac:dyDescent="0.2">
      <c r="A322" s="3" t="s">
        <v>286</v>
      </c>
      <c r="B322" s="1" t="s">
        <v>198</v>
      </c>
      <c r="C322" s="1" t="s">
        <v>214</v>
      </c>
      <c r="D322" s="1" t="s">
        <v>336</v>
      </c>
      <c r="E322" s="3">
        <v>2022</v>
      </c>
      <c r="F322" s="3" t="s">
        <v>534</v>
      </c>
      <c r="H322" s="3" t="s">
        <v>535</v>
      </c>
      <c r="I322" s="3"/>
      <c r="J322" s="3"/>
    </row>
    <row r="323" spans="1:10" ht="15.75" customHeight="1" x14ac:dyDescent="0.2">
      <c r="A323" s="3" t="s">
        <v>286</v>
      </c>
      <c r="B323" s="1" t="s">
        <v>198</v>
      </c>
      <c r="C323" s="1" t="s">
        <v>216</v>
      </c>
      <c r="D323" s="1" t="s">
        <v>336</v>
      </c>
      <c r="E323" s="3">
        <v>2022</v>
      </c>
      <c r="F323" s="3" t="s">
        <v>1036</v>
      </c>
      <c r="H323" s="3" t="s">
        <v>1037</v>
      </c>
      <c r="I323" s="3"/>
      <c r="J323" s="3"/>
    </row>
    <row r="324" spans="1:10" ht="15.75" customHeight="1" x14ac:dyDescent="0.2">
      <c r="A324" s="3" t="s">
        <v>286</v>
      </c>
      <c r="B324" s="1" t="s">
        <v>198</v>
      </c>
      <c r="C324" s="1" t="s">
        <v>219</v>
      </c>
      <c r="D324" s="1" t="s">
        <v>336</v>
      </c>
      <c r="E324" s="3">
        <v>2022</v>
      </c>
      <c r="F324" s="3" t="s">
        <v>835</v>
      </c>
      <c r="H324" s="3" t="s">
        <v>836</v>
      </c>
      <c r="I324" s="3"/>
      <c r="J324" s="3"/>
    </row>
    <row r="325" spans="1:10" ht="15.75" customHeight="1" x14ac:dyDescent="0.2">
      <c r="A325" s="3" t="s">
        <v>286</v>
      </c>
      <c r="B325" s="1" t="s">
        <v>198</v>
      </c>
      <c r="C325" s="1" t="s">
        <v>220</v>
      </c>
      <c r="D325" s="1" t="s">
        <v>336</v>
      </c>
      <c r="E325" s="3">
        <v>2022</v>
      </c>
      <c r="F325" s="3" t="s">
        <v>548</v>
      </c>
      <c r="H325" s="3" t="s">
        <v>549</v>
      </c>
      <c r="I325" s="3"/>
      <c r="J325" s="3"/>
    </row>
    <row r="326" spans="1:10" ht="15.75" customHeight="1" x14ac:dyDescent="0.2">
      <c r="A326" s="3" t="s">
        <v>287</v>
      </c>
      <c r="B326" s="1" t="s">
        <v>198</v>
      </c>
      <c r="C326" s="1" t="s">
        <v>201</v>
      </c>
      <c r="D326" s="1" t="s">
        <v>336</v>
      </c>
      <c r="E326" s="3">
        <v>2021</v>
      </c>
      <c r="F326" s="3" t="s">
        <v>347</v>
      </c>
      <c r="H326" s="3" t="s">
        <v>348</v>
      </c>
      <c r="I326" s="3"/>
      <c r="J326" s="3"/>
    </row>
    <row r="327" spans="1:10" ht="15.75" customHeight="1" x14ac:dyDescent="0.2">
      <c r="A327" s="3" t="s">
        <v>287</v>
      </c>
      <c r="B327" s="1" t="s">
        <v>198</v>
      </c>
      <c r="C327" s="3" t="s">
        <v>47</v>
      </c>
      <c r="D327" s="3" t="s">
        <v>699</v>
      </c>
      <c r="E327" s="3">
        <v>2021</v>
      </c>
      <c r="F327" s="3" t="s">
        <v>818</v>
      </c>
      <c r="H327" s="3" t="s">
        <v>819</v>
      </c>
      <c r="I327" s="3"/>
      <c r="J327" s="3"/>
    </row>
    <row r="328" spans="1:10" ht="15.75" customHeight="1" x14ac:dyDescent="0.2">
      <c r="A328" s="3" t="s">
        <v>287</v>
      </c>
      <c r="B328" s="1" t="s">
        <v>198</v>
      </c>
      <c r="C328" s="3" t="s">
        <v>211</v>
      </c>
      <c r="D328" s="3" t="s">
        <v>336</v>
      </c>
      <c r="E328" s="3">
        <v>2021</v>
      </c>
      <c r="F328" s="3" t="s">
        <v>907</v>
      </c>
      <c r="H328" s="3" t="s">
        <v>908</v>
      </c>
      <c r="I328" s="3"/>
      <c r="J328" s="3"/>
    </row>
    <row r="329" spans="1:10" ht="15.75" customHeight="1" x14ac:dyDescent="0.2">
      <c r="A329" s="3" t="s">
        <v>287</v>
      </c>
      <c r="B329" s="1" t="s">
        <v>198</v>
      </c>
      <c r="C329" s="1" t="s">
        <v>215</v>
      </c>
      <c r="D329" s="1" t="s">
        <v>317</v>
      </c>
      <c r="E329" s="3">
        <v>2021</v>
      </c>
      <c r="F329" s="3" t="s">
        <v>920</v>
      </c>
      <c r="H329" s="3" t="s">
        <v>921</v>
      </c>
      <c r="I329" s="3"/>
      <c r="J329" s="3"/>
    </row>
    <row r="330" spans="1:10" ht="15.75" customHeight="1" x14ac:dyDescent="0.2">
      <c r="A330" s="3" t="s">
        <v>287</v>
      </c>
      <c r="B330" s="1" t="s">
        <v>198</v>
      </c>
      <c r="C330" s="1" t="s">
        <v>127</v>
      </c>
      <c r="D330" s="1" t="s">
        <v>317</v>
      </c>
      <c r="E330" s="3">
        <v>2021</v>
      </c>
      <c r="F330" s="3" t="s">
        <v>316</v>
      </c>
      <c r="H330" s="3" t="s">
        <v>304</v>
      </c>
      <c r="I330" s="3"/>
      <c r="J330" s="3"/>
    </row>
    <row r="331" spans="1:10" ht="15.75" customHeight="1" x14ac:dyDescent="0.2">
      <c r="A331" s="3" t="s">
        <v>287</v>
      </c>
      <c r="B331" s="1" t="s">
        <v>198</v>
      </c>
      <c r="C331" s="3" t="s">
        <v>216</v>
      </c>
      <c r="D331" s="3" t="s">
        <v>336</v>
      </c>
      <c r="E331" s="3">
        <v>2021</v>
      </c>
      <c r="F331" s="3" t="s">
        <v>1036</v>
      </c>
      <c r="H331" s="3" t="s">
        <v>1037</v>
      </c>
      <c r="I331" s="3"/>
      <c r="J331" s="3"/>
    </row>
    <row r="332" spans="1:10" ht="15.75" customHeight="1" x14ac:dyDescent="0.2">
      <c r="A332" s="3" t="s">
        <v>288</v>
      </c>
      <c r="B332" s="1" t="s">
        <v>198</v>
      </c>
      <c r="C332" s="1" t="s">
        <v>17</v>
      </c>
      <c r="D332" s="1" t="s">
        <v>361</v>
      </c>
      <c r="E332" s="3">
        <v>2020</v>
      </c>
      <c r="F332" s="3" t="s">
        <v>842</v>
      </c>
      <c r="H332" s="3" t="s">
        <v>957</v>
      </c>
      <c r="I332" s="3"/>
      <c r="J332" s="3"/>
    </row>
    <row r="333" spans="1:10" ht="15.75" customHeight="1" x14ac:dyDescent="0.2">
      <c r="A333" s="3" t="s">
        <v>510</v>
      </c>
      <c r="B333" s="1" t="s">
        <v>198</v>
      </c>
      <c r="C333" s="3" t="s">
        <v>81</v>
      </c>
      <c r="D333" s="3" t="s">
        <v>699</v>
      </c>
      <c r="E333" s="3">
        <v>2020</v>
      </c>
      <c r="F333" s="3" t="s">
        <v>696</v>
      </c>
      <c r="H333" s="3" t="s">
        <v>697</v>
      </c>
      <c r="I333" s="3"/>
      <c r="J333" s="3"/>
    </row>
    <row r="334" spans="1:10" ht="15.75" customHeight="1" x14ac:dyDescent="0.2">
      <c r="A334" s="3" t="s">
        <v>288</v>
      </c>
      <c r="B334" s="1" t="s">
        <v>198</v>
      </c>
      <c r="C334" s="1" t="s">
        <v>218</v>
      </c>
      <c r="D334" s="1" t="s">
        <v>361</v>
      </c>
      <c r="E334" s="3">
        <v>2020</v>
      </c>
      <c r="F334" s="3" t="s">
        <v>438</v>
      </c>
      <c r="H334" s="3" t="s">
        <v>439</v>
      </c>
      <c r="I334" s="3"/>
      <c r="J334" s="3"/>
    </row>
    <row r="335" spans="1:10" ht="15.75" customHeight="1" x14ac:dyDescent="0.2">
      <c r="A335" s="3" t="s">
        <v>299</v>
      </c>
      <c r="B335" s="3" t="s">
        <v>198</v>
      </c>
      <c r="C335" s="1" t="s">
        <v>203</v>
      </c>
      <c r="D335" s="3" t="s">
        <v>841</v>
      </c>
      <c r="E335" s="3">
        <v>2019</v>
      </c>
      <c r="F335" s="3" t="s">
        <v>842</v>
      </c>
      <c r="H335" s="3" t="s">
        <v>843</v>
      </c>
      <c r="I335" s="3"/>
      <c r="J335" s="3"/>
    </row>
    <row r="336" spans="1:10" ht="15.75" customHeight="1" x14ac:dyDescent="0.2">
      <c r="A336" s="3" t="s">
        <v>299</v>
      </c>
      <c r="B336" s="3" t="s">
        <v>198</v>
      </c>
      <c r="C336" s="1" t="s">
        <v>17</v>
      </c>
      <c r="D336" s="3" t="s">
        <v>361</v>
      </c>
      <c r="E336" s="3">
        <v>2019</v>
      </c>
      <c r="F336" s="3" t="s">
        <v>842</v>
      </c>
      <c r="H336" s="3" t="s">
        <v>957</v>
      </c>
      <c r="I336" s="3"/>
      <c r="J336" s="3"/>
    </row>
    <row r="337" spans="1:11" ht="15.75" customHeight="1" x14ac:dyDescent="0.2">
      <c r="A337" s="3" t="s">
        <v>299</v>
      </c>
      <c r="B337" s="3" t="s">
        <v>198</v>
      </c>
      <c r="C337" s="1" t="s">
        <v>204</v>
      </c>
      <c r="D337" s="1" t="s">
        <v>336</v>
      </c>
      <c r="E337" s="3">
        <v>2019</v>
      </c>
      <c r="F337" s="3" t="s">
        <v>445</v>
      </c>
      <c r="H337" s="3" t="s">
        <v>446</v>
      </c>
      <c r="I337" s="3"/>
      <c r="J337" s="3"/>
    </row>
    <row r="338" spans="1:11" ht="15.75" customHeight="1" x14ac:dyDescent="0.2">
      <c r="A338" s="3" t="s">
        <v>299</v>
      </c>
      <c r="B338" s="3" t="s">
        <v>198</v>
      </c>
      <c r="C338" s="1" t="s">
        <v>73</v>
      </c>
      <c r="D338" s="1" t="s">
        <v>361</v>
      </c>
      <c r="E338" s="3">
        <v>2019</v>
      </c>
      <c r="F338" s="3" t="s">
        <v>359</v>
      </c>
      <c r="H338" s="3" t="s">
        <v>360</v>
      </c>
      <c r="I338" s="3"/>
      <c r="J338" s="3"/>
    </row>
    <row r="339" spans="1:11" ht="15.75" customHeight="1" x14ac:dyDescent="0.2">
      <c r="A339" s="3" t="s">
        <v>299</v>
      </c>
      <c r="B339" s="3" t="s">
        <v>198</v>
      </c>
      <c r="C339" s="1" t="s">
        <v>209</v>
      </c>
      <c r="D339" s="1" t="s">
        <v>635</v>
      </c>
      <c r="E339" s="3">
        <v>2019</v>
      </c>
      <c r="F339" s="3" t="s">
        <v>636</v>
      </c>
      <c r="H339" s="3" t="s">
        <v>637</v>
      </c>
      <c r="I339" s="3"/>
      <c r="J339" s="3"/>
    </row>
    <row r="340" spans="1:11" ht="15.75" customHeight="1" x14ac:dyDescent="0.2">
      <c r="A340" s="3" t="s">
        <v>300</v>
      </c>
      <c r="B340" s="3" t="s">
        <v>198</v>
      </c>
      <c r="C340" s="1" t="s">
        <v>207</v>
      </c>
      <c r="D340" s="1" t="s">
        <v>361</v>
      </c>
      <c r="E340" s="3">
        <v>2018</v>
      </c>
      <c r="F340" s="3" t="s">
        <v>449</v>
      </c>
      <c r="H340" s="3" t="s">
        <v>450</v>
      </c>
      <c r="I340" s="3"/>
      <c r="J340" s="3"/>
    </row>
    <row r="341" spans="1:11" ht="15.75" customHeight="1" x14ac:dyDescent="0.2">
      <c r="A341" s="3" t="s">
        <v>311</v>
      </c>
      <c r="B341" s="3" t="s">
        <v>198</v>
      </c>
      <c r="C341" s="3" t="s">
        <v>205</v>
      </c>
      <c r="D341" s="3" t="s">
        <v>312</v>
      </c>
      <c r="E341" s="3">
        <v>2010</v>
      </c>
      <c r="F341" s="3" t="s">
        <v>569</v>
      </c>
      <c r="H341" s="3" t="s">
        <v>570</v>
      </c>
      <c r="I341" s="3"/>
      <c r="J341" s="3"/>
      <c r="K341" s="11" t="s">
        <v>1040</v>
      </c>
    </row>
    <row r="342" spans="1:11" ht="15.75" customHeight="1" x14ac:dyDescent="0.2">
      <c r="A342" s="3" t="s">
        <v>311</v>
      </c>
      <c r="B342" s="3" t="s">
        <v>198</v>
      </c>
      <c r="C342" s="3" t="s">
        <v>32</v>
      </c>
      <c r="D342" s="3" t="s">
        <v>312</v>
      </c>
      <c r="E342" s="3">
        <v>2010</v>
      </c>
      <c r="F342" s="3" t="s">
        <v>303</v>
      </c>
      <c r="H342" s="3" t="s">
        <v>304</v>
      </c>
      <c r="I342" s="3"/>
      <c r="J342" s="3"/>
      <c r="K342" s="11" t="s">
        <v>1040</v>
      </c>
    </row>
    <row r="343" spans="1:11" ht="15.75" customHeight="1" x14ac:dyDescent="0.2">
      <c r="A343" s="3" t="s">
        <v>311</v>
      </c>
      <c r="B343" s="3" t="s">
        <v>198</v>
      </c>
      <c r="C343" s="3" t="s">
        <v>210</v>
      </c>
      <c r="D343" s="3" t="s">
        <v>312</v>
      </c>
      <c r="E343" s="3">
        <v>2010</v>
      </c>
      <c r="F343" s="3" t="s">
        <v>829</v>
      </c>
      <c r="H343" s="3" t="s">
        <v>830</v>
      </c>
      <c r="I343" s="3"/>
      <c r="J343" s="3"/>
      <c r="K343" s="11" t="s">
        <v>1040</v>
      </c>
    </row>
    <row r="344" spans="1:11" ht="15.75" customHeight="1" x14ac:dyDescent="0.2">
      <c r="A344" s="3" t="s">
        <v>311</v>
      </c>
      <c r="B344" s="3" t="s">
        <v>198</v>
      </c>
      <c r="C344" s="3" t="s">
        <v>217</v>
      </c>
      <c r="D344" s="3" t="s">
        <v>312</v>
      </c>
      <c r="E344" s="3">
        <v>2010</v>
      </c>
      <c r="F344" s="3" t="s">
        <v>916</v>
      </c>
      <c r="H344" s="3" t="s">
        <v>917</v>
      </c>
      <c r="I344" s="3"/>
      <c r="J344" s="3"/>
      <c r="K344" s="11" t="s">
        <v>1040</v>
      </c>
    </row>
    <row r="345" spans="1:11" ht="15.75" customHeight="1" x14ac:dyDescent="0.2">
      <c r="A345" s="3" t="s">
        <v>311</v>
      </c>
      <c r="B345" s="3" t="s">
        <v>198</v>
      </c>
      <c r="C345" s="3" t="s">
        <v>221</v>
      </c>
      <c r="D345" s="3" t="s">
        <v>312</v>
      </c>
      <c r="E345" s="3">
        <v>2010</v>
      </c>
      <c r="F345" s="3" t="s">
        <v>480</v>
      </c>
      <c r="H345" s="3" t="s">
        <v>481</v>
      </c>
      <c r="I345" s="3"/>
      <c r="J345" s="3"/>
      <c r="K345" s="11" t="s">
        <v>1040</v>
      </c>
    </row>
    <row r="346" spans="1:11" ht="15.75" customHeight="1" x14ac:dyDescent="0.2">
      <c r="A346" s="3" t="s">
        <v>289</v>
      </c>
      <c r="B346" s="3" t="s">
        <v>233</v>
      </c>
      <c r="C346" s="3" t="s">
        <v>46</v>
      </c>
      <c r="D346" s="3"/>
      <c r="E346" s="3">
        <v>2020</v>
      </c>
      <c r="F346" s="3" t="s">
        <v>887</v>
      </c>
      <c r="H346" s="3" t="s">
        <v>888</v>
      </c>
      <c r="I346" s="3"/>
      <c r="J346" s="3"/>
    </row>
    <row r="347" spans="1:11" ht="15.75" customHeight="1" x14ac:dyDescent="0.2">
      <c r="A347" s="3" t="s">
        <v>289</v>
      </c>
      <c r="B347" s="3" t="s">
        <v>233</v>
      </c>
      <c r="C347" s="3" t="s">
        <v>80</v>
      </c>
      <c r="D347" s="3"/>
      <c r="E347" s="3">
        <v>2020</v>
      </c>
      <c r="F347" s="3" t="s">
        <v>390</v>
      </c>
      <c r="H347" s="3" t="s">
        <v>963</v>
      </c>
      <c r="I347" s="3"/>
      <c r="J347" s="3"/>
    </row>
    <row r="348" spans="1:11" ht="15.75" customHeight="1" x14ac:dyDescent="0.2">
      <c r="A348" s="3" t="s">
        <v>289</v>
      </c>
      <c r="B348" s="3" t="s">
        <v>233</v>
      </c>
      <c r="C348" s="3" t="s">
        <v>234</v>
      </c>
      <c r="D348" s="3"/>
      <c r="E348" s="3">
        <v>2020</v>
      </c>
      <c r="F348" s="3" t="s">
        <v>274</v>
      </c>
      <c r="H348" s="3" t="s">
        <v>906</v>
      </c>
      <c r="I348" s="3"/>
      <c r="J348" s="3"/>
    </row>
    <row r="349" spans="1:11" ht="15.75" customHeight="1" x14ac:dyDescent="0.2">
      <c r="A349" s="3" t="s">
        <v>289</v>
      </c>
      <c r="B349" s="3" t="s">
        <v>233</v>
      </c>
      <c r="C349" s="3" t="s">
        <v>128</v>
      </c>
      <c r="D349" s="3"/>
      <c r="E349" s="3">
        <v>2020</v>
      </c>
      <c r="F349" s="3" t="s">
        <v>316</v>
      </c>
      <c r="G349" s="3" t="s">
        <v>663</v>
      </c>
      <c r="H349" s="3" t="s">
        <v>664</v>
      </c>
      <c r="I349" s="3"/>
      <c r="J349" s="3" t="s">
        <v>665</v>
      </c>
    </row>
    <row r="350" spans="1:11" ht="15.75" customHeight="1" x14ac:dyDescent="0.2">
      <c r="A350" s="3" t="s">
        <v>289</v>
      </c>
      <c r="B350" s="3" t="s">
        <v>233</v>
      </c>
      <c r="C350" s="3" t="s">
        <v>165</v>
      </c>
      <c r="D350" s="3" t="s">
        <v>290</v>
      </c>
      <c r="E350" s="3">
        <v>2020</v>
      </c>
      <c r="F350" s="3" t="s">
        <v>284</v>
      </c>
      <c r="H350" s="3" t="s">
        <v>285</v>
      </c>
      <c r="I350" s="3"/>
      <c r="J350" s="3"/>
    </row>
    <row r="351" spans="1:11" ht="15.75" customHeight="1" x14ac:dyDescent="0.2">
      <c r="A351" s="3" t="s">
        <v>289</v>
      </c>
      <c r="B351" s="3" t="s">
        <v>233</v>
      </c>
      <c r="C351" s="3" t="s">
        <v>235</v>
      </c>
      <c r="D351" s="3"/>
      <c r="E351" s="3">
        <v>2020</v>
      </c>
      <c r="F351" s="3" t="s">
        <v>751</v>
      </c>
      <c r="H351" s="3" t="s">
        <v>752</v>
      </c>
      <c r="I351" s="3"/>
      <c r="J351" s="3"/>
    </row>
    <row r="352" spans="1:11" ht="15.75" customHeight="1" x14ac:dyDescent="0.2">
      <c r="A352" s="3" t="s">
        <v>291</v>
      </c>
      <c r="B352" s="3" t="s">
        <v>233</v>
      </c>
      <c r="C352" s="3" t="s">
        <v>80</v>
      </c>
      <c r="D352" s="3" t="s">
        <v>965</v>
      </c>
      <c r="E352" s="3">
        <v>2019</v>
      </c>
      <c r="F352" s="3" t="s">
        <v>390</v>
      </c>
      <c r="H352" s="3" t="s">
        <v>963</v>
      </c>
      <c r="I352" s="3"/>
      <c r="J352" s="3"/>
    </row>
    <row r="353" spans="1:11" ht="15.75" customHeight="1" x14ac:dyDescent="0.2">
      <c r="A353" s="3" t="s">
        <v>291</v>
      </c>
      <c r="B353" s="3" t="s">
        <v>233</v>
      </c>
      <c r="C353" s="3" t="s">
        <v>234</v>
      </c>
      <c r="D353" s="3"/>
      <c r="E353" s="3">
        <v>2019</v>
      </c>
      <c r="F353" s="3" t="s">
        <v>274</v>
      </c>
      <c r="H353" s="3" t="s">
        <v>906</v>
      </c>
      <c r="I353" s="3"/>
      <c r="J353" s="3"/>
    </row>
    <row r="354" spans="1:11" ht="15.75" customHeight="1" x14ac:dyDescent="0.2">
      <c r="A354" s="3" t="s">
        <v>291</v>
      </c>
      <c r="B354" s="3" t="s">
        <v>233</v>
      </c>
      <c r="C354" s="3" t="s">
        <v>128</v>
      </c>
      <c r="D354" s="3"/>
      <c r="E354" s="3">
        <v>2019</v>
      </c>
      <c r="F354" s="3" t="s">
        <v>316</v>
      </c>
      <c r="G354" s="3" t="s">
        <v>663</v>
      </c>
      <c r="H354" s="3" t="s">
        <v>664</v>
      </c>
      <c r="I354" s="3"/>
      <c r="J354" s="3" t="s">
        <v>665</v>
      </c>
    </row>
    <row r="355" spans="1:11" ht="15.75" customHeight="1" x14ac:dyDescent="0.2">
      <c r="A355" s="3" t="s">
        <v>291</v>
      </c>
      <c r="B355" s="3" t="s">
        <v>233</v>
      </c>
      <c r="C355" s="3" t="s">
        <v>165</v>
      </c>
      <c r="D355" s="3"/>
      <c r="E355" s="3">
        <v>2019</v>
      </c>
      <c r="F355" s="3" t="s">
        <v>284</v>
      </c>
      <c r="H355" s="3" t="s">
        <v>285</v>
      </c>
      <c r="I355" s="3"/>
      <c r="J355" s="3"/>
    </row>
    <row r="356" spans="1:11" ht="15.75" customHeight="1" x14ac:dyDescent="0.2">
      <c r="A356" s="3" t="s">
        <v>291</v>
      </c>
      <c r="B356" s="3" t="s">
        <v>233</v>
      </c>
      <c r="C356" s="3" t="s">
        <v>235</v>
      </c>
      <c r="D356" s="3"/>
      <c r="E356" s="3">
        <v>2019</v>
      </c>
      <c r="F356" s="3" t="s">
        <v>751</v>
      </c>
      <c r="H356" s="3" t="s">
        <v>752</v>
      </c>
      <c r="I356" s="3"/>
      <c r="J356" s="3"/>
    </row>
    <row r="357" spans="1:11" ht="15.75" customHeight="1" x14ac:dyDescent="0.2">
      <c r="A357" s="3" t="s">
        <v>292</v>
      </c>
      <c r="B357" s="3" t="s">
        <v>233</v>
      </c>
      <c r="C357" s="3" t="s">
        <v>80</v>
      </c>
      <c r="D357" s="3" t="s">
        <v>966</v>
      </c>
      <c r="E357" s="3">
        <v>2018</v>
      </c>
      <c r="F357" s="3" t="s">
        <v>390</v>
      </c>
      <c r="H357" s="3" t="s">
        <v>963</v>
      </c>
      <c r="I357" s="3"/>
      <c r="J357" s="3"/>
    </row>
    <row r="358" spans="1:11" ht="15.75" customHeight="1" x14ac:dyDescent="0.2">
      <c r="A358" s="3" t="s">
        <v>292</v>
      </c>
      <c r="B358" s="3" t="s">
        <v>233</v>
      </c>
      <c r="C358" s="3" t="s">
        <v>234</v>
      </c>
      <c r="D358" s="3"/>
      <c r="E358" s="3">
        <v>2018</v>
      </c>
      <c r="F358" s="3" t="s">
        <v>274</v>
      </c>
      <c r="H358" s="3" t="s">
        <v>906</v>
      </c>
      <c r="I358" s="3"/>
      <c r="J358" s="3"/>
    </row>
    <row r="359" spans="1:11" ht="15.75" customHeight="1" x14ac:dyDescent="0.2">
      <c r="A359" s="3" t="s">
        <v>292</v>
      </c>
      <c r="B359" s="3" t="s">
        <v>233</v>
      </c>
      <c r="C359" s="3" t="s">
        <v>128</v>
      </c>
      <c r="D359" s="3"/>
      <c r="E359" s="3">
        <v>2018</v>
      </c>
      <c r="F359" s="3" t="s">
        <v>316</v>
      </c>
      <c r="G359" s="3" t="s">
        <v>663</v>
      </c>
      <c r="H359" s="3" t="s">
        <v>664</v>
      </c>
      <c r="I359" s="3"/>
      <c r="J359" s="3" t="s">
        <v>665</v>
      </c>
    </row>
    <row r="360" spans="1:11" ht="15.75" customHeight="1" x14ac:dyDescent="0.2">
      <c r="A360" s="3" t="s">
        <v>292</v>
      </c>
      <c r="B360" s="3" t="s">
        <v>233</v>
      </c>
      <c r="C360" s="3" t="s">
        <v>165</v>
      </c>
      <c r="D360" s="3"/>
      <c r="E360" s="3">
        <v>2018</v>
      </c>
      <c r="F360" s="3" t="s">
        <v>284</v>
      </c>
      <c r="H360" s="3" t="s">
        <v>285</v>
      </c>
      <c r="I360" s="3"/>
      <c r="J360" s="3"/>
    </row>
    <row r="361" spans="1:11" ht="15.75" customHeight="1" x14ac:dyDescent="0.2">
      <c r="A361" s="3" t="s">
        <v>292</v>
      </c>
      <c r="B361" s="3" t="s">
        <v>233</v>
      </c>
      <c r="C361" s="3" t="s">
        <v>235</v>
      </c>
      <c r="D361" s="3"/>
      <c r="E361" s="3">
        <v>2018</v>
      </c>
      <c r="F361" s="3" t="s">
        <v>751</v>
      </c>
      <c r="H361" s="3" t="s">
        <v>752</v>
      </c>
      <c r="I361" s="3"/>
      <c r="J361" s="3"/>
    </row>
    <row r="362" spans="1:11" ht="15.75" customHeight="1" x14ac:dyDescent="0.2">
      <c r="A362" s="3" t="s">
        <v>342</v>
      </c>
      <c r="B362" s="3" t="s">
        <v>233</v>
      </c>
      <c r="C362" s="3" t="s">
        <v>80</v>
      </c>
      <c r="D362" s="3" t="s">
        <v>966</v>
      </c>
      <c r="E362" s="3">
        <v>2017</v>
      </c>
      <c r="F362" s="3" t="s">
        <v>390</v>
      </c>
      <c r="H362" s="3" t="s">
        <v>963</v>
      </c>
      <c r="I362" s="3"/>
      <c r="J362" s="3"/>
    </row>
    <row r="363" spans="1:11" ht="15.75" customHeight="1" x14ac:dyDescent="0.2">
      <c r="A363" s="3" t="s">
        <v>342</v>
      </c>
      <c r="B363" s="3" t="s">
        <v>233</v>
      </c>
      <c r="C363" s="3" t="s">
        <v>128</v>
      </c>
      <c r="D363" s="3"/>
      <c r="E363" s="3">
        <v>2017</v>
      </c>
      <c r="F363" s="3" t="s">
        <v>316</v>
      </c>
      <c r="G363" s="3" t="s">
        <v>663</v>
      </c>
      <c r="H363" s="3" t="s">
        <v>664</v>
      </c>
      <c r="I363" s="3"/>
      <c r="J363" s="3" t="s">
        <v>665</v>
      </c>
    </row>
    <row r="364" spans="1:11" ht="15.75" customHeight="1" x14ac:dyDescent="0.2">
      <c r="A364" s="3" t="s">
        <v>342</v>
      </c>
      <c r="B364" s="3" t="s">
        <v>233</v>
      </c>
      <c r="C364" s="3" t="s">
        <v>235</v>
      </c>
      <c r="D364" s="3"/>
      <c r="E364" s="3">
        <v>2017</v>
      </c>
      <c r="F364" s="3" t="s">
        <v>751</v>
      </c>
      <c r="H364" s="3" t="s">
        <v>752</v>
      </c>
      <c r="I364" s="3"/>
      <c r="J364" s="3"/>
    </row>
    <row r="365" spans="1:11" ht="15.75" customHeight="1" x14ac:dyDescent="0.2">
      <c r="A365" s="3" t="s">
        <v>392</v>
      </c>
      <c r="B365" s="3" t="s">
        <v>233</v>
      </c>
      <c r="C365" s="3" t="s">
        <v>80</v>
      </c>
      <c r="D365" s="3" t="s">
        <v>416</v>
      </c>
      <c r="E365" s="3">
        <v>2016</v>
      </c>
      <c r="F365" s="3" t="s">
        <v>390</v>
      </c>
      <c r="H365" s="3" t="s">
        <v>963</v>
      </c>
      <c r="I365" s="3"/>
      <c r="J365" s="3"/>
    </row>
    <row r="366" spans="1:11" ht="15.75" customHeight="1" x14ac:dyDescent="0.2">
      <c r="A366" s="3" t="s">
        <v>392</v>
      </c>
      <c r="B366" s="3" t="s">
        <v>233</v>
      </c>
      <c r="C366" s="3" t="s">
        <v>128</v>
      </c>
      <c r="D366" s="3" t="s">
        <v>426</v>
      </c>
      <c r="E366" s="3">
        <v>2016</v>
      </c>
      <c r="F366" s="3" t="s">
        <v>316</v>
      </c>
      <c r="G366" s="3" t="s">
        <v>663</v>
      </c>
      <c r="H366" s="3" t="s">
        <v>664</v>
      </c>
      <c r="I366" s="3"/>
      <c r="J366" s="3" t="s">
        <v>665</v>
      </c>
    </row>
    <row r="367" spans="1:11" ht="15.75" customHeight="1" x14ac:dyDescent="0.2">
      <c r="A367" s="3" t="s">
        <v>392</v>
      </c>
      <c r="B367" s="3" t="s">
        <v>233</v>
      </c>
      <c r="C367" s="3" t="s">
        <v>235</v>
      </c>
      <c r="D367" s="3"/>
      <c r="E367" s="3">
        <v>2016</v>
      </c>
      <c r="F367" s="3" t="s">
        <v>751</v>
      </c>
      <c r="H367" s="3" t="s">
        <v>752</v>
      </c>
      <c r="I367" s="3"/>
      <c r="J367" s="3"/>
    </row>
    <row r="368" spans="1:11" ht="15.75" customHeight="1" x14ac:dyDescent="0.2">
      <c r="A368" s="6" t="s">
        <v>427</v>
      </c>
      <c r="B368" s="3" t="s">
        <v>233</v>
      </c>
      <c r="C368" s="3" t="s">
        <v>80</v>
      </c>
      <c r="D368" s="3" t="s">
        <v>967</v>
      </c>
      <c r="E368" s="3">
        <v>2015</v>
      </c>
      <c r="F368" s="3" t="s">
        <v>390</v>
      </c>
      <c r="H368" s="3" t="s">
        <v>963</v>
      </c>
      <c r="I368" s="3"/>
      <c r="J368" s="3"/>
      <c r="K368" s="9" t="s">
        <v>1040</v>
      </c>
    </row>
    <row r="369" spans="1:11" ht="15.75" customHeight="1" x14ac:dyDescent="0.2">
      <c r="A369" s="6" t="s">
        <v>427</v>
      </c>
      <c r="B369" s="3" t="s">
        <v>233</v>
      </c>
      <c r="C369" s="3" t="s">
        <v>128</v>
      </c>
      <c r="D369" s="3" t="s">
        <v>408</v>
      </c>
      <c r="E369" s="3">
        <v>2015</v>
      </c>
      <c r="F369" s="3" t="s">
        <v>316</v>
      </c>
      <c r="G369" s="3" t="s">
        <v>663</v>
      </c>
      <c r="H369" s="3" t="s">
        <v>664</v>
      </c>
      <c r="I369" s="3"/>
      <c r="J369" s="3" t="s">
        <v>665</v>
      </c>
      <c r="K369" s="3" t="s">
        <v>1040</v>
      </c>
    </row>
    <row r="370" spans="1:11" ht="15.75" customHeight="1" x14ac:dyDescent="0.2">
      <c r="A370" s="6" t="s">
        <v>427</v>
      </c>
      <c r="B370" s="3" t="s">
        <v>233</v>
      </c>
      <c r="C370" s="3" t="s">
        <v>235</v>
      </c>
      <c r="D370" s="3"/>
      <c r="E370" s="3">
        <v>2015</v>
      </c>
      <c r="F370" s="3" t="s">
        <v>751</v>
      </c>
      <c r="H370" s="3" t="s">
        <v>752</v>
      </c>
      <c r="I370" s="3"/>
      <c r="J370" s="3"/>
      <c r="K370" s="3" t="s">
        <v>1040</v>
      </c>
    </row>
    <row r="371" spans="1:11" ht="15.75" customHeight="1" x14ac:dyDescent="0.2">
      <c r="A371" s="3" t="s">
        <v>429</v>
      </c>
      <c r="B371" s="3" t="s">
        <v>233</v>
      </c>
      <c r="C371" s="3" t="s">
        <v>80</v>
      </c>
      <c r="D371" s="3" t="s">
        <v>967</v>
      </c>
      <c r="E371" s="3">
        <v>2014</v>
      </c>
      <c r="F371" s="3" t="s">
        <v>390</v>
      </c>
      <c r="H371" s="3" t="s">
        <v>963</v>
      </c>
      <c r="I371" s="3"/>
      <c r="J371" s="3"/>
      <c r="K371" s="10" t="s">
        <v>1040</v>
      </c>
    </row>
    <row r="372" spans="1:11" ht="15.75" customHeight="1" x14ac:dyDescent="0.2">
      <c r="A372" s="3" t="s">
        <v>429</v>
      </c>
      <c r="B372" s="3" t="s">
        <v>233</v>
      </c>
      <c r="C372" s="3" t="s">
        <v>128</v>
      </c>
      <c r="D372" s="3"/>
      <c r="E372" s="3">
        <v>2014</v>
      </c>
      <c r="F372" s="3" t="s">
        <v>316</v>
      </c>
      <c r="G372" s="3" t="s">
        <v>663</v>
      </c>
      <c r="H372" s="3" t="s">
        <v>664</v>
      </c>
      <c r="I372" s="3"/>
      <c r="J372" s="3" t="s">
        <v>665</v>
      </c>
      <c r="K372" s="3" t="s">
        <v>1040</v>
      </c>
    </row>
    <row r="373" spans="1:11" ht="15.75" customHeight="1" x14ac:dyDescent="0.2">
      <c r="A373" s="3" t="s">
        <v>429</v>
      </c>
      <c r="B373" s="3" t="s">
        <v>233</v>
      </c>
      <c r="C373" s="3" t="s">
        <v>235</v>
      </c>
      <c r="D373" s="3"/>
      <c r="E373" s="3">
        <v>2014</v>
      </c>
      <c r="F373" s="3" t="s">
        <v>751</v>
      </c>
      <c r="H373" s="3" t="s">
        <v>752</v>
      </c>
      <c r="I373" s="3"/>
      <c r="J373" s="3"/>
      <c r="K373" s="3" t="s">
        <v>1040</v>
      </c>
    </row>
    <row r="374" spans="1:11" ht="15.75" customHeight="1" x14ac:dyDescent="0.2">
      <c r="A374" s="3" t="s">
        <v>430</v>
      </c>
      <c r="B374" s="3" t="s">
        <v>233</v>
      </c>
      <c r="C374" s="3" t="s">
        <v>80</v>
      </c>
      <c r="D374" s="3" t="s">
        <v>967</v>
      </c>
      <c r="E374" s="2">
        <v>2013</v>
      </c>
      <c r="F374" s="3" t="s">
        <v>390</v>
      </c>
      <c r="H374" s="3" t="s">
        <v>963</v>
      </c>
      <c r="I374" s="3"/>
      <c r="J374" s="3"/>
    </row>
    <row r="375" spans="1:11" ht="15.75" customHeight="1" x14ac:dyDescent="0.2">
      <c r="A375" s="3" t="s">
        <v>430</v>
      </c>
      <c r="B375" s="3" t="s">
        <v>233</v>
      </c>
      <c r="C375" s="3" t="s">
        <v>128</v>
      </c>
      <c r="D375" s="3"/>
      <c r="E375" s="2">
        <v>2013</v>
      </c>
      <c r="F375" s="3" t="s">
        <v>316</v>
      </c>
      <c r="G375" s="3" t="s">
        <v>663</v>
      </c>
      <c r="H375" s="3" t="s">
        <v>664</v>
      </c>
      <c r="I375" s="3"/>
      <c r="J375" s="3" t="s">
        <v>665</v>
      </c>
    </row>
    <row r="376" spans="1:11" ht="15.75" customHeight="1" x14ac:dyDescent="0.2">
      <c r="A376" s="3" t="s">
        <v>431</v>
      </c>
      <c r="B376" s="3" t="s">
        <v>233</v>
      </c>
      <c r="C376" s="3" t="s">
        <v>80</v>
      </c>
      <c r="D376" s="3" t="s">
        <v>967</v>
      </c>
      <c r="E376" s="2">
        <v>2012</v>
      </c>
      <c r="F376" s="3" t="s">
        <v>390</v>
      </c>
      <c r="H376" s="3" t="s">
        <v>963</v>
      </c>
      <c r="I376" s="3"/>
      <c r="J376" s="3"/>
    </row>
    <row r="377" spans="1:11" ht="15.75" customHeight="1" x14ac:dyDescent="0.2">
      <c r="A377" s="3" t="s">
        <v>431</v>
      </c>
      <c r="B377" s="3" t="s">
        <v>233</v>
      </c>
      <c r="C377" s="3" t="s">
        <v>128</v>
      </c>
      <c r="D377" s="3" t="s">
        <v>408</v>
      </c>
      <c r="E377" s="2">
        <v>2012</v>
      </c>
      <c r="F377" s="3" t="s">
        <v>316</v>
      </c>
      <c r="G377" s="3" t="s">
        <v>663</v>
      </c>
      <c r="H377" s="3" t="s">
        <v>664</v>
      </c>
      <c r="I377" s="3"/>
      <c r="J377" s="3" t="s">
        <v>665</v>
      </c>
    </row>
    <row r="378" spans="1:11" ht="15.75" customHeight="1" x14ac:dyDescent="0.2">
      <c r="A378" s="3" t="s">
        <v>419</v>
      </c>
      <c r="B378" s="3" t="s">
        <v>236</v>
      </c>
      <c r="C378" s="2" t="s">
        <v>238</v>
      </c>
      <c r="D378" s="2" t="s">
        <v>540</v>
      </c>
      <c r="E378" s="2">
        <v>2023</v>
      </c>
      <c r="F378" s="3" t="s">
        <v>541</v>
      </c>
      <c r="H378" s="3" t="s">
        <v>542</v>
      </c>
      <c r="I378" s="3"/>
      <c r="J378" s="3"/>
    </row>
    <row r="379" spans="1:11" ht="15.75" customHeight="1" x14ac:dyDescent="0.2">
      <c r="A379" s="3" t="s">
        <v>419</v>
      </c>
      <c r="B379" s="3" t="s">
        <v>236</v>
      </c>
      <c r="C379" s="3" t="s">
        <v>239</v>
      </c>
      <c r="D379" s="3" t="s">
        <v>704</v>
      </c>
      <c r="E379" s="2">
        <v>2023</v>
      </c>
      <c r="F379" s="3" t="s">
        <v>319</v>
      </c>
      <c r="H379" s="3" t="s">
        <v>950</v>
      </c>
      <c r="I379" s="3"/>
      <c r="J379" s="3"/>
    </row>
    <row r="380" spans="1:11" ht="15.75" customHeight="1" x14ac:dyDescent="0.2">
      <c r="A380" s="3" t="s">
        <v>419</v>
      </c>
      <c r="B380" s="3" t="s">
        <v>236</v>
      </c>
      <c r="C380" s="1" t="s">
        <v>65</v>
      </c>
      <c r="D380" s="3" t="s">
        <v>408</v>
      </c>
      <c r="E380" s="2">
        <v>2023</v>
      </c>
      <c r="F380" s="3" t="s">
        <v>560</v>
      </c>
      <c r="G380" s="2" t="s">
        <v>654</v>
      </c>
      <c r="H380" s="3" t="s">
        <v>655</v>
      </c>
      <c r="I380" s="3"/>
      <c r="J380" s="3"/>
    </row>
    <row r="381" spans="1:11" ht="15.75" customHeight="1" x14ac:dyDescent="0.2">
      <c r="A381" s="3" t="s">
        <v>419</v>
      </c>
      <c r="B381" s="3" t="s">
        <v>236</v>
      </c>
      <c r="C381" s="1" t="s">
        <v>241</v>
      </c>
      <c r="D381" s="1" t="s">
        <v>690</v>
      </c>
      <c r="E381" s="2">
        <v>2023</v>
      </c>
      <c r="F381" s="3" t="s">
        <v>754</v>
      </c>
      <c r="H381" s="3" t="s">
        <v>803</v>
      </c>
      <c r="I381" s="3"/>
      <c r="J381" s="3"/>
    </row>
    <row r="382" spans="1:11" ht="15.75" customHeight="1" x14ac:dyDescent="0.2">
      <c r="A382" s="3" t="s">
        <v>419</v>
      </c>
      <c r="B382" s="3" t="s">
        <v>236</v>
      </c>
      <c r="C382" s="1" t="s">
        <v>242</v>
      </c>
      <c r="D382" s="1" t="s">
        <v>690</v>
      </c>
      <c r="E382" s="2">
        <v>2023</v>
      </c>
      <c r="F382" s="3" t="s">
        <v>691</v>
      </c>
      <c r="H382" s="3" t="s">
        <v>692</v>
      </c>
      <c r="I382" s="3"/>
      <c r="J382" s="3"/>
    </row>
    <row r="383" spans="1:11" ht="15.75" customHeight="1" x14ac:dyDescent="0.2">
      <c r="A383" s="3" t="s">
        <v>419</v>
      </c>
      <c r="B383" s="3" t="s">
        <v>236</v>
      </c>
      <c r="C383" s="1" t="s">
        <v>71</v>
      </c>
      <c r="D383" s="1" t="s">
        <v>540</v>
      </c>
      <c r="E383" s="2">
        <v>2023</v>
      </c>
      <c r="F383" s="3" t="s">
        <v>691</v>
      </c>
      <c r="G383" s="3" t="s">
        <v>831</v>
      </c>
      <c r="H383" s="3" t="s">
        <v>915</v>
      </c>
      <c r="I383" s="3"/>
      <c r="J383" s="3"/>
    </row>
    <row r="384" spans="1:11" ht="15.75" customHeight="1" x14ac:dyDescent="0.2">
      <c r="A384" s="3" t="s">
        <v>419</v>
      </c>
      <c r="B384" s="1" t="s">
        <v>236</v>
      </c>
      <c r="C384" s="1" t="s">
        <v>192</v>
      </c>
      <c r="D384" s="1" t="s">
        <v>324</v>
      </c>
      <c r="E384" s="2">
        <v>2023</v>
      </c>
      <c r="F384" s="3" t="s">
        <v>274</v>
      </c>
      <c r="H384" s="3" t="s">
        <v>689</v>
      </c>
      <c r="I384" s="3"/>
      <c r="J384" s="3"/>
    </row>
    <row r="385" spans="1:10" ht="15.75" customHeight="1" x14ac:dyDescent="0.2">
      <c r="A385" s="3" t="s">
        <v>419</v>
      </c>
      <c r="B385" s="1" t="s">
        <v>236</v>
      </c>
      <c r="C385" s="1" t="s">
        <v>246</v>
      </c>
      <c r="D385" s="1" t="s">
        <v>420</v>
      </c>
      <c r="E385" s="2">
        <v>2023</v>
      </c>
      <c r="F385" s="3" t="s">
        <v>421</v>
      </c>
      <c r="H385" s="3" t="s">
        <v>422</v>
      </c>
      <c r="I385" s="3"/>
      <c r="J385" s="3"/>
    </row>
    <row r="386" spans="1:10" ht="15.75" customHeight="1" x14ac:dyDescent="0.2">
      <c r="A386" s="3" t="s">
        <v>419</v>
      </c>
      <c r="B386" s="3" t="s">
        <v>236</v>
      </c>
      <c r="C386" s="1" t="s">
        <v>248</v>
      </c>
      <c r="D386" s="1" t="s">
        <v>690</v>
      </c>
      <c r="E386" s="2">
        <v>2023</v>
      </c>
      <c r="F386" s="3" t="s">
        <v>942</v>
      </c>
      <c r="H386" s="3" t="s">
        <v>943</v>
      </c>
      <c r="I386" s="3"/>
      <c r="J386" s="3"/>
    </row>
    <row r="387" spans="1:10" ht="15.75" customHeight="1" x14ac:dyDescent="0.2">
      <c r="A387" s="3" t="s">
        <v>423</v>
      </c>
      <c r="B387" s="3" t="s">
        <v>236</v>
      </c>
      <c r="C387" s="3" t="s">
        <v>237</v>
      </c>
      <c r="D387" s="3" t="s">
        <v>704</v>
      </c>
      <c r="E387" s="3">
        <v>2022</v>
      </c>
      <c r="F387" s="3" t="s">
        <v>445</v>
      </c>
      <c r="H387" s="3" t="s">
        <v>705</v>
      </c>
      <c r="I387" s="3"/>
      <c r="J387" s="3"/>
    </row>
    <row r="388" spans="1:10" ht="15.75" customHeight="1" x14ac:dyDescent="0.2">
      <c r="A388" s="3" t="s">
        <v>423</v>
      </c>
      <c r="B388" s="3" t="s">
        <v>236</v>
      </c>
      <c r="C388" s="2" t="s">
        <v>238</v>
      </c>
      <c r="D388" s="2" t="s">
        <v>540</v>
      </c>
      <c r="E388" s="3">
        <v>2022</v>
      </c>
      <c r="F388" s="3" t="s">
        <v>541</v>
      </c>
      <c r="H388" s="3" t="s">
        <v>542</v>
      </c>
      <c r="I388" s="3"/>
      <c r="J388" s="3"/>
    </row>
    <row r="389" spans="1:10" ht="15.75" customHeight="1" x14ac:dyDescent="0.2">
      <c r="A389" s="3" t="s">
        <v>423</v>
      </c>
      <c r="B389" s="3" t="s">
        <v>236</v>
      </c>
      <c r="C389" s="3" t="s">
        <v>239</v>
      </c>
      <c r="D389" s="3" t="s">
        <v>704</v>
      </c>
      <c r="E389" s="3">
        <v>2022</v>
      </c>
      <c r="F389" s="3" t="s">
        <v>319</v>
      </c>
      <c r="H389" s="3" t="s">
        <v>950</v>
      </c>
      <c r="I389" s="3"/>
      <c r="J389" s="3"/>
    </row>
    <row r="390" spans="1:10" ht="15.75" customHeight="1" x14ac:dyDescent="0.2">
      <c r="A390" s="3" t="s">
        <v>423</v>
      </c>
      <c r="B390" s="3" t="s">
        <v>236</v>
      </c>
      <c r="C390" s="3" t="s">
        <v>46</v>
      </c>
      <c r="D390" s="3" t="s">
        <v>886</v>
      </c>
      <c r="E390" s="3">
        <v>2022</v>
      </c>
      <c r="F390" s="3" t="s">
        <v>887</v>
      </c>
      <c r="H390" s="3" t="s">
        <v>888</v>
      </c>
      <c r="I390" s="3"/>
      <c r="J390" s="3"/>
    </row>
    <row r="391" spans="1:10" ht="15.75" customHeight="1" x14ac:dyDescent="0.2">
      <c r="A391" s="3" t="s">
        <v>423</v>
      </c>
      <c r="B391" s="3" t="s">
        <v>236</v>
      </c>
      <c r="C391" s="1" t="s">
        <v>65</v>
      </c>
      <c r="D391" s="3" t="s">
        <v>408</v>
      </c>
      <c r="E391" s="3">
        <v>2022</v>
      </c>
      <c r="F391" s="3" t="s">
        <v>560</v>
      </c>
      <c r="G391" s="3" t="s">
        <v>654</v>
      </c>
      <c r="H391" s="3" t="s">
        <v>655</v>
      </c>
      <c r="I391" s="3"/>
      <c r="J391" s="3"/>
    </row>
    <row r="392" spans="1:10" ht="15.75" customHeight="1" x14ac:dyDescent="0.2">
      <c r="A392" s="3" t="s">
        <v>423</v>
      </c>
      <c r="B392" s="3" t="s">
        <v>236</v>
      </c>
      <c r="C392" s="1" t="s">
        <v>241</v>
      </c>
      <c r="D392" s="1" t="s">
        <v>690</v>
      </c>
      <c r="E392" s="3">
        <v>2022</v>
      </c>
      <c r="F392" s="3" t="s">
        <v>754</v>
      </c>
      <c r="H392" s="3" t="s">
        <v>803</v>
      </c>
      <c r="I392" s="3"/>
      <c r="J392" s="3"/>
    </row>
    <row r="393" spans="1:10" ht="15.75" customHeight="1" x14ac:dyDescent="0.2">
      <c r="A393" s="3" t="s">
        <v>423</v>
      </c>
      <c r="B393" s="3" t="s">
        <v>236</v>
      </c>
      <c r="C393" s="1" t="s">
        <v>242</v>
      </c>
      <c r="D393" s="1" t="s">
        <v>690</v>
      </c>
      <c r="E393" s="3">
        <v>2022</v>
      </c>
      <c r="F393" s="3" t="s">
        <v>691</v>
      </c>
      <c r="H393" s="3" t="s">
        <v>692</v>
      </c>
      <c r="I393" s="3"/>
      <c r="J393" s="3"/>
    </row>
    <row r="394" spans="1:10" ht="15.75" customHeight="1" x14ac:dyDescent="0.2">
      <c r="A394" s="3" t="s">
        <v>423</v>
      </c>
      <c r="B394" s="3" t="s">
        <v>236</v>
      </c>
      <c r="C394" s="1" t="s">
        <v>71</v>
      </c>
      <c r="D394" s="1" t="s">
        <v>540</v>
      </c>
      <c r="E394" s="3">
        <v>2022</v>
      </c>
      <c r="F394" s="3" t="s">
        <v>691</v>
      </c>
      <c r="G394" s="3" t="s">
        <v>831</v>
      </c>
      <c r="H394" s="3" t="s">
        <v>915</v>
      </c>
      <c r="I394" s="3"/>
      <c r="J394" s="3"/>
    </row>
    <row r="395" spans="1:10" ht="15.75" customHeight="1" x14ac:dyDescent="0.2">
      <c r="A395" s="3" t="s">
        <v>423</v>
      </c>
      <c r="B395" s="3" t="s">
        <v>236</v>
      </c>
      <c r="C395" s="1" t="s">
        <v>243</v>
      </c>
      <c r="D395" s="1" t="s">
        <v>1024</v>
      </c>
      <c r="E395" s="3">
        <v>2022</v>
      </c>
      <c r="F395" s="3" t="s">
        <v>1025</v>
      </c>
      <c r="H395" s="3" t="s">
        <v>1026</v>
      </c>
      <c r="I395" s="3"/>
      <c r="J395" s="3"/>
    </row>
    <row r="396" spans="1:10" ht="15.75" customHeight="1" x14ac:dyDescent="0.2">
      <c r="A396" s="3" t="s">
        <v>423</v>
      </c>
      <c r="B396" s="3" t="s">
        <v>236</v>
      </c>
      <c r="C396" s="1" t="s">
        <v>192</v>
      </c>
      <c r="D396" s="1" t="s">
        <v>324</v>
      </c>
      <c r="E396" s="3">
        <v>2022</v>
      </c>
      <c r="F396" s="3" t="s">
        <v>274</v>
      </c>
      <c r="H396" s="3" t="s">
        <v>689</v>
      </c>
      <c r="I396" s="3"/>
      <c r="J396" s="3"/>
    </row>
    <row r="397" spans="1:10" ht="15.75" customHeight="1" x14ac:dyDescent="0.2">
      <c r="A397" s="3" t="s">
        <v>423</v>
      </c>
      <c r="B397" s="3" t="s">
        <v>236</v>
      </c>
      <c r="C397" s="1" t="s">
        <v>246</v>
      </c>
      <c r="D397" s="1" t="s">
        <v>420</v>
      </c>
      <c r="E397" s="3">
        <v>2022</v>
      </c>
      <c r="F397" s="3" t="s">
        <v>421</v>
      </c>
      <c r="H397" s="3" t="s">
        <v>422</v>
      </c>
      <c r="I397" s="3"/>
      <c r="J397" s="3"/>
    </row>
    <row r="398" spans="1:10" ht="15.75" customHeight="1" x14ac:dyDescent="0.2">
      <c r="A398" s="3" t="s">
        <v>423</v>
      </c>
      <c r="B398" s="3" t="s">
        <v>236</v>
      </c>
      <c r="C398" s="1" t="s">
        <v>248</v>
      </c>
      <c r="D398" s="1" t="s">
        <v>690</v>
      </c>
      <c r="E398" s="3">
        <v>2022</v>
      </c>
      <c r="F398" s="3" t="s">
        <v>942</v>
      </c>
      <c r="H398" s="3" t="s">
        <v>943</v>
      </c>
      <c r="I398" s="3"/>
      <c r="J398" s="3"/>
    </row>
    <row r="399" spans="1:10" ht="15.75" customHeight="1" x14ac:dyDescent="0.2">
      <c r="A399" s="3" t="s">
        <v>661</v>
      </c>
      <c r="B399" s="3" t="s">
        <v>236</v>
      </c>
      <c r="C399" s="3" t="s">
        <v>237</v>
      </c>
      <c r="D399" s="3" t="s">
        <v>540</v>
      </c>
      <c r="E399" s="3">
        <v>2021</v>
      </c>
      <c r="F399" s="3" t="s">
        <v>445</v>
      </c>
      <c r="H399" s="3" t="s">
        <v>705</v>
      </c>
      <c r="I399" s="3"/>
      <c r="J399" s="3"/>
    </row>
    <row r="400" spans="1:10" ht="15.75" customHeight="1" x14ac:dyDescent="0.2">
      <c r="A400" s="3" t="s">
        <v>661</v>
      </c>
      <c r="B400" s="3" t="s">
        <v>236</v>
      </c>
      <c r="C400" s="3" t="s">
        <v>239</v>
      </c>
      <c r="D400" s="3" t="s">
        <v>540</v>
      </c>
      <c r="E400" s="3">
        <v>2021</v>
      </c>
      <c r="F400" s="3" t="s">
        <v>319</v>
      </c>
      <c r="H400" s="3" t="s">
        <v>950</v>
      </c>
      <c r="I400" s="3"/>
      <c r="J400" s="3"/>
    </row>
    <row r="401" spans="1:10" ht="15.75" customHeight="1" x14ac:dyDescent="0.2">
      <c r="A401" s="3" t="s">
        <v>661</v>
      </c>
      <c r="B401" s="3" t="s">
        <v>236</v>
      </c>
      <c r="C401" s="3" t="s">
        <v>46</v>
      </c>
      <c r="D401" s="3" t="s">
        <v>886</v>
      </c>
      <c r="E401" s="3">
        <v>2021</v>
      </c>
      <c r="F401" s="3" t="s">
        <v>887</v>
      </c>
      <c r="H401" s="3" t="s">
        <v>888</v>
      </c>
      <c r="I401" s="3"/>
      <c r="J401" s="3"/>
    </row>
    <row r="402" spans="1:10" ht="15.75" customHeight="1" x14ac:dyDescent="0.2">
      <c r="A402" s="3" t="s">
        <v>661</v>
      </c>
      <c r="B402" s="3" t="s">
        <v>236</v>
      </c>
      <c r="C402" s="3" t="s">
        <v>241</v>
      </c>
      <c r="D402" s="3" t="s">
        <v>690</v>
      </c>
      <c r="E402" s="3">
        <v>2021</v>
      </c>
      <c r="F402" s="3" t="s">
        <v>754</v>
      </c>
      <c r="H402" s="3" t="s">
        <v>803</v>
      </c>
      <c r="I402" s="3"/>
      <c r="J402" s="3"/>
    </row>
    <row r="403" spans="1:10" ht="15.75" customHeight="1" x14ac:dyDescent="0.2">
      <c r="A403" s="3" t="s">
        <v>661</v>
      </c>
      <c r="B403" s="3" t="s">
        <v>236</v>
      </c>
      <c r="C403" s="3" t="s">
        <v>242</v>
      </c>
      <c r="D403" s="3" t="s">
        <v>690</v>
      </c>
      <c r="E403" s="3">
        <v>2021</v>
      </c>
      <c r="F403" s="3" t="s">
        <v>691</v>
      </c>
      <c r="H403" s="3" t="s">
        <v>692</v>
      </c>
      <c r="I403" s="3"/>
      <c r="J403" s="3"/>
    </row>
    <row r="404" spans="1:10" ht="15.75" customHeight="1" x14ac:dyDescent="0.2">
      <c r="A404" s="3" t="s">
        <v>661</v>
      </c>
      <c r="B404" s="3" t="s">
        <v>236</v>
      </c>
      <c r="C404" s="3" t="s">
        <v>71</v>
      </c>
      <c r="D404" s="3" t="s">
        <v>540</v>
      </c>
      <c r="E404" s="3">
        <v>2021</v>
      </c>
      <c r="F404" s="3" t="s">
        <v>691</v>
      </c>
      <c r="G404" s="3" t="s">
        <v>831</v>
      </c>
      <c r="H404" s="3" t="s">
        <v>915</v>
      </c>
      <c r="I404" s="3"/>
      <c r="J404" s="3"/>
    </row>
    <row r="405" spans="1:10" ht="15.75" customHeight="1" x14ac:dyDescent="0.2">
      <c r="A405" s="3" t="s">
        <v>661</v>
      </c>
      <c r="B405" s="3" t="s">
        <v>236</v>
      </c>
      <c r="C405" s="3" t="s">
        <v>243</v>
      </c>
      <c r="D405" s="3" t="s">
        <v>1024</v>
      </c>
      <c r="E405" s="3">
        <v>2021</v>
      </c>
      <c r="F405" s="3" t="s">
        <v>1025</v>
      </c>
      <c r="H405" s="3" t="s">
        <v>1026</v>
      </c>
      <c r="I405" s="3"/>
      <c r="J405" s="3"/>
    </row>
    <row r="406" spans="1:10" ht="15.75" customHeight="1" x14ac:dyDescent="0.2">
      <c r="A406" s="3" t="s">
        <v>876</v>
      </c>
      <c r="B406" s="3" t="s">
        <v>236</v>
      </c>
      <c r="C406" s="3" t="s">
        <v>245</v>
      </c>
      <c r="D406" s="3" t="s">
        <v>690</v>
      </c>
      <c r="E406" s="3">
        <v>2021</v>
      </c>
      <c r="F406" s="3" t="s">
        <v>877</v>
      </c>
      <c r="H406" s="3" t="s">
        <v>878</v>
      </c>
      <c r="I406" s="3"/>
      <c r="J406" s="3"/>
    </row>
    <row r="407" spans="1:10" ht="15.75" customHeight="1" x14ac:dyDescent="0.2">
      <c r="A407" s="3" t="s">
        <v>661</v>
      </c>
      <c r="B407" s="3" t="s">
        <v>236</v>
      </c>
      <c r="C407" s="2" t="s">
        <v>192</v>
      </c>
      <c r="D407" s="2" t="s">
        <v>324</v>
      </c>
      <c r="E407" s="3">
        <v>2021</v>
      </c>
      <c r="F407" s="3" t="s">
        <v>274</v>
      </c>
      <c r="H407" s="3" t="s">
        <v>689</v>
      </c>
      <c r="I407" s="3"/>
      <c r="J407" s="3"/>
    </row>
    <row r="408" spans="1:10" ht="15.75" customHeight="1" x14ac:dyDescent="0.2">
      <c r="A408" s="3" t="s">
        <v>661</v>
      </c>
      <c r="B408" s="3" t="s">
        <v>236</v>
      </c>
      <c r="C408" s="3" t="s">
        <v>128</v>
      </c>
      <c r="D408" s="3" t="s">
        <v>662</v>
      </c>
      <c r="E408" s="3">
        <v>2021</v>
      </c>
      <c r="F408" s="3" t="s">
        <v>316</v>
      </c>
      <c r="G408" s="3" t="s">
        <v>663</v>
      </c>
      <c r="H408" s="3" t="s">
        <v>664</v>
      </c>
      <c r="I408" s="3"/>
      <c r="J408" s="3" t="s">
        <v>665</v>
      </c>
    </row>
    <row r="409" spans="1:10" ht="15.75" customHeight="1" x14ac:dyDescent="0.2">
      <c r="A409" s="3" t="s">
        <v>661</v>
      </c>
      <c r="B409" s="3" t="s">
        <v>236</v>
      </c>
      <c r="C409" s="3" t="s">
        <v>248</v>
      </c>
      <c r="D409" s="3" t="s">
        <v>690</v>
      </c>
      <c r="E409" s="3">
        <v>2021</v>
      </c>
      <c r="F409" s="3" t="s">
        <v>942</v>
      </c>
      <c r="H409" s="3" t="s">
        <v>943</v>
      </c>
      <c r="I409" s="3"/>
      <c r="J409" s="3"/>
    </row>
    <row r="410" spans="1:10" ht="15.75" customHeight="1" x14ac:dyDescent="0.2">
      <c r="A410" s="3" t="s">
        <v>876</v>
      </c>
      <c r="B410" s="3" t="s">
        <v>236</v>
      </c>
      <c r="C410" s="3" t="s">
        <v>249</v>
      </c>
      <c r="D410" s="3" t="s">
        <v>690</v>
      </c>
      <c r="E410" s="3">
        <v>2021</v>
      </c>
      <c r="F410" s="3" t="s">
        <v>970</v>
      </c>
      <c r="H410" s="3" t="s">
        <v>971</v>
      </c>
      <c r="I410" s="3"/>
      <c r="J410" s="3"/>
    </row>
    <row r="411" spans="1:10" ht="15.75" customHeight="1" x14ac:dyDescent="0.2">
      <c r="A411" s="3" t="s">
        <v>261</v>
      </c>
      <c r="B411" s="3" t="s">
        <v>236</v>
      </c>
      <c r="C411" s="2" t="s">
        <v>237</v>
      </c>
      <c r="D411" s="1" t="s">
        <v>540</v>
      </c>
      <c r="E411" s="3">
        <v>2020</v>
      </c>
      <c r="F411" s="3" t="s">
        <v>445</v>
      </c>
      <c r="H411" s="3" t="s">
        <v>705</v>
      </c>
      <c r="I411" s="3"/>
      <c r="J411" s="3"/>
    </row>
    <row r="412" spans="1:10" ht="15.75" customHeight="1" x14ac:dyDescent="0.2">
      <c r="A412" s="3" t="s">
        <v>261</v>
      </c>
      <c r="B412" s="3" t="s">
        <v>236</v>
      </c>
      <c r="C412" s="3" t="s">
        <v>239</v>
      </c>
      <c r="D412" s="1" t="s">
        <v>951</v>
      </c>
      <c r="E412" s="3">
        <v>2020</v>
      </c>
      <c r="F412" s="3" t="s">
        <v>319</v>
      </c>
      <c r="H412" s="3" t="s">
        <v>950</v>
      </c>
      <c r="I412" s="3"/>
      <c r="J412" s="3"/>
    </row>
    <row r="413" spans="1:10" ht="15.75" customHeight="1" x14ac:dyDescent="0.2">
      <c r="A413" s="3" t="s">
        <v>261</v>
      </c>
      <c r="B413" s="3" t="s">
        <v>236</v>
      </c>
      <c r="C413" s="3" t="s">
        <v>46</v>
      </c>
      <c r="D413" s="3" t="s">
        <v>886</v>
      </c>
      <c r="E413" s="3">
        <v>2020</v>
      </c>
      <c r="F413" s="3" t="s">
        <v>887</v>
      </c>
      <c r="H413" s="3" t="s">
        <v>888</v>
      </c>
      <c r="I413" s="3"/>
      <c r="J413" s="3"/>
    </row>
    <row r="414" spans="1:10" ht="15.75" customHeight="1" x14ac:dyDescent="0.2">
      <c r="A414" s="3" t="s">
        <v>261</v>
      </c>
      <c r="B414" s="3" t="s">
        <v>236</v>
      </c>
      <c r="C414" s="1" t="s">
        <v>241</v>
      </c>
      <c r="D414" s="1" t="s">
        <v>690</v>
      </c>
      <c r="E414" s="3">
        <v>2020</v>
      </c>
      <c r="F414" s="3" t="s">
        <v>754</v>
      </c>
      <c r="H414" s="3" t="s">
        <v>803</v>
      </c>
      <c r="I414" s="3"/>
      <c r="J414" s="3"/>
    </row>
    <row r="415" spans="1:10" ht="15.75" customHeight="1" x14ac:dyDescent="0.2">
      <c r="A415" s="3" t="s">
        <v>261</v>
      </c>
      <c r="B415" s="3" t="s">
        <v>236</v>
      </c>
      <c r="C415" s="3" t="s">
        <v>71</v>
      </c>
      <c r="D415" s="1" t="s">
        <v>540</v>
      </c>
      <c r="E415" s="3">
        <v>2020</v>
      </c>
      <c r="F415" s="3" t="s">
        <v>691</v>
      </c>
      <c r="G415" s="3" t="s">
        <v>831</v>
      </c>
      <c r="H415" s="3" t="s">
        <v>915</v>
      </c>
      <c r="I415" s="3"/>
      <c r="J415" s="3"/>
    </row>
    <row r="416" spans="1:10" ht="15.75" customHeight="1" x14ac:dyDescent="0.2">
      <c r="A416" s="3" t="s">
        <v>261</v>
      </c>
      <c r="B416" s="3" t="s">
        <v>236</v>
      </c>
      <c r="C416" s="3" t="s">
        <v>243</v>
      </c>
      <c r="D416" s="1" t="s">
        <v>1027</v>
      </c>
      <c r="E416" s="3">
        <v>2020</v>
      </c>
      <c r="F416" s="3" t="s">
        <v>1025</v>
      </c>
      <c r="H416" s="3" t="s">
        <v>1026</v>
      </c>
      <c r="I416" s="3"/>
      <c r="J416" s="3"/>
    </row>
    <row r="417" spans="1:10" ht="15.75" customHeight="1" x14ac:dyDescent="0.2">
      <c r="A417" s="3" t="s">
        <v>261</v>
      </c>
      <c r="B417" s="3" t="s">
        <v>236</v>
      </c>
      <c r="C417" s="3" t="s">
        <v>244</v>
      </c>
      <c r="D417" s="3" t="s">
        <v>262</v>
      </c>
      <c r="E417" s="3">
        <v>2020</v>
      </c>
      <c r="F417" s="3" t="s">
        <v>263</v>
      </c>
      <c r="G417" s="3" t="s">
        <v>264</v>
      </c>
      <c r="H417" s="3" t="s">
        <v>265</v>
      </c>
      <c r="I417" s="3"/>
      <c r="J417" s="3"/>
    </row>
    <row r="418" spans="1:10" ht="15.75" customHeight="1" x14ac:dyDescent="0.2">
      <c r="A418" s="3" t="s">
        <v>261</v>
      </c>
      <c r="B418" s="3" t="s">
        <v>236</v>
      </c>
      <c r="C418" s="3" t="s">
        <v>192</v>
      </c>
      <c r="D418" s="1" t="s">
        <v>324</v>
      </c>
      <c r="E418" s="3">
        <v>2020</v>
      </c>
      <c r="F418" s="3" t="s">
        <v>274</v>
      </c>
      <c r="H418" s="3" t="s">
        <v>689</v>
      </c>
      <c r="I418" s="3"/>
      <c r="J418" s="3"/>
    </row>
    <row r="419" spans="1:10" ht="15.75" customHeight="1" x14ac:dyDescent="0.2">
      <c r="A419" s="3" t="s">
        <v>261</v>
      </c>
      <c r="B419" s="3" t="s">
        <v>236</v>
      </c>
      <c r="C419" s="3" t="s">
        <v>128</v>
      </c>
      <c r="D419" s="3" t="s">
        <v>408</v>
      </c>
      <c r="E419" s="3">
        <v>2020</v>
      </c>
      <c r="F419" s="3" t="s">
        <v>316</v>
      </c>
      <c r="G419" s="3" t="s">
        <v>663</v>
      </c>
      <c r="H419" s="3" t="s">
        <v>664</v>
      </c>
      <c r="I419" s="3"/>
      <c r="J419" s="3" t="s">
        <v>665</v>
      </c>
    </row>
    <row r="420" spans="1:10" ht="15.75" customHeight="1" x14ac:dyDescent="0.2">
      <c r="A420" s="3" t="s">
        <v>261</v>
      </c>
      <c r="B420" s="3" t="s">
        <v>236</v>
      </c>
      <c r="C420" s="3" t="s">
        <v>248</v>
      </c>
      <c r="D420" s="1" t="s">
        <v>690</v>
      </c>
      <c r="E420" s="3">
        <v>2020</v>
      </c>
      <c r="F420" s="3" t="s">
        <v>942</v>
      </c>
      <c r="H420" s="3" t="s">
        <v>943</v>
      </c>
      <c r="I420" s="3"/>
      <c r="J420" s="3"/>
    </row>
    <row r="421" spans="1:10" ht="15.75" customHeight="1" x14ac:dyDescent="0.2">
      <c r="A421" s="3" t="s">
        <v>266</v>
      </c>
      <c r="B421" s="3" t="s">
        <v>236</v>
      </c>
      <c r="C421" s="2" t="s">
        <v>237</v>
      </c>
      <c r="D421" s="1" t="s">
        <v>540</v>
      </c>
      <c r="E421" s="3">
        <v>2019</v>
      </c>
      <c r="F421" s="3" t="s">
        <v>445</v>
      </c>
      <c r="H421" s="3" t="s">
        <v>705</v>
      </c>
      <c r="I421" s="3"/>
      <c r="J421" s="3"/>
    </row>
    <row r="422" spans="1:10" ht="15.75" customHeight="1" x14ac:dyDescent="0.2">
      <c r="A422" s="3" t="s">
        <v>266</v>
      </c>
      <c r="B422" s="3" t="s">
        <v>236</v>
      </c>
      <c r="C422" s="3" t="s">
        <v>239</v>
      </c>
      <c r="D422" s="1" t="s">
        <v>951</v>
      </c>
      <c r="E422" s="3">
        <v>2019</v>
      </c>
      <c r="F422" s="3" t="s">
        <v>319</v>
      </c>
      <c r="H422" s="3" t="s">
        <v>950</v>
      </c>
      <c r="I422" s="3"/>
      <c r="J422" s="3"/>
    </row>
    <row r="423" spans="1:10" ht="15.75" customHeight="1" x14ac:dyDescent="0.2">
      <c r="A423" s="3" t="s">
        <v>266</v>
      </c>
      <c r="B423" s="3" t="s">
        <v>236</v>
      </c>
      <c r="C423" s="3" t="s">
        <v>46</v>
      </c>
      <c r="D423" s="3" t="s">
        <v>886</v>
      </c>
      <c r="E423" s="3">
        <v>2019</v>
      </c>
      <c r="F423" s="3" t="s">
        <v>887</v>
      </c>
      <c r="H423" s="3" t="s">
        <v>888</v>
      </c>
      <c r="I423" s="3"/>
      <c r="J423" s="3"/>
    </row>
    <row r="424" spans="1:10" ht="15.75" customHeight="1" x14ac:dyDescent="0.2">
      <c r="A424" s="3" t="s">
        <v>266</v>
      </c>
      <c r="B424" s="3" t="s">
        <v>236</v>
      </c>
      <c r="C424" s="1" t="s">
        <v>241</v>
      </c>
      <c r="D424" s="1" t="s">
        <v>690</v>
      </c>
      <c r="E424" s="3">
        <v>2019</v>
      </c>
      <c r="F424" s="3" t="s">
        <v>754</v>
      </c>
      <c r="H424" s="3" t="s">
        <v>803</v>
      </c>
      <c r="I424" s="3"/>
      <c r="J424" s="3"/>
    </row>
    <row r="425" spans="1:10" ht="15.75" customHeight="1" x14ac:dyDescent="0.2">
      <c r="A425" s="3" t="s">
        <v>266</v>
      </c>
      <c r="B425" s="3" t="s">
        <v>236</v>
      </c>
      <c r="C425" s="3" t="s">
        <v>71</v>
      </c>
      <c r="D425" s="1" t="s">
        <v>540</v>
      </c>
      <c r="E425" s="3">
        <v>2019</v>
      </c>
      <c r="F425" s="3" t="s">
        <v>691</v>
      </c>
      <c r="G425" s="3" t="s">
        <v>831</v>
      </c>
      <c r="H425" s="3" t="s">
        <v>915</v>
      </c>
      <c r="I425" s="3"/>
      <c r="J425" s="3"/>
    </row>
    <row r="426" spans="1:10" ht="15.75" customHeight="1" x14ac:dyDescent="0.2">
      <c r="A426" s="3" t="s">
        <v>266</v>
      </c>
      <c r="B426" s="3" t="s">
        <v>236</v>
      </c>
      <c r="C426" s="3" t="s">
        <v>243</v>
      </c>
      <c r="D426" s="1" t="s">
        <v>1027</v>
      </c>
      <c r="E426" s="3">
        <v>2019</v>
      </c>
      <c r="F426" s="3" t="s">
        <v>1025</v>
      </c>
      <c r="H426" s="3" t="s">
        <v>1026</v>
      </c>
      <c r="I426" s="3"/>
      <c r="J426" s="3"/>
    </row>
    <row r="427" spans="1:10" ht="15.75" customHeight="1" x14ac:dyDescent="0.2">
      <c r="A427" s="3" t="s">
        <v>266</v>
      </c>
      <c r="B427" s="3" t="s">
        <v>236</v>
      </c>
      <c r="C427" s="3" t="s">
        <v>244</v>
      </c>
      <c r="D427" s="3" t="s">
        <v>262</v>
      </c>
      <c r="E427" s="3">
        <v>2019</v>
      </c>
      <c r="F427" s="3" t="s">
        <v>263</v>
      </c>
      <c r="G427" s="3" t="s">
        <v>264</v>
      </c>
      <c r="H427" s="3" t="s">
        <v>265</v>
      </c>
      <c r="I427" s="3"/>
      <c r="J427" s="3"/>
    </row>
    <row r="428" spans="1:10" ht="15.75" customHeight="1" x14ac:dyDescent="0.2">
      <c r="A428" s="3" t="s">
        <v>266</v>
      </c>
      <c r="B428" s="3" t="s">
        <v>236</v>
      </c>
      <c r="C428" s="3" t="s">
        <v>192</v>
      </c>
      <c r="D428" s="1" t="s">
        <v>324</v>
      </c>
      <c r="E428" s="3">
        <v>2019</v>
      </c>
      <c r="F428" s="3" t="s">
        <v>274</v>
      </c>
      <c r="H428" s="3" t="s">
        <v>689</v>
      </c>
      <c r="I428" s="3"/>
      <c r="J428" s="3"/>
    </row>
    <row r="429" spans="1:10" ht="15.75" customHeight="1" x14ac:dyDescent="0.2">
      <c r="A429" s="3" t="s">
        <v>266</v>
      </c>
      <c r="B429" s="3" t="s">
        <v>236</v>
      </c>
      <c r="C429" s="3" t="s">
        <v>128</v>
      </c>
      <c r="D429" s="3" t="s">
        <v>408</v>
      </c>
      <c r="E429" s="3">
        <v>2019</v>
      </c>
      <c r="F429" s="3" t="s">
        <v>316</v>
      </c>
      <c r="G429" s="3" t="s">
        <v>663</v>
      </c>
      <c r="H429" s="3" t="s">
        <v>664</v>
      </c>
      <c r="I429" s="3"/>
      <c r="J429" s="3" t="s">
        <v>665</v>
      </c>
    </row>
    <row r="430" spans="1:10" ht="15.75" customHeight="1" x14ac:dyDescent="0.2">
      <c r="A430" s="3" t="s">
        <v>266</v>
      </c>
      <c r="B430" s="3" t="s">
        <v>236</v>
      </c>
      <c r="C430" s="3" t="s">
        <v>248</v>
      </c>
      <c r="D430" s="1" t="s">
        <v>690</v>
      </c>
      <c r="E430" s="3">
        <v>2019</v>
      </c>
      <c r="F430" s="3" t="s">
        <v>942</v>
      </c>
      <c r="H430" s="3" t="s">
        <v>943</v>
      </c>
      <c r="I430" s="3"/>
      <c r="J430" s="3"/>
    </row>
    <row r="431" spans="1:10" ht="15.75" customHeight="1" x14ac:dyDescent="0.2">
      <c r="A431" s="3" t="s">
        <v>706</v>
      </c>
      <c r="B431" s="3" t="s">
        <v>236</v>
      </c>
      <c r="C431" s="3" t="s">
        <v>237</v>
      </c>
      <c r="D431" s="1" t="s">
        <v>540</v>
      </c>
      <c r="E431" s="3">
        <v>2018</v>
      </c>
      <c r="F431" s="3" t="s">
        <v>445</v>
      </c>
      <c r="H431" s="3" t="s">
        <v>705</v>
      </c>
      <c r="I431" s="3"/>
      <c r="J431" s="3"/>
    </row>
    <row r="432" spans="1:10" ht="15.75" customHeight="1" x14ac:dyDescent="0.2">
      <c r="A432" s="3" t="s">
        <v>267</v>
      </c>
      <c r="B432" s="3" t="s">
        <v>236</v>
      </c>
      <c r="C432" s="3" t="s">
        <v>46</v>
      </c>
      <c r="D432" s="3" t="s">
        <v>886</v>
      </c>
      <c r="E432" s="3">
        <v>2018</v>
      </c>
      <c r="F432" s="3" t="s">
        <v>887</v>
      </c>
      <c r="H432" s="3" t="s">
        <v>888</v>
      </c>
      <c r="I432" s="3"/>
      <c r="J432" s="3"/>
    </row>
    <row r="433" spans="1:11" ht="15.75" customHeight="1" x14ac:dyDescent="0.2">
      <c r="A433" s="3" t="s">
        <v>656</v>
      </c>
      <c r="B433" s="3" t="s">
        <v>236</v>
      </c>
      <c r="C433" s="1" t="s">
        <v>65</v>
      </c>
      <c r="D433" s="3" t="s">
        <v>657</v>
      </c>
      <c r="E433" s="3">
        <v>2018</v>
      </c>
      <c r="F433" s="3" t="s">
        <v>560</v>
      </c>
      <c r="G433" s="3" t="s">
        <v>654</v>
      </c>
      <c r="H433" s="3" t="s">
        <v>655</v>
      </c>
      <c r="I433" s="3"/>
      <c r="J433" s="3"/>
    </row>
    <row r="434" spans="1:11" ht="15.75" customHeight="1" x14ac:dyDescent="0.2">
      <c r="A434" s="3" t="s">
        <v>267</v>
      </c>
      <c r="B434" s="3" t="s">
        <v>236</v>
      </c>
      <c r="C434" s="1" t="s">
        <v>241</v>
      </c>
      <c r="D434" s="1" t="s">
        <v>690</v>
      </c>
      <c r="E434" s="3">
        <v>2018</v>
      </c>
      <c r="F434" s="3" t="s">
        <v>754</v>
      </c>
      <c r="H434" s="3" t="s">
        <v>803</v>
      </c>
      <c r="I434" s="3"/>
      <c r="J434" s="3"/>
    </row>
    <row r="435" spans="1:11" ht="15.75" customHeight="1" x14ac:dyDescent="0.2">
      <c r="A435" s="3" t="s">
        <v>267</v>
      </c>
      <c r="B435" s="3" t="s">
        <v>236</v>
      </c>
      <c r="C435" s="1" t="s">
        <v>71</v>
      </c>
      <c r="D435" s="1" t="s">
        <v>540</v>
      </c>
      <c r="E435" s="3">
        <v>2018</v>
      </c>
      <c r="F435" s="3" t="s">
        <v>691</v>
      </c>
      <c r="G435" s="3" t="s">
        <v>831</v>
      </c>
      <c r="H435" s="3" t="s">
        <v>915</v>
      </c>
      <c r="I435" s="3"/>
      <c r="J435" s="3"/>
    </row>
    <row r="436" spans="1:11" ht="15.75" customHeight="1" x14ac:dyDescent="0.2">
      <c r="A436" s="3" t="s">
        <v>706</v>
      </c>
      <c r="B436" s="3" t="s">
        <v>236</v>
      </c>
      <c r="C436" s="1" t="s">
        <v>243</v>
      </c>
      <c r="D436" s="1" t="s">
        <v>1027</v>
      </c>
      <c r="E436" s="3">
        <v>2018</v>
      </c>
      <c r="F436" s="3" t="s">
        <v>1025</v>
      </c>
      <c r="H436" s="3" t="s">
        <v>1026</v>
      </c>
      <c r="I436" s="3"/>
      <c r="J436" s="3"/>
    </row>
    <row r="437" spans="1:11" ht="15.75" customHeight="1" x14ac:dyDescent="0.2">
      <c r="A437" s="3" t="s">
        <v>267</v>
      </c>
      <c r="B437" s="3" t="s">
        <v>236</v>
      </c>
      <c r="C437" s="3" t="s">
        <v>244</v>
      </c>
      <c r="D437" s="3" t="s">
        <v>262</v>
      </c>
      <c r="E437" s="3">
        <v>2018</v>
      </c>
      <c r="F437" s="3" t="s">
        <v>263</v>
      </c>
      <c r="G437" s="3" t="s">
        <v>264</v>
      </c>
      <c r="H437" s="3" t="s">
        <v>265</v>
      </c>
      <c r="I437" s="3"/>
      <c r="J437" s="3"/>
    </row>
    <row r="438" spans="1:11" ht="15.75" customHeight="1" x14ac:dyDescent="0.2">
      <c r="A438" s="3" t="s">
        <v>267</v>
      </c>
      <c r="B438" s="3" t="s">
        <v>236</v>
      </c>
      <c r="C438" s="1" t="s">
        <v>192</v>
      </c>
      <c r="D438" s="1" t="s">
        <v>324</v>
      </c>
      <c r="E438" s="3">
        <v>2018</v>
      </c>
      <c r="F438" s="3" t="s">
        <v>274</v>
      </c>
      <c r="H438" s="3" t="s">
        <v>689</v>
      </c>
      <c r="I438" s="3"/>
      <c r="J438" s="3"/>
    </row>
    <row r="439" spans="1:11" ht="15.75" customHeight="1" x14ac:dyDescent="0.2">
      <c r="A439" s="3" t="s">
        <v>267</v>
      </c>
      <c r="B439" s="3" t="s">
        <v>236</v>
      </c>
      <c r="C439" s="3" t="s">
        <v>128</v>
      </c>
      <c r="D439" s="3" t="s">
        <v>408</v>
      </c>
      <c r="E439" s="3">
        <v>2018</v>
      </c>
      <c r="F439" s="3" t="s">
        <v>316</v>
      </c>
      <c r="G439" s="3" t="s">
        <v>663</v>
      </c>
      <c r="H439" s="3" t="s">
        <v>664</v>
      </c>
      <c r="I439" s="3"/>
      <c r="J439" s="3" t="s">
        <v>665</v>
      </c>
    </row>
    <row r="440" spans="1:11" ht="15.75" customHeight="1" x14ac:dyDescent="0.2">
      <c r="A440" s="3" t="s">
        <v>706</v>
      </c>
      <c r="B440" s="3" t="s">
        <v>236</v>
      </c>
      <c r="C440" s="3" t="s">
        <v>248</v>
      </c>
      <c r="D440" s="1" t="s">
        <v>690</v>
      </c>
      <c r="E440" s="3">
        <v>2018</v>
      </c>
      <c r="F440" s="3" t="s">
        <v>942</v>
      </c>
      <c r="H440" s="3" t="s">
        <v>943</v>
      </c>
      <c r="I440" s="3"/>
      <c r="J440" s="3"/>
    </row>
    <row r="441" spans="1:11" ht="15.75" customHeight="1" x14ac:dyDescent="0.2">
      <c r="A441" s="3" t="s">
        <v>658</v>
      </c>
      <c r="B441" s="3" t="s">
        <v>236</v>
      </c>
      <c r="C441" s="1" t="s">
        <v>65</v>
      </c>
      <c r="D441" s="1" t="s">
        <v>540</v>
      </c>
      <c r="E441" s="3">
        <v>2017</v>
      </c>
      <c r="F441" s="3" t="s">
        <v>560</v>
      </c>
      <c r="G441" s="3" t="s">
        <v>654</v>
      </c>
      <c r="H441" s="3" t="s">
        <v>655</v>
      </c>
      <c r="I441" s="3"/>
      <c r="J441" s="3"/>
    </row>
    <row r="442" spans="1:11" ht="15.75" customHeight="1" x14ac:dyDescent="0.2">
      <c r="A442" s="3" t="s">
        <v>658</v>
      </c>
      <c r="B442" s="3" t="s">
        <v>236</v>
      </c>
      <c r="C442" s="1" t="s">
        <v>71</v>
      </c>
      <c r="D442" s="1" t="s">
        <v>690</v>
      </c>
      <c r="E442" s="3">
        <v>2017</v>
      </c>
      <c r="F442" s="3" t="s">
        <v>691</v>
      </c>
      <c r="G442" s="3" t="s">
        <v>831</v>
      </c>
      <c r="H442" s="3" t="s">
        <v>915</v>
      </c>
      <c r="I442" s="3"/>
      <c r="J442" s="3"/>
    </row>
    <row r="443" spans="1:11" ht="15.75" customHeight="1" x14ac:dyDescent="0.2">
      <c r="A443" s="3" t="s">
        <v>998</v>
      </c>
      <c r="B443" s="3" t="s">
        <v>236</v>
      </c>
      <c r="C443" s="1" t="s">
        <v>95</v>
      </c>
      <c r="D443" s="1" t="s">
        <v>727</v>
      </c>
      <c r="E443" s="3">
        <v>2017</v>
      </c>
      <c r="F443" s="3" t="s">
        <v>996</v>
      </c>
      <c r="H443" s="3" t="s">
        <v>997</v>
      </c>
      <c r="I443" s="3"/>
      <c r="J443" s="3"/>
    </row>
    <row r="444" spans="1:11" ht="15.75" customHeight="1" x14ac:dyDescent="0.2">
      <c r="A444" s="6" t="s">
        <v>659</v>
      </c>
      <c r="B444" s="3" t="s">
        <v>236</v>
      </c>
      <c r="C444" s="1" t="s">
        <v>65</v>
      </c>
      <c r="D444" s="1" t="s">
        <v>540</v>
      </c>
      <c r="E444" s="3">
        <v>2016</v>
      </c>
      <c r="F444" s="3" t="s">
        <v>560</v>
      </c>
      <c r="G444" s="3" t="s">
        <v>654</v>
      </c>
      <c r="H444" s="3" t="s">
        <v>655</v>
      </c>
      <c r="I444" s="3"/>
      <c r="J444" s="3"/>
    </row>
    <row r="445" spans="1:11" ht="15.75" customHeight="1" x14ac:dyDescent="0.2">
      <c r="A445" s="6" t="s">
        <v>659</v>
      </c>
      <c r="B445" s="3" t="s">
        <v>236</v>
      </c>
      <c r="C445" s="1" t="s">
        <v>71</v>
      </c>
      <c r="D445" s="1" t="s">
        <v>690</v>
      </c>
      <c r="E445" s="3">
        <v>2016</v>
      </c>
      <c r="F445" s="3" t="s">
        <v>691</v>
      </c>
      <c r="G445" s="3" t="s">
        <v>831</v>
      </c>
      <c r="H445" s="3" t="s">
        <v>915</v>
      </c>
      <c r="I445" s="3"/>
      <c r="J445" s="3"/>
    </row>
    <row r="446" spans="1:11" ht="15.75" customHeight="1" x14ac:dyDescent="0.2">
      <c r="A446" s="3" t="s">
        <v>1001</v>
      </c>
      <c r="B446" s="3" t="s">
        <v>236</v>
      </c>
      <c r="C446" s="1" t="s">
        <v>95</v>
      </c>
      <c r="D446" s="1" t="s">
        <v>727</v>
      </c>
      <c r="E446" s="3">
        <v>2016</v>
      </c>
      <c r="F446" s="3" t="s">
        <v>996</v>
      </c>
      <c r="H446" s="3" t="s">
        <v>997</v>
      </c>
      <c r="I446" s="3"/>
      <c r="J446" s="3"/>
    </row>
    <row r="447" spans="1:11" ht="15.75" customHeight="1" x14ac:dyDescent="0.2">
      <c r="A447" s="3" t="s">
        <v>687</v>
      </c>
      <c r="B447" s="3" t="s">
        <v>236</v>
      </c>
      <c r="C447" s="3" t="s">
        <v>25</v>
      </c>
      <c r="D447" s="3" t="s">
        <v>1044</v>
      </c>
      <c r="E447" s="3">
        <v>2015</v>
      </c>
      <c r="F447" s="3" t="s">
        <v>683</v>
      </c>
      <c r="H447" s="3" t="s">
        <v>684</v>
      </c>
      <c r="I447" s="3"/>
      <c r="J447" s="3"/>
      <c r="K447" s="9" t="s">
        <v>1043</v>
      </c>
    </row>
    <row r="448" spans="1:11" ht="15.75" customHeight="1" x14ac:dyDescent="0.2">
      <c r="A448" s="3" t="s">
        <v>687</v>
      </c>
      <c r="B448" s="3" t="s">
        <v>236</v>
      </c>
      <c r="C448" s="1" t="s">
        <v>61</v>
      </c>
      <c r="D448" s="3" t="s">
        <v>1006</v>
      </c>
      <c r="E448" s="3">
        <v>2015</v>
      </c>
      <c r="F448" s="3" t="s">
        <v>1003</v>
      </c>
      <c r="G448" s="3" t="s">
        <v>1004</v>
      </c>
      <c r="H448" s="3" t="s">
        <v>1005</v>
      </c>
      <c r="I448" s="3"/>
      <c r="J448" s="3"/>
      <c r="K448" s="3" t="s">
        <v>1040</v>
      </c>
    </row>
    <row r="449" spans="1:11" ht="15.75" customHeight="1" x14ac:dyDescent="0.2">
      <c r="A449" s="3" t="s">
        <v>609</v>
      </c>
      <c r="B449" s="3" t="s">
        <v>236</v>
      </c>
      <c r="C449" s="3" t="s">
        <v>65</v>
      </c>
      <c r="D449" s="3" t="s">
        <v>540</v>
      </c>
      <c r="E449" s="3">
        <v>2015</v>
      </c>
      <c r="F449" s="3" t="s">
        <v>560</v>
      </c>
      <c r="G449" s="3" t="s">
        <v>654</v>
      </c>
      <c r="H449" s="3" t="s">
        <v>655</v>
      </c>
      <c r="I449" s="3"/>
      <c r="J449" s="3"/>
      <c r="K449" s="3" t="s">
        <v>1040</v>
      </c>
    </row>
    <row r="450" spans="1:11" ht="15.75" customHeight="1" x14ac:dyDescent="0.2">
      <c r="A450" s="3" t="s">
        <v>609</v>
      </c>
      <c r="B450" s="3" t="s">
        <v>236</v>
      </c>
      <c r="C450" s="1" t="s">
        <v>71</v>
      </c>
      <c r="D450" s="3" t="s">
        <v>690</v>
      </c>
      <c r="E450" s="3">
        <v>2015</v>
      </c>
      <c r="F450" s="3" t="s">
        <v>691</v>
      </c>
      <c r="G450" s="3" t="s">
        <v>831</v>
      </c>
      <c r="H450" s="3" t="s">
        <v>915</v>
      </c>
      <c r="I450" s="3"/>
      <c r="J450" s="3"/>
      <c r="K450" s="3" t="s">
        <v>1040</v>
      </c>
    </row>
    <row r="451" spans="1:11" ht="15.75" customHeight="1" x14ac:dyDescent="0.2">
      <c r="A451" s="3" t="s">
        <v>609</v>
      </c>
      <c r="B451" s="3" t="s">
        <v>236</v>
      </c>
      <c r="C451" s="2" t="s">
        <v>124</v>
      </c>
      <c r="D451" s="3" t="s">
        <v>608</v>
      </c>
      <c r="E451" s="3">
        <v>2015</v>
      </c>
      <c r="F451" s="3" t="s">
        <v>606</v>
      </c>
      <c r="H451" s="3" t="s">
        <v>607</v>
      </c>
      <c r="I451" s="3"/>
      <c r="J451" s="3"/>
      <c r="K451" s="9" t="s">
        <v>1040</v>
      </c>
    </row>
    <row r="452" spans="1:11" ht="15.75" customHeight="1" x14ac:dyDescent="0.2">
      <c r="A452" s="6" t="s">
        <v>427</v>
      </c>
      <c r="B452" s="3" t="s">
        <v>236</v>
      </c>
      <c r="C452" s="3" t="s">
        <v>128</v>
      </c>
      <c r="D452" s="3" t="s">
        <v>408</v>
      </c>
      <c r="E452" s="3">
        <v>2015</v>
      </c>
      <c r="F452" s="3" t="s">
        <v>316</v>
      </c>
      <c r="G452" s="3" t="s">
        <v>663</v>
      </c>
      <c r="H452" s="3" t="s">
        <v>664</v>
      </c>
      <c r="I452" s="3"/>
      <c r="J452" s="3" t="s">
        <v>665</v>
      </c>
      <c r="K452" s="9" t="s">
        <v>1040</v>
      </c>
    </row>
    <row r="453" spans="1:11" ht="15.75" customHeight="1" x14ac:dyDescent="0.2">
      <c r="A453" s="3" t="s">
        <v>610</v>
      </c>
      <c r="B453" s="3" t="s">
        <v>236</v>
      </c>
      <c r="C453" s="3" t="s">
        <v>25</v>
      </c>
      <c r="D453" s="3" t="s">
        <v>688</v>
      </c>
      <c r="E453" s="3">
        <v>2014</v>
      </c>
      <c r="F453" s="3" t="s">
        <v>683</v>
      </c>
      <c r="H453" s="3" t="s">
        <v>684</v>
      </c>
      <c r="I453" s="3"/>
      <c r="J453" s="3"/>
      <c r="K453" s="3" t="s">
        <v>1040</v>
      </c>
    </row>
    <row r="454" spans="1:11" ht="15.75" customHeight="1" x14ac:dyDescent="0.2">
      <c r="A454" s="3" t="s">
        <v>610</v>
      </c>
      <c r="B454" s="3" t="s">
        <v>236</v>
      </c>
      <c r="C454" s="3" t="s">
        <v>65</v>
      </c>
      <c r="D454" s="3" t="s">
        <v>540</v>
      </c>
      <c r="E454" s="3">
        <v>2014</v>
      </c>
      <c r="F454" s="3" t="s">
        <v>560</v>
      </c>
      <c r="G454" s="3" t="s">
        <v>654</v>
      </c>
      <c r="H454" s="3" t="s">
        <v>655</v>
      </c>
      <c r="I454" s="3"/>
      <c r="J454" s="3"/>
      <c r="K454" s="3" t="s">
        <v>1040</v>
      </c>
    </row>
    <row r="455" spans="1:11" ht="15.75" customHeight="1" x14ac:dyDescent="0.2">
      <c r="A455" s="3" t="s">
        <v>610</v>
      </c>
      <c r="B455" s="3" t="s">
        <v>236</v>
      </c>
      <c r="C455" s="2" t="s">
        <v>124</v>
      </c>
      <c r="D455" s="3" t="s">
        <v>608</v>
      </c>
      <c r="E455" s="3">
        <v>2014</v>
      </c>
      <c r="F455" s="3" t="s">
        <v>606</v>
      </c>
      <c r="H455" s="3" t="s">
        <v>607</v>
      </c>
      <c r="I455" s="3"/>
      <c r="J455" s="3"/>
      <c r="K455" s="3" t="s">
        <v>1040</v>
      </c>
    </row>
    <row r="456" spans="1:11" ht="15.75" customHeight="1" x14ac:dyDescent="0.2">
      <c r="A456" s="3" t="s">
        <v>429</v>
      </c>
      <c r="B456" s="3" t="s">
        <v>236</v>
      </c>
      <c r="C456" s="3" t="s">
        <v>128</v>
      </c>
      <c r="D456" s="3" t="s">
        <v>408</v>
      </c>
      <c r="E456" s="3">
        <v>2014</v>
      </c>
      <c r="F456" s="3" t="s">
        <v>316</v>
      </c>
      <c r="G456" s="3" t="s">
        <v>663</v>
      </c>
      <c r="H456" s="3" t="s">
        <v>664</v>
      </c>
      <c r="I456" s="3"/>
      <c r="J456" s="3" t="s">
        <v>665</v>
      </c>
      <c r="K456" s="3" t="s">
        <v>1040</v>
      </c>
    </row>
    <row r="457" spans="1:11" ht="15.75" customHeight="1" x14ac:dyDescent="0.2">
      <c r="A457" s="2" t="s">
        <v>611</v>
      </c>
      <c r="B457" s="3" t="s">
        <v>236</v>
      </c>
      <c r="C457" s="3" t="s">
        <v>25</v>
      </c>
      <c r="D457" s="3" t="s">
        <v>688</v>
      </c>
      <c r="E457" s="2">
        <v>2013</v>
      </c>
      <c r="F457" s="3" t="s">
        <v>683</v>
      </c>
      <c r="H457" s="3" t="s">
        <v>684</v>
      </c>
      <c r="I457" s="3"/>
      <c r="J457" s="3"/>
    </row>
    <row r="458" spans="1:11" ht="15.75" customHeight="1" x14ac:dyDescent="0.2">
      <c r="A458" s="2" t="s">
        <v>611</v>
      </c>
      <c r="B458" s="3" t="s">
        <v>236</v>
      </c>
      <c r="C458" s="3" t="s">
        <v>65</v>
      </c>
      <c r="D458" s="3" t="s">
        <v>540</v>
      </c>
      <c r="E458" s="2">
        <v>2013</v>
      </c>
      <c r="F458" s="3" t="s">
        <v>560</v>
      </c>
      <c r="G458" s="3" t="s">
        <v>654</v>
      </c>
      <c r="H458" s="3" t="s">
        <v>655</v>
      </c>
      <c r="I458" s="3"/>
      <c r="J458" s="3"/>
    </row>
    <row r="459" spans="1:11" ht="15.75" customHeight="1" x14ac:dyDescent="0.2">
      <c r="A459" s="2" t="s">
        <v>611</v>
      </c>
      <c r="B459" s="3" t="s">
        <v>236</v>
      </c>
      <c r="C459" s="2" t="s">
        <v>124</v>
      </c>
      <c r="D459" s="3" t="s">
        <v>608</v>
      </c>
      <c r="E459" s="2">
        <v>2013</v>
      </c>
      <c r="F459" s="3" t="s">
        <v>606</v>
      </c>
      <c r="H459" s="3" t="s">
        <v>607</v>
      </c>
      <c r="I459" s="3"/>
      <c r="J459" s="3"/>
    </row>
    <row r="460" spans="1:11" ht="15.75" customHeight="1" x14ac:dyDescent="0.2">
      <c r="A460" s="3" t="s">
        <v>430</v>
      </c>
      <c r="B460" s="3" t="s">
        <v>236</v>
      </c>
      <c r="C460" s="3" t="s">
        <v>128</v>
      </c>
      <c r="D460" s="3" t="s">
        <v>408</v>
      </c>
      <c r="E460" s="2">
        <v>2013</v>
      </c>
      <c r="F460" s="3" t="s">
        <v>316</v>
      </c>
      <c r="G460" s="3" t="s">
        <v>663</v>
      </c>
      <c r="H460" s="3" t="s">
        <v>664</v>
      </c>
      <c r="I460" s="3"/>
      <c r="J460" s="3" t="s">
        <v>665</v>
      </c>
    </row>
    <row r="461" spans="1:11" ht="15.75" customHeight="1" x14ac:dyDescent="0.2">
      <c r="A461" s="3" t="s">
        <v>476</v>
      </c>
      <c r="B461" s="3" t="s">
        <v>236</v>
      </c>
      <c r="C461" s="3" t="s">
        <v>240</v>
      </c>
      <c r="D461" s="3" t="s">
        <v>477</v>
      </c>
      <c r="E461" s="2">
        <v>2012</v>
      </c>
      <c r="F461" s="3" t="s">
        <v>478</v>
      </c>
      <c r="H461" s="3" t="s">
        <v>479</v>
      </c>
      <c r="I461" s="3"/>
      <c r="J461" s="3"/>
    </row>
    <row r="462" spans="1:11" ht="15.75" customHeight="1" x14ac:dyDescent="0.2">
      <c r="A462" s="3" t="s">
        <v>476</v>
      </c>
      <c r="B462" s="3" t="s">
        <v>236</v>
      </c>
      <c r="C462" s="3" t="s">
        <v>65</v>
      </c>
      <c r="D462" s="3" t="s">
        <v>660</v>
      </c>
      <c r="E462" s="2">
        <v>2012</v>
      </c>
      <c r="F462" s="3" t="s">
        <v>560</v>
      </c>
      <c r="G462" s="3" t="s">
        <v>654</v>
      </c>
      <c r="H462" s="3" t="s">
        <v>655</v>
      </c>
      <c r="I462" s="3"/>
      <c r="J462" s="3"/>
    </row>
    <row r="463" spans="1:11" ht="15.75" customHeight="1" x14ac:dyDescent="0.2">
      <c r="A463" s="3" t="s">
        <v>476</v>
      </c>
      <c r="B463" s="3" t="s">
        <v>236</v>
      </c>
      <c r="C463" s="2" t="s">
        <v>247</v>
      </c>
      <c r="D463" s="3" t="s">
        <v>660</v>
      </c>
      <c r="E463" s="2">
        <v>2012</v>
      </c>
      <c r="F463" s="3" t="s">
        <v>1013</v>
      </c>
      <c r="G463" s="3" t="s">
        <v>377</v>
      </c>
      <c r="H463" s="3" t="s">
        <v>1014</v>
      </c>
      <c r="I463" s="3"/>
      <c r="J463" s="3"/>
    </row>
    <row r="464" spans="1:11" ht="15.75" customHeight="1" x14ac:dyDescent="0.2">
      <c r="A464" s="3" t="s">
        <v>492</v>
      </c>
      <c r="B464" s="3" t="s">
        <v>222</v>
      </c>
      <c r="C464" s="3" t="s">
        <v>18</v>
      </c>
      <c r="D464" s="3" t="s">
        <v>590</v>
      </c>
      <c r="E464" s="3">
        <v>2013</v>
      </c>
      <c r="F464" s="3" t="s">
        <v>983</v>
      </c>
      <c r="H464" s="3" t="s">
        <v>984</v>
      </c>
      <c r="I464" s="3"/>
      <c r="J464" s="3" t="s">
        <v>842</v>
      </c>
    </row>
    <row r="465" spans="1:10" ht="15.75" customHeight="1" x14ac:dyDescent="0.2">
      <c r="A465" s="3" t="s">
        <v>492</v>
      </c>
      <c r="B465" s="3" t="s">
        <v>222</v>
      </c>
      <c r="C465" s="3" t="s">
        <v>24</v>
      </c>
      <c r="D465" s="3" t="s">
        <v>490</v>
      </c>
      <c r="E465" s="3">
        <v>2013</v>
      </c>
      <c r="F465" s="3" t="s">
        <v>445</v>
      </c>
      <c r="H465" s="3" t="s">
        <v>491</v>
      </c>
      <c r="I465" s="3"/>
      <c r="J465" s="3"/>
    </row>
    <row r="466" spans="1:10" ht="15.75" customHeight="1" x14ac:dyDescent="0.2">
      <c r="A466" s="3" t="s">
        <v>492</v>
      </c>
      <c r="B466" s="3" t="s">
        <v>222</v>
      </c>
      <c r="C466" s="3" t="s">
        <v>87</v>
      </c>
      <c r="D466" s="3" t="s">
        <v>543</v>
      </c>
      <c r="E466" s="3">
        <v>2013</v>
      </c>
      <c r="F466" s="3" t="s">
        <v>544</v>
      </c>
      <c r="H466" s="3" t="s">
        <v>545</v>
      </c>
      <c r="I466" s="3"/>
      <c r="J466" s="3" t="s">
        <v>546</v>
      </c>
    </row>
    <row r="467" spans="1:10" ht="15.75" customHeight="1" x14ac:dyDescent="0.2">
      <c r="A467" s="3" t="s">
        <v>492</v>
      </c>
      <c r="B467" s="3" t="s">
        <v>222</v>
      </c>
      <c r="C467" s="3" t="s">
        <v>129</v>
      </c>
      <c r="D467" s="3" t="s">
        <v>710</v>
      </c>
      <c r="E467" s="3">
        <v>2013</v>
      </c>
      <c r="F467" s="3" t="s">
        <v>708</v>
      </c>
      <c r="H467" s="3" t="s">
        <v>709</v>
      </c>
      <c r="I467" s="3"/>
      <c r="J467" s="3"/>
    </row>
    <row r="468" spans="1:10" ht="15.75" customHeight="1" x14ac:dyDescent="0.2">
      <c r="A468" s="3" t="s">
        <v>492</v>
      </c>
      <c r="B468" s="3" t="s">
        <v>222</v>
      </c>
      <c r="C468" s="3" t="s">
        <v>146</v>
      </c>
      <c r="D468" s="3" t="s">
        <v>502</v>
      </c>
      <c r="E468" s="3">
        <v>2013</v>
      </c>
      <c r="F468" s="3" t="s">
        <v>499</v>
      </c>
      <c r="H468" s="3" t="s">
        <v>500</v>
      </c>
      <c r="I468" s="3"/>
      <c r="J468" s="3" t="s">
        <v>501</v>
      </c>
    </row>
    <row r="469" spans="1:10" ht="15.75" customHeight="1" x14ac:dyDescent="0.2">
      <c r="A469" s="3" t="s">
        <v>493</v>
      </c>
      <c r="B469" s="3" t="s">
        <v>222</v>
      </c>
      <c r="C469" s="3" t="s">
        <v>24</v>
      </c>
      <c r="D469" s="3" t="s">
        <v>490</v>
      </c>
      <c r="E469" s="3">
        <v>2012</v>
      </c>
      <c r="F469" s="3" t="s">
        <v>445</v>
      </c>
      <c r="H469" s="3" t="s">
        <v>491</v>
      </c>
      <c r="I469" s="3"/>
      <c r="J469" s="3"/>
    </row>
    <row r="470" spans="1:10" ht="15.75" customHeight="1" x14ac:dyDescent="0.2">
      <c r="A470" s="3" t="s">
        <v>493</v>
      </c>
      <c r="B470" s="3" t="s">
        <v>222</v>
      </c>
      <c r="C470" s="3" t="s">
        <v>46</v>
      </c>
      <c r="D470" s="3" t="s">
        <v>890</v>
      </c>
      <c r="E470" s="3">
        <v>2012</v>
      </c>
      <c r="F470" s="3" t="s">
        <v>887</v>
      </c>
      <c r="H470" s="3" t="s">
        <v>888</v>
      </c>
      <c r="I470" s="3"/>
      <c r="J470" s="3"/>
    </row>
    <row r="471" spans="1:10" ht="15.75" customHeight="1" x14ac:dyDescent="0.2">
      <c r="A471" s="3" t="s">
        <v>493</v>
      </c>
      <c r="B471" s="3" t="s">
        <v>222</v>
      </c>
      <c r="C471" s="3" t="s">
        <v>80</v>
      </c>
      <c r="D471" s="3" t="s">
        <v>964</v>
      </c>
      <c r="E471" s="3">
        <v>2012</v>
      </c>
      <c r="F471" s="3" t="s">
        <v>390</v>
      </c>
      <c r="H471" s="3" t="s">
        <v>963</v>
      </c>
      <c r="I471" s="3"/>
      <c r="J471" s="3"/>
    </row>
    <row r="472" spans="1:10" ht="15.75" customHeight="1" x14ac:dyDescent="0.2">
      <c r="A472" s="3" t="s">
        <v>493</v>
      </c>
      <c r="B472" s="3" t="s">
        <v>222</v>
      </c>
      <c r="C472" s="3" t="s">
        <v>83</v>
      </c>
      <c r="D472" s="3" t="s">
        <v>678</v>
      </c>
      <c r="E472" s="3">
        <v>2012</v>
      </c>
      <c r="F472" s="3" t="s">
        <v>367</v>
      </c>
      <c r="H472" s="3" t="s">
        <v>674</v>
      </c>
      <c r="I472" s="3"/>
      <c r="J472" s="3"/>
    </row>
    <row r="473" spans="1:10" ht="15.75" customHeight="1" x14ac:dyDescent="0.2">
      <c r="A473" s="3" t="s">
        <v>493</v>
      </c>
      <c r="B473" s="3" t="s">
        <v>222</v>
      </c>
      <c r="C473" s="3" t="s">
        <v>97</v>
      </c>
      <c r="D473" s="3" t="s">
        <v>717</v>
      </c>
      <c r="E473" s="3">
        <v>2012</v>
      </c>
      <c r="F473" s="3" t="s">
        <v>872</v>
      </c>
      <c r="H473" s="3" t="s">
        <v>873</v>
      </c>
      <c r="I473" s="3"/>
      <c r="J473" s="3"/>
    </row>
    <row r="474" spans="1:10" ht="15.75" customHeight="1" x14ac:dyDescent="0.2">
      <c r="A474" s="3" t="s">
        <v>493</v>
      </c>
      <c r="B474" s="3" t="s">
        <v>222</v>
      </c>
      <c r="C474" s="3" t="s">
        <v>146</v>
      </c>
      <c r="D474" s="3" t="s">
        <v>502</v>
      </c>
      <c r="E474" s="3">
        <v>2012</v>
      </c>
      <c r="F474" s="3" t="s">
        <v>499</v>
      </c>
      <c r="H474" s="3" t="s">
        <v>500</v>
      </c>
      <c r="I474" s="3"/>
      <c r="J474" s="3" t="s">
        <v>501</v>
      </c>
    </row>
    <row r="475" spans="1:10" ht="15.75" customHeight="1" x14ac:dyDescent="0.2">
      <c r="A475" s="3" t="s">
        <v>466</v>
      </c>
      <c r="B475" s="3" t="s">
        <v>222</v>
      </c>
      <c r="C475" s="3" t="s">
        <v>8</v>
      </c>
      <c r="D475" s="3" t="s">
        <v>590</v>
      </c>
      <c r="E475" s="3">
        <v>2011</v>
      </c>
      <c r="F475" s="3" t="s">
        <v>591</v>
      </c>
      <c r="H475" s="3" t="s">
        <v>592</v>
      </c>
      <c r="I475" s="3"/>
      <c r="J475" s="3"/>
    </row>
    <row r="476" spans="1:10" ht="15.75" customHeight="1" x14ac:dyDescent="0.2">
      <c r="A476" s="3" t="s">
        <v>443</v>
      </c>
      <c r="B476" s="3" t="s">
        <v>222</v>
      </c>
      <c r="C476" s="3" t="s">
        <v>178</v>
      </c>
      <c r="D476" s="3" t="s">
        <v>440</v>
      </c>
      <c r="E476" s="3">
        <v>2011</v>
      </c>
      <c r="F476" s="3" t="s">
        <v>441</v>
      </c>
      <c r="H476" s="3" t="s">
        <v>442</v>
      </c>
      <c r="I476" s="3"/>
      <c r="J476" s="3"/>
    </row>
    <row r="477" spans="1:10" ht="15.75" customHeight="1" x14ac:dyDescent="0.2">
      <c r="A477" s="3" t="s">
        <v>443</v>
      </c>
      <c r="B477" s="3" t="s">
        <v>222</v>
      </c>
      <c r="C477" s="3" t="s">
        <v>24</v>
      </c>
      <c r="D477" s="3" t="s">
        <v>494</v>
      </c>
      <c r="E477" s="3">
        <v>2011</v>
      </c>
      <c r="F477" s="3" t="s">
        <v>445</v>
      </c>
      <c r="H477" s="3" t="s">
        <v>491</v>
      </c>
      <c r="I477" s="3"/>
      <c r="J477" s="3"/>
    </row>
    <row r="478" spans="1:10" ht="15.75" customHeight="1" x14ac:dyDescent="0.2">
      <c r="A478" s="3" t="s">
        <v>443</v>
      </c>
      <c r="B478" s="3" t="s">
        <v>222</v>
      </c>
      <c r="C478" s="3" t="s">
        <v>37</v>
      </c>
      <c r="D478" s="3" t="s">
        <v>642</v>
      </c>
      <c r="E478" s="3">
        <v>2011</v>
      </c>
      <c r="F478" s="3" t="s">
        <v>639</v>
      </c>
      <c r="H478" s="3" t="s">
        <v>640</v>
      </c>
      <c r="I478" s="3"/>
      <c r="J478" s="3"/>
    </row>
    <row r="479" spans="1:10" ht="15.75" customHeight="1" x14ac:dyDescent="0.2">
      <c r="A479" s="3" t="s">
        <v>443</v>
      </c>
      <c r="B479" s="3" t="s">
        <v>222</v>
      </c>
      <c r="C479" s="3" t="s">
        <v>62</v>
      </c>
      <c r="D479" s="3" t="s">
        <v>1015</v>
      </c>
      <c r="E479" s="3">
        <v>2011</v>
      </c>
      <c r="F479" s="3" t="s">
        <v>1003</v>
      </c>
      <c r="H479" s="3" t="s">
        <v>1016</v>
      </c>
      <c r="I479" s="3"/>
      <c r="J479" s="3"/>
    </row>
    <row r="480" spans="1:10" ht="15.75" customHeight="1" x14ac:dyDescent="0.2">
      <c r="A480" s="3" t="s">
        <v>443</v>
      </c>
      <c r="B480" s="3" t="s">
        <v>222</v>
      </c>
      <c r="C480" s="3" t="s">
        <v>79</v>
      </c>
      <c r="D480" s="3" t="s">
        <v>588</v>
      </c>
      <c r="E480" s="3">
        <v>2011</v>
      </c>
      <c r="F480" s="3" t="s">
        <v>390</v>
      </c>
      <c r="G480" s="3" t="s">
        <v>831</v>
      </c>
      <c r="H480" s="3" t="s">
        <v>832</v>
      </c>
      <c r="I480" s="3"/>
      <c r="J480" s="3"/>
    </row>
    <row r="481" spans="1:11" ht="15.75" customHeight="1" x14ac:dyDescent="0.2">
      <c r="A481" s="3" t="s">
        <v>443</v>
      </c>
      <c r="B481" s="3" t="s">
        <v>222</v>
      </c>
      <c r="C481" s="3" t="s">
        <v>80</v>
      </c>
      <c r="D481" s="3" t="s">
        <v>964</v>
      </c>
      <c r="E481" s="3">
        <v>2011</v>
      </c>
      <c r="F481" s="3" t="s">
        <v>390</v>
      </c>
      <c r="H481" s="3" t="s">
        <v>963</v>
      </c>
      <c r="I481" s="3"/>
      <c r="J481" s="3"/>
    </row>
    <row r="482" spans="1:11" ht="15.75" customHeight="1" x14ac:dyDescent="0.2">
      <c r="A482" s="3" t="s">
        <v>443</v>
      </c>
      <c r="B482" s="3" t="s">
        <v>222</v>
      </c>
      <c r="C482" s="3" t="s">
        <v>97</v>
      </c>
      <c r="D482" s="3" t="s">
        <v>717</v>
      </c>
      <c r="E482" s="3">
        <v>2011</v>
      </c>
      <c r="F482" s="3" t="s">
        <v>872</v>
      </c>
      <c r="H482" s="3" t="s">
        <v>873</v>
      </c>
      <c r="I482" s="3"/>
      <c r="J482" s="3"/>
    </row>
    <row r="483" spans="1:11" ht="15.75" customHeight="1" x14ac:dyDescent="0.2">
      <c r="A483" s="3" t="s">
        <v>466</v>
      </c>
      <c r="B483" s="3" t="s">
        <v>222</v>
      </c>
      <c r="C483" s="3" t="s">
        <v>109</v>
      </c>
      <c r="D483" s="3" t="s">
        <v>465</v>
      </c>
      <c r="E483" s="3">
        <v>2011</v>
      </c>
      <c r="F483" s="3" t="s">
        <v>274</v>
      </c>
      <c r="H483" s="3" t="s">
        <v>462</v>
      </c>
      <c r="I483" s="3"/>
      <c r="J483" s="3"/>
    </row>
    <row r="484" spans="1:11" ht="15.75" customHeight="1" x14ac:dyDescent="0.2">
      <c r="A484" s="3" t="s">
        <v>444</v>
      </c>
      <c r="B484" s="3" t="s">
        <v>222</v>
      </c>
      <c r="C484" s="3" t="s">
        <v>178</v>
      </c>
      <c r="D484" s="3" t="s">
        <v>440</v>
      </c>
      <c r="E484" s="3">
        <v>2010</v>
      </c>
      <c r="F484" s="3" t="s">
        <v>441</v>
      </c>
      <c r="H484" s="3" t="s">
        <v>442</v>
      </c>
      <c r="I484" s="3"/>
      <c r="J484" s="3"/>
      <c r="K484" s="11" t="s">
        <v>1040</v>
      </c>
    </row>
    <row r="485" spans="1:11" ht="15.75" customHeight="1" x14ac:dyDescent="0.2">
      <c r="A485" s="3" t="s">
        <v>444</v>
      </c>
      <c r="B485" s="3" t="s">
        <v>222</v>
      </c>
      <c r="C485" s="3" t="s">
        <v>24</v>
      </c>
      <c r="D485" s="3" t="s">
        <v>494</v>
      </c>
      <c r="E485" s="3">
        <v>2010</v>
      </c>
      <c r="F485" s="3" t="s">
        <v>445</v>
      </c>
      <c r="H485" s="3" t="s">
        <v>491</v>
      </c>
      <c r="I485" s="3"/>
      <c r="J485" s="3"/>
      <c r="K485" s="11" t="s">
        <v>1040</v>
      </c>
    </row>
    <row r="486" spans="1:11" ht="15.75" customHeight="1" x14ac:dyDescent="0.2">
      <c r="A486" s="3" t="s">
        <v>444</v>
      </c>
      <c r="B486" s="3" t="s">
        <v>222</v>
      </c>
      <c r="C486" s="3" t="s">
        <v>37</v>
      </c>
      <c r="D486" s="3" t="s">
        <v>643</v>
      </c>
      <c r="E486" s="3">
        <v>2010</v>
      </c>
      <c r="F486" s="3" t="s">
        <v>639</v>
      </c>
      <c r="H486" s="3" t="s">
        <v>640</v>
      </c>
      <c r="I486" s="3"/>
      <c r="J486" s="3"/>
      <c r="K486" s="11" t="s">
        <v>1040</v>
      </c>
    </row>
    <row r="487" spans="1:11" ht="15.75" customHeight="1" x14ac:dyDescent="0.2">
      <c r="A487" s="3" t="s">
        <v>444</v>
      </c>
      <c r="B487" s="3" t="s">
        <v>222</v>
      </c>
      <c r="C487" s="3" t="s">
        <v>62</v>
      </c>
      <c r="D487" s="3" t="s">
        <v>321</v>
      </c>
      <c r="E487" s="3">
        <v>2010</v>
      </c>
      <c r="F487" s="3" t="s">
        <v>1003</v>
      </c>
      <c r="H487" s="3" t="s">
        <v>1016</v>
      </c>
      <c r="I487" s="3"/>
      <c r="J487" s="3"/>
      <c r="K487" s="11" t="s">
        <v>1040</v>
      </c>
    </row>
    <row r="488" spans="1:11" ht="15.75" customHeight="1" x14ac:dyDescent="0.2">
      <c r="A488" s="3" t="s">
        <v>444</v>
      </c>
      <c r="B488" s="3" t="s">
        <v>222</v>
      </c>
      <c r="C488" s="3" t="s">
        <v>79</v>
      </c>
      <c r="D488" s="3" t="s">
        <v>588</v>
      </c>
      <c r="E488" s="3">
        <v>2010</v>
      </c>
      <c r="F488" s="3" t="s">
        <v>390</v>
      </c>
      <c r="G488" s="3" t="s">
        <v>831</v>
      </c>
      <c r="H488" s="3" t="s">
        <v>832</v>
      </c>
      <c r="I488" s="3"/>
      <c r="J488" s="3"/>
      <c r="K488" s="3" t="s">
        <v>1040</v>
      </c>
    </row>
    <row r="489" spans="1:11" ht="15.75" customHeight="1" x14ac:dyDescent="0.2">
      <c r="A489" s="3" t="s">
        <v>444</v>
      </c>
      <c r="B489" s="3" t="s">
        <v>222</v>
      </c>
      <c r="C489" s="3" t="s">
        <v>80</v>
      </c>
      <c r="D489" s="3" t="s">
        <v>964</v>
      </c>
      <c r="E489" s="3">
        <v>2010</v>
      </c>
      <c r="F489" s="3" t="s">
        <v>390</v>
      </c>
      <c r="H489" s="3" t="s">
        <v>963</v>
      </c>
      <c r="I489" s="3"/>
      <c r="J489" s="3"/>
      <c r="K489" s="3" t="s">
        <v>1040</v>
      </c>
    </row>
    <row r="490" spans="1:11" ht="15.75" customHeight="1" x14ac:dyDescent="0.2">
      <c r="A490" s="3" t="s">
        <v>444</v>
      </c>
      <c r="B490" s="3" t="s">
        <v>222</v>
      </c>
      <c r="C490" s="3" t="s">
        <v>92</v>
      </c>
      <c r="D490" s="3" t="s">
        <v>490</v>
      </c>
      <c r="E490" s="3">
        <v>2010</v>
      </c>
      <c r="F490" s="3" t="s">
        <v>856</v>
      </c>
      <c r="G490" s="3" t="s">
        <v>857</v>
      </c>
      <c r="H490" s="3" t="s">
        <v>858</v>
      </c>
      <c r="I490" s="3"/>
      <c r="J490" s="3"/>
      <c r="K490" s="3" t="s">
        <v>1040</v>
      </c>
    </row>
    <row r="491" spans="1:11" ht="15.75" customHeight="1" x14ac:dyDescent="0.2">
      <c r="A491" s="3" t="s">
        <v>444</v>
      </c>
      <c r="B491" s="3" t="s">
        <v>222</v>
      </c>
      <c r="C491" s="3" t="s">
        <v>97</v>
      </c>
      <c r="D491" s="3" t="s">
        <v>717</v>
      </c>
      <c r="E491" s="3">
        <v>2010</v>
      </c>
      <c r="F491" s="3" t="s">
        <v>872</v>
      </c>
      <c r="H491" s="3" t="s">
        <v>873</v>
      </c>
      <c r="I491" s="3"/>
      <c r="J491" s="3"/>
      <c r="K491" s="3" t="s">
        <v>1040</v>
      </c>
    </row>
    <row r="492" spans="1:11" ht="15.75" customHeight="1" x14ac:dyDescent="0.2">
      <c r="A492" s="3" t="s">
        <v>283</v>
      </c>
      <c r="B492" s="1" t="s">
        <v>0</v>
      </c>
      <c r="C492" s="1" t="s">
        <v>6</v>
      </c>
      <c r="D492" s="1" t="s">
        <v>597</v>
      </c>
      <c r="E492" s="3">
        <v>2023</v>
      </c>
      <c r="F492" s="3" t="s">
        <v>598</v>
      </c>
      <c r="H492" s="3" t="s">
        <v>599</v>
      </c>
      <c r="I492" s="3"/>
      <c r="J492" s="3"/>
    </row>
    <row r="493" spans="1:11" ht="15.75" customHeight="1" x14ac:dyDescent="0.2">
      <c r="A493" s="3" t="s">
        <v>283</v>
      </c>
      <c r="B493" s="1" t="s">
        <v>0</v>
      </c>
      <c r="C493" s="1" t="s">
        <v>11</v>
      </c>
      <c r="D493" s="1" t="s">
        <v>717</v>
      </c>
      <c r="E493" s="3">
        <v>2023</v>
      </c>
      <c r="F493" s="3" t="s">
        <v>718</v>
      </c>
      <c r="H493" s="3" t="s">
        <v>719</v>
      </c>
      <c r="I493" s="3"/>
      <c r="J493" s="3"/>
    </row>
    <row r="494" spans="1:11" ht="15.75" customHeight="1" x14ac:dyDescent="0.2">
      <c r="A494" s="3" t="s">
        <v>283</v>
      </c>
      <c r="B494" s="1" t="s">
        <v>0</v>
      </c>
      <c r="C494" s="1" t="s">
        <v>12</v>
      </c>
      <c r="D494" s="1" t="s">
        <v>482</v>
      </c>
      <c r="E494" s="3">
        <v>2023</v>
      </c>
      <c r="F494" s="3" t="s">
        <v>583</v>
      </c>
      <c r="H494" s="3" t="s">
        <v>584</v>
      </c>
      <c r="I494" s="3"/>
      <c r="J494" s="3"/>
    </row>
    <row r="495" spans="1:11" ht="15.75" customHeight="1" x14ac:dyDescent="0.2">
      <c r="A495" s="3" t="s">
        <v>283</v>
      </c>
      <c r="B495" s="1" t="s">
        <v>0</v>
      </c>
      <c r="C495" s="1" t="s">
        <v>16</v>
      </c>
      <c r="D495" s="1" t="s">
        <v>384</v>
      </c>
      <c r="E495" s="3">
        <v>2023</v>
      </c>
      <c r="F495" s="3" t="s">
        <v>337</v>
      </c>
      <c r="H495" s="3" t="s">
        <v>385</v>
      </c>
      <c r="I495" s="3"/>
      <c r="J495" s="3"/>
    </row>
    <row r="496" spans="1:11" ht="15.75" customHeight="1" x14ac:dyDescent="0.2">
      <c r="A496" s="3" t="s">
        <v>283</v>
      </c>
      <c r="B496" s="1" t="s">
        <v>0</v>
      </c>
      <c r="C496" s="1" t="s">
        <v>26</v>
      </c>
      <c r="D496" s="1" t="s">
        <v>629</v>
      </c>
      <c r="E496" s="3">
        <v>2023</v>
      </c>
      <c r="F496" s="3" t="s">
        <v>630</v>
      </c>
      <c r="H496" s="3" t="s">
        <v>631</v>
      </c>
      <c r="I496" s="3"/>
      <c r="J496" s="3"/>
    </row>
    <row r="497" spans="1:10" ht="15.75" customHeight="1" x14ac:dyDescent="0.2">
      <c r="A497" s="3" t="s">
        <v>283</v>
      </c>
      <c r="B497" s="1" t="s">
        <v>0</v>
      </c>
      <c r="C497" s="1" t="s">
        <v>32</v>
      </c>
      <c r="D497" s="1" t="s">
        <v>302</v>
      </c>
      <c r="E497" s="3">
        <v>2023</v>
      </c>
      <c r="F497" s="3" t="s">
        <v>303</v>
      </c>
      <c r="H497" s="3" t="s">
        <v>304</v>
      </c>
      <c r="I497" s="3"/>
      <c r="J497" s="3"/>
    </row>
    <row r="498" spans="1:10" ht="15.75" customHeight="1" x14ac:dyDescent="0.2">
      <c r="A498" s="3" t="s">
        <v>283</v>
      </c>
      <c r="B498" s="1" t="s">
        <v>0</v>
      </c>
      <c r="C498" s="1" t="s">
        <v>39</v>
      </c>
      <c r="D498" s="1" t="s">
        <v>847</v>
      </c>
      <c r="E498" s="3">
        <v>2023</v>
      </c>
      <c r="F498" s="3" t="s">
        <v>786</v>
      </c>
      <c r="H498" s="3" t="s">
        <v>848</v>
      </c>
      <c r="I498" s="3"/>
      <c r="J498" s="3"/>
    </row>
    <row r="499" spans="1:10" ht="15.75" customHeight="1" x14ac:dyDescent="0.2">
      <c r="A499" s="3" t="s">
        <v>283</v>
      </c>
      <c r="B499" s="1" t="s">
        <v>0</v>
      </c>
      <c r="C499" s="1" t="s">
        <v>53</v>
      </c>
      <c r="D499" s="1" t="s">
        <v>296</v>
      </c>
      <c r="E499" s="3">
        <v>2023</v>
      </c>
      <c r="F499" s="3" t="s">
        <v>297</v>
      </c>
      <c r="H499" s="3" t="s">
        <v>298</v>
      </c>
      <c r="I499" s="3"/>
      <c r="J499" s="3"/>
    </row>
    <row r="500" spans="1:10" ht="15.75" customHeight="1" x14ac:dyDescent="0.2">
      <c r="A500" s="3" t="s">
        <v>283</v>
      </c>
      <c r="B500" s="1" t="s">
        <v>0</v>
      </c>
      <c r="C500" s="1" t="s">
        <v>56</v>
      </c>
      <c r="D500" s="1" t="s">
        <v>313</v>
      </c>
      <c r="E500" s="3">
        <v>2023</v>
      </c>
      <c r="F500" s="3" t="s">
        <v>922</v>
      </c>
      <c r="H500" s="3" t="s">
        <v>923</v>
      </c>
      <c r="I500" s="3"/>
      <c r="J500" s="3"/>
    </row>
    <row r="501" spans="1:10" ht="15.75" customHeight="1" x14ac:dyDescent="0.2">
      <c r="A501" s="3" t="s">
        <v>283</v>
      </c>
      <c r="B501" s="1" t="s">
        <v>0</v>
      </c>
      <c r="C501" s="2" t="s">
        <v>58</v>
      </c>
      <c r="D501" s="2" t="s">
        <v>482</v>
      </c>
      <c r="E501" s="3">
        <v>2023</v>
      </c>
      <c r="F501" s="3" t="s">
        <v>874</v>
      </c>
      <c r="H501" s="3" t="s">
        <v>875</v>
      </c>
      <c r="I501" s="3"/>
      <c r="J501" s="3"/>
    </row>
    <row r="502" spans="1:10" ht="15.75" customHeight="1" x14ac:dyDescent="0.2">
      <c r="A502" s="3" t="s">
        <v>283</v>
      </c>
      <c r="B502" s="1" t="s">
        <v>0</v>
      </c>
      <c r="C502" s="1" t="s">
        <v>59</v>
      </c>
      <c r="D502" s="1" t="s">
        <v>780</v>
      </c>
      <c r="E502" s="3">
        <v>2023</v>
      </c>
      <c r="F502" s="3" t="s">
        <v>781</v>
      </c>
      <c r="H502" s="3" t="s">
        <v>782</v>
      </c>
      <c r="I502" s="3"/>
      <c r="J502" s="3"/>
    </row>
    <row r="503" spans="1:10" ht="15.75" customHeight="1" x14ac:dyDescent="0.2">
      <c r="A503" s="3" t="s">
        <v>283</v>
      </c>
      <c r="B503" s="1" t="s">
        <v>0</v>
      </c>
      <c r="C503" s="1" t="s">
        <v>63</v>
      </c>
      <c r="D503" s="1" t="s">
        <v>846</v>
      </c>
      <c r="E503" s="3">
        <v>2023</v>
      </c>
      <c r="F503" s="3" t="s">
        <v>1032</v>
      </c>
      <c r="G503" s="3" t="s">
        <v>1033</v>
      </c>
      <c r="H503" s="3" t="s">
        <v>1034</v>
      </c>
      <c r="I503" s="3"/>
      <c r="J503" s="3"/>
    </row>
    <row r="504" spans="1:10" ht="15.75" customHeight="1" x14ac:dyDescent="0.2">
      <c r="A504" s="3" t="s">
        <v>283</v>
      </c>
      <c r="B504" s="1" t="s">
        <v>0</v>
      </c>
      <c r="C504" s="1" t="s">
        <v>67</v>
      </c>
      <c r="D504" s="1" t="s">
        <v>753</v>
      </c>
      <c r="E504" s="3">
        <v>2023</v>
      </c>
      <c r="F504" s="3" t="s">
        <v>754</v>
      </c>
      <c r="H504" s="3" t="s">
        <v>755</v>
      </c>
      <c r="I504" s="3"/>
      <c r="J504" s="3" t="s">
        <v>756</v>
      </c>
    </row>
    <row r="505" spans="1:10" ht="15.75" customHeight="1" x14ac:dyDescent="0.2">
      <c r="A505" s="3" t="s">
        <v>283</v>
      </c>
      <c r="B505" s="1" t="s">
        <v>0</v>
      </c>
      <c r="C505" s="1" t="s">
        <v>75</v>
      </c>
      <c r="D505" s="1" t="s">
        <v>959</v>
      </c>
      <c r="E505" s="3">
        <v>2023</v>
      </c>
      <c r="F505" s="3" t="s">
        <v>359</v>
      </c>
      <c r="H505" s="3" t="s">
        <v>960</v>
      </c>
      <c r="I505" s="3"/>
      <c r="J505" s="3"/>
    </row>
    <row r="506" spans="1:10" ht="15.75" customHeight="1" x14ac:dyDescent="0.2">
      <c r="A506" s="3" t="s">
        <v>283</v>
      </c>
      <c r="B506" s="1" t="s">
        <v>0</v>
      </c>
      <c r="C506" s="1" t="s">
        <v>86</v>
      </c>
      <c r="D506" s="1" t="s">
        <v>313</v>
      </c>
      <c r="E506" s="3">
        <v>2023</v>
      </c>
      <c r="F506" s="3" t="s">
        <v>905</v>
      </c>
      <c r="G506" s="3" t="s">
        <v>909</v>
      </c>
      <c r="H506" s="3" t="s">
        <v>910</v>
      </c>
      <c r="I506" s="3"/>
      <c r="J506" s="3"/>
    </row>
    <row r="507" spans="1:10" ht="15.75" customHeight="1" x14ac:dyDescent="0.2">
      <c r="A507" s="3" t="s">
        <v>283</v>
      </c>
      <c r="B507" s="1" t="s">
        <v>0</v>
      </c>
      <c r="C507" s="1" t="s">
        <v>90</v>
      </c>
      <c r="D507" s="1" t="s">
        <v>454</v>
      </c>
      <c r="E507" s="3">
        <v>2023</v>
      </c>
      <c r="F507" s="3" t="s">
        <v>455</v>
      </c>
      <c r="H507" s="3" t="s">
        <v>456</v>
      </c>
      <c r="I507" s="3"/>
      <c r="J507" s="3"/>
    </row>
    <row r="508" spans="1:10" ht="15.75" customHeight="1" x14ac:dyDescent="0.2">
      <c r="A508" s="3" t="s">
        <v>283</v>
      </c>
      <c r="B508" s="1" t="s">
        <v>0</v>
      </c>
      <c r="C508" s="1" t="s">
        <v>93</v>
      </c>
      <c r="D508" s="1" t="s">
        <v>482</v>
      </c>
      <c r="E508" s="3">
        <v>2023</v>
      </c>
      <c r="F508" s="3" t="s">
        <v>483</v>
      </c>
      <c r="H508" s="3" t="s">
        <v>484</v>
      </c>
      <c r="I508" s="3"/>
      <c r="J508" s="3"/>
    </row>
    <row r="509" spans="1:10" ht="15.75" customHeight="1" x14ac:dyDescent="0.2">
      <c r="A509" s="3" t="s">
        <v>283</v>
      </c>
      <c r="B509" s="1" t="s">
        <v>0</v>
      </c>
      <c r="C509" s="1" t="s">
        <v>106</v>
      </c>
      <c r="D509" s="1" t="s">
        <v>929</v>
      </c>
      <c r="E509" s="3">
        <v>2023</v>
      </c>
      <c r="F509" s="3" t="s">
        <v>930</v>
      </c>
      <c r="H509" s="3" t="s">
        <v>931</v>
      </c>
      <c r="I509" s="3"/>
      <c r="J509" s="3"/>
    </row>
    <row r="510" spans="1:10" ht="15.75" customHeight="1" x14ac:dyDescent="0.2">
      <c r="A510" s="3" t="s">
        <v>283</v>
      </c>
      <c r="B510" s="1" t="s">
        <v>0</v>
      </c>
      <c r="C510" s="1" t="s">
        <v>112</v>
      </c>
      <c r="D510" s="1" t="s">
        <v>408</v>
      </c>
      <c r="E510" s="3">
        <v>2023</v>
      </c>
      <c r="F510" s="3" t="s">
        <v>345</v>
      </c>
      <c r="H510" s="3" t="s">
        <v>844</v>
      </c>
      <c r="I510" s="3"/>
      <c r="J510" s="3" t="s">
        <v>845</v>
      </c>
    </row>
    <row r="511" spans="1:10" ht="15.75" customHeight="1" x14ac:dyDescent="0.2">
      <c r="A511" s="3" t="s">
        <v>283</v>
      </c>
      <c r="B511" s="1" t="s">
        <v>0</v>
      </c>
      <c r="C511" s="1" t="s">
        <v>115</v>
      </c>
      <c r="D511" s="1" t="s">
        <v>723</v>
      </c>
      <c r="E511" s="3">
        <v>2023</v>
      </c>
      <c r="F511" s="3" t="s">
        <v>724</v>
      </c>
      <c r="H511" s="3" t="s">
        <v>725</v>
      </c>
      <c r="I511" s="3"/>
      <c r="J511" s="3"/>
    </row>
    <row r="512" spans="1:10" ht="15.75" customHeight="1" x14ac:dyDescent="0.2">
      <c r="A512" s="3" t="s">
        <v>283</v>
      </c>
      <c r="B512" s="1" t="s">
        <v>0</v>
      </c>
      <c r="C512" s="1" t="s">
        <v>133</v>
      </c>
      <c r="D512" s="1" t="s">
        <v>955</v>
      </c>
      <c r="E512" s="3">
        <v>2023</v>
      </c>
      <c r="F512" s="3" t="s">
        <v>716</v>
      </c>
      <c r="H512" s="3" t="s">
        <v>956</v>
      </c>
      <c r="I512" s="3"/>
      <c r="J512" s="3"/>
    </row>
    <row r="513" spans="1:10" ht="15.75" customHeight="1" x14ac:dyDescent="0.2">
      <c r="A513" s="3" t="s">
        <v>283</v>
      </c>
      <c r="B513" s="1" t="s">
        <v>0</v>
      </c>
      <c r="C513" s="1" t="s">
        <v>136</v>
      </c>
      <c r="D513" s="1" t="s">
        <v>482</v>
      </c>
      <c r="E513" s="3">
        <v>2023</v>
      </c>
      <c r="F513" s="3" t="s">
        <v>438</v>
      </c>
      <c r="H513" s="3" t="s">
        <v>681</v>
      </c>
      <c r="I513" s="3"/>
      <c r="J513" s="3"/>
    </row>
    <row r="514" spans="1:10" ht="15.75" customHeight="1" x14ac:dyDescent="0.2">
      <c r="A514" s="3" t="s">
        <v>283</v>
      </c>
      <c r="B514" s="1" t="s">
        <v>0</v>
      </c>
      <c r="C514" s="3" t="s">
        <v>152</v>
      </c>
      <c r="D514" s="1" t="s">
        <v>977</v>
      </c>
      <c r="E514" s="3">
        <v>2023</v>
      </c>
      <c r="F514" s="3" t="s">
        <v>978</v>
      </c>
      <c r="H514" s="3" t="s">
        <v>979</v>
      </c>
      <c r="I514" s="3"/>
      <c r="J514" s="3" t="s">
        <v>980</v>
      </c>
    </row>
    <row r="515" spans="1:10" ht="15.75" customHeight="1" x14ac:dyDescent="0.2">
      <c r="A515" s="3" t="s">
        <v>286</v>
      </c>
      <c r="B515" s="1" t="s">
        <v>0</v>
      </c>
      <c r="C515" s="1" t="s">
        <v>5</v>
      </c>
      <c r="D515" s="1" t="s">
        <v>502</v>
      </c>
      <c r="E515" s="3">
        <v>2022</v>
      </c>
      <c r="F515" s="3" t="s">
        <v>567</v>
      </c>
      <c r="H515" s="3" t="s">
        <v>912</v>
      </c>
      <c r="I515" s="3"/>
      <c r="J515" s="3"/>
    </row>
    <row r="516" spans="1:10" ht="15.75" customHeight="1" x14ac:dyDescent="0.2">
      <c r="A516" s="3" t="s">
        <v>286</v>
      </c>
      <c r="B516" s="1" t="s">
        <v>0</v>
      </c>
      <c r="C516" s="1" t="s">
        <v>6</v>
      </c>
      <c r="D516" s="1" t="s">
        <v>597</v>
      </c>
      <c r="E516" s="3">
        <v>2022</v>
      </c>
      <c r="F516" s="3" t="s">
        <v>598</v>
      </c>
      <c r="H516" s="3" t="s">
        <v>599</v>
      </c>
      <c r="I516" s="3"/>
      <c r="J516" s="3"/>
    </row>
    <row r="517" spans="1:10" ht="15.75" customHeight="1" x14ac:dyDescent="0.2">
      <c r="A517" s="3" t="s">
        <v>286</v>
      </c>
      <c r="B517" s="1" t="s">
        <v>0</v>
      </c>
      <c r="C517" s="1" t="s">
        <v>11</v>
      </c>
      <c r="D517" s="2" t="s">
        <v>717</v>
      </c>
      <c r="E517" s="3">
        <v>2022</v>
      </c>
      <c r="F517" s="3" t="s">
        <v>718</v>
      </c>
      <c r="H517" s="3" t="s">
        <v>719</v>
      </c>
      <c r="I517" s="3"/>
      <c r="J517" s="3"/>
    </row>
    <row r="518" spans="1:10" ht="15.75" customHeight="1" x14ac:dyDescent="0.2">
      <c r="A518" s="3" t="s">
        <v>286</v>
      </c>
      <c r="B518" s="1" t="s">
        <v>0</v>
      </c>
      <c r="C518" s="1" t="s">
        <v>12</v>
      </c>
      <c r="D518" s="1" t="s">
        <v>482</v>
      </c>
      <c r="E518" s="3">
        <v>2022</v>
      </c>
      <c r="F518" s="3" t="s">
        <v>583</v>
      </c>
      <c r="H518" s="3" t="s">
        <v>584</v>
      </c>
      <c r="I518" s="3"/>
      <c r="J518" s="3"/>
    </row>
    <row r="519" spans="1:10" ht="15.75" customHeight="1" x14ac:dyDescent="0.2">
      <c r="A519" s="3" t="s">
        <v>286</v>
      </c>
      <c r="B519" s="1" t="s">
        <v>0</v>
      </c>
      <c r="C519" s="1" t="s">
        <v>13</v>
      </c>
      <c r="D519" s="1" t="s">
        <v>315</v>
      </c>
      <c r="E519" s="3">
        <v>2022</v>
      </c>
      <c r="F519" s="3" t="s">
        <v>806</v>
      </c>
      <c r="G519" s="2" t="s">
        <v>807</v>
      </c>
      <c r="H519" s="3" t="s">
        <v>808</v>
      </c>
      <c r="I519" s="3"/>
      <c r="J519" s="3"/>
    </row>
    <row r="520" spans="1:10" ht="15.75" customHeight="1" x14ac:dyDescent="0.2">
      <c r="A520" s="3" t="s">
        <v>286</v>
      </c>
      <c r="B520" s="1" t="s">
        <v>0</v>
      </c>
      <c r="C520" s="1" t="s">
        <v>16</v>
      </c>
      <c r="D520" s="1" t="s">
        <v>384</v>
      </c>
      <c r="E520" s="3">
        <v>2022</v>
      </c>
      <c r="F520" s="3" t="s">
        <v>337</v>
      </c>
      <c r="H520" s="3" t="s">
        <v>385</v>
      </c>
      <c r="I520" s="3"/>
      <c r="J520" s="3"/>
    </row>
    <row r="521" spans="1:10" ht="15.75" customHeight="1" x14ac:dyDescent="0.2">
      <c r="A521" s="3" t="s">
        <v>286</v>
      </c>
      <c r="B521" s="1" t="s">
        <v>0</v>
      </c>
      <c r="C521" s="1" t="s">
        <v>20</v>
      </c>
      <c r="D521" s="1" t="s">
        <v>1007</v>
      </c>
      <c r="E521" s="3">
        <v>2022</v>
      </c>
      <c r="F521" s="3" t="s">
        <v>1008</v>
      </c>
      <c r="H521" s="3" t="s">
        <v>1009</v>
      </c>
      <c r="I521" s="3"/>
      <c r="J521" s="3"/>
    </row>
    <row r="522" spans="1:10" ht="15.75" customHeight="1" x14ac:dyDescent="0.2">
      <c r="A522" s="3" t="s">
        <v>286</v>
      </c>
      <c r="B522" s="1" t="s">
        <v>0</v>
      </c>
      <c r="C522" s="1" t="s">
        <v>21</v>
      </c>
      <c r="D522" s="1" t="s">
        <v>949</v>
      </c>
      <c r="E522" s="3">
        <v>2022</v>
      </c>
      <c r="F522" s="3" t="s">
        <v>993</v>
      </c>
      <c r="H522" s="3" t="s">
        <v>994</v>
      </c>
      <c r="I522" s="3"/>
      <c r="J522" s="3"/>
    </row>
    <row r="523" spans="1:10" ht="15.75" customHeight="1" x14ac:dyDescent="0.2">
      <c r="A523" s="3" t="s">
        <v>286</v>
      </c>
      <c r="B523" s="1" t="s">
        <v>0</v>
      </c>
      <c r="C523" s="1" t="s">
        <v>26</v>
      </c>
      <c r="D523" s="1" t="s">
        <v>629</v>
      </c>
      <c r="E523" s="3">
        <v>2022</v>
      </c>
      <c r="F523" s="3" t="s">
        <v>630</v>
      </c>
      <c r="H523" s="3" t="s">
        <v>631</v>
      </c>
      <c r="I523" s="3"/>
      <c r="J523" s="3"/>
    </row>
    <row r="524" spans="1:10" ht="15.75" customHeight="1" x14ac:dyDescent="0.2">
      <c r="A524" s="3" t="s">
        <v>286</v>
      </c>
      <c r="B524" s="1" t="s">
        <v>0</v>
      </c>
      <c r="C524" s="1" t="s">
        <v>32</v>
      </c>
      <c r="D524" s="1" t="s">
        <v>302</v>
      </c>
      <c r="E524" s="3">
        <v>2022</v>
      </c>
      <c r="F524" s="3" t="s">
        <v>303</v>
      </c>
      <c r="H524" s="3" t="s">
        <v>304</v>
      </c>
      <c r="I524" s="3"/>
      <c r="J524" s="3"/>
    </row>
    <row r="525" spans="1:10" ht="15.75" customHeight="1" x14ac:dyDescent="0.2">
      <c r="A525" s="3" t="s">
        <v>286</v>
      </c>
      <c r="B525" s="1" t="s">
        <v>0</v>
      </c>
      <c r="C525" s="1" t="s">
        <v>39</v>
      </c>
      <c r="D525" s="1" t="s">
        <v>847</v>
      </c>
      <c r="E525" s="3">
        <v>2022</v>
      </c>
      <c r="F525" s="3" t="s">
        <v>786</v>
      </c>
      <c r="H525" s="3" t="s">
        <v>848</v>
      </c>
      <c r="I525" s="3"/>
      <c r="J525" s="3"/>
    </row>
    <row r="526" spans="1:10" ht="15.75" customHeight="1" x14ac:dyDescent="0.2">
      <c r="A526" s="3" t="s">
        <v>286</v>
      </c>
      <c r="B526" s="1" t="s">
        <v>0</v>
      </c>
      <c r="C526" s="1" t="s">
        <v>47</v>
      </c>
      <c r="D526" s="1" t="s">
        <v>698</v>
      </c>
      <c r="E526" s="3">
        <v>2022</v>
      </c>
      <c r="F526" s="3" t="s">
        <v>818</v>
      </c>
      <c r="H526" s="3" t="s">
        <v>819</v>
      </c>
      <c r="I526" s="3"/>
      <c r="J526" s="3"/>
    </row>
    <row r="527" spans="1:10" ht="15.75" customHeight="1" x14ac:dyDescent="0.2">
      <c r="A527" s="3" t="s">
        <v>286</v>
      </c>
      <c r="B527" s="1" t="s">
        <v>0</v>
      </c>
      <c r="C527" s="2" t="s">
        <v>49</v>
      </c>
      <c r="D527" s="3" t="s">
        <v>388</v>
      </c>
      <c r="E527" s="3">
        <v>2022</v>
      </c>
      <c r="F527" s="3" t="s">
        <v>924</v>
      </c>
      <c r="H527" s="3" t="s">
        <v>925</v>
      </c>
      <c r="I527" s="3"/>
      <c r="J527" s="3"/>
    </row>
    <row r="528" spans="1:10" ht="15.75" customHeight="1" x14ac:dyDescent="0.2">
      <c r="A528" s="3" t="s">
        <v>286</v>
      </c>
      <c r="B528" s="1" t="s">
        <v>0</v>
      </c>
      <c r="C528" s="1" t="s">
        <v>50</v>
      </c>
      <c r="D528" s="1" t="s">
        <v>482</v>
      </c>
      <c r="E528" s="3">
        <v>2022</v>
      </c>
      <c r="F528" s="3" t="s">
        <v>473</v>
      </c>
      <c r="H528" s="3" t="s">
        <v>928</v>
      </c>
      <c r="I528" s="3"/>
      <c r="J528" s="3"/>
    </row>
    <row r="529" spans="1:10" ht="15.75" customHeight="1" x14ac:dyDescent="0.2">
      <c r="A529" s="3" t="s">
        <v>286</v>
      </c>
      <c r="B529" s="1" t="s">
        <v>0</v>
      </c>
      <c r="C529" s="1" t="s">
        <v>52</v>
      </c>
      <c r="D529" s="1" t="s">
        <v>588</v>
      </c>
      <c r="E529" s="3">
        <v>2022</v>
      </c>
      <c r="F529" s="3" t="s">
        <v>528</v>
      </c>
      <c r="G529" s="3" t="s">
        <v>789</v>
      </c>
      <c r="H529" s="3" t="s">
        <v>790</v>
      </c>
      <c r="I529" s="3"/>
      <c r="J529" s="3"/>
    </row>
    <row r="530" spans="1:10" ht="15.75" customHeight="1" x14ac:dyDescent="0.2">
      <c r="A530" s="3" t="s">
        <v>286</v>
      </c>
      <c r="B530" s="1" t="s">
        <v>0</v>
      </c>
      <c r="C530" s="1" t="s">
        <v>53</v>
      </c>
      <c r="D530" s="1" t="s">
        <v>296</v>
      </c>
      <c r="E530" s="3">
        <v>2022</v>
      </c>
      <c r="F530" s="3" t="s">
        <v>297</v>
      </c>
      <c r="H530" s="3" t="s">
        <v>298</v>
      </c>
      <c r="I530" s="3"/>
      <c r="J530" s="3"/>
    </row>
    <row r="531" spans="1:10" ht="15.75" customHeight="1" x14ac:dyDescent="0.2">
      <c r="A531" s="3" t="s">
        <v>286</v>
      </c>
      <c r="B531" s="1" t="s">
        <v>0</v>
      </c>
      <c r="C531" s="1" t="s">
        <v>56</v>
      </c>
      <c r="D531" s="1" t="s">
        <v>313</v>
      </c>
      <c r="E531" s="3">
        <v>2022</v>
      </c>
      <c r="F531" s="3" t="s">
        <v>922</v>
      </c>
      <c r="H531" s="3" t="s">
        <v>923</v>
      </c>
      <c r="I531" s="3"/>
      <c r="J531" s="3"/>
    </row>
    <row r="532" spans="1:10" ht="15.75" customHeight="1" x14ac:dyDescent="0.2">
      <c r="A532" s="3" t="s">
        <v>286</v>
      </c>
      <c r="B532" s="1" t="s">
        <v>0</v>
      </c>
      <c r="C532" s="1" t="s">
        <v>59</v>
      </c>
      <c r="D532" s="1" t="s">
        <v>780</v>
      </c>
      <c r="E532" s="3">
        <v>2022</v>
      </c>
      <c r="F532" s="3" t="s">
        <v>781</v>
      </c>
      <c r="H532" s="3" t="s">
        <v>782</v>
      </c>
      <c r="I532" s="3"/>
      <c r="J532" s="3"/>
    </row>
    <row r="533" spans="1:10" ht="15.75" customHeight="1" x14ac:dyDescent="0.2">
      <c r="A533" s="3" t="s">
        <v>286</v>
      </c>
      <c r="B533" s="1" t="s">
        <v>0</v>
      </c>
      <c r="C533" s="1" t="s">
        <v>63</v>
      </c>
      <c r="D533" s="1" t="s">
        <v>846</v>
      </c>
      <c r="E533" s="3">
        <v>2022</v>
      </c>
      <c r="F533" s="3" t="s">
        <v>1032</v>
      </c>
      <c r="G533" s="3" t="s">
        <v>1033</v>
      </c>
      <c r="H533" s="3" t="s">
        <v>1034</v>
      </c>
      <c r="I533" s="3"/>
      <c r="J533" s="3"/>
    </row>
    <row r="534" spans="1:10" ht="15.75" customHeight="1" x14ac:dyDescent="0.2">
      <c r="A534" s="3" t="s">
        <v>286</v>
      </c>
      <c r="B534" s="1" t="s">
        <v>0</v>
      </c>
      <c r="C534" s="1" t="s">
        <v>67</v>
      </c>
      <c r="D534" s="1" t="s">
        <v>753</v>
      </c>
      <c r="E534" s="3">
        <v>2022</v>
      </c>
      <c r="F534" s="3" t="s">
        <v>754</v>
      </c>
      <c r="H534" s="3" t="s">
        <v>755</v>
      </c>
      <c r="I534" s="3"/>
      <c r="J534" s="3" t="s">
        <v>756</v>
      </c>
    </row>
    <row r="535" spans="1:10" ht="15.75" customHeight="1" x14ac:dyDescent="0.2">
      <c r="A535" s="3" t="s">
        <v>286</v>
      </c>
      <c r="B535" s="1" t="s">
        <v>0</v>
      </c>
      <c r="C535" s="1" t="s">
        <v>75</v>
      </c>
      <c r="D535" s="1" t="s">
        <v>961</v>
      </c>
      <c r="E535" s="3">
        <v>2022</v>
      </c>
      <c r="F535" s="3" t="s">
        <v>359</v>
      </c>
      <c r="H535" s="3" t="s">
        <v>960</v>
      </c>
      <c r="I535" s="3"/>
      <c r="J535" s="3"/>
    </row>
    <row r="536" spans="1:10" ht="15.75" customHeight="1" x14ac:dyDescent="0.2">
      <c r="A536" s="3" t="s">
        <v>286</v>
      </c>
      <c r="B536" s="1" t="s">
        <v>0</v>
      </c>
      <c r="C536" s="1" t="s">
        <v>81</v>
      </c>
      <c r="D536" s="1" t="s">
        <v>577</v>
      </c>
      <c r="E536" s="3">
        <v>2022</v>
      </c>
      <c r="F536" s="3" t="s">
        <v>696</v>
      </c>
      <c r="H536" s="3" t="s">
        <v>697</v>
      </c>
      <c r="I536" s="3"/>
      <c r="J536" s="3"/>
    </row>
    <row r="537" spans="1:10" ht="15.75" customHeight="1" x14ac:dyDescent="0.2">
      <c r="A537" s="3" t="s">
        <v>286</v>
      </c>
      <c r="B537" s="1" t="s">
        <v>0</v>
      </c>
      <c r="C537" s="1" t="s">
        <v>86</v>
      </c>
      <c r="D537" s="1" t="s">
        <v>313</v>
      </c>
      <c r="E537" s="3">
        <v>2022</v>
      </c>
      <c r="F537" s="3" t="s">
        <v>905</v>
      </c>
      <c r="G537" s="3" t="s">
        <v>909</v>
      </c>
      <c r="H537" s="3" t="s">
        <v>910</v>
      </c>
      <c r="I537" s="3"/>
      <c r="J537" s="3"/>
    </row>
    <row r="538" spans="1:10" ht="15.75" customHeight="1" x14ac:dyDescent="0.2">
      <c r="A538" s="3" t="s">
        <v>286</v>
      </c>
      <c r="B538" s="1" t="s">
        <v>0</v>
      </c>
      <c r="C538" s="1" t="s">
        <v>90</v>
      </c>
      <c r="D538" s="1" t="s">
        <v>454</v>
      </c>
      <c r="E538" s="3">
        <v>2022</v>
      </c>
      <c r="F538" s="3" t="s">
        <v>455</v>
      </c>
      <c r="H538" s="3" t="s">
        <v>456</v>
      </c>
      <c r="I538" s="3"/>
      <c r="J538" s="3"/>
    </row>
    <row r="539" spans="1:10" ht="15.75" customHeight="1" x14ac:dyDescent="0.2">
      <c r="A539" s="3" t="s">
        <v>485</v>
      </c>
      <c r="B539" s="1" t="s">
        <v>0</v>
      </c>
      <c r="C539" s="1" t="s">
        <v>93</v>
      </c>
      <c r="D539" s="1" t="s">
        <v>482</v>
      </c>
      <c r="E539" s="3">
        <v>2022</v>
      </c>
      <c r="F539" s="3" t="s">
        <v>483</v>
      </c>
      <c r="H539" s="3" t="s">
        <v>484</v>
      </c>
      <c r="I539" s="3"/>
      <c r="J539" s="3"/>
    </row>
    <row r="540" spans="1:10" ht="15.75" customHeight="1" x14ac:dyDescent="0.2">
      <c r="A540" s="3" t="s">
        <v>286</v>
      </c>
      <c r="B540" s="1" t="s">
        <v>0</v>
      </c>
      <c r="C540" s="2" t="s">
        <v>98</v>
      </c>
      <c r="D540" s="3" t="s">
        <v>293</v>
      </c>
      <c r="E540" s="3">
        <v>2022</v>
      </c>
      <c r="F540" s="3" t="s">
        <v>294</v>
      </c>
      <c r="H540" s="3" t="s">
        <v>295</v>
      </c>
      <c r="I540" s="3"/>
      <c r="J540" s="3"/>
    </row>
    <row r="541" spans="1:10" ht="15.75" customHeight="1" x14ac:dyDescent="0.2">
      <c r="A541" s="3" t="s">
        <v>286</v>
      </c>
      <c r="B541" s="1" t="s">
        <v>0</v>
      </c>
      <c r="C541" s="1" t="s">
        <v>106</v>
      </c>
      <c r="D541" s="1" t="s">
        <v>929</v>
      </c>
      <c r="E541" s="3">
        <v>2022</v>
      </c>
      <c r="F541" s="3" t="s">
        <v>930</v>
      </c>
      <c r="H541" s="3" t="s">
        <v>931</v>
      </c>
      <c r="I541" s="3"/>
      <c r="J541" s="3"/>
    </row>
    <row r="542" spans="1:10" ht="15.75" customHeight="1" x14ac:dyDescent="0.2">
      <c r="A542" s="3" t="s">
        <v>286</v>
      </c>
      <c r="B542" s="1" t="s">
        <v>0</v>
      </c>
      <c r="C542" s="1" t="s">
        <v>112</v>
      </c>
      <c r="D542" s="1" t="s">
        <v>408</v>
      </c>
      <c r="E542" s="3">
        <v>2022</v>
      </c>
      <c r="F542" s="3" t="s">
        <v>345</v>
      </c>
      <c r="H542" s="3" t="s">
        <v>844</v>
      </c>
      <c r="I542" s="3"/>
      <c r="J542" s="3" t="s">
        <v>845</v>
      </c>
    </row>
    <row r="543" spans="1:10" ht="15.75" customHeight="1" x14ac:dyDescent="0.2">
      <c r="A543" s="3" t="s">
        <v>286</v>
      </c>
      <c r="B543" s="1" t="s">
        <v>0</v>
      </c>
      <c r="C543" s="1" t="s">
        <v>115</v>
      </c>
      <c r="D543" s="1" t="s">
        <v>723</v>
      </c>
      <c r="E543" s="3">
        <v>2022</v>
      </c>
      <c r="F543" s="3" t="s">
        <v>724</v>
      </c>
      <c r="H543" s="3" t="s">
        <v>725</v>
      </c>
      <c r="I543" s="3"/>
      <c r="J543" s="3"/>
    </row>
    <row r="544" spans="1:10" ht="15.75" customHeight="1" x14ac:dyDescent="0.2">
      <c r="A544" s="3" t="s">
        <v>536</v>
      </c>
      <c r="B544" s="1" t="s">
        <v>0</v>
      </c>
      <c r="C544" s="1" t="s">
        <v>126</v>
      </c>
      <c r="D544" s="1" t="s">
        <v>537</v>
      </c>
      <c r="E544" s="3">
        <v>2022</v>
      </c>
      <c r="F544" s="3" t="s">
        <v>538</v>
      </c>
      <c r="H544" s="3" t="s">
        <v>539</v>
      </c>
      <c r="I544" s="3"/>
      <c r="J544" s="3"/>
    </row>
    <row r="545" spans="1:10" ht="15.75" customHeight="1" x14ac:dyDescent="0.2">
      <c r="A545" s="3" t="s">
        <v>286</v>
      </c>
      <c r="B545" s="1" t="s">
        <v>0</v>
      </c>
      <c r="C545" s="1" t="s">
        <v>127</v>
      </c>
      <c r="D545" s="1" t="s">
        <v>315</v>
      </c>
      <c r="E545" s="3">
        <v>2022</v>
      </c>
      <c r="F545" s="3" t="s">
        <v>316</v>
      </c>
      <c r="H545" s="3" t="s">
        <v>304</v>
      </c>
      <c r="I545" s="3"/>
      <c r="J545" s="3"/>
    </row>
    <row r="546" spans="1:10" ht="15.75" customHeight="1" x14ac:dyDescent="0.2">
      <c r="A546" s="3" t="s">
        <v>286</v>
      </c>
      <c r="B546" s="1" t="s">
        <v>0</v>
      </c>
      <c r="C546" s="1" t="s">
        <v>133</v>
      </c>
      <c r="D546" s="1" t="s">
        <v>955</v>
      </c>
      <c r="E546" s="3">
        <v>2022</v>
      </c>
      <c r="F546" s="3" t="s">
        <v>716</v>
      </c>
      <c r="H546" s="3" t="s">
        <v>956</v>
      </c>
      <c r="I546" s="3"/>
      <c r="J546" s="3"/>
    </row>
    <row r="547" spans="1:10" ht="15.75" customHeight="1" x14ac:dyDescent="0.2">
      <c r="A547" s="3" t="s">
        <v>286</v>
      </c>
      <c r="B547" s="1" t="s">
        <v>0</v>
      </c>
      <c r="C547" s="1" t="s">
        <v>136</v>
      </c>
      <c r="D547" s="1" t="s">
        <v>482</v>
      </c>
      <c r="E547" s="3">
        <v>2022</v>
      </c>
      <c r="F547" s="3" t="s">
        <v>438</v>
      </c>
      <c r="H547" s="3" t="s">
        <v>681</v>
      </c>
      <c r="I547" s="3"/>
      <c r="J547" s="3"/>
    </row>
    <row r="548" spans="1:10" ht="15.75" customHeight="1" x14ac:dyDescent="0.2">
      <c r="A548" s="3" t="s">
        <v>286</v>
      </c>
      <c r="B548" s="1" t="s">
        <v>0</v>
      </c>
      <c r="C548" s="1" t="s">
        <v>150</v>
      </c>
      <c r="D548" s="1" t="s">
        <v>457</v>
      </c>
      <c r="E548" s="3">
        <v>2022</v>
      </c>
      <c r="F548" s="3" t="s">
        <v>458</v>
      </c>
      <c r="H548" s="3" t="s">
        <v>459</v>
      </c>
      <c r="I548" s="3"/>
      <c r="J548" s="3"/>
    </row>
    <row r="549" spans="1:10" ht="15.75" customHeight="1" x14ac:dyDescent="0.2">
      <c r="A549" s="3" t="s">
        <v>286</v>
      </c>
      <c r="B549" s="1" t="s">
        <v>0</v>
      </c>
      <c r="C549" s="3" t="s">
        <v>152</v>
      </c>
      <c r="D549" s="1" t="s">
        <v>977</v>
      </c>
      <c r="E549" s="3">
        <v>2022</v>
      </c>
      <c r="F549" s="3" t="s">
        <v>978</v>
      </c>
      <c r="H549" s="3" t="s">
        <v>979</v>
      </c>
      <c r="I549" s="3"/>
      <c r="J549" s="3" t="s">
        <v>980</v>
      </c>
    </row>
    <row r="550" spans="1:10" ht="15.75" customHeight="1" x14ac:dyDescent="0.2">
      <c r="A550" s="3" t="s">
        <v>645</v>
      </c>
      <c r="B550" s="1" t="s">
        <v>0</v>
      </c>
      <c r="C550" s="3" t="s">
        <v>4</v>
      </c>
      <c r="D550" s="3" t="s">
        <v>646</v>
      </c>
      <c r="E550" s="3">
        <v>2021</v>
      </c>
      <c r="F550" s="3" t="s">
        <v>647</v>
      </c>
      <c r="H550" s="3" t="s">
        <v>648</v>
      </c>
      <c r="I550" s="3"/>
      <c r="J550" s="3"/>
    </row>
    <row r="551" spans="1:10" ht="15.75" customHeight="1" x14ac:dyDescent="0.2">
      <c r="A551" s="3" t="s">
        <v>287</v>
      </c>
      <c r="B551" s="1" t="s">
        <v>0</v>
      </c>
      <c r="C551" s="1" t="s">
        <v>5</v>
      </c>
      <c r="D551" s="1" t="s">
        <v>913</v>
      </c>
      <c r="E551" s="3">
        <v>2021</v>
      </c>
      <c r="F551" s="3" t="s">
        <v>567</v>
      </c>
      <c r="H551" s="3" t="s">
        <v>912</v>
      </c>
      <c r="I551" s="3"/>
      <c r="J551" s="3"/>
    </row>
    <row r="552" spans="1:10" ht="15.75" customHeight="1" x14ac:dyDescent="0.2">
      <c r="A552" s="3" t="s">
        <v>287</v>
      </c>
      <c r="B552" s="1" t="s">
        <v>0</v>
      </c>
      <c r="C552" s="1" t="s">
        <v>11</v>
      </c>
      <c r="D552" s="3" t="s">
        <v>502</v>
      </c>
      <c r="E552" s="3">
        <v>2021</v>
      </c>
      <c r="F552" s="3" t="s">
        <v>718</v>
      </c>
      <c r="H552" s="3" t="s">
        <v>719</v>
      </c>
      <c r="I552" s="3"/>
      <c r="J552" s="3"/>
    </row>
    <row r="553" spans="1:10" ht="15.75" customHeight="1" x14ac:dyDescent="0.2">
      <c r="A553" s="3" t="s">
        <v>287</v>
      </c>
      <c r="B553" s="1" t="s">
        <v>0</v>
      </c>
      <c r="C553" s="1" t="s">
        <v>12</v>
      </c>
      <c r="D553" s="1" t="s">
        <v>482</v>
      </c>
      <c r="E553" s="3">
        <v>2021</v>
      </c>
      <c r="F553" s="3" t="s">
        <v>583</v>
      </c>
      <c r="H553" s="3" t="s">
        <v>584</v>
      </c>
      <c r="I553" s="3"/>
      <c r="J553" s="3"/>
    </row>
    <row r="554" spans="1:10" ht="15.75" customHeight="1" x14ac:dyDescent="0.2">
      <c r="A554" s="3" t="s">
        <v>287</v>
      </c>
      <c r="B554" s="1" t="s">
        <v>0</v>
      </c>
      <c r="C554" s="1" t="s">
        <v>13</v>
      </c>
      <c r="D554" s="3" t="s">
        <v>315</v>
      </c>
      <c r="E554" s="3">
        <v>2021</v>
      </c>
      <c r="F554" s="3" t="s">
        <v>806</v>
      </c>
      <c r="G554" s="2" t="s">
        <v>807</v>
      </c>
      <c r="H554" s="3" t="s">
        <v>808</v>
      </c>
      <c r="I554" s="3"/>
      <c r="J554" s="3"/>
    </row>
    <row r="555" spans="1:10" ht="15.75" customHeight="1" x14ac:dyDescent="0.2">
      <c r="A555" s="3" t="s">
        <v>287</v>
      </c>
      <c r="B555" s="1" t="s">
        <v>0</v>
      </c>
      <c r="C555" s="1" t="s">
        <v>14</v>
      </c>
      <c r="D555" s="1" t="s">
        <v>519</v>
      </c>
      <c r="E555" s="3">
        <v>2021</v>
      </c>
      <c r="F555" s="3" t="s">
        <v>520</v>
      </c>
      <c r="G555" s="3" t="s">
        <v>521</v>
      </c>
      <c r="H555" s="3" t="s">
        <v>522</v>
      </c>
      <c r="I555" s="3"/>
      <c r="J555" s="3"/>
    </row>
    <row r="556" spans="1:10" ht="15.75" customHeight="1" x14ac:dyDescent="0.2">
      <c r="A556" s="3" t="s">
        <v>287</v>
      </c>
      <c r="B556" s="1" t="s">
        <v>0</v>
      </c>
      <c r="C556" s="1" t="s">
        <v>16</v>
      </c>
      <c r="D556" s="3" t="s">
        <v>384</v>
      </c>
      <c r="E556" s="3">
        <v>2021</v>
      </c>
      <c r="F556" s="3" t="s">
        <v>337</v>
      </c>
      <c r="H556" s="3" t="s">
        <v>385</v>
      </c>
      <c r="I556" s="3"/>
      <c r="J556" s="3"/>
    </row>
    <row r="557" spans="1:10" ht="15.75" customHeight="1" x14ac:dyDescent="0.2">
      <c r="A557" s="3" t="s">
        <v>287</v>
      </c>
      <c r="B557" s="1" t="s">
        <v>0</v>
      </c>
      <c r="C557" s="1" t="s">
        <v>20</v>
      </c>
      <c r="D557" s="1" t="s">
        <v>1007</v>
      </c>
      <c r="E557" s="3">
        <v>2021</v>
      </c>
      <c r="F557" s="3" t="s">
        <v>1008</v>
      </c>
      <c r="H557" s="3" t="s">
        <v>1009</v>
      </c>
      <c r="I557" s="3"/>
      <c r="J557" s="3"/>
    </row>
    <row r="558" spans="1:10" ht="15.75" customHeight="1" x14ac:dyDescent="0.2">
      <c r="A558" s="3" t="s">
        <v>287</v>
      </c>
      <c r="B558" s="1" t="s">
        <v>0</v>
      </c>
      <c r="C558" s="1" t="s">
        <v>21</v>
      </c>
      <c r="D558" s="1" t="s">
        <v>949</v>
      </c>
      <c r="E558" s="3">
        <v>2021</v>
      </c>
      <c r="F558" s="3" t="s">
        <v>993</v>
      </c>
      <c r="H558" s="3" t="s">
        <v>994</v>
      </c>
      <c r="I558" s="3"/>
      <c r="J558" s="3"/>
    </row>
    <row r="559" spans="1:10" ht="15.75" customHeight="1" x14ac:dyDescent="0.2">
      <c r="A559" s="3" t="s">
        <v>287</v>
      </c>
      <c r="B559" s="1" t="s">
        <v>0</v>
      </c>
      <c r="C559" s="3" t="s">
        <v>23</v>
      </c>
      <c r="D559" s="3" t="s">
        <v>612</v>
      </c>
      <c r="E559" s="3">
        <v>2021</v>
      </c>
      <c r="F559" s="3" t="s">
        <v>353</v>
      </c>
      <c r="H559" s="3" t="s">
        <v>613</v>
      </c>
      <c r="I559" s="3"/>
      <c r="J559" s="3"/>
    </row>
    <row r="560" spans="1:10" ht="15.75" customHeight="1" x14ac:dyDescent="0.2">
      <c r="A560" s="3" t="s">
        <v>287</v>
      </c>
      <c r="B560" s="1" t="s">
        <v>0</v>
      </c>
      <c r="C560" s="1" t="s">
        <v>26</v>
      </c>
      <c r="D560" s="1" t="s">
        <v>632</v>
      </c>
      <c r="E560" s="3">
        <v>2021</v>
      </c>
      <c r="F560" s="3" t="s">
        <v>630</v>
      </c>
      <c r="H560" s="3" t="s">
        <v>631</v>
      </c>
      <c r="I560" s="3"/>
      <c r="J560" s="3"/>
    </row>
    <row r="561" spans="1:10" ht="15.75" customHeight="1" x14ac:dyDescent="0.2">
      <c r="A561" s="3" t="s">
        <v>394</v>
      </c>
      <c r="B561" s="1" t="s">
        <v>0</v>
      </c>
      <c r="C561" s="1" t="s">
        <v>36</v>
      </c>
      <c r="D561" s="1" t="s">
        <v>851</v>
      </c>
      <c r="E561" s="3">
        <v>2021</v>
      </c>
      <c r="F561" s="3" t="s">
        <v>852</v>
      </c>
      <c r="H561" s="3" t="s">
        <v>853</v>
      </c>
      <c r="I561" s="3"/>
      <c r="J561" s="3"/>
    </row>
    <row r="562" spans="1:10" ht="15.75" customHeight="1" x14ac:dyDescent="0.2">
      <c r="A562" s="3" t="s">
        <v>287</v>
      </c>
      <c r="B562" s="1" t="s">
        <v>0</v>
      </c>
      <c r="C562" s="3" t="s">
        <v>50</v>
      </c>
      <c r="D562" s="3" t="s">
        <v>482</v>
      </c>
      <c r="E562" s="3">
        <v>2021</v>
      </c>
      <c r="F562" s="3" t="s">
        <v>473</v>
      </c>
      <c r="H562" s="3" t="s">
        <v>928</v>
      </c>
      <c r="I562" s="3"/>
      <c r="J562" s="3"/>
    </row>
    <row r="563" spans="1:10" ht="15.75" customHeight="1" x14ac:dyDescent="0.2">
      <c r="A563" s="3" t="s">
        <v>287</v>
      </c>
      <c r="B563" s="1" t="s">
        <v>0</v>
      </c>
      <c r="C563" s="1" t="s">
        <v>52</v>
      </c>
      <c r="D563" s="1" t="s">
        <v>588</v>
      </c>
      <c r="E563" s="3">
        <v>2021</v>
      </c>
      <c r="F563" s="3" t="s">
        <v>528</v>
      </c>
      <c r="G563" s="3" t="s">
        <v>789</v>
      </c>
      <c r="H563" s="3" t="s">
        <v>790</v>
      </c>
      <c r="I563" s="3"/>
      <c r="J563" s="3"/>
    </row>
    <row r="564" spans="1:10" ht="15.75" customHeight="1" x14ac:dyDescent="0.2">
      <c r="A564" s="3" t="s">
        <v>287</v>
      </c>
      <c r="B564" s="1" t="s">
        <v>0</v>
      </c>
      <c r="C564" s="1" t="s">
        <v>53</v>
      </c>
      <c r="D564" s="1" t="s">
        <v>296</v>
      </c>
      <c r="E564" s="3">
        <v>2021</v>
      </c>
      <c r="F564" s="3" t="s">
        <v>297</v>
      </c>
      <c r="H564" s="3" t="s">
        <v>298</v>
      </c>
      <c r="I564" s="3"/>
      <c r="J564" s="3"/>
    </row>
    <row r="565" spans="1:10" ht="15.75" customHeight="1" x14ac:dyDescent="0.2">
      <c r="A565" s="3" t="s">
        <v>792</v>
      </c>
      <c r="B565" s="3" t="s">
        <v>0</v>
      </c>
      <c r="C565" s="2" t="s">
        <v>57</v>
      </c>
      <c r="D565" s="2" t="s">
        <v>793</v>
      </c>
      <c r="E565" s="2">
        <v>2021</v>
      </c>
      <c r="F565" s="3" t="s">
        <v>794</v>
      </c>
      <c r="G565" s="3"/>
      <c r="H565" s="3" t="s">
        <v>795</v>
      </c>
      <c r="I565" s="3"/>
      <c r="J565" s="3"/>
    </row>
    <row r="566" spans="1:10" ht="15.75" customHeight="1" x14ac:dyDescent="0.2">
      <c r="A566" s="3" t="s">
        <v>783</v>
      </c>
      <c r="B566" s="1" t="s">
        <v>0</v>
      </c>
      <c r="C566" s="1" t="s">
        <v>59</v>
      </c>
      <c r="D566" s="1" t="s">
        <v>780</v>
      </c>
      <c r="E566" s="3">
        <v>2021</v>
      </c>
      <c r="F566" s="3" t="s">
        <v>781</v>
      </c>
      <c r="H566" s="3" t="s">
        <v>782</v>
      </c>
      <c r="I566" s="3"/>
      <c r="J566" s="3"/>
    </row>
    <row r="567" spans="1:10" ht="15.75" customHeight="1" x14ac:dyDescent="0.2">
      <c r="A567" s="3" t="s">
        <v>287</v>
      </c>
      <c r="B567" s="1" t="s">
        <v>0</v>
      </c>
      <c r="C567" s="1" t="s">
        <v>63</v>
      </c>
      <c r="D567" s="1" t="s">
        <v>889</v>
      </c>
      <c r="E567" s="3">
        <v>2021</v>
      </c>
      <c r="F567" s="3" t="s">
        <v>1032</v>
      </c>
      <c r="G567" s="3" t="s">
        <v>1033</v>
      </c>
      <c r="H567" s="3" t="s">
        <v>1034</v>
      </c>
      <c r="I567" s="3"/>
      <c r="J567" s="3"/>
    </row>
    <row r="568" spans="1:10" ht="15.75" customHeight="1" x14ac:dyDescent="0.2">
      <c r="A568" s="3" t="s">
        <v>287</v>
      </c>
      <c r="B568" s="1" t="s">
        <v>0</v>
      </c>
      <c r="C568" s="1" t="s">
        <v>67</v>
      </c>
      <c r="D568" s="1" t="s">
        <v>753</v>
      </c>
      <c r="E568" s="3">
        <v>2021</v>
      </c>
      <c r="F568" s="3" t="s">
        <v>754</v>
      </c>
      <c r="H568" s="3" t="s">
        <v>755</v>
      </c>
      <c r="I568" s="3"/>
      <c r="J568" s="3" t="s">
        <v>756</v>
      </c>
    </row>
    <row r="569" spans="1:10" ht="15.75" customHeight="1" x14ac:dyDescent="0.2">
      <c r="A569" s="3" t="s">
        <v>358</v>
      </c>
      <c r="B569" s="1" t="s">
        <v>0</v>
      </c>
      <c r="C569" s="1" t="s">
        <v>73</v>
      </c>
      <c r="D569" s="1" t="s">
        <v>315</v>
      </c>
      <c r="E569" s="3">
        <v>2021</v>
      </c>
      <c r="F569" s="3" t="s">
        <v>359</v>
      </c>
      <c r="H569" s="3" t="s">
        <v>360</v>
      </c>
      <c r="I569" s="3"/>
      <c r="J569" s="3"/>
    </row>
    <row r="570" spans="1:10" ht="15.75" customHeight="1" x14ac:dyDescent="0.2">
      <c r="A570" s="3" t="s">
        <v>287</v>
      </c>
      <c r="B570" s="1" t="s">
        <v>0</v>
      </c>
      <c r="C570" s="1" t="s">
        <v>75</v>
      </c>
      <c r="D570" s="1" t="s">
        <v>961</v>
      </c>
      <c r="E570" s="3">
        <v>2021</v>
      </c>
      <c r="F570" s="3" t="s">
        <v>359</v>
      </c>
      <c r="H570" s="3" t="s">
        <v>960</v>
      </c>
      <c r="I570" s="3"/>
      <c r="J570" s="3"/>
    </row>
    <row r="571" spans="1:10" ht="15.75" customHeight="1" x14ac:dyDescent="0.2">
      <c r="A571" s="3" t="s">
        <v>287</v>
      </c>
      <c r="B571" s="3" t="s">
        <v>0</v>
      </c>
      <c r="C571" s="1" t="s">
        <v>80</v>
      </c>
      <c r="D571" s="3" t="s">
        <v>964</v>
      </c>
      <c r="E571" s="3">
        <v>2021</v>
      </c>
      <c r="F571" s="3" t="s">
        <v>390</v>
      </c>
      <c r="H571" s="3" t="s">
        <v>963</v>
      </c>
      <c r="I571" s="3"/>
      <c r="J571" s="3"/>
    </row>
    <row r="572" spans="1:10" ht="15.75" customHeight="1" x14ac:dyDescent="0.2">
      <c r="A572" s="3" t="s">
        <v>287</v>
      </c>
      <c r="B572" s="1" t="s">
        <v>0</v>
      </c>
      <c r="C572" s="1" t="s">
        <v>81</v>
      </c>
      <c r="D572" s="1" t="s">
        <v>698</v>
      </c>
      <c r="E572" s="3">
        <v>2021</v>
      </c>
      <c r="F572" s="3" t="s">
        <v>696</v>
      </c>
      <c r="H572" s="3" t="s">
        <v>697</v>
      </c>
      <c r="I572" s="3"/>
      <c r="J572" s="3"/>
    </row>
    <row r="573" spans="1:10" ht="15.75" customHeight="1" x14ac:dyDescent="0.2">
      <c r="A573" s="3" t="s">
        <v>792</v>
      </c>
      <c r="B573" s="3" t="s">
        <v>0</v>
      </c>
      <c r="C573" s="2" t="s">
        <v>85</v>
      </c>
      <c r="D573" s="2" t="s">
        <v>642</v>
      </c>
      <c r="E573" s="2">
        <v>2021</v>
      </c>
      <c r="F573" s="3" t="s">
        <v>905</v>
      </c>
      <c r="G573" s="3"/>
      <c r="H573" s="3" t="s">
        <v>586</v>
      </c>
      <c r="I573" s="3"/>
      <c r="J573" s="3"/>
    </row>
    <row r="574" spans="1:10" ht="15.75" customHeight="1" x14ac:dyDescent="0.2">
      <c r="A574" s="3" t="s">
        <v>287</v>
      </c>
      <c r="B574" s="1" t="s">
        <v>0</v>
      </c>
      <c r="C574" s="1" t="s">
        <v>86</v>
      </c>
      <c r="D574" s="1" t="s">
        <v>313</v>
      </c>
      <c r="E574" s="3">
        <v>2021</v>
      </c>
      <c r="F574" s="3" t="s">
        <v>905</v>
      </c>
      <c r="G574" s="3" t="s">
        <v>909</v>
      </c>
      <c r="H574" s="3" t="s">
        <v>910</v>
      </c>
      <c r="I574" s="3"/>
      <c r="J574" s="3"/>
    </row>
    <row r="575" spans="1:10" ht="15.75" customHeight="1" x14ac:dyDescent="0.2">
      <c r="A575" s="3" t="s">
        <v>287</v>
      </c>
      <c r="B575" s="1" t="s">
        <v>0</v>
      </c>
      <c r="C575" s="3" t="s">
        <v>90</v>
      </c>
      <c r="D575" s="3" t="s">
        <v>454</v>
      </c>
      <c r="E575" s="3">
        <v>2021</v>
      </c>
      <c r="F575" s="3" t="s">
        <v>455</v>
      </c>
      <c r="H575" s="3" t="s">
        <v>456</v>
      </c>
      <c r="I575" s="3"/>
      <c r="J575" s="3"/>
    </row>
    <row r="576" spans="1:10" ht="15.75" customHeight="1" x14ac:dyDescent="0.2">
      <c r="A576" s="3" t="s">
        <v>287</v>
      </c>
      <c r="B576" s="1" t="s">
        <v>0</v>
      </c>
      <c r="C576" s="1" t="s">
        <v>106</v>
      </c>
      <c r="D576" s="1" t="s">
        <v>929</v>
      </c>
      <c r="E576" s="3">
        <v>2021</v>
      </c>
      <c r="F576" s="3" t="s">
        <v>930</v>
      </c>
      <c r="H576" s="3" t="s">
        <v>931</v>
      </c>
      <c r="I576" s="3"/>
      <c r="J576" s="3"/>
    </row>
    <row r="577" spans="1:10" ht="15.75" customHeight="1" x14ac:dyDescent="0.2">
      <c r="A577" s="3" t="s">
        <v>287</v>
      </c>
      <c r="B577" s="1" t="s">
        <v>0</v>
      </c>
      <c r="C577" s="1" t="s">
        <v>112</v>
      </c>
      <c r="D577" s="1" t="s">
        <v>408</v>
      </c>
      <c r="E577" s="3">
        <v>2021</v>
      </c>
      <c r="F577" s="3" t="s">
        <v>345</v>
      </c>
      <c r="H577" s="3" t="s">
        <v>844</v>
      </c>
      <c r="I577" s="3"/>
      <c r="J577" s="3" t="s">
        <v>845</v>
      </c>
    </row>
    <row r="578" spans="1:10" ht="15.75" customHeight="1" x14ac:dyDescent="0.2">
      <c r="A578" s="3" t="s">
        <v>287</v>
      </c>
      <c r="B578" s="1" t="s">
        <v>0</v>
      </c>
      <c r="C578" s="1" t="s">
        <v>115</v>
      </c>
      <c r="D578" s="1" t="s">
        <v>726</v>
      </c>
      <c r="E578" s="3">
        <v>2021</v>
      </c>
      <c r="F578" s="3" t="s">
        <v>724</v>
      </c>
      <c r="H578" s="3" t="s">
        <v>725</v>
      </c>
      <c r="I578" s="3"/>
      <c r="J578" s="3"/>
    </row>
    <row r="579" spans="1:10" ht="15.75" customHeight="1" x14ac:dyDescent="0.2">
      <c r="A579" s="3" t="s">
        <v>358</v>
      </c>
      <c r="B579" s="1" t="s">
        <v>0</v>
      </c>
      <c r="C579" s="1" t="s">
        <v>119</v>
      </c>
      <c r="D579" s="1" t="s">
        <v>775</v>
      </c>
      <c r="E579" s="3">
        <v>2021</v>
      </c>
      <c r="F579" s="3" t="s">
        <v>776</v>
      </c>
      <c r="H579" s="3" t="s">
        <v>777</v>
      </c>
      <c r="I579" s="3"/>
      <c r="J579" s="3"/>
    </row>
    <row r="580" spans="1:10" ht="15.75" customHeight="1" x14ac:dyDescent="0.2">
      <c r="A580" s="3" t="s">
        <v>394</v>
      </c>
      <c r="B580" s="1" t="s">
        <v>0</v>
      </c>
      <c r="C580" s="1" t="s">
        <v>122</v>
      </c>
      <c r="D580" s="1" t="s">
        <v>395</v>
      </c>
      <c r="E580" s="3">
        <v>2021</v>
      </c>
      <c r="F580" s="3" t="s">
        <v>396</v>
      </c>
      <c r="H580" s="3" t="s">
        <v>397</v>
      </c>
      <c r="I580" s="3"/>
      <c r="J580" s="3"/>
    </row>
    <row r="581" spans="1:10" ht="15.75" customHeight="1" x14ac:dyDescent="0.2">
      <c r="A581" s="3" t="s">
        <v>394</v>
      </c>
      <c r="B581" s="1" t="s">
        <v>0</v>
      </c>
      <c r="C581" s="1" t="s">
        <v>125</v>
      </c>
      <c r="D581" s="1" t="s">
        <v>552</v>
      </c>
      <c r="E581" s="3">
        <v>2021</v>
      </c>
      <c r="F581" s="3" t="s">
        <v>553</v>
      </c>
      <c r="H581" s="3" t="s">
        <v>554</v>
      </c>
      <c r="I581" s="3"/>
      <c r="J581" s="3" t="s">
        <v>555</v>
      </c>
    </row>
    <row r="582" spans="1:10" ht="15.75" customHeight="1" x14ac:dyDescent="0.2">
      <c r="A582" s="3" t="s">
        <v>287</v>
      </c>
      <c r="B582" s="1" t="s">
        <v>0</v>
      </c>
      <c r="C582" s="1" t="s">
        <v>126</v>
      </c>
      <c r="D582" s="1" t="s">
        <v>537</v>
      </c>
      <c r="E582" s="3">
        <v>2021</v>
      </c>
      <c r="F582" s="3" t="s">
        <v>538</v>
      </c>
      <c r="H582" s="3" t="s">
        <v>539</v>
      </c>
      <c r="I582" s="3"/>
      <c r="J582" s="3"/>
    </row>
    <row r="583" spans="1:10" ht="15.75" customHeight="1" x14ac:dyDescent="0.2">
      <c r="A583" s="3" t="s">
        <v>792</v>
      </c>
      <c r="B583" s="3" t="s">
        <v>0</v>
      </c>
      <c r="C583" s="2" t="s">
        <v>130</v>
      </c>
      <c r="D583" s="2" t="s">
        <v>577</v>
      </c>
      <c r="E583" s="2">
        <v>2021</v>
      </c>
      <c r="F583" s="3" t="s">
        <v>811</v>
      </c>
      <c r="G583" s="3"/>
      <c r="H583" s="3" t="s">
        <v>812</v>
      </c>
      <c r="I583" s="3"/>
      <c r="J583" s="3"/>
    </row>
    <row r="584" spans="1:10" ht="15.75" customHeight="1" x14ac:dyDescent="0.2">
      <c r="A584" s="3" t="s">
        <v>287</v>
      </c>
      <c r="B584" s="1" t="s">
        <v>0</v>
      </c>
      <c r="C584" s="1" t="s">
        <v>136</v>
      </c>
      <c r="D584" s="1" t="s">
        <v>482</v>
      </c>
      <c r="E584" s="3">
        <v>2021</v>
      </c>
      <c r="F584" s="3" t="s">
        <v>438</v>
      </c>
      <c r="H584" s="3" t="s">
        <v>681</v>
      </c>
      <c r="I584" s="3"/>
      <c r="J584" s="3"/>
    </row>
    <row r="585" spans="1:10" ht="15.75" customHeight="1" x14ac:dyDescent="0.2">
      <c r="A585" s="3" t="s">
        <v>394</v>
      </c>
      <c r="B585" s="1" t="s">
        <v>0</v>
      </c>
      <c r="C585" s="1" t="s">
        <v>140</v>
      </c>
      <c r="D585" s="1" t="s">
        <v>670</v>
      </c>
      <c r="E585" s="3">
        <v>2021</v>
      </c>
      <c r="F585" s="3" t="s">
        <v>1030</v>
      </c>
      <c r="H585" s="3" t="s">
        <v>1031</v>
      </c>
      <c r="I585" s="3"/>
      <c r="J585" s="3"/>
    </row>
    <row r="586" spans="1:10" ht="15.75" customHeight="1" x14ac:dyDescent="0.2">
      <c r="A586" s="3" t="s">
        <v>287</v>
      </c>
      <c r="B586" s="1" t="s">
        <v>0</v>
      </c>
      <c r="C586" s="3" t="s">
        <v>150</v>
      </c>
      <c r="D586" s="3" t="s">
        <v>457</v>
      </c>
      <c r="E586" s="3">
        <v>2021</v>
      </c>
      <c r="F586" s="3" t="s">
        <v>458</v>
      </c>
      <c r="H586" s="3" t="s">
        <v>459</v>
      </c>
      <c r="I586" s="3"/>
      <c r="J586" s="3"/>
    </row>
    <row r="587" spans="1:10" ht="15.75" customHeight="1" x14ac:dyDescent="0.2">
      <c r="A587" s="3" t="s">
        <v>394</v>
      </c>
      <c r="B587" s="1" t="s">
        <v>0</v>
      </c>
      <c r="C587" s="3" t="s">
        <v>151</v>
      </c>
      <c r="D587" s="3" t="s">
        <v>389</v>
      </c>
      <c r="E587" s="3">
        <v>2021</v>
      </c>
      <c r="F587" s="3" t="s">
        <v>376</v>
      </c>
      <c r="H587" s="3" t="s">
        <v>897</v>
      </c>
      <c r="I587" s="3"/>
      <c r="J587" s="3"/>
    </row>
    <row r="588" spans="1:10" ht="15.75" customHeight="1" x14ac:dyDescent="0.2">
      <c r="A588" s="3" t="s">
        <v>287</v>
      </c>
      <c r="B588" s="1" t="s">
        <v>0</v>
      </c>
      <c r="C588" s="3" t="s">
        <v>152</v>
      </c>
      <c r="D588" s="1" t="s">
        <v>977</v>
      </c>
      <c r="E588" s="3">
        <v>2021</v>
      </c>
      <c r="F588" s="3" t="s">
        <v>978</v>
      </c>
      <c r="H588" s="3" t="s">
        <v>979</v>
      </c>
      <c r="I588" s="3"/>
      <c r="J588" s="3" t="s">
        <v>980</v>
      </c>
    </row>
    <row r="589" spans="1:10" ht="15.75" customHeight="1" x14ac:dyDescent="0.2">
      <c r="A589" s="3" t="s">
        <v>288</v>
      </c>
      <c r="B589" s="1" t="s">
        <v>0</v>
      </c>
      <c r="C589" s="1" t="s">
        <v>5</v>
      </c>
      <c r="D589" s="1" t="s">
        <v>914</v>
      </c>
      <c r="E589" s="3">
        <v>2020</v>
      </c>
      <c r="F589" s="3" t="s">
        <v>567</v>
      </c>
      <c r="H589" s="3" t="s">
        <v>912</v>
      </c>
      <c r="I589" s="3"/>
      <c r="J589" s="3"/>
    </row>
    <row r="590" spans="1:10" ht="15.75" customHeight="1" x14ac:dyDescent="0.2">
      <c r="A590" s="3" t="s">
        <v>288</v>
      </c>
      <c r="B590" s="1" t="s">
        <v>0</v>
      </c>
      <c r="C590" s="1" t="s">
        <v>11</v>
      </c>
      <c r="D590" s="3" t="s">
        <v>502</v>
      </c>
      <c r="E590" s="3">
        <v>2020</v>
      </c>
      <c r="F590" s="3" t="s">
        <v>718</v>
      </c>
      <c r="H590" s="3" t="s">
        <v>719</v>
      </c>
      <c r="I590" s="3"/>
      <c r="J590" s="3"/>
    </row>
    <row r="591" spans="1:10" ht="15.75" customHeight="1" x14ac:dyDescent="0.2">
      <c r="A591" s="3" t="s">
        <v>288</v>
      </c>
      <c r="B591" s="1" t="s">
        <v>0</v>
      </c>
      <c r="C591" s="1" t="s">
        <v>12</v>
      </c>
      <c r="D591" s="1" t="s">
        <v>482</v>
      </c>
      <c r="E591" s="3">
        <v>2020</v>
      </c>
      <c r="F591" s="3" t="s">
        <v>583</v>
      </c>
      <c r="H591" s="3" t="s">
        <v>584</v>
      </c>
      <c r="I591" s="3"/>
      <c r="J591" s="3"/>
    </row>
    <row r="592" spans="1:10" ht="15.75" customHeight="1" x14ac:dyDescent="0.2">
      <c r="A592" s="3" t="s">
        <v>288</v>
      </c>
      <c r="B592" s="1" t="s">
        <v>0</v>
      </c>
      <c r="C592" s="1" t="s">
        <v>14</v>
      </c>
      <c r="D592" s="1" t="s">
        <v>523</v>
      </c>
      <c r="E592" s="3">
        <v>2020</v>
      </c>
      <c r="F592" s="3" t="s">
        <v>520</v>
      </c>
      <c r="G592" s="3" t="s">
        <v>521</v>
      </c>
      <c r="H592" s="3" t="s">
        <v>522</v>
      </c>
      <c r="I592" s="3"/>
      <c r="J592" s="3"/>
    </row>
    <row r="593" spans="1:10" ht="15.75" customHeight="1" x14ac:dyDescent="0.2">
      <c r="A593" s="3" t="s">
        <v>288</v>
      </c>
      <c r="B593" s="1" t="s">
        <v>0</v>
      </c>
      <c r="C593" s="1" t="s">
        <v>16</v>
      </c>
      <c r="D593" s="3" t="s">
        <v>384</v>
      </c>
      <c r="E593" s="3">
        <v>2020</v>
      </c>
      <c r="F593" s="3" t="s">
        <v>337</v>
      </c>
      <c r="H593" s="3" t="s">
        <v>385</v>
      </c>
      <c r="I593" s="3"/>
      <c r="J593" s="3"/>
    </row>
    <row r="594" spans="1:10" ht="15.75" customHeight="1" x14ac:dyDescent="0.2">
      <c r="A594" s="3" t="s">
        <v>958</v>
      </c>
      <c r="B594" s="1" t="s">
        <v>0</v>
      </c>
      <c r="C594" s="1" t="s">
        <v>17</v>
      </c>
      <c r="D594" s="1" t="s">
        <v>315</v>
      </c>
      <c r="E594" s="3">
        <v>2020</v>
      </c>
      <c r="F594" s="3" t="s">
        <v>842</v>
      </c>
      <c r="H594" s="3" t="s">
        <v>957</v>
      </c>
      <c r="I594" s="3"/>
      <c r="J594" s="3"/>
    </row>
    <row r="595" spans="1:10" ht="15.75" customHeight="1" x14ac:dyDescent="0.2">
      <c r="A595" s="3" t="s">
        <v>884</v>
      </c>
      <c r="B595" s="1" t="s">
        <v>0</v>
      </c>
      <c r="C595" s="1" t="s">
        <v>19</v>
      </c>
      <c r="D595" s="1" t="s">
        <v>454</v>
      </c>
      <c r="E595" s="3">
        <v>2020</v>
      </c>
      <c r="F595" s="3" t="s">
        <v>379</v>
      </c>
      <c r="H595" s="3" t="s">
        <v>885</v>
      </c>
      <c r="I595" s="3"/>
      <c r="J595" s="3"/>
    </row>
    <row r="596" spans="1:10" ht="15.75" customHeight="1" x14ac:dyDescent="0.2">
      <c r="A596" s="3" t="s">
        <v>288</v>
      </c>
      <c r="B596" s="1" t="s">
        <v>0</v>
      </c>
      <c r="C596" s="1" t="s">
        <v>20</v>
      </c>
      <c r="D596" s="1" t="s">
        <v>722</v>
      </c>
      <c r="E596" s="3">
        <v>2020</v>
      </c>
      <c r="F596" s="3" t="s">
        <v>1008</v>
      </c>
      <c r="H596" s="3" t="s">
        <v>1009</v>
      </c>
      <c r="I596" s="3"/>
      <c r="J596" s="3"/>
    </row>
    <row r="597" spans="1:10" ht="15.75" customHeight="1" x14ac:dyDescent="0.2">
      <c r="A597" s="3" t="s">
        <v>288</v>
      </c>
      <c r="B597" s="1" t="s">
        <v>0</v>
      </c>
      <c r="C597" s="1" t="s">
        <v>21</v>
      </c>
      <c r="D597" s="1" t="s">
        <v>949</v>
      </c>
      <c r="E597" s="3">
        <v>2020</v>
      </c>
      <c r="F597" s="3" t="s">
        <v>993</v>
      </c>
      <c r="H597" s="3" t="s">
        <v>994</v>
      </c>
      <c r="I597" s="3"/>
      <c r="J597" s="3"/>
    </row>
    <row r="598" spans="1:10" ht="15.75" customHeight="1" x14ac:dyDescent="0.2">
      <c r="A598" s="3" t="s">
        <v>288</v>
      </c>
      <c r="B598" s="1" t="s">
        <v>0</v>
      </c>
      <c r="C598" s="1" t="s">
        <v>26</v>
      </c>
      <c r="D598" s="1" t="s">
        <v>632</v>
      </c>
      <c r="E598" s="3">
        <v>2020</v>
      </c>
      <c r="F598" s="3" t="s">
        <v>630</v>
      </c>
      <c r="H598" s="3" t="s">
        <v>631</v>
      </c>
      <c r="I598" s="3"/>
      <c r="J598" s="3"/>
    </row>
    <row r="599" spans="1:10" ht="15.75" customHeight="1" x14ac:dyDescent="0.2">
      <c r="A599" s="3" t="s">
        <v>504</v>
      </c>
      <c r="B599" s="3" t="s">
        <v>0</v>
      </c>
      <c r="C599" s="2" t="s">
        <v>30</v>
      </c>
      <c r="D599" s="2" t="s">
        <v>505</v>
      </c>
      <c r="E599" s="2">
        <v>2020</v>
      </c>
      <c r="F599" s="3" t="s">
        <v>506</v>
      </c>
      <c r="G599" s="3"/>
      <c r="H599" s="3" t="s">
        <v>507</v>
      </c>
      <c r="I599" s="3"/>
      <c r="J599" s="3"/>
    </row>
    <row r="600" spans="1:10" ht="15.75" customHeight="1" x14ac:dyDescent="0.2">
      <c r="A600" s="3" t="s">
        <v>884</v>
      </c>
      <c r="B600" s="1" t="s">
        <v>0</v>
      </c>
      <c r="C600" s="3" t="s">
        <v>31</v>
      </c>
      <c r="D600" s="3" t="s">
        <v>952</v>
      </c>
      <c r="E600" s="3">
        <v>2020</v>
      </c>
      <c r="F600" s="3" t="s">
        <v>953</v>
      </c>
      <c r="H600" s="3" t="s">
        <v>954</v>
      </c>
      <c r="I600" s="3"/>
      <c r="J600" s="3"/>
    </row>
    <row r="601" spans="1:10" ht="15.75" customHeight="1" x14ac:dyDescent="0.2">
      <c r="A601" s="3" t="s">
        <v>288</v>
      </c>
      <c r="B601" s="1" t="s">
        <v>0</v>
      </c>
      <c r="C601" s="1" t="s">
        <v>36</v>
      </c>
      <c r="D601" s="1" t="s">
        <v>851</v>
      </c>
      <c r="E601" s="3">
        <v>2020</v>
      </c>
      <c r="F601" s="3" t="s">
        <v>852</v>
      </c>
      <c r="H601" s="3" t="s">
        <v>853</v>
      </c>
      <c r="I601" s="3"/>
      <c r="J601" s="3"/>
    </row>
    <row r="602" spans="1:10" ht="15.75" customHeight="1" x14ac:dyDescent="0.2">
      <c r="A602" s="3" t="s">
        <v>504</v>
      </c>
      <c r="B602" s="3" t="s">
        <v>0</v>
      </c>
      <c r="C602" s="2" t="s">
        <v>44</v>
      </c>
      <c r="D602" s="2" t="s">
        <v>486</v>
      </c>
      <c r="E602" s="2">
        <v>2020</v>
      </c>
      <c r="F602" s="3" t="s">
        <v>447</v>
      </c>
      <c r="G602" s="3"/>
      <c r="H602" s="3" t="s">
        <v>649</v>
      </c>
      <c r="I602" s="3"/>
      <c r="J602" s="3"/>
    </row>
    <row r="603" spans="1:10" ht="15.75" customHeight="1" x14ac:dyDescent="0.2">
      <c r="A603" s="3" t="s">
        <v>288</v>
      </c>
      <c r="B603" s="1" t="s">
        <v>0</v>
      </c>
      <c r="C603" s="1" t="s">
        <v>52</v>
      </c>
      <c r="D603" s="1" t="s">
        <v>588</v>
      </c>
      <c r="E603" s="3">
        <v>2020</v>
      </c>
      <c r="F603" s="3" t="s">
        <v>528</v>
      </c>
      <c r="G603" s="3" t="s">
        <v>789</v>
      </c>
      <c r="H603" s="3" t="s">
        <v>790</v>
      </c>
      <c r="I603" s="3"/>
      <c r="J603" s="3"/>
    </row>
    <row r="604" spans="1:10" ht="15.75" customHeight="1" x14ac:dyDescent="0.2">
      <c r="A604" s="3" t="s">
        <v>288</v>
      </c>
      <c r="B604" s="1" t="s">
        <v>0</v>
      </c>
      <c r="C604" s="1" t="s">
        <v>53</v>
      </c>
      <c r="D604" s="1" t="s">
        <v>296</v>
      </c>
      <c r="E604" s="3">
        <v>2020</v>
      </c>
      <c r="F604" s="3" t="s">
        <v>297</v>
      </c>
      <c r="H604" s="3" t="s">
        <v>298</v>
      </c>
      <c r="I604" s="3"/>
      <c r="J604" s="3"/>
    </row>
    <row r="605" spans="1:10" ht="15.75" customHeight="1" x14ac:dyDescent="0.2">
      <c r="A605" s="3" t="s">
        <v>288</v>
      </c>
      <c r="B605" s="1" t="s">
        <v>0</v>
      </c>
      <c r="C605" s="1" t="s">
        <v>63</v>
      </c>
      <c r="D605" s="1" t="s">
        <v>889</v>
      </c>
      <c r="E605" s="3">
        <v>2020</v>
      </c>
      <c r="F605" s="3" t="s">
        <v>1032</v>
      </c>
      <c r="G605" s="3" t="s">
        <v>1033</v>
      </c>
      <c r="H605" s="3" t="s">
        <v>1034</v>
      </c>
      <c r="I605" s="3"/>
      <c r="J605" s="3"/>
    </row>
    <row r="606" spans="1:10" ht="15.75" customHeight="1" x14ac:dyDescent="0.2">
      <c r="A606" s="3" t="s">
        <v>288</v>
      </c>
      <c r="B606" s="1" t="s">
        <v>0</v>
      </c>
      <c r="C606" s="1" t="s">
        <v>67</v>
      </c>
      <c r="D606" s="1" t="s">
        <v>753</v>
      </c>
      <c r="E606" s="3">
        <v>2020</v>
      </c>
      <c r="F606" s="3" t="s">
        <v>754</v>
      </c>
      <c r="H606" s="3" t="s">
        <v>755</v>
      </c>
      <c r="I606" s="3"/>
      <c r="J606" s="3" t="s">
        <v>756</v>
      </c>
    </row>
    <row r="607" spans="1:10" ht="15.75" customHeight="1" x14ac:dyDescent="0.2">
      <c r="A607" s="3" t="s">
        <v>510</v>
      </c>
      <c r="B607" s="1" t="s">
        <v>0</v>
      </c>
      <c r="C607" s="1" t="s">
        <v>70</v>
      </c>
      <c r="D607" s="1" t="s">
        <v>667</v>
      </c>
      <c r="E607" s="3">
        <v>2020</v>
      </c>
      <c r="F607" s="3" t="s">
        <v>668</v>
      </c>
      <c r="H607" s="3" t="s">
        <v>669</v>
      </c>
      <c r="I607" s="3"/>
      <c r="J607" s="3"/>
    </row>
    <row r="608" spans="1:10" ht="15.75" customHeight="1" x14ac:dyDescent="0.2">
      <c r="A608" s="3" t="s">
        <v>288</v>
      </c>
      <c r="B608" s="1" t="s">
        <v>0</v>
      </c>
      <c r="C608" s="1" t="s">
        <v>73</v>
      </c>
      <c r="D608" s="1" t="s">
        <v>315</v>
      </c>
      <c r="E608" s="3">
        <v>2020</v>
      </c>
      <c r="F608" s="3" t="s">
        <v>359</v>
      </c>
      <c r="H608" s="3" t="s">
        <v>360</v>
      </c>
      <c r="I608" s="3"/>
      <c r="J608" s="3"/>
    </row>
    <row r="609" spans="1:10" ht="15.75" customHeight="1" x14ac:dyDescent="0.2">
      <c r="A609" s="3" t="s">
        <v>288</v>
      </c>
      <c r="B609" s="1" t="s">
        <v>0</v>
      </c>
      <c r="C609" s="1" t="s">
        <v>75</v>
      </c>
      <c r="D609" s="1" t="s">
        <v>961</v>
      </c>
      <c r="E609" s="3">
        <v>2020</v>
      </c>
      <c r="F609" s="3" t="s">
        <v>359</v>
      </c>
      <c r="H609" s="3" t="s">
        <v>960</v>
      </c>
      <c r="I609" s="3"/>
      <c r="J609" s="3"/>
    </row>
    <row r="610" spans="1:10" ht="15.75" customHeight="1" x14ac:dyDescent="0.2">
      <c r="A610" s="3" t="s">
        <v>288</v>
      </c>
      <c r="B610" s="3" t="s">
        <v>0</v>
      </c>
      <c r="C610" s="1" t="s">
        <v>80</v>
      </c>
      <c r="D610" s="3" t="s">
        <v>964</v>
      </c>
      <c r="E610" s="3">
        <v>2020</v>
      </c>
      <c r="F610" s="3" t="s">
        <v>390</v>
      </c>
      <c r="H610" s="3" t="s">
        <v>963</v>
      </c>
      <c r="I610" s="3"/>
      <c r="J610" s="3"/>
    </row>
    <row r="611" spans="1:10" ht="15.75" customHeight="1" x14ac:dyDescent="0.2">
      <c r="A611" s="3" t="s">
        <v>288</v>
      </c>
      <c r="B611" s="1" t="s">
        <v>0</v>
      </c>
      <c r="C611" s="3" t="s">
        <v>81</v>
      </c>
      <c r="D611" s="3" t="s">
        <v>698</v>
      </c>
      <c r="E611" s="3">
        <v>2020</v>
      </c>
      <c r="F611" s="3" t="s">
        <v>696</v>
      </c>
      <c r="H611" s="3" t="s">
        <v>697</v>
      </c>
      <c r="I611" s="3"/>
      <c r="J611" s="3"/>
    </row>
    <row r="612" spans="1:10" ht="15.75" customHeight="1" x14ac:dyDescent="0.2">
      <c r="A612" s="3" t="s">
        <v>504</v>
      </c>
      <c r="B612" s="3" t="s">
        <v>0</v>
      </c>
      <c r="C612" s="2" t="s">
        <v>85</v>
      </c>
      <c r="D612" s="2" t="s">
        <v>519</v>
      </c>
      <c r="E612" s="2">
        <v>2020</v>
      </c>
      <c r="F612" s="3" t="s">
        <v>905</v>
      </c>
      <c r="G612" s="3"/>
      <c r="H612" s="3" t="s">
        <v>586</v>
      </c>
      <c r="I612" s="3"/>
      <c r="J612" s="3"/>
    </row>
    <row r="613" spans="1:10" ht="15.75" customHeight="1" x14ac:dyDescent="0.2">
      <c r="A613" s="3" t="s">
        <v>288</v>
      </c>
      <c r="B613" s="1" t="s">
        <v>0</v>
      </c>
      <c r="C613" s="1" t="s">
        <v>86</v>
      </c>
      <c r="D613" s="1" t="s">
        <v>313</v>
      </c>
      <c r="E613" s="3">
        <v>2020</v>
      </c>
      <c r="F613" s="3" t="s">
        <v>905</v>
      </c>
      <c r="G613" s="3" t="s">
        <v>909</v>
      </c>
      <c r="H613" s="3" t="s">
        <v>910</v>
      </c>
      <c r="I613" s="3"/>
      <c r="J613" s="3"/>
    </row>
    <row r="614" spans="1:10" ht="15.75" customHeight="1" x14ac:dyDescent="0.2">
      <c r="A614" s="3" t="s">
        <v>288</v>
      </c>
      <c r="B614" s="1" t="s">
        <v>0</v>
      </c>
      <c r="C614" s="3" t="s">
        <v>96</v>
      </c>
      <c r="D614" s="3" t="s">
        <v>577</v>
      </c>
      <c r="E614" s="3">
        <v>2020</v>
      </c>
      <c r="F614" s="3" t="s">
        <v>578</v>
      </c>
      <c r="H614" s="3" t="s">
        <v>579</v>
      </c>
      <c r="I614" s="3"/>
      <c r="J614" s="3"/>
    </row>
    <row r="615" spans="1:10" ht="15.75" customHeight="1" x14ac:dyDescent="0.2">
      <c r="A615" s="3" t="s">
        <v>288</v>
      </c>
      <c r="B615" s="1" t="s">
        <v>0</v>
      </c>
      <c r="C615" s="3" t="s">
        <v>99</v>
      </c>
      <c r="D615" s="3" t="s">
        <v>508</v>
      </c>
      <c r="E615" s="3">
        <v>2020</v>
      </c>
      <c r="F615" s="3" t="s">
        <v>263</v>
      </c>
      <c r="H615" s="3" t="s">
        <v>509</v>
      </c>
      <c r="I615" s="3"/>
      <c r="J615" s="3"/>
    </row>
    <row r="616" spans="1:10" ht="15.75" customHeight="1" x14ac:dyDescent="0.2">
      <c r="A616" s="3" t="s">
        <v>288</v>
      </c>
      <c r="B616" s="1" t="s">
        <v>0</v>
      </c>
      <c r="C616" s="1" t="s">
        <v>106</v>
      </c>
      <c r="D616" s="1" t="s">
        <v>929</v>
      </c>
      <c r="E616" s="3">
        <v>2020</v>
      </c>
      <c r="F616" s="3" t="s">
        <v>930</v>
      </c>
      <c r="H616" s="3" t="s">
        <v>931</v>
      </c>
      <c r="I616" s="3"/>
      <c r="J616" s="3"/>
    </row>
    <row r="617" spans="1:10" ht="15.75" customHeight="1" x14ac:dyDescent="0.2">
      <c r="A617" s="3" t="s">
        <v>288</v>
      </c>
      <c r="B617" s="1" t="s">
        <v>0</v>
      </c>
      <c r="C617" s="1" t="s">
        <v>112</v>
      </c>
      <c r="D617" s="1" t="s">
        <v>408</v>
      </c>
      <c r="E617" s="3">
        <v>2020</v>
      </c>
      <c r="F617" s="3" t="s">
        <v>345</v>
      </c>
      <c r="H617" s="3" t="s">
        <v>844</v>
      </c>
      <c r="I617" s="3"/>
      <c r="J617" s="3" t="s">
        <v>845</v>
      </c>
    </row>
    <row r="618" spans="1:10" ht="15.75" customHeight="1" x14ac:dyDescent="0.2">
      <c r="A618" s="3" t="s">
        <v>288</v>
      </c>
      <c r="B618" s="1" t="s">
        <v>0</v>
      </c>
      <c r="C618" s="1" t="s">
        <v>115</v>
      </c>
      <c r="D618" s="1" t="s">
        <v>727</v>
      </c>
      <c r="E618" s="3">
        <v>2020</v>
      </c>
      <c r="F618" s="3" t="s">
        <v>724</v>
      </c>
      <c r="H618" s="3" t="s">
        <v>725</v>
      </c>
      <c r="I618" s="3"/>
      <c r="J618" s="3"/>
    </row>
    <row r="619" spans="1:10" ht="15.75" customHeight="1" x14ac:dyDescent="0.2">
      <c r="A619" s="3" t="s">
        <v>288</v>
      </c>
      <c r="B619" s="1" t="s">
        <v>0</v>
      </c>
      <c r="C619" s="1" t="s">
        <v>119</v>
      </c>
      <c r="D619" s="1" t="s">
        <v>775</v>
      </c>
      <c r="E619" s="3">
        <v>2020</v>
      </c>
      <c r="F619" s="3" t="s">
        <v>776</v>
      </c>
      <c r="H619" s="3" t="s">
        <v>777</v>
      </c>
      <c r="I619" s="3"/>
      <c r="J619" s="3"/>
    </row>
    <row r="620" spans="1:10" ht="15.75" customHeight="1" x14ac:dyDescent="0.2">
      <c r="A620" s="3" t="s">
        <v>288</v>
      </c>
      <c r="B620" s="1" t="s">
        <v>0</v>
      </c>
      <c r="C620" s="1" t="s">
        <v>120</v>
      </c>
      <c r="D620" s="1" t="s">
        <v>902</v>
      </c>
      <c r="E620" s="3">
        <v>2020</v>
      </c>
      <c r="F620" s="3" t="s">
        <v>903</v>
      </c>
      <c r="H620" s="3" t="s">
        <v>904</v>
      </c>
      <c r="I620" s="3"/>
      <c r="J620" s="3"/>
    </row>
    <row r="621" spans="1:10" ht="15.75" customHeight="1" x14ac:dyDescent="0.2">
      <c r="A621" s="3" t="s">
        <v>288</v>
      </c>
      <c r="B621" s="1" t="s">
        <v>0</v>
      </c>
      <c r="C621" s="1" t="s">
        <v>122</v>
      </c>
      <c r="D621" s="1" t="s">
        <v>395</v>
      </c>
      <c r="E621" s="3">
        <v>2020</v>
      </c>
      <c r="F621" s="3" t="s">
        <v>396</v>
      </c>
      <c r="H621" s="3" t="s">
        <v>397</v>
      </c>
      <c r="I621" s="3"/>
      <c r="J621" s="3"/>
    </row>
    <row r="622" spans="1:10" ht="15.75" customHeight="1" x14ac:dyDescent="0.2">
      <c r="A622" s="3" t="s">
        <v>288</v>
      </c>
      <c r="B622" s="1" t="s">
        <v>0</v>
      </c>
      <c r="C622" s="1" t="s">
        <v>125</v>
      </c>
      <c r="D622" s="1" t="s">
        <v>552</v>
      </c>
      <c r="E622" s="3">
        <v>2020</v>
      </c>
      <c r="F622" s="3" t="s">
        <v>553</v>
      </c>
      <c r="H622" s="3" t="s">
        <v>554</v>
      </c>
      <c r="I622" s="3"/>
      <c r="J622" s="3" t="s">
        <v>555</v>
      </c>
    </row>
    <row r="623" spans="1:10" ht="15.75" customHeight="1" x14ac:dyDescent="0.2">
      <c r="A623" s="3" t="s">
        <v>288</v>
      </c>
      <c r="B623" s="1" t="s">
        <v>0</v>
      </c>
      <c r="C623" s="1" t="s">
        <v>126</v>
      </c>
      <c r="D623" s="1" t="s">
        <v>537</v>
      </c>
      <c r="E623" s="3">
        <v>2020</v>
      </c>
      <c r="F623" s="3" t="s">
        <v>538</v>
      </c>
      <c r="H623" s="3" t="s">
        <v>539</v>
      </c>
      <c r="I623" s="3"/>
      <c r="J623" s="3"/>
    </row>
    <row r="624" spans="1:10" ht="15.75" customHeight="1" x14ac:dyDescent="0.2">
      <c r="A624" s="3" t="s">
        <v>288</v>
      </c>
      <c r="B624" s="1" t="s">
        <v>0</v>
      </c>
      <c r="C624" s="1" t="s">
        <v>131</v>
      </c>
      <c r="D624" s="1" t="s">
        <v>955</v>
      </c>
      <c r="E624" s="3">
        <v>2020</v>
      </c>
      <c r="F624" s="3" t="s">
        <v>1028</v>
      </c>
      <c r="H624" s="3" t="s">
        <v>1029</v>
      </c>
      <c r="I624" s="3"/>
      <c r="J624" s="3"/>
    </row>
    <row r="625" spans="1:10" ht="15.75" customHeight="1" x14ac:dyDescent="0.2">
      <c r="A625" s="3" t="s">
        <v>288</v>
      </c>
      <c r="B625" s="1" t="s">
        <v>0</v>
      </c>
      <c r="C625" s="1" t="s">
        <v>136</v>
      </c>
      <c r="D625" s="1" t="s">
        <v>482</v>
      </c>
      <c r="E625" s="3">
        <v>2020</v>
      </c>
      <c r="F625" s="3" t="s">
        <v>438</v>
      </c>
      <c r="H625" s="3" t="s">
        <v>681</v>
      </c>
      <c r="I625" s="3"/>
      <c r="J625" s="3"/>
    </row>
    <row r="626" spans="1:10" ht="15.75" customHeight="1" x14ac:dyDescent="0.2">
      <c r="A626" s="3" t="s">
        <v>288</v>
      </c>
      <c r="B626" s="1" t="s">
        <v>0</v>
      </c>
      <c r="C626" s="3" t="s">
        <v>140</v>
      </c>
      <c r="D626" s="3" t="s">
        <v>670</v>
      </c>
      <c r="E626" s="3">
        <v>2020</v>
      </c>
      <c r="F626" s="3" t="s">
        <v>1030</v>
      </c>
      <c r="H626" s="3" t="s">
        <v>1031</v>
      </c>
      <c r="I626" s="3"/>
      <c r="J626" s="3"/>
    </row>
    <row r="627" spans="1:10" ht="15.75" customHeight="1" x14ac:dyDescent="0.2">
      <c r="A627" s="3" t="s">
        <v>510</v>
      </c>
      <c r="B627" s="1" t="s">
        <v>0</v>
      </c>
      <c r="C627" s="3" t="s">
        <v>141</v>
      </c>
      <c r="D627" s="3" t="s">
        <v>482</v>
      </c>
      <c r="E627" s="3">
        <v>2020</v>
      </c>
      <c r="F627" s="3" t="s">
        <v>511</v>
      </c>
      <c r="H627" s="3" t="s">
        <v>512</v>
      </c>
      <c r="I627" s="3"/>
      <c r="J627" s="3"/>
    </row>
    <row r="628" spans="1:10" ht="15.75" customHeight="1" x14ac:dyDescent="0.2">
      <c r="A628" s="3" t="s">
        <v>504</v>
      </c>
      <c r="B628" s="3" t="s">
        <v>0</v>
      </c>
      <c r="C628" s="2" t="s">
        <v>149</v>
      </c>
      <c r="D628" s="2" t="s">
        <v>580</v>
      </c>
      <c r="E628" s="2">
        <v>2020</v>
      </c>
      <c r="F628" s="3" t="s">
        <v>581</v>
      </c>
      <c r="G628" s="3"/>
      <c r="H628" s="3" t="s">
        <v>582</v>
      </c>
      <c r="I628" s="3"/>
      <c r="J628" s="3"/>
    </row>
    <row r="629" spans="1:10" ht="15.75" customHeight="1" x14ac:dyDescent="0.2">
      <c r="A629" s="3" t="s">
        <v>288</v>
      </c>
      <c r="B629" s="1" t="s">
        <v>0</v>
      </c>
      <c r="C629" s="3" t="s">
        <v>150</v>
      </c>
      <c r="D629" s="3" t="s">
        <v>457</v>
      </c>
      <c r="E629" s="3">
        <v>2020</v>
      </c>
      <c r="F629" s="3" t="s">
        <v>458</v>
      </c>
      <c r="H629" s="3" t="s">
        <v>459</v>
      </c>
      <c r="I629" s="3"/>
      <c r="J629" s="3"/>
    </row>
    <row r="630" spans="1:10" ht="15.75" customHeight="1" x14ac:dyDescent="0.2">
      <c r="A630" s="3" t="s">
        <v>288</v>
      </c>
      <c r="B630" s="1" t="s">
        <v>0</v>
      </c>
      <c r="C630" s="3" t="s">
        <v>151</v>
      </c>
      <c r="D630" s="3" t="s">
        <v>389</v>
      </c>
      <c r="E630" s="3">
        <v>2020</v>
      </c>
      <c r="F630" s="3" t="s">
        <v>376</v>
      </c>
      <c r="H630" s="3" t="s">
        <v>897</v>
      </c>
      <c r="I630" s="3"/>
      <c r="J630" s="3"/>
    </row>
    <row r="631" spans="1:10" ht="15.75" customHeight="1" x14ac:dyDescent="0.2">
      <c r="A631" s="3" t="s">
        <v>288</v>
      </c>
      <c r="B631" s="1" t="s">
        <v>0</v>
      </c>
      <c r="C631" s="3" t="s">
        <v>152</v>
      </c>
      <c r="D631" s="3" t="s">
        <v>977</v>
      </c>
      <c r="E631" s="3">
        <v>2020</v>
      </c>
      <c r="F631" s="3" t="s">
        <v>978</v>
      </c>
      <c r="H631" s="3" t="s">
        <v>979</v>
      </c>
      <c r="I631" s="3"/>
      <c r="J631" s="3" t="s">
        <v>980</v>
      </c>
    </row>
    <row r="632" spans="1:10" ht="15.75" customHeight="1" x14ac:dyDescent="0.2">
      <c r="A632" s="3" t="s">
        <v>299</v>
      </c>
      <c r="B632" s="1" t="s">
        <v>0</v>
      </c>
      <c r="C632" s="3" t="s">
        <v>5</v>
      </c>
      <c r="D632" s="3" t="s">
        <v>914</v>
      </c>
      <c r="E632" s="3">
        <v>2019</v>
      </c>
      <c r="F632" s="3" t="s">
        <v>567</v>
      </c>
      <c r="H632" s="3" t="s">
        <v>912</v>
      </c>
      <c r="I632" s="3"/>
      <c r="J632" s="3"/>
    </row>
    <row r="633" spans="1:10" ht="15.75" customHeight="1" x14ac:dyDescent="0.2">
      <c r="A633" s="3" t="s">
        <v>329</v>
      </c>
      <c r="B633" s="3" t="s">
        <v>0</v>
      </c>
      <c r="C633" s="2" t="s">
        <v>7</v>
      </c>
      <c r="D633" s="2" t="s">
        <v>355</v>
      </c>
      <c r="E633" s="2">
        <v>2019</v>
      </c>
      <c r="F633" s="3" t="s">
        <v>740</v>
      </c>
      <c r="G633" s="3"/>
      <c r="H633" s="3" t="s">
        <v>741</v>
      </c>
      <c r="I633" s="3"/>
      <c r="J633" s="3"/>
    </row>
    <row r="634" spans="1:10" ht="15.75" customHeight="1" x14ac:dyDescent="0.2">
      <c r="A634" s="3" t="s">
        <v>299</v>
      </c>
      <c r="B634" s="1" t="s">
        <v>0</v>
      </c>
      <c r="C634" s="1" t="s">
        <v>11</v>
      </c>
      <c r="D634" s="1" t="s">
        <v>720</v>
      </c>
      <c r="E634" s="3">
        <v>2019</v>
      </c>
      <c r="F634" s="3" t="s">
        <v>718</v>
      </c>
      <c r="H634" s="3" t="s">
        <v>719</v>
      </c>
      <c r="I634" s="3"/>
      <c r="J634" s="3"/>
    </row>
    <row r="635" spans="1:10" ht="15.75" customHeight="1" x14ac:dyDescent="0.2">
      <c r="A635" s="3" t="s">
        <v>299</v>
      </c>
      <c r="B635" s="1" t="s">
        <v>0</v>
      </c>
      <c r="C635" s="3" t="s">
        <v>12</v>
      </c>
      <c r="D635" s="3" t="s">
        <v>482</v>
      </c>
      <c r="E635" s="3">
        <v>2019</v>
      </c>
      <c r="F635" s="3" t="s">
        <v>583</v>
      </c>
      <c r="H635" s="3" t="s">
        <v>584</v>
      </c>
      <c r="I635" s="3"/>
      <c r="J635" s="3"/>
    </row>
    <row r="636" spans="1:10" ht="15.75" customHeight="1" x14ac:dyDescent="0.2">
      <c r="A636" s="3" t="s">
        <v>299</v>
      </c>
      <c r="B636" s="1" t="s">
        <v>0</v>
      </c>
      <c r="C636" s="1" t="s">
        <v>14</v>
      </c>
      <c r="D636" s="1" t="s">
        <v>523</v>
      </c>
      <c r="E636" s="3">
        <v>2019</v>
      </c>
      <c r="F636" s="3" t="s">
        <v>520</v>
      </c>
      <c r="G636" s="3" t="s">
        <v>521</v>
      </c>
      <c r="H636" s="3" t="s">
        <v>522</v>
      </c>
      <c r="I636" s="3"/>
      <c r="J636" s="3"/>
    </row>
    <row r="637" spans="1:10" ht="15.75" customHeight="1" x14ac:dyDescent="0.2">
      <c r="A637" s="3" t="s">
        <v>299</v>
      </c>
      <c r="B637" s="1" t="s">
        <v>0</v>
      </c>
      <c r="C637" s="1" t="s">
        <v>16</v>
      </c>
      <c r="D637" s="3" t="s">
        <v>386</v>
      </c>
      <c r="E637" s="3">
        <v>2019</v>
      </c>
      <c r="F637" s="3" t="s">
        <v>337</v>
      </c>
      <c r="H637" s="3" t="s">
        <v>385</v>
      </c>
      <c r="I637" s="3"/>
      <c r="J637" s="3"/>
    </row>
    <row r="638" spans="1:10" ht="15.75" customHeight="1" x14ac:dyDescent="0.2">
      <c r="A638" s="3" t="s">
        <v>299</v>
      </c>
      <c r="B638" s="1" t="s">
        <v>0</v>
      </c>
      <c r="C638" s="1" t="s">
        <v>19</v>
      </c>
      <c r="D638" s="3" t="s">
        <v>454</v>
      </c>
      <c r="E638" s="3">
        <v>2019</v>
      </c>
      <c r="F638" s="3" t="s">
        <v>379</v>
      </c>
      <c r="H638" s="3" t="s">
        <v>885</v>
      </c>
      <c r="I638" s="3"/>
      <c r="J638" s="3"/>
    </row>
    <row r="639" spans="1:10" ht="15.75" customHeight="1" x14ac:dyDescent="0.2">
      <c r="A639" s="3" t="s">
        <v>299</v>
      </c>
      <c r="B639" s="1" t="s">
        <v>0</v>
      </c>
      <c r="C639" s="1" t="s">
        <v>20</v>
      </c>
      <c r="D639" s="3" t="s">
        <v>722</v>
      </c>
      <c r="E639" s="3">
        <v>2019</v>
      </c>
      <c r="F639" s="3" t="s">
        <v>1008</v>
      </c>
      <c r="H639" s="3" t="s">
        <v>1009</v>
      </c>
      <c r="I639" s="3"/>
      <c r="J639" s="3"/>
    </row>
    <row r="640" spans="1:10" ht="15.75" customHeight="1" x14ac:dyDescent="0.2">
      <c r="A640" s="3" t="s">
        <v>299</v>
      </c>
      <c r="B640" s="1" t="s">
        <v>0</v>
      </c>
      <c r="C640" s="1" t="s">
        <v>21</v>
      </c>
      <c r="D640" s="1" t="s">
        <v>949</v>
      </c>
      <c r="E640" s="3">
        <v>2019</v>
      </c>
      <c r="F640" s="3" t="s">
        <v>993</v>
      </c>
      <c r="H640" s="3" t="s">
        <v>994</v>
      </c>
      <c r="I640" s="3"/>
      <c r="J640" s="3"/>
    </row>
    <row r="641" spans="1:10" ht="15.75" customHeight="1" x14ac:dyDescent="0.2">
      <c r="A641" s="3" t="s">
        <v>299</v>
      </c>
      <c r="B641" s="1" t="s">
        <v>0</v>
      </c>
      <c r="C641" s="1" t="s">
        <v>26</v>
      </c>
      <c r="D641" s="1" t="s">
        <v>633</v>
      </c>
      <c r="E641" s="3">
        <v>2019</v>
      </c>
      <c r="F641" s="3" t="s">
        <v>630</v>
      </c>
      <c r="H641" s="3" t="s">
        <v>631</v>
      </c>
      <c r="I641" s="3"/>
      <c r="J641" s="3"/>
    </row>
    <row r="642" spans="1:10" ht="15.75" customHeight="1" x14ac:dyDescent="0.2">
      <c r="A642" s="3" t="s">
        <v>329</v>
      </c>
      <c r="B642" s="3" t="s">
        <v>0</v>
      </c>
      <c r="C642" s="2" t="s">
        <v>28</v>
      </c>
      <c r="D642" s="2" t="s">
        <v>330</v>
      </c>
      <c r="E642" s="2">
        <v>2019</v>
      </c>
      <c r="F642" s="3" t="s">
        <v>331</v>
      </c>
      <c r="G642" s="3"/>
      <c r="H642" s="3" t="s">
        <v>332</v>
      </c>
      <c r="I642" s="3"/>
      <c r="J642" s="3"/>
    </row>
    <row r="643" spans="1:10" ht="15.75" customHeight="1" x14ac:dyDescent="0.2">
      <c r="A643" s="3" t="s">
        <v>299</v>
      </c>
      <c r="B643" s="1" t="s">
        <v>0</v>
      </c>
      <c r="C643" s="1" t="s">
        <v>36</v>
      </c>
      <c r="D643" s="1" t="s">
        <v>851</v>
      </c>
      <c r="E643" s="3">
        <v>2019</v>
      </c>
      <c r="F643" s="3" t="s">
        <v>852</v>
      </c>
      <c r="H643" s="3" t="s">
        <v>853</v>
      </c>
      <c r="I643" s="3"/>
      <c r="J643" s="3"/>
    </row>
    <row r="644" spans="1:10" ht="15.75" customHeight="1" x14ac:dyDescent="0.2">
      <c r="A644" s="3" t="s">
        <v>299</v>
      </c>
      <c r="B644" s="1" t="s">
        <v>0</v>
      </c>
      <c r="C644" s="1" t="s">
        <v>52</v>
      </c>
      <c r="D644" s="1" t="s">
        <v>588</v>
      </c>
      <c r="E644" s="3">
        <v>2019</v>
      </c>
      <c r="F644" s="3" t="s">
        <v>528</v>
      </c>
      <c r="G644" s="3" t="s">
        <v>789</v>
      </c>
      <c r="H644" s="3" t="s">
        <v>790</v>
      </c>
      <c r="I644" s="3"/>
      <c r="J644" s="3"/>
    </row>
    <row r="645" spans="1:10" ht="15.75" customHeight="1" x14ac:dyDescent="0.2">
      <c r="A645" s="3" t="s">
        <v>299</v>
      </c>
      <c r="B645" s="1" t="s">
        <v>0</v>
      </c>
      <c r="C645" s="1" t="s">
        <v>53</v>
      </c>
      <c r="D645" s="1" t="s">
        <v>296</v>
      </c>
      <c r="E645" s="3">
        <v>2019</v>
      </c>
      <c r="F645" s="3" t="s">
        <v>297</v>
      </c>
      <c r="H645" s="3" t="s">
        <v>298</v>
      </c>
      <c r="I645" s="3"/>
      <c r="J645" s="3"/>
    </row>
    <row r="646" spans="1:10" ht="15.75" customHeight="1" x14ac:dyDescent="0.2">
      <c r="A646" s="3" t="s">
        <v>299</v>
      </c>
      <c r="B646" s="1" t="s">
        <v>0</v>
      </c>
      <c r="C646" s="1" t="s">
        <v>54</v>
      </c>
      <c r="D646" s="1" t="s">
        <v>713</v>
      </c>
      <c r="E646" s="3">
        <v>2019</v>
      </c>
      <c r="F646" s="3" t="s">
        <v>297</v>
      </c>
      <c r="H646" s="3" t="s">
        <v>714</v>
      </c>
      <c r="I646" s="3"/>
      <c r="J646" s="3"/>
    </row>
    <row r="647" spans="1:10" ht="15.75" customHeight="1" x14ac:dyDescent="0.2">
      <c r="A647" s="3" t="s">
        <v>299</v>
      </c>
      <c r="B647" s="1" t="s">
        <v>0</v>
      </c>
      <c r="C647" s="1" t="s">
        <v>63</v>
      </c>
      <c r="D647" s="1" t="s">
        <v>889</v>
      </c>
      <c r="E647" s="3">
        <v>2019</v>
      </c>
      <c r="F647" s="3" t="s">
        <v>1032</v>
      </c>
      <c r="G647" s="3" t="s">
        <v>1033</v>
      </c>
      <c r="H647" s="3" t="s">
        <v>1034</v>
      </c>
      <c r="I647" s="3"/>
      <c r="J647" s="3"/>
    </row>
    <row r="648" spans="1:10" ht="15.75" customHeight="1" x14ac:dyDescent="0.2">
      <c r="A648" s="3" t="s">
        <v>299</v>
      </c>
      <c r="B648" s="1" t="s">
        <v>0</v>
      </c>
      <c r="C648" s="1" t="s">
        <v>67</v>
      </c>
      <c r="D648" s="1" t="s">
        <v>757</v>
      </c>
      <c r="E648" s="3">
        <v>2019</v>
      </c>
      <c r="F648" s="3" t="s">
        <v>754</v>
      </c>
      <c r="H648" s="3" t="s">
        <v>755</v>
      </c>
      <c r="I648" s="3"/>
      <c r="J648" s="3" t="s">
        <v>756</v>
      </c>
    </row>
    <row r="649" spans="1:10" ht="15.75" customHeight="1" x14ac:dyDescent="0.2">
      <c r="A649" s="3" t="s">
        <v>299</v>
      </c>
      <c r="B649" s="1" t="s">
        <v>0</v>
      </c>
      <c r="C649" s="1" t="s">
        <v>70</v>
      </c>
      <c r="D649" s="1" t="s">
        <v>670</v>
      </c>
      <c r="E649" s="3">
        <v>2019</v>
      </c>
      <c r="F649" s="3" t="s">
        <v>668</v>
      </c>
      <c r="H649" s="3" t="s">
        <v>669</v>
      </c>
      <c r="I649" s="3"/>
      <c r="J649" s="3"/>
    </row>
    <row r="650" spans="1:10" ht="15.75" customHeight="1" x14ac:dyDescent="0.2">
      <c r="A650" s="3" t="s">
        <v>299</v>
      </c>
      <c r="B650" s="1" t="s">
        <v>0</v>
      </c>
      <c r="C650" s="1" t="s">
        <v>75</v>
      </c>
      <c r="D650" s="1" t="s">
        <v>454</v>
      </c>
      <c r="E650" s="3">
        <v>2019</v>
      </c>
      <c r="F650" s="3" t="s">
        <v>359</v>
      </c>
      <c r="H650" s="3" t="s">
        <v>960</v>
      </c>
      <c r="I650" s="3"/>
      <c r="J650" s="3"/>
    </row>
    <row r="651" spans="1:10" ht="15.75" customHeight="1" x14ac:dyDescent="0.2">
      <c r="A651" s="3" t="s">
        <v>299</v>
      </c>
      <c r="B651" s="1" t="s">
        <v>0</v>
      </c>
      <c r="C651" s="1" t="s">
        <v>80</v>
      </c>
      <c r="D651" s="3" t="s">
        <v>964</v>
      </c>
      <c r="E651" s="3">
        <v>2019</v>
      </c>
      <c r="F651" s="3" t="s">
        <v>390</v>
      </c>
      <c r="H651" s="3" t="s">
        <v>963</v>
      </c>
      <c r="I651" s="3"/>
      <c r="J651" s="3"/>
    </row>
    <row r="652" spans="1:10" ht="15.75" customHeight="1" x14ac:dyDescent="0.2">
      <c r="A652" s="3" t="s">
        <v>299</v>
      </c>
      <c r="B652" s="1" t="s">
        <v>0</v>
      </c>
      <c r="C652" s="1" t="s">
        <v>86</v>
      </c>
      <c r="D652" s="1" t="s">
        <v>313</v>
      </c>
      <c r="E652" s="3">
        <v>2019</v>
      </c>
      <c r="F652" s="3" t="s">
        <v>905</v>
      </c>
      <c r="G652" s="3" t="s">
        <v>909</v>
      </c>
      <c r="H652" s="3" t="s">
        <v>910</v>
      </c>
      <c r="I652" s="3"/>
      <c r="J652" s="3"/>
    </row>
    <row r="653" spans="1:10" ht="15.75" customHeight="1" x14ac:dyDescent="0.2">
      <c r="A653" s="3" t="s">
        <v>291</v>
      </c>
      <c r="B653" s="1" t="s">
        <v>0</v>
      </c>
      <c r="C653" s="1" t="s">
        <v>104</v>
      </c>
      <c r="D653" s="1" t="s">
        <v>393</v>
      </c>
      <c r="E653" s="3">
        <v>2019</v>
      </c>
      <c r="F653" s="3" t="s">
        <v>944</v>
      </c>
      <c r="H653" s="3" t="s">
        <v>945</v>
      </c>
      <c r="I653" s="3"/>
      <c r="J653" s="3" t="s">
        <v>946</v>
      </c>
    </row>
    <row r="654" spans="1:10" ht="15.75" customHeight="1" x14ac:dyDescent="0.2">
      <c r="A654" s="3" t="s">
        <v>299</v>
      </c>
      <c r="B654" s="1" t="s">
        <v>0</v>
      </c>
      <c r="C654" s="1" t="s">
        <v>106</v>
      </c>
      <c r="D654" s="1" t="s">
        <v>929</v>
      </c>
      <c r="E654" s="3">
        <v>2019</v>
      </c>
      <c r="F654" s="3" t="s">
        <v>930</v>
      </c>
      <c r="H654" s="3" t="s">
        <v>931</v>
      </c>
      <c r="I654" s="3"/>
      <c r="J654" s="3"/>
    </row>
    <row r="655" spans="1:10" ht="15.75" customHeight="1" x14ac:dyDescent="0.2">
      <c r="A655" s="3" t="s">
        <v>291</v>
      </c>
      <c r="B655" s="1" t="s">
        <v>0</v>
      </c>
      <c r="C655" s="1" t="s">
        <v>112</v>
      </c>
      <c r="D655" s="1" t="s">
        <v>408</v>
      </c>
      <c r="E655" s="3">
        <v>2019</v>
      </c>
      <c r="F655" s="3" t="s">
        <v>345</v>
      </c>
      <c r="H655" s="3" t="s">
        <v>844</v>
      </c>
      <c r="I655" s="3"/>
      <c r="J655" s="3" t="s">
        <v>845</v>
      </c>
    </row>
    <row r="656" spans="1:10" ht="15.75" customHeight="1" x14ac:dyDescent="0.2">
      <c r="A656" s="3" t="s">
        <v>299</v>
      </c>
      <c r="B656" s="1" t="s">
        <v>0</v>
      </c>
      <c r="C656" s="1" t="s">
        <v>113</v>
      </c>
      <c r="D656" s="1" t="s">
        <v>864</v>
      </c>
      <c r="E656" s="3">
        <v>2019</v>
      </c>
      <c r="F656" s="3" t="s">
        <v>345</v>
      </c>
      <c r="H656" s="3" t="s">
        <v>865</v>
      </c>
      <c r="I656" s="3"/>
      <c r="J656" s="3"/>
    </row>
    <row r="657" spans="1:10" ht="15.75" customHeight="1" x14ac:dyDescent="0.2">
      <c r="A657" s="3" t="s">
        <v>299</v>
      </c>
      <c r="B657" s="1" t="s">
        <v>0</v>
      </c>
      <c r="C657" s="1" t="s">
        <v>115</v>
      </c>
      <c r="D657" s="1" t="s">
        <v>727</v>
      </c>
      <c r="E657" s="3">
        <v>2019</v>
      </c>
      <c r="F657" s="3" t="s">
        <v>724</v>
      </c>
      <c r="H657" s="3" t="s">
        <v>725</v>
      </c>
      <c r="I657" s="3"/>
      <c r="J657" s="3"/>
    </row>
    <row r="658" spans="1:10" ht="15.75" customHeight="1" x14ac:dyDescent="0.2">
      <c r="A658" s="3" t="s">
        <v>299</v>
      </c>
      <c r="B658" s="1" t="s">
        <v>0</v>
      </c>
      <c r="C658" s="1" t="s">
        <v>119</v>
      </c>
      <c r="D658" s="1" t="s">
        <v>775</v>
      </c>
      <c r="E658" s="3">
        <v>2019</v>
      </c>
      <c r="F658" s="3" t="s">
        <v>776</v>
      </c>
      <c r="H658" s="3" t="s">
        <v>777</v>
      </c>
      <c r="I658" s="3"/>
      <c r="J658" s="3"/>
    </row>
    <row r="659" spans="1:10" ht="15.75" customHeight="1" x14ac:dyDescent="0.2">
      <c r="A659" s="3" t="s">
        <v>299</v>
      </c>
      <c r="B659" s="1" t="s">
        <v>0</v>
      </c>
      <c r="C659" s="1" t="s">
        <v>120</v>
      </c>
      <c r="D659" s="1" t="s">
        <v>902</v>
      </c>
      <c r="E659" s="3">
        <v>2019</v>
      </c>
      <c r="F659" s="3" t="s">
        <v>903</v>
      </c>
      <c r="H659" s="3" t="s">
        <v>904</v>
      </c>
      <c r="I659" s="3"/>
      <c r="J659" s="3"/>
    </row>
    <row r="660" spans="1:10" ht="15.75" customHeight="1" x14ac:dyDescent="0.2">
      <c r="A660" s="3" t="s">
        <v>299</v>
      </c>
      <c r="B660" s="1" t="s">
        <v>0</v>
      </c>
      <c r="C660" s="1" t="s">
        <v>122</v>
      </c>
      <c r="D660" s="1" t="s">
        <v>395</v>
      </c>
      <c r="E660" s="3">
        <v>2019</v>
      </c>
      <c r="F660" s="3" t="s">
        <v>396</v>
      </c>
      <c r="H660" s="3" t="s">
        <v>397</v>
      </c>
      <c r="I660" s="3"/>
      <c r="J660" s="3"/>
    </row>
    <row r="661" spans="1:10" ht="15.75" customHeight="1" x14ac:dyDescent="0.2">
      <c r="A661" s="3" t="s">
        <v>299</v>
      </c>
      <c r="B661" s="1" t="s">
        <v>0</v>
      </c>
      <c r="C661" s="1" t="s">
        <v>125</v>
      </c>
      <c r="D661" s="1" t="s">
        <v>556</v>
      </c>
      <c r="E661" s="3">
        <v>2019</v>
      </c>
      <c r="F661" s="3" t="s">
        <v>553</v>
      </c>
      <c r="H661" s="3" t="s">
        <v>554</v>
      </c>
      <c r="I661" s="3"/>
      <c r="J661" s="3" t="s">
        <v>555</v>
      </c>
    </row>
    <row r="662" spans="1:10" ht="15.75" customHeight="1" x14ac:dyDescent="0.2">
      <c r="A662" s="3" t="s">
        <v>299</v>
      </c>
      <c r="B662" s="1" t="s">
        <v>0</v>
      </c>
      <c r="C662" s="1" t="s">
        <v>126</v>
      </c>
      <c r="D662" s="1" t="s">
        <v>537</v>
      </c>
      <c r="E662" s="3">
        <v>2019</v>
      </c>
      <c r="F662" s="3" t="s">
        <v>538</v>
      </c>
      <c r="H662" s="3" t="s">
        <v>539</v>
      </c>
      <c r="I662" s="3"/>
      <c r="J662" s="3"/>
    </row>
    <row r="663" spans="1:10" ht="15.75" customHeight="1" x14ac:dyDescent="0.2">
      <c r="A663" s="3" t="s">
        <v>299</v>
      </c>
      <c r="B663" s="1" t="s">
        <v>0</v>
      </c>
      <c r="C663" s="1" t="s">
        <v>131</v>
      </c>
      <c r="D663" s="1" t="s">
        <v>955</v>
      </c>
      <c r="E663" s="3">
        <v>2019</v>
      </c>
      <c r="F663" s="3" t="s">
        <v>1028</v>
      </c>
      <c r="H663" s="3" t="s">
        <v>1029</v>
      </c>
      <c r="I663" s="3"/>
      <c r="J663" s="3"/>
    </row>
    <row r="664" spans="1:10" ht="15.75" customHeight="1" x14ac:dyDescent="0.2">
      <c r="A664" s="3" t="s">
        <v>299</v>
      </c>
      <c r="B664" s="1" t="s">
        <v>0</v>
      </c>
      <c r="C664" s="1" t="s">
        <v>134</v>
      </c>
      <c r="D664" s="1" t="s">
        <v>987</v>
      </c>
      <c r="E664" s="3">
        <v>2019</v>
      </c>
      <c r="F664" s="3" t="s">
        <v>988</v>
      </c>
      <c r="H664" s="3" t="s">
        <v>989</v>
      </c>
      <c r="I664" s="3"/>
      <c r="J664" s="3"/>
    </row>
    <row r="665" spans="1:10" ht="15.75" customHeight="1" x14ac:dyDescent="0.2">
      <c r="A665" s="3" t="s">
        <v>299</v>
      </c>
      <c r="B665" s="1" t="s">
        <v>0</v>
      </c>
      <c r="C665" s="1" t="s">
        <v>136</v>
      </c>
      <c r="D665" s="1" t="s">
        <v>482</v>
      </c>
      <c r="E665" s="3">
        <v>2019</v>
      </c>
      <c r="F665" s="3" t="s">
        <v>438</v>
      </c>
      <c r="H665" s="3" t="s">
        <v>681</v>
      </c>
      <c r="I665" s="3"/>
      <c r="J665" s="3"/>
    </row>
    <row r="666" spans="1:10" ht="15.75" customHeight="1" x14ac:dyDescent="0.2">
      <c r="A666" s="3" t="s">
        <v>299</v>
      </c>
      <c r="B666" s="1" t="s">
        <v>0</v>
      </c>
      <c r="C666" s="1" t="s">
        <v>143</v>
      </c>
      <c r="D666" s="1" t="s">
        <v>482</v>
      </c>
      <c r="E666" s="3">
        <v>2019</v>
      </c>
      <c r="F666" s="3" t="s">
        <v>947</v>
      </c>
      <c r="H666" s="3" t="s">
        <v>948</v>
      </c>
      <c r="I666" s="3"/>
      <c r="J666" s="3"/>
    </row>
    <row r="667" spans="1:10" ht="15.75" customHeight="1" x14ac:dyDescent="0.2">
      <c r="A667" s="3" t="s">
        <v>469</v>
      </c>
      <c r="B667" s="1" t="s">
        <v>0</v>
      </c>
      <c r="C667" s="1" t="s">
        <v>144</v>
      </c>
      <c r="D667" s="1" t="s">
        <v>470</v>
      </c>
      <c r="E667" s="3">
        <v>2019</v>
      </c>
      <c r="F667" s="3" t="s">
        <v>471</v>
      </c>
      <c r="H667" s="3" t="s">
        <v>472</v>
      </c>
      <c r="I667" s="3"/>
      <c r="J667" s="3"/>
    </row>
    <row r="668" spans="1:10" ht="15.75" customHeight="1" x14ac:dyDescent="0.2">
      <c r="A668" s="3" t="s">
        <v>329</v>
      </c>
      <c r="B668" s="3" t="s">
        <v>0</v>
      </c>
      <c r="C668" s="2" t="s">
        <v>147</v>
      </c>
      <c r="D668" s="2" t="s">
        <v>355</v>
      </c>
      <c r="E668" s="2">
        <v>2019</v>
      </c>
      <c r="F668" s="3" t="s">
        <v>356</v>
      </c>
      <c r="G668" s="3"/>
      <c r="H668" s="3" t="s">
        <v>357</v>
      </c>
      <c r="I668" s="3"/>
      <c r="J668" s="3"/>
    </row>
    <row r="669" spans="1:10" ht="15.75" customHeight="1" x14ac:dyDescent="0.2">
      <c r="A669" s="3" t="s">
        <v>299</v>
      </c>
      <c r="B669" s="1" t="s">
        <v>0</v>
      </c>
      <c r="C669" s="1" t="s">
        <v>150</v>
      </c>
      <c r="D669" s="1" t="s">
        <v>315</v>
      </c>
      <c r="E669" s="3">
        <v>2019</v>
      </c>
      <c r="F669" s="3" t="s">
        <v>458</v>
      </c>
      <c r="H669" s="3" t="s">
        <v>459</v>
      </c>
      <c r="I669" s="3"/>
      <c r="J669" s="3"/>
    </row>
    <row r="670" spans="1:10" ht="15.75" customHeight="1" x14ac:dyDescent="0.2">
      <c r="A670" s="3" t="s">
        <v>299</v>
      </c>
      <c r="B670" s="1" t="s">
        <v>0</v>
      </c>
      <c r="C670" s="3" t="s">
        <v>152</v>
      </c>
      <c r="D670" s="1" t="s">
        <v>977</v>
      </c>
      <c r="E670" s="3">
        <v>2019</v>
      </c>
      <c r="F670" s="3" t="s">
        <v>978</v>
      </c>
      <c r="H670" s="3" t="s">
        <v>979</v>
      </c>
      <c r="I670" s="3"/>
      <c r="J670" s="3" t="s">
        <v>980</v>
      </c>
    </row>
    <row r="671" spans="1:10" ht="15.75" customHeight="1" x14ac:dyDescent="0.2">
      <c r="A671" s="3" t="s">
        <v>300</v>
      </c>
      <c r="B671" s="1" t="s">
        <v>0</v>
      </c>
      <c r="C671" s="3" t="s">
        <v>5</v>
      </c>
      <c r="D671" s="3" t="s">
        <v>914</v>
      </c>
      <c r="E671" s="3">
        <v>2018</v>
      </c>
      <c r="F671" s="3" t="s">
        <v>567</v>
      </c>
      <c r="H671" s="3" t="s">
        <v>912</v>
      </c>
      <c r="I671" s="3"/>
      <c r="J671" s="3"/>
    </row>
    <row r="672" spans="1:10" ht="15.75" customHeight="1" x14ac:dyDescent="0.2">
      <c r="A672" s="3" t="s">
        <v>333</v>
      </c>
      <c r="B672" s="3" t="s">
        <v>0</v>
      </c>
      <c r="C672" s="2" t="s">
        <v>7</v>
      </c>
      <c r="D672" s="2" t="s">
        <v>355</v>
      </c>
      <c r="E672" s="2">
        <v>2018</v>
      </c>
      <c r="F672" s="3" t="s">
        <v>740</v>
      </c>
      <c r="G672" s="3"/>
      <c r="H672" s="3" t="s">
        <v>741</v>
      </c>
      <c r="I672" s="3"/>
      <c r="J672" s="3"/>
    </row>
    <row r="673" spans="1:10" ht="15.75" customHeight="1" x14ac:dyDescent="0.2">
      <c r="A673" s="3" t="s">
        <v>796</v>
      </c>
      <c r="B673" s="1" t="s">
        <v>0</v>
      </c>
      <c r="C673" s="3" t="s">
        <v>10</v>
      </c>
      <c r="D673" s="3" t="s">
        <v>315</v>
      </c>
      <c r="E673" s="3">
        <v>2018</v>
      </c>
      <c r="F673" s="3" t="s">
        <v>591</v>
      </c>
      <c r="H673" s="3" t="s">
        <v>797</v>
      </c>
      <c r="I673" s="3"/>
      <c r="J673" s="3"/>
    </row>
    <row r="674" spans="1:10" ht="15.75" customHeight="1" x14ac:dyDescent="0.2">
      <c r="A674" s="3" t="s">
        <v>300</v>
      </c>
      <c r="B674" s="1" t="s">
        <v>0</v>
      </c>
      <c r="C674" s="1" t="s">
        <v>11</v>
      </c>
      <c r="D674" s="1" t="s">
        <v>720</v>
      </c>
      <c r="E674" s="3">
        <v>2018</v>
      </c>
      <c r="F674" s="3" t="s">
        <v>718</v>
      </c>
      <c r="H674" s="3" t="s">
        <v>719</v>
      </c>
      <c r="I674" s="3"/>
      <c r="J674" s="3"/>
    </row>
    <row r="675" spans="1:10" ht="15.75" customHeight="1" x14ac:dyDescent="0.2">
      <c r="A675" s="3" t="s">
        <v>300</v>
      </c>
      <c r="B675" s="1" t="s">
        <v>0</v>
      </c>
      <c r="C675" s="1" t="s">
        <v>14</v>
      </c>
      <c r="D675" s="1" t="s">
        <v>524</v>
      </c>
      <c r="E675" s="3">
        <v>2018</v>
      </c>
      <c r="F675" s="3" t="s">
        <v>520</v>
      </c>
      <c r="G675" s="3" t="s">
        <v>521</v>
      </c>
      <c r="H675" s="3" t="s">
        <v>522</v>
      </c>
      <c r="I675" s="3"/>
      <c r="J675" s="3"/>
    </row>
    <row r="676" spans="1:10" ht="15.75" customHeight="1" x14ac:dyDescent="0.2">
      <c r="A676" s="3" t="s">
        <v>300</v>
      </c>
      <c r="B676" s="1" t="s">
        <v>0</v>
      </c>
      <c r="C676" s="1" t="s">
        <v>16</v>
      </c>
      <c r="D676" s="3" t="s">
        <v>386</v>
      </c>
      <c r="E676" s="3">
        <v>2018</v>
      </c>
      <c r="F676" s="3" t="s">
        <v>337</v>
      </c>
      <c r="H676" s="3" t="s">
        <v>385</v>
      </c>
      <c r="I676" s="3"/>
      <c r="J676" s="3"/>
    </row>
    <row r="677" spans="1:10" ht="15.75" customHeight="1" x14ac:dyDescent="0.2">
      <c r="A677" s="3" t="s">
        <v>1010</v>
      </c>
      <c r="B677" s="1" t="s">
        <v>0</v>
      </c>
      <c r="C677" s="1" t="s">
        <v>20</v>
      </c>
      <c r="D677" s="3" t="s">
        <v>722</v>
      </c>
      <c r="E677" s="3">
        <v>2018</v>
      </c>
      <c r="F677" s="3" t="s">
        <v>1008</v>
      </c>
      <c r="H677" s="3" t="s">
        <v>1009</v>
      </c>
      <c r="I677" s="3"/>
      <c r="J677" s="3"/>
    </row>
    <row r="678" spans="1:10" ht="15.75" customHeight="1" x14ac:dyDescent="0.2">
      <c r="A678" s="3" t="s">
        <v>300</v>
      </c>
      <c r="B678" s="1" t="s">
        <v>0</v>
      </c>
      <c r="C678" s="1" t="s">
        <v>21</v>
      </c>
      <c r="D678" s="1" t="s">
        <v>949</v>
      </c>
      <c r="E678" s="3">
        <v>2018</v>
      </c>
      <c r="F678" s="3" t="s">
        <v>993</v>
      </c>
      <c r="H678" s="3" t="s">
        <v>994</v>
      </c>
      <c r="I678" s="3"/>
      <c r="J678" s="3"/>
    </row>
    <row r="679" spans="1:10" ht="15.75" customHeight="1" x14ac:dyDescent="0.2">
      <c r="A679" s="3" t="s">
        <v>300</v>
      </c>
      <c r="B679" s="1" t="s">
        <v>0</v>
      </c>
      <c r="C679" s="1" t="s">
        <v>26</v>
      </c>
      <c r="D679" s="1" t="s">
        <v>633</v>
      </c>
      <c r="E679" s="3">
        <v>2018</v>
      </c>
      <c r="F679" s="3" t="s">
        <v>630</v>
      </c>
      <c r="H679" s="3" t="s">
        <v>631</v>
      </c>
      <c r="I679" s="3"/>
      <c r="J679" s="3"/>
    </row>
    <row r="680" spans="1:10" ht="15.75" customHeight="1" x14ac:dyDescent="0.2">
      <c r="A680" s="3" t="s">
        <v>333</v>
      </c>
      <c r="B680" s="3" t="s">
        <v>0</v>
      </c>
      <c r="C680" s="2" t="s">
        <v>28</v>
      </c>
      <c r="D680" s="2" t="s">
        <v>330</v>
      </c>
      <c r="E680" s="2">
        <v>2018</v>
      </c>
      <c r="F680" s="3" t="s">
        <v>331</v>
      </c>
      <c r="G680" s="3"/>
      <c r="H680" s="3" t="s">
        <v>332</v>
      </c>
      <c r="I680" s="3"/>
      <c r="J680" s="3"/>
    </row>
    <row r="681" spans="1:10" ht="15.75" customHeight="1" x14ac:dyDescent="0.2">
      <c r="A681" s="3" t="s">
        <v>300</v>
      </c>
      <c r="B681" s="1" t="s">
        <v>0</v>
      </c>
      <c r="C681" s="1" t="s">
        <v>33</v>
      </c>
      <c r="D681" s="1" t="s">
        <v>494</v>
      </c>
      <c r="E681" s="3">
        <v>2018</v>
      </c>
      <c r="F681" s="3" t="s">
        <v>303</v>
      </c>
      <c r="H681" s="3" t="s">
        <v>738</v>
      </c>
      <c r="I681" s="3"/>
      <c r="J681" s="3"/>
    </row>
    <row r="682" spans="1:10" ht="15.75" customHeight="1" x14ac:dyDescent="0.2">
      <c r="A682" s="3" t="s">
        <v>300</v>
      </c>
      <c r="B682" s="1" t="s">
        <v>0</v>
      </c>
      <c r="C682" s="1" t="s">
        <v>36</v>
      </c>
      <c r="D682" s="1" t="s">
        <v>851</v>
      </c>
      <c r="E682" s="3">
        <v>2018</v>
      </c>
      <c r="F682" s="3" t="s">
        <v>852</v>
      </c>
      <c r="H682" s="3" t="s">
        <v>853</v>
      </c>
      <c r="I682" s="3"/>
      <c r="J682" s="3"/>
    </row>
    <row r="683" spans="1:10" ht="15.75" customHeight="1" x14ac:dyDescent="0.2">
      <c r="A683" s="3" t="s">
        <v>333</v>
      </c>
      <c r="B683" s="3" t="s">
        <v>0</v>
      </c>
      <c r="C683" s="2" t="s">
        <v>45</v>
      </c>
      <c r="D683" s="2" t="s">
        <v>486</v>
      </c>
      <c r="E683" s="2">
        <v>2018</v>
      </c>
      <c r="F683" s="3" t="s">
        <v>487</v>
      </c>
      <c r="G683" s="3"/>
      <c r="H683" s="3" t="s">
        <v>488</v>
      </c>
      <c r="I683" s="3"/>
      <c r="J683" s="3"/>
    </row>
    <row r="684" spans="1:10" ht="15.75" customHeight="1" x14ac:dyDescent="0.2">
      <c r="A684" s="3" t="s">
        <v>300</v>
      </c>
      <c r="B684" s="1" t="s">
        <v>0</v>
      </c>
      <c r="C684" s="1" t="s">
        <v>52</v>
      </c>
      <c r="D684" s="1" t="s">
        <v>588</v>
      </c>
      <c r="E684" s="3">
        <v>2018</v>
      </c>
      <c r="F684" s="3" t="s">
        <v>528</v>
      </c>
      <c r="G684" s="3" t="s">
        <v>789</v>
      </c>
      <c r="H684" s="3" t="s">
        <v>790</v>
      </c>
      <c r="I684" s="3"/>
      <c r="J684" s="3"/>
    </row>
    <row r="685" spans="1:10" ht="15.75" customHeight="1" x14ac:dyDescent="0.2">
      <c r="A685" s="3" t="s">
        <v>300</v>
      </c>
      <c r="B685" s="1" t="s">
        <v>0</v>
      </c>
      <c r="C685" s="1" t="s">
        <v>53</v>
      </c>
      <c r="D685" s="1" t="s">
        <v>296</v>
      </c>
      <c r="E685" s="3">
        <v>2018</v>
      </c>
      <c r="F685" s="3" t="s">
        <v>297</v>
      </c>
      <c r="H685" s="3" t="s">
        <v>298</v>
      </c>
      <c r="I685" s="3"/>
      <c r="J685" s="3"/>
    </row>
    <row r="686" spans="1:10" ht="15.75" customHeight="1" x14ac:dyDescent="0.2">
      <c r="A686" s="3" t="s">
        <v>300</v>
      </c>
      <c r="B686" s="1" t="s">
        <v>0</v>
      </c>
      <c r="C686" s="1" t="s">
        <v>54</v>
      </c>
      <c r="D686" s="1" t="s">
        <v>713</v>
      </c>
      <c r="E686" s="3">
        <v>2018</v>
      </c>
      <c r="F686" s="3" t="s">
        <v>297</v>
      </c>
      <c r="H686" s="3" t="s">
        <v>714</v>
      </c>
      <c r="I686" s="3"/>
      <c r="J686" s="3"/>
    </row>
    <row r="687" spans="1:10" ht="15.75" customHeight="1" x14ac:dyDescent="0.2">
      <c r="A687" s="3" t="s">
        <v>300</v>
      </c>
      <c r="B687" s="1" t="s">
        <v>0</v>
      </c>
      <c r="C687" s="1" t="s">
        <v>63</v>
      </c>
      <c r="D687" s="1" t="s">
        <v>889</v>
      </c>
      <c r="E687" s="3">
        <v>2018</v>
      </c>
      <c r="F687" s="3" t="s">
        <v>1032</v>
      </c>
      <c r="G687" s="3" t="s">
        <v>1033</v>
      </c>
      <c r="H687" s="3" t="s">
        <v>1034</v>
      </c>
      <c r="I687" s="3"/>
      <c r="J687" s="3"/>
    </row>
    <row r="688" spans="1:10" ht="15.75" customHeight="1" x14ac:dyDescent="0.2">
      <c r="A688" s="3" t="s">
        <v>300</v>
      </c>
      <c r="B688" s="1" t="s">
        <v>0</v>
      </c>
      <c r="C688" s="1" t="s">
        <v>67</v>
      </c>
      <c r="D688" s="1" t="s">
        <v>757</v>
      </c>
      <c r="E688" s="3">
        <v>2018</v>
      </c>
      <c r="F688" s="3" t="s">
        <v>754</v>
      </c>
      <c r="H688" s="3" t="s">
        <v>755</v>
      </c>
      <c r="I688" s="3"/>
      <c r="J688" s="3" t="s">
        <v>756</v>
      </c>
    </row>
    <row r="689" spans="1:10" ht="15.75" customHeight="1" x14ac:dyDescent="0.2">
      <c r="A689" s="3" t="s">
        <v>300</v>
      </c>
      <c r="B689" s="1" t="s">
        <v>0</v>
      </c>
      <c r="C689" s="1" t="s">
        <v>70</v>
      </c>
      <c r="D689" s="1" t="s">
        <v>670</v>
      </c>
      <c r="E689" s="3">
        <v>2018</v>
      </c>
      <c r="F689" s="3" t="s">
        <v>668</v>
      </c>
      <c r="H689" s="3" t="s">
        <v>669</v>
      </c>
      <c r="I689" s="3"/>
      <c r="J689" s="3"/>
    </row>
    <row r="690" spans="1:10" ht="15.75" customHeight="1" x14ac:dyDescent="0.2">
      <c r="A690" s="3" t="s">
        <v>300</v>
      </c>
      <c r="B690" s="1" t="s">
        <v>0</v>
      </c>
      <c r="C690" s="1" t="s">
        <v>75</v>
      </c>
      <c r="D690" s="1" t="s">
        <v>454</v>
      </c>
      <c r="E690" s="3">
        <v>2018</v>
      </c>
      <c r="F690" s="3" t="s">
        <v>359</v>
      </c>
      <c r="H690" s="3" t="s">
        <v>960</v>
      </c>
      <c r="I690" s="3"/>
      <c r="J690" s="3"/>
    </row>
    <row r="691" spans="1:10" ht="15.75" customHeight="1" x14ac:dyDescent="0.2">
      <c r="A691" s="3" t="s">
        <v>300</v>
      </c>
      <c r="B691" s="1" t="s">
        <v>0</v>
      </c>
      <c r="C691" s="1" t="s">
        <v>80</v>
      </c>
      <c r="D691" s="1" t="s">
        <v>964</v>
      </c>
      <c r="E691" s="3">
        <v>2018</v>
      </c>
      <c r="F691" s="3" t="s">
        <v>390</v>
      </c>
      <c r="H691" s="3" t="s">
        <v>963</v>
      </c>
      <c r="I691" s="3"/>
      <c r="J691" s="3"/>
    </row>
    <row r="692" spans="1:10" ht="15.75" customHeight="1" x14ac:dyDescent="0.2">
      <c r="A692" s="3" t="s">
        <v>300</v>
      </c>
      <c r="B692" s="1" t="s">
        <v>0</v>
      </c>
      <c r="C692" s="1" t="s">
        <v>86</v>
      </c>
      <c r="D692" s="1" t="s">
        <v>313</v>
      </c>
      <c r="E692" s="3">
        <v>2018</v>
      </c>
      <c r="F692" s="3" t="s">
        <v>905</v>
      </c>
      <c r="G692" s="3" t="s">
        <v>909</v>
      </c>
      <c r="H692" s="3" t="s">
        <v>910</v>
      </c>
      <c r="I692" s="3"/>
      <c r="J692" s="3"/>
    </row>
    <row r="693" spans="1:10" ht="15.75" customHeight="1" x14ac:dyDescent="0.2">
      <c r="A693" s="3" t="s">
        <v>995</v>
      </c>
      <c r="B693" s="1" t="s">
        <v>0</v>
      </c>
      <c r="C693" s="3" t="s">
        <v>95</v>
      </c>
      <c r="D693" s="3" t="s">
        <v>727</v>
      </c>
      <c r="E693" s="3">
        <v>2018</v>
      </c>
      <c r="F693" s="3" t="s">
        <v>996</v>
      </c>
      <c r="H693" s="3" t="s">
        <v>997</v>
      </c>
      <c r="I693" s="3"/>
      <c r="J693" s="3"/>
    </row>
    <row r="694" spans="1:10" ht="15.75" customHeight="1" x14ac:dyDescent="0.2">
      <c r="A694" s="3" t="s">
        <v>292</v>
      </c>
      <c r="B694" s="1" t="s">
        <v>0</v>
      </c>
      <c r="C694" s="1" t="s">
        <v>104</v>
      </c>
      <c r="D694" s="1" t="s">
        <v>393</v>
      </c>
      <c r="E694" s="3">
        <v>2018</v>
      </c>
      <c r="F694" s="3" t="s">
        <v>944</v>
      </c>
      <c r="H694" s="3" t="s">
        <v>945</v>
      </c>
      <c r="I694" s="3"/>
      <c r="J694" s="3" t="s">
        <v>946</v>
      </c>
    </row>
    <row r="695" spans="1:10" ht="15.75" customHeight="1" x14ac:dyDescent="0.2">
      <c r="A695" s="3" t="s">
        <v>300</v>
      </c>
      <c r="B695" s="1" t="s">
        <v>0</v>
      </c>
      <c r="C695" s="1" t="s">
        <v>106</v>
      </c>
      <c r="D695" s="1" t="s">
        <v>690</v>
      </c>
      <c r="E695" s="3">
        <v>2018</v>
      </c>
      <c r="F695" s="3" t="s">
        <v>930</v>
      </c>
      <c r="H695" s="3" t="s">
        <v>931</v>
      </c>
      <c r="I695" s="3"/>
      <c r="J695" s="3"/>
    </row>
    <row r="696" spans="1:10" ht="15.75" customHeight="1" x14ac:dyDescent="0.2">
      <c r="A696" s="3" t="s">
        <v>300</v>
      </c>
      <c r="B696" s="1" t="s">
        <v>0</v>
      </c>
      <c r="C696" s="1" t="s">
        <v>112</v>
      </c>
      <c r="D696" s="1" t="s">
        <v>717</v>
      </c>
      <c r="E696" s="3">
        <v>2018</v>
      </c>
      <c r="F696" s="3" t="s">
        <v>345</v>
      </c>
      <c r="H696" s="3" t="s">
        <v>844</v>
      </c>
      <c r="I696" s="3"/>
      <c r="J696" s="3" t="s">
        <v>845</v>
      </c>
    </row>
    <row r="697" spans="1:10" ht="15.75" customHeight="1" x14ac:dyDescent="0.2">
      <c r="A697" s="3" t="s">
        <v>300</v>
      </c>
      <c r="B697" s="1" t="s">
        <v>0</v>
      </c>
      <c r="C697" s="1" t="s">
        <v>113</v>
      </c>
      <c r="D697" s="1" t="s">
        <v>864</v>
      </c>
      <c r="E697" s="3">
        <v>2018</v>
      </c>
      <c r="F697" s="3" t="s">
        <v>345</v>
      </c>
      <c r="H697" s="3" t="s">
        <v>865</v>
      </c>
      <c r="I697" s="3"/>
      <c r="J697" s="3"/>
    </row>
    <row r="698" spans="1:10" ht="15.75" customHeight="1" x14ac:dyDescent="0.2">
      <c r="A698" s="3" t="s">
        <v>300</v>
      </c>
      <c r="B698" s="1" t="s">
        <v>0</v>
      </c>
      <c r="C698" s="1" t="s">
        <v>115</v>
      </c>
      <c r="D698" s="1" t="s">
        <v>727</v>
      </c>
      <c r="E698" s="3">
        <v>2018</v>
      </c>
      <c r="F698" s="3" t="s">
        <v>724</v>
      </c>
      <c r="H698" s="3" t="s">
        <v>725</v>
      </c>
      <c r="I698" s="3"/>
      <c r="J698" s="3"/>
    </row>
    <row r="699" spans="1:10" ht="15.75" customHeight="1" x14ac:dyDescent="0.2">
      <c r="A699" s="3" t="s">
        <v>300</v>
      </c>
      <c r="B699" s="1" t="s">
        <v>0</v>
      </c>
      <c r="C699" s="1" t="s">
        <v>119</v>
      </c>
      <c r="D699" s="1" t="s">
        <v>775</v>
      </c>
      <c r="E699" s="3">
        <v>2018</v>
      </c>
      <c r="F699" s="3" t="s">
        <v>776</v>
      </c>
      <c r="H699" s="3" t="s">
        <v>777</v>
      </c>
      <c r="I699" s="3"/>
      <c r="J699" s="3"/>
    </row>
    <row r="700" spans="1:10" ht="15.75" customHeight="1" x14ac:dyDescent="0.2">
      <c r="A700" s="3" t="s">
        <v>300</v>
      </c>
      <c r="B700" s="1" t="s">
        <v>0</v>
      </c>
      <c r="C700" s="1" t="s">
        <v>120</v>
      </c>
      <c r="D700" s="1" t="s">
        <v>902</v>
      </c>
      <c r="E700" s="3">
        <v>2018</v>
      </c>
      <c r="F700" s="3" t="s">
        <v>903</v>
      </c>
      <c r="H700" s="3" t="s">
        <v>904</v>
      </c>
      <c r="I700" s="3"/>
      <c r="J700" s="3"/>
    </row>
    <row r="701" spans="1:10" ht="15.75" customHeight="1" x14ac:dyDescent="0.2">
      <c r="A701" s="3" t="s">
        <v>300</v>
      </c>
      <c r="B701" s="1" t="s">
        <v>0</v>
      </c>
      <c r="C701" s="3" t="s">
        <v>122</v>
      </c>
      <c r="D701" s="3" t="s">
        <v>395</v>
      </c>
      <c r="E701" s="3">
        <v>2018</v>
      </c>
      <c r="F701" s="3" t="s">
        <v>396</v>
      </c>
      <c r="H701" s="3" t="s">
        <v>397</v>
      </c>
      <c r="I701" s="3"/>
      <c r="J701" s="3"/>
    </row>
    <row r="702" spans="1:10" ht="15.75" customHeight="1" x14ac:dyDescent="0.2">
      <c r="A702" s="3" t="s">
        <v>300</v>
      </c>
      <c r="B702" s="1" t="s">
        <v>0</v>
      </c>
      <c r="C702" s="1" t="s">
        <v>125</v>
      </c>
      <c r="D702" s="1" t="s">
        <v>556</v>
      </c>
      <c r="E702" s="3">
        <v>2018</v>
      </c>
      <c r="F702" s="3" t="s">
        <v>553</v>
      </c>
      <c r="H702" s="3" t="s">
        <v>554</v>
      </c>
      <c r="I702" s="3"/>
      <c r="J702" s="3" t="s">
        <v>555</v>
      </c>
    </row>
    <row r="703" spans="1:10" ht="15.75" customHeight="1" x14ac:dyDescent="0.2">
      <c r="A703" s="3" t="s">
        <v>300</v>
      </c>
      <c r="B703" s="1" t="s">
        <v>0</v>
      </c>
      <c r="C703" s="1" t="s">
        <v>126</v>
      </c>
      <c r="D703" s="1" t="s">
        <v>537</v>
      </c>
      <c r="E703" s="3">
        <v>2018</v>
      </c>
      <c r="F703" s="3" t="s">
        <v>538</v>
      </c>
      <c r="H703" s="3" t="s">
        <v>539</v>
      </c>
      <c r="I703" s="3"/>
      <c r="J703" s="3"/>
    </row>
    <row r="704" spans="1:10" ht="15.75" customHeight="1" x14ac:dyDescent="0.2">
      <c r="A704" s="3" t="s">
        <v>292</v>
      </c>
      <c r="B704" s="1" t="s">
        <v>0</v>
      </c>
      <c r="C704" s="3" t="s">
        <v>128</v>
      </c>
      <c r="D704" s="1" t="s">
        <v>666</v>
      </c>
      <c r="E704" s="3">
        <v>2018</v>
      </c>
      <c r="F704" s="3" t="s">
        <v>316</v>
      </c>
      <c r="G704" s="3" t="s">
        <v>663</v>
      </c>
      <c r="H704" s="3" t="s">
        <v>664</v>
      </c>
      <c r="I704" s="3"/>
      <c r="J704" s="3" t="s">
        <v>665</v>
      </c>
    </row>
    <row r="705" spans="1:10" ht="15.75" customHeight="1" x14ac:dyDescent="0.2">
      <c r="A705" s="3" t="s">
        <v>1010</v>
      </c>
      <c r="B705" s="1" t="s">
        <v>0</v>
      </c>
      <c r="C705" s="1" t="s">
        <v>131</v>
      </c>
      <c r="D705" s="1" t="s">
        <v>955</v>
      </c>
      <c r="E705" s="3">
        <v>2018</v>
      </c>
      <c r="F705" s="3" t="s">
        <v>1028</v>
      </c>
      <c r="H705" s="3" t="s">
        <v>1029</v>
      </c>
      <c r="I705" s="3"/>
      <c r="J705" s="3"/>
    </row>
    <row r="706" spans="1:10" ht="15.75" customHeight="1" x14ac:dyDescent="0.2">
      <c r="A706" s="3" t="s">
        <v>300</v>
      </c>
      <c r="B706" s="1" t="s">
        <v>0</v>
      </c>
      <c r="C706" s="1" t="s">
        <v>134</v>
      </c>
      <c r="D706" s="1" t="s">
        <v>987</v>
      </c>
      <c r="E706" s="3">
        <v>2018</v>
      </c>
      <c r="F706" s="3" t="s">
        <v>988</v>
      </c>
      <c r="H706" s="3" t="s">
        <v>989</v>
      </c>
      <c r="I706" s="3"/>
      <c r="J706" s="3"/>
    </row>
    <row r="707" spans="1:10" ht="15.75" customHeight="1" x14ac:dyDescent="0.2">
      <c r="A707" s="3" t="s">
        <v>300</v>
      </c>
      <c r="B707" s="1" t="s">
        <v>0</v>
      </c>
      <c r="C707" s="1" t="s">
        <v>136</v>
      </c>
      <c r="D707" s="1" t="s">
        <v>482</v>
      </c>
      <c r="E707" s="3">
        <v>2018</v>
      </c>
      <c r="F707" s="3" t="s">
        <v>438</v>
      </c>
      <c r="H707" s="3" t="s">
        <v>681</v>
      </c>
      <c r="I707" s="3"/>
      <c r="J707" s="3"/>
    </row>
    <row r="708" spans="1:10" ht="15.75" customHeight="1" x14ac:dyDescent="0.2">
      <c r="A708" s="3" t="s">
        <v>292</v>
      </c>
      <c r="B708" s="1" t="s">
        <v>0</v>
      </c>
      <c r="C708" s="1" t="s">
        <v>139</v>
      </c>
      <c r="D708" s="1" t="s">
        <v>585</v>
      </c>
      <c r="E708" s="3">
        <v>2018</v>
      </c>
      <c r="F708" s="3" t="s">
        <v>586</v>
      </c>
      <c r="H708" s="3" t="s">
        <v>587</v>
      </c>
      <c r="I708" s="3"/>
      <c r="J708" s="3"/>
    </row>
    <row r="709" spans="1:10" ht="15.75" customHeight="1" x14ac:dyDescent="0.2">
      <c r="A709" s="3" t="s">
        <v>300</v>
      </c>
      <c r="B709" s="1" t="s">
        <v>0</v>
      </c>
      <c r="C709" s="1" t="s">
        <v>143</v>
      </c>
      <c r="D709" s="1" t="s">
        <v>482</v>
      </c>
      <c r="E709" s="3">
        <v>2018</v>
      </c>
      <c r="F709" s="3" t="s">
        <v>947</v>
      </c>
      <c r="H709" s="3" t="s">
        <v>948</v>
      </c>
      <c r="I709" s="3"/>
      <c r="J709" s="3"/>
    </row>
    <row r="710" spans="1:10" ht="15.75" customHeight="1" x14ac:dyDescent="0.2">
      <c r="A710" s="3" t="s">
        <v>300</v>
      </c>
      <c r="B710" s="1" t="s">
        <v>0</v>
      </c>
      <c r="C710" s="1" t="s">
        <v>144</v>
      </c>
      <c r="D710" s="1" t="s">
        <v>467</v>
      </c>
      <c r="E710" s="3">
        <v>2018</v>
      </c>
      <c r="F710" s="3" t="s">
        <v>471</v>
      </c>
      <c r="H710" s="3" t="s">
        <v>472</v>
      </c>
      <c r="I710" s="3"/>
      <c r="J710" s="3"/>
    </row>
    <row r="711" spans="1:10" ht="15.75" customHeight="1" x14ac:dyDescent="0.2">
      <c r="A711" s="3" t="s">
        <v>333</v>
      </c>
      <c r="B711" s="3" t="s">
        <v>0</v>
      </c>
      <c r="C711" s="2" t="s">
        <v>147</v>
      </c>
      <c r="D711" s="2" t="s">
        <v>355</v>
      </c>
      <c r="E711" s="2">
        <v>2018</v>
      </c>
      <c r="F711" s="3" t="s">
        <v>356</v>
      </c>
      <c r="G711" s="3"/>
      <c r="H711" s="3" t="s">
        <v>357</v>
      </c>
      <c r="I711" s="3"/>
      <c r="J711" s="3"/>
    </row>
    <row r="712" spans="1:10" ht="15.75" customHeight="1" x14ac:dyDescent="0.2">
      <c r="A712" s="3" t="s">
        <v>300</v>
      </c>
      <c r="B712" s="1" t="s">
        <v>0</v>
      </c>
      <c r="C712" s="1" t="s">
        <v>150</v>
      </c>
      <c r="D712" s="1" t="s">
        <v>315</v>
      </c>
      <c r="E712" s="3">
        <v>2018</v>
      </c>
      <c r="F712" s="3" t="s">
        <v>458</v>
      </c>
      <c r="H712" s="3" t="s">
        <v>459</v>
      </c>
      <c r="I712" s="3"/>
      <c r="J712" s="3"/>
    </row>
    <row r="713" spans="1:10" ht="15.75" customHeight="1" x14ac:dyDescent="0.2">
      <c r="A713" s="3" t="s">
        <v>300</v>
      </c>
      <c r="B713" s="1" t="s">
        <v>0</v>
      </c>
      <c r="C713" s="3" t="s">
        <v>152</v>
      </c>
      <c r="D713" s="1" t="s">
        <v>981</v>
      </c>
      <c r="E713" s="3">
        <v>2018</v>
      </c>
      <c r="F713" s="3" t="s">
        <v>978</v>
      </c>
      <c r="H713" s="3" t="s">
        <v>979</v>
      </c>
      <c r="I713" s="3"/>
      <c r="J713" s="3" t="s">
        <v>980</v>
      </c>
    </row>
    <row r="714" spans="1:10" ht="15.75" customHeight="1" x14ac:dyDescent="0.2">
      <c r="A714" s="3" t="s">
        <v>301</v>
      </c>
      <c r="B714" s="1" t="s">
        <v>0</v>
      </c>
      <c r="C714" s="1" t="s">
        <v>11</v>
      </c>
      <c r="D714" s="1" t="s">
        <v>721</v>
      </c>
      <c r="E714" s="3">
        <v>2017</v>
      </c>
      <c r="F714" s="3" t="s">
        <v>718</v>
      </c>
      <c r="H714" s="3" t="s">
        <v>719</v>
      </c>
      <c r="I714" s="3"/>
      <c r="J714" s="3"/>
    </row>
    <row r="715" spans="1:10" ht="15.75" customHeight="1" x14ac:dyDescent="0.2">
      <c r="A715" s="3" t="s">
        <v>301</v>
      </c>
      <c r="B715" s="1" t="s">
        <v>0</v>
      </c>
      <c r="C715" s="1" t="s">
        <v>14</v>
      </c>
      <c r="D715" s="1" t="s">
        <v>525</v>
      </c>
      <c r="E715" s="3">
        <v>2017</v>
      </c>
      <c r="F715" s="3" t="s">
        <v>520</v>
      </c>
      <c r="G715" s="3" t="s">
        <v>521</v>
      </c>
      <c r="H715" s="3" t="s">
        <v>522</v>
      </c>
      <c r="I715" s="3"/>
      <c r="J715" s="3"/>
    </row>
    <row r="716" spans="1:10" ht="15.75" customHeight="1" x14ac:dyDescent="0.2">
      <c r="A716" s="3" t="s">
        <v>301</v>
      </c>
      <c r="B716" s="1" t="s">
        <v>0</v>
      </c>
      <c r="C716" s="1" t="s">
        <v>16</v>
      </c>
      <c r="D716" s="1" t="s">
        <v>387</v>
      </c>
      <c r="E716" s="3">
        <v>2017</v>
      </c>
      <c r="F716" s="3" t="s">
        <v>337</v>
      </c>
      <c r="H716" s="3" t="s">
        <v>385</v>
      </c>
      <c r="I716" s="3"/>
      <c r="J716" s="3"/>
    </row>
    <row r="717" spans="1:10" ht="15.75" customHeight="1" x14ac:dyDescent="0.2">
      <c r="A717" s="3" t="s">
        <v>301</v>
      </c>
      <c r="B717" s="1" t="s">
        <v>0</v>
      </c>
      <c r="C717" s="1" t="s">
        <v>21</v>
      </c>
      <c r="D717" s="1" t="s">
        <v>949</v>
      </c>
      <c r="E717" s="3">
        <v>2017</v>
      </c>
      <c r="F717" s="3" t="s">
        <v>993</v>
      </c>
      <c r="H717" s="3" t="s">
        <v>994</v>
      </c>
      <c r="I717" s="3"/>
      <c r="J717" s="3"/>
    </row>
    <row r="718" spans="1:10" ht="15.75" customHeight="1" x14ac:dyDescent="0.2">
      <c r="A718" s="3" t="s">
        <v>301</v>
      </c>
      <c r="B718" s="1" t="s">
        <v>0</v>
      </c>
      <c r="C718" s="1" t="s">
        <v>22</v>
      </c>
      <c r="D718" s="1" t="s">
        <v>352</v>
      </c>
      <c r="E718" s="3">
        <v>2017</v>
      </c>
      <c r="F718" s="3" t="s">
        <v>353</v>
      </c>
      <c r="H718" s="3" t="s">
        <v>354</v>
      </c>
      <c r="I718" s="3"/>
      <c r="J718" s="3"/>
    </row>
    <row r="719" spans="1:10" ht="15.75" customHeight="1" x14ac:dyDescent="0.2">
      <c r="A719" s="3" t="s">
        <v>334</v>
      </c>
      <c r="B719" s="3" t="s">
        <v>0</v>
      </c>
      <c r="C719" s="2" t="s">
        <v>28</v>
      </c>
      <c r="D719" s="2" t="s">
        <v>330</v>
      </c>
      <c r="E719" s="2">
        <v>2017</v>
      </c>
      <c r="F719" s="3" t="s">
        <v>331</v>
      </c>
      <c r="G719" s="3"/>
      <c r="H719" s="3" t="s">
        <v>332</v>
      </c>
      <c r="I719" s="3"/>
      <c r="J719" s="3"/>
    </row>
    <row r="720" spans="1:10" ht="15.75" customHeight="1" x14ac:dyDescent="0.2">
      <c r="A720" s="3" t="s">
        <v>301</v>
      </c>
      <c r="B720" s="1" t="s">
        <v>0</v>
      </c>
      <c r="C720" s="1" t="s">
        <v>32</v>
      </c>
      <c r="D720" s="1" t="s">
        <v>305</v>
      </c>
      <c r="E720" s="3">
        <v>2017</v>
      </c>
      <c r="F720" s="3" t="s">
        <v>303</v>
      </c>
      <c r="H720" s="3" t="s">
        <v>304</v>
      </c>
      <c r="I720" s="3"/>
      <c r="J720" s="3"/>
    </row>
    <row r="721" spans="1:10" ht="15.75" customHeight="1" x14ac:dyDescent="0.2">
      <c r="A721" s="3" t="s">
        <v>301</v>
      </c>
      <c r="B721" s="1" t="s">
        <v>0</v>
      </c>
      <c r="C721" s="1" t="s">
        <v>33</v>
      </c>
      <c r="D721" s="1" t="s">
        <v>739</v>
      </c>
      <c r="E721" s="3">
        <v>2017</v>
      </c>
      <c r="F721" s="3" t="s">
        <v>303</v>
      </c>
      <c r="H721" s="3" t="s">
        <v>738</v>
      </c>
      <c r="I721" s="3"/>
      <c r="J721" s="3"/>
    </row>
    <row r="722" spans="1:10" ht="15.75" customHeight="1" x14ac:dyDescent="0.2">
      <c r="A722" s="3" t="s">
        <v>342</v>
      </c>
      <c r="B722" s="1" t="s">
        <v>0</v>
      </c>
      <c r="C722" s="1" t="s">
        <v>35</v>
      </c>
      <c r="D722" s="1" t="s">
        <v>733</v>
      </c>
      <c r="E722" s="3">
        <v>2017</v>
      </c>
      <c r="F722" s="3" t="s">
        <v>731</v>
      </c>
      <c r="H722" s="3" t="s">
        <v>732</v>
      </c>
      <c r="I722" s="3"/>
      <c r="J722" s="3" t="s">
        <v>303</v>
      </c>
    </row>
    <row r="723" spans="1:10" ht="15.75" customHeight="1" x14ac:dyDescent="0.2">
      <c r="A723" s="3" t="s">
        <v>301</v>
      </c>
      <c r="B723" s="1" t="s">
        <v>0</v>
      </c>
      <c r="C723" s="1" t="s">
        <v>36</v>
      </c>
      <c r="D723" s="1" t="s">
        <v>854</v>
      </c>
      <c r="E723" s="3">
        <v>2017</v>
      </c>
      <c r="F723" s="3" t="s">
        <v>852</v>
      </c>
      <c r="H723" s="3" t="s">
        <v>853</v>
      </c>
      <c r="I723" s="3"/>
      <c r="J723" s="3"/>
    </row>
    <row r="724" spans="1:10" ht="15.75" customHeight="1" x14ac:dyDescent="0.2">
      <c r="A724" s="3" t="s">
        <v>301</v>
      </c>
      <c r="B724" s="1" t="s">
        <v>0</v>
      </c>
      <c r="C724" s="1" t="s">
        <v>38</v>
      </c>
      <c r="D724" s="1" t="s">
        <v>742</v>
      </c>
      <c r="E724" s="3">
        <v>2017</v>
      </c>
      <c r="F724" s="3" t="s">
        <v>743</v>
      </c>
      <c r="H724" s="3" t="s">
        <v>744</v>
      </c>
      <c r="I724" s="3"/>
      <c r="J724" s="3"/>
    </row>
    <row r="725" spans="1:10" ht="15.75" customHeight="1" x14ac:dyDescent="0.2">
      <c r="A725" s="3" t="s">
        <v>301</v>
      </c>
      <c r="B725" s="1" t="s">
        <v>0</v>
      </c>
      <c r="C725" s="3" t="s">
        <v>46</v>
      </c>
      <c r="D725" s="3" t="s">
        <v>889</v>
      </c>
      <c r="E725" s="3">
        <v>2017</v>
      </c>
      <c r="F725" s="3" t="s">
        <v>887</v>
      </c>
      <c r="H725" s="3" t="s">
        <v>888</v>
      </c>
      <c r="I725" s="3"/>
      <c r="J725" s="3"/>
    </row>
    <row r="726" spans="1:10" ht="15.75" customHeight="1" x14ac:dyDescent="0.2">
      <c r="A726" s="3" t="s">
        <v>301</v>
      </c>
      <c r="B726" s="1" t="s">
        <v>0</v>
      </c>
      <c r="C726" s="3" t="s">
        <v>52</v>
      </c>
      <c r="D726" s="3" t="s">
        <v>588</v>
      </c>
      <c r="E726" s="3">
        <v>2017</v>
      </c>
      <c r="F726" s="3" t="s">
        <v>528</v>
      </c>
      <c r="G726" s="3" t="s">
        <v>789</v>
      </c>
      <c r="H726" s="3" t="s">
        <v>790</v>
      </c>
      <c r="I726" s="3"/>
      <c r="J726" s="3"/>
    </row>
    <row r="727" spans="1:10" ht="15.75" customHeight="1" x14ac:dyDescent="0.2">
      <c r="A727" s="3" t="s">
        <v>301</v>
      </c>
      <c r="B727" s="1" t="s">
        <v>0</v>
      </c>
      <c r="C727" s="1" t="s">
        <v>53</v>
      </c>
      <c r="D727" s="1" t="s">
        <v>296</v>
      </c>
      <c r="E727" s="3">
        <v>2017</v>
      </c>
      <c r="F727" s="3" t="s">
        <v>297</v>
      </c>
      <c r="H727" s="3" t="s">
        <v>298</v>
      </c>
      <c r="I727" s="3"/>
      <c r="J727" s="3"/>
    </row>
    <row r="728" spans="1:10" ht="15.75" customHeight="1" x14ac:dyDescent="0.2">
      <c r="A728" s="3" t="s">
        <v>301</v>
      </c>
      <c r="B728" s="1" t="s">
        <v>0</v>
      </c>
      <c r="C728" s="1" t="s">
        <v>54</v>
      </c>
      <c r="D728" s="1" t="s">
        <v>713</v>
      </c>
      <c r="E728" s="3">
        <v>2017</v>
      </c>
      <c r="F728" s="3" t="s">
        <v>297</v>
      </c>
      <c r="H728" s="3" t="s">
        <v>714</v>
      </c>
      <c r="I728" s="3"/>
      <c r="J728" s="3"/>
    </row>
    <row r="729" spans="1:10" ht="15.75" customHeight="1" x14ac:dyDescent="0.2">
      <c r="A729" s="3" t="s">
        <v>301</v>
      </c>
      <c r="B729" s="1" t="s">
        <v>0</v>
      </c>
      <c r="C729" s="1" t="s">
        <v>63</v>
      </c>
      <c r="D729" s="1" t="s">
        <v>386</v>
      </c>
      <c r="E729" s="3">
        <v>2017</v>
      </c>
      <c r="F729" s="3" t="s">
        <v>1032</v>
      </c>
      <c r="G729" s="3" t="s">
        <v>1033</v>
      </c>
      <c r="H729" s="3" t="s">
        <v>1034</v>
      </c>
      <c r="I729" s="3"/>
      <c r="J729" s="3"/>
    </row>
    <row r="730" spans="1:10" ht="15.75" customHeight="1" x14ac:dyDescent="0.2">
      <c r="A730" s="3" t="s">
        <v>301</v>
      </c>
      <c r="B730" s="1" t="s">
        <v>0</v>
      </c>
      <c r="C730" s="1" t="s">
        <v>67</v>
      </c>
      <c r="D730" s="1" t="s">
        <v>757</v>
      </c>
      <c r="E730" s="3">
        <v>2017</v>
      </c>
      <c r="F730" s="3" t="s">
        <v>754</v>
      </c>
      <c r="H730" s="3" t="s">
        <v>755</v>
      </c>
      <c r="I730" s="3"/>
      <c r="J730" s="3" t="s">
        <v>756</v>
      </c>
    </row>
    <row r="731" spans="1:10" ht="15.75" customHeight="1" x14ac:dyDescent="0.2">
      <c r="A731" s="3" t="s">
        <v>342</v>
      </c>
      <c r="B731" s="1" t="s">
        <v>0</v>
      </c>
      <c r="C731" s="1" t="s">
        <v>69</v>
      </c>
      <c r="D731" s="1" t="s">
        <v>891</v>
      </c>
      <c r="E731" s="3">
        <v>2017</v>
      </c>
      <c r="F731" s="3" t="s">
        <v>892</v>
      </c>
      <c r="H731" s="3" t="s">
        <v>893</v>
      </c>
      <c r="I731" s="3"/>
      <c r="J731" s="3"/>
    </row>
    <row r="732" spans="1:10" ht="15.75" customHeight="1" x14ac:dyDescent="0.2">
      <c r="A732" s="3" t="s">
        <v>301</v>
      </c>
      <c r="B732" s="1" t="s">
        <v>0</v>
      </c>
      <c r="C732" s="1" t="s">
        <v>70</v>
      </c>
      <c r="D732" s="1" t="s">
        <v>670</v>
      </c>
      <c r="E732" s="3">
        <v>2017</v>
      </c>
      <c r="F732" s="3" t="s">
        <v>668</v>
      </c>
      <c r="H732" s="3" t="s">
        <v>669</v>
      </c>
      <c r="I732" s="3"/>
      <c r="J732" s="3"/>
    </row>
    <row r="733" spans="1:10" ht="15.75" customHeight="1" x14ac:dyDescent="0.2">
      <c r="A733" s="3" t="s">
        <v>301</v>
      </c>
      <c r="B733" s="1" t="s">
        <v>0</v>
      </c>
      <c r="C733" s="3" t="s">
        <v>76</v>
      </c>
      <c r="D733" s="3" t="s">
        <v>389</v>
      </c>
      <c r="E733" s="3">
        <v>2017</v>
      </c>
      <c r="F733" s="3" t="s">
        <v>390</v>
      </c>
      <c r="H733" s="3" t="s">
        <v>391</v>
      </c>
      <c r="I733" s="3"/>
      <c r="J733" s="3"/>
    </row>
    <row r="734" spans="1:10" ht="15.75" customHeight="1" x14ac:dyDescent="0.2">
      <c r="A734" s="3" t="s">
        <v>301</v>
      </c>
      <c r="B734" s="1" t="s">
        <v>0</v>
      </c>
      <c r="C734" s="1" t="s">
        <v>77</v>
      </c>
      <c r="D734" s="1" t="s">
        <v>454</v>
      </c>
      <c r="E734" s="3">
        <v>2017</v>
      </c>
      <c r="F734" s="3" t="s">
        <v>390</v>
      </c>
      <c r="H734" s="3" t="s">
        <v>711</v>
      </c>
      <c r="I734" s="3"/>
      <c r="J734" s="3"/>
    </row>
    <row r="735" spans="1:10" ht="15.75" customHeight="1" x14ac:dyDescent="0.2">
      <c r="A735" s="3" t="s">
        <v>301</v>
      </c>
      <c r="B735" s="1" t="s">
        <v>0</v>
      </c>
      <c r="C735" s="1" t="s">
        <v>80</v>
      </c>
      <c r="D735" s="1" t="s">
        <v>964</v>
      </c>
      <c r="E735" s="3">
        <v>2017</v>
      </c>
      <c r="F735" s="3" t="s">
        <v>390</v>
      </c>
      <c r="H735" s="3" t="s">
        <v>963</v>
      </c>
      <c r="I735" s="3"/>
      <c r="J735" s="3"/>
    </row>
    <row r="736" spans="1:10" ht="15.75" customHeight="1" x14ac:dyDescent="0.2">
      <c r="A736" s="3" t="s">
        <v>301</v>
      </c>
      <c r="B736" s="1" t="s">
        <v>0</v>
      </c>
      <c r="C736" s="1" t="s">
        <v>86</v>
      </c>
      <c r="D736" s="1" t="s">
        <v>313</v>
      </c>
      <c r="E736" s="3">
        <v>2017</v>
      </c>
      <c r="F736" s="3" t="s">
        <v>905</v>
      </c>
      <c r="G736" s="3" t="s">
        <v>909</v>
      </c>
      <c r="H736" s="3" t="s">
        <v>910</v>
      </c>
      <c r="I736" s="3"/>
      <c r="J736" s="3"/>
    </row>
    <row r="737" spans="1:10" ht="15.75" customHeight="1" x14ac:dyDescent="0.2">
      <c r="A737" s="3" t="s">
        <v>342</v>
      </c>
      <c r="B737" s="1" t="s">
        <v>0</v>
      </c>
      <c r="C737" s="1" t="s">
        <v>88</v>
      </c>
      <c r="D737" s="1" t="s">
        <v>968</v>
      </c>
      <c r="E737" s="3">
        <v>2017</v>
      </c>
      <c r="F737" s="3" t="s">
        <v>544</v>
      </c>
      <c r="H737" s="3" t="s">
        <v>969</v>
      </c>
      <c r="I737" s="3"/>
      <c r="J737" s="3"/>
    </row>
    <row r="738" spans="1:10" ht="15.75" customHeight="1" x14ac:dyDescent="0.2">
      <c r="A738" s="3" t="s">
        <v>301</v>
      </c>
      <c r="B738" s="1" t="s">
        <v>0</v>
      </c>
      <c r="C738" s="1" t="s">
        <v>89</v>
      </c>
      <c r="D738" s="1" t="s">
        <v>372</v>
      </c>
      <c r="E738" s="3">
        <v>2017</v>
      </c>
      <c r="F738" s="3" t="s">
        <v>1017</v>
      </c>
      <c r="H738" s="3" t="s">
        <v>1018</v>
      </c>
      <c r="I738" s="3"/>
      <c r="J738" s="3"/>
    </row>
    <row r="739" spans="1:10" ht="15.75" customHeight="1" x14ac:dyDescent="0.2">
      <c r="A739" s="3" t="s">
        <v>301</v>
      </c>
      <c r="B739" s="1" t="s">
        <v>0</v>
      </c>
      <c r="C739" s="2" t="s">
        <v>97</v>
      </c>
      <c r="D739" s="2" t="s">
        <v>871</v>
      </c>
      <c r="E739" s="3">
        <v>2017</v>
      </c>
      <c r="F739" s="3" t="s">
        <v>872</v>
      </c>
      <c r="H739" s="3" t="s">
        <v>873</v>
      </c>
      <c r="I739" s="3"/>
      <c r="J739" s="3"/>
    </row>
    <row r="740" spans="1:10" ht="15.75" customHeight="1" x14ac:dyDescent="0.2">
      <c r="A740" s="3" t="s">
        <v>301</v>
      </c>
      <c r="B740" s="1" t="s">
        <v>0</v>
      </c>
      <c r="C740" s="1" t="s">
        <v>105</v>
      </c>
      <c r="D740" s="1" t="s">
        <v>615</v>
      </c>
      <c r="E740" s="3">
        <v>2017</v>
      </c>
      <c r="F740" s="3" t="s">
        <v>616</v>
      </c>
      <c r="H740" s="3" t="s">
        <v>617</v>
      </c>
      <c r="I740" s="3"/>
      <c r="J740" s="3"/>
    </row>
    <row r="741" spans="1:10" ht="15.75" customHeight="1" x14ac:dyDescent="0.2">
      <c r="A741" s="3" t="s">
        <v>301</v>
      </c>
      <c r="B741" s="1" t="s">
        <v>0</v>
      </c>
      <c r="C741" s="1" t="s">
        <v>106</v>
      </c>
      <c r="D741" s="1" t="s">
        <v>690</v>
      </c>
      <c r="E741" s="3">
        <v>2017</v>
      </c>
      <c r="F741" s="3" t="s">
        <v>930</v>
      </c>
      <c r="H741" s="3" t="s">
        <v>931</v>
      </c>
      <c r="I741" s="3"/>
      <c r="J741" s="3"/>
    </row>
    <row r="742" spans="1:10" ht="15.75" customHeight="1" x14ac:dyDescent="0.2">
      <c r="A742" s="3" t="s">
        <v>301</v>
      </c>
      <c r="B742" s="1" t="s">
        <v>0</v>
      </c>
      <c r="C742" s="1" t="s">
        <v>108</v>
      </c>
      <c r="D742" s="1" t="s">
        <v>482</v>
      </c>
      <c r="E742" s="3">
        <v>2017</v>
      </c>
      <c r="F742" s="3" t="s">
        <v>274</v>
      </c>
      <c r="G742" s="3" t="s">
        <v>693</v>
      </c>
      <c r="H742" s="3" t="s">
        <v>694</v>
      </c>
      <c r="I742" s="3"/>
      <c r="J742" s="3"/>
    </row>
    <row r="743" spans="1:10" ht="15.75" customHeight="1" x14ac:dyDescent="0.2">
      <c r="A743" s="3" t="s">
        <v>301</v>
      </c>
      <c r="B743" s="1" t="s">
        <v>0</v>
      </c>
      <c r="C743" s="1" t="s">
        <v>112</v>
      </c>
      <c r="D743" s="3" t="s">
        <v>846</v>
      </c>
      <c r="E743" s="3">
        <v>2017</v>
      </c>
      <c r="F743" s="3" t="s">
        <v>345</v>
      </c>
      <c r="H743" s="3" t="s">
        <v>844</v>
      </c>
      <c r="I743" s="3"/>
      <c r="J743" s="3" t="s">
        <v>845</v>
      </c>
    </row>
    <row r="744" spans="1:10" ht="15.75" customHeight="1" x14ac:dyDescent="0.2">
      <c r="A744" s="3" t="s">
        <v>301</v>
      </c>
      <c r="B744" s="1" t="s">
        <v>0</v>
      </c>
      <c r="C744" s="1" t="s">
        <v>113</v>
      </c>
      <c r="D744" s="1" t="s">
        <v>864</v>
      </c>
      <c r="E744" s="3">
        <v>2017</v>
      </c>
      <c r="F744" s="3" t="s">
        <v>345</v>
      </c>
      <c r="H744" s="3" t="s">
        <v>865</v>
      </c>
      <c r="I744" s="3"/>
      <c r="J744" s="3"/>
    </row>
    <row r="745" spans="1:10" ht="15.75" customHeight="1" x14ac:dyDescent="0.2">
      <c r="A745" s="3" t="s">
        <v>301</v>
      </c>
      <c r="B745" s="1" t="s">
        <v>0</v>
      </c>
      <c r="C745" s="3" t="s">
        <v>114</v>
      </c>
      <c r="D745" s="3" t="s">
        <v>701</v>
      </c>
      <c r="E745" s="3">
        <v>2017</v>
      </c>
      <c r="F745" s="3" t="s">
        <v>702</v>
      </c>
      <c r="H745" s="3" t="s">
        <v>703</v>
      </c>
      <c r="I745" s="3"/>
      <c r="J745" s="3"/>
    </row>
    <row r="746" spans="1:10" ht="15.75" customHeight="1" x14ac:dyDescent="0.2">
      <c r="A746" s="3" t="s">
        <v>301</v>
      </c>
      <c r="B746" s="1" t="s">
        <v>0</v>
      </c>
      <c r="C746" s="3" t="s">
        <v>115</v>
      </c>
      <c r="D746" s="3" t="s">
        <v>605</v>
      </c>
      <c r="E746" s="3">
        <v>2017</v>
      </c>
      <c r="F746" s="3" t="s">
        <v>724</v>
      </c>
      <c r="H746" s="3" t="s">
        <v>725</v>
      </c>
      <c r="I746" s="3"/>
      <c r="J746" s="3"/>
    </row>
    <row r="747" spans="1:10" ht="15.75" customHeight="1" x14ac:dyDescent="0.2">
      <c r="A747" s="3" t="s">
        <v>301</v>
      </c>
      <c r="B747" s="1" t="s">
        <v>0</v>
      </c>
      <c r="C747" s="3" t="s">
        <v>117</v>
      </c>
      <c r="D747" s="3" t="s">
        <v>502</v>
      </c>
      <c r="E747" s="3">
        <v>2017</v>
      </c>
      <c r="F747" s="3" t="s">
        <v>514</v>
      </c>
      <c r="H747" s="3" t="s">
        <v>760</v>
      </c>
      <c r="I747" s="3"/>
      <c r="J747" s="3"/>
    </row>
    <row r="748" spans="1:10" ht="15.75" customHeight="1" x14ac:dyDescent="0.2">
      <c r="A748" s="3" t="s">
        <v>301</v>
      </c>
      <c r="B748" s="1" t="s">
        <v>0</v>
      </c>
      <c r="C748" s="1" t="s">
        <v>119</v>
      </c>
      <c r="D748" s="1" t="s">
        <v>775</v>
      </c>
      <c r="E748" s="3">
        <v>2017</v>
      </c>
      <c r="F748" s="3" t="s">
        <v>776</v>
      </c>
      <c r="H748" s="3" t="s">
        <v>777</v>
      </c>
      <c r="I748" s="3"/>
      <c r="J748" s="3"/>
    </row>
    <row r="749" spans="1:10" ht="15.75" customHeight="1" x14ac:dyDescent="0.2">
      <c r="A749" s="3" t="s">
        <v>301</v>
      </c>
      <c r="B749" s="1" t="s">
        <v>0</v>
      </c>
      <c r="C749" s="1" t="s">
        <v>120</v>
      </c>
      <c r="D749" s="1" t="s">
        <v>902</v>
      </c>
      <c r="E749" s="3">
        <v>2017</v>
      </c>
      <c r="F749" s="3" t="s">
        <v>903</v>
      </c>
      <c r="H749" s="3" t="s">
        <v>904</v>
      </c>
      <c r="I749" s="3"/>
      <c r="J749" s="3"/>
    </row>
    <row r="750" spans="1:10" ht="15.75" customHeight="1" x14ac:dyDescent="0.2">
      <c r="A750" s="3" t="s">
        <v>301</v>
      </c>
      <c r="B750" s="1" t="s">
        <v>0</v>
      </c>
      <c r="C750" s="1" t="s">
        <v>125</v>
      </c>
      <c r="D750" s="1" t="s">
        <v>556</v>
      </c>
      <c r="E750" s="3">
        <v>2017</v>
      </c>
      <c r="F750" s="3" t="s">
        <v>553</v>
      </c>
      <c r="H750" s="3" t="s">
        <v>554</v>
      </c>
      <c r="I750" s="3"/>
      <c r="J750" s="3" t="s">
        <v>555</v>
      </c>
    </row>
    <row r="751" spans="1:10" ht="15.75" customHeight="1" x14ac:dyDescent="0.2">
      <c r="A751" s="3" t="s">
        <v>301</v>
      </c>
      <c r="B751" s="1" t="s">
        <v>0</v>
      </c>
      <c r="C751" s="3" t="s">
        <v>128</v>
      </c>
      <c r="D751" s="1" t="s">
        <v>482</v>
      </c>
      <c r="E751" s="3">
        <v>2017</v>
      </c>
      <c r="F751" s="3" t="s">
        <v>316</v>
      </c>
      <c r="G751" s="3" t="s">
        <v>663</v>
      </c>
      <c r="H751" s="3" t="s">
        <v>664</v>
      </c>
      <c r="I751" s="3"/>
      <c r="J751" s="3" t="s">
        <v>665</v>
      </c>
    </row>
    <row r="752" spans="1:10" ht="15.75" customHeight="1" x14ac:dyDescent="0.2">
      <c r="A752" s="3" t="s">
        <v>342</v>
      </c>
      <c r="B752" s="1" t="s">
        <v>0</v>
      </c>
      <c r="C752" s="1" t="s">
        <v>139</v>
      </c>
      <c r="D752" s="1" t="s">
        <v>585</v>
      </c>
      <c r="E752" s="3">
        <v>2017</v>
      </c>
      <c r="F752" s="3" t="s">
        <v>586</v>
      </c>
      <c r="H752" s="3" t="s">
        <v>587</v>
      </c>
      <c r="I752" s="3"/>
      <c r="J752" s="3"/>
    </row>
    <row r="753" spans="1:10" ht="15.75" customHeight="1" x14ac:dyDescent="0.2">
      <c r="A753" s="3" t="s">
        <v>301</v>
      </c>
      <c r="B753" s="1" t="s">
        <v>0</v>
      </c>
      <c r="C753" s="1" t="s">
        <v>143</v>
      </c>
      <c r="D753" s="1" t="s">
        <v>482</v>
      </c>
      <c r="E753" s="3">
        <v>2017</v>
      </c>
      <c r="F753" s="3" t="s">
        <v>947</v>
      </c>
      <c r="H753" s="3" t="s">
        <v>948</v>
      </c>
      <c r="I753" s="3"/>
      <c r="J753" s="3"/>
    </row>
    <row r="754" spans="1:10" ht="15.75" customHeight="1" x14ac:dyDescent="0.2">
      <c r="A754" s="3" t="s">
        <v>301</v>
      </c>
      <c r="B754" s="1" t="s">
        <v>0</v>
      </c>
      <c r="C754" s="3" t="s">
        <v>146</v>
      </c>
      <c r="D754" s="3" t="s">
        <v>498</v>
      </c>
      <c r="E754" s="3">
        <v>2017</v>
      </c>
      <c r="F754" s="3" t="s">
        <v>499</v>
      </c>
      <c r="H754" s="3" t="s">
        <v>500</v>
      </c>
      <c r="I754" s="3"/>
      <c r="J754" s="3" t="s">
        <v>501</v>
      </c>
    </row>
    <row r="755" spans="1:10" ht="15.75" customHeight="1" x14ac:dyDescent="0.2">
      <c r="A755" s="3" t="s">
        <v>334</v>
      </c>
      <c r="B755" s="3" t="s">
        <v>0</v>
      </c>
      <c r="C755" s="2" t="s">
        <v>147</v>
      </c>
      <c r="D755" s="2" t="s">
        <v>355</v>
      </c>
      <c r="E755" s="2">
        <v>2017</v>
      </c>
      <c r="F755" s="3" t="s">
        <v>356</v>
      </c>
      <c r="G755" s="3"/>
      <c r="H755" s="3" t="s">
        <v>357</v>
      </c>
      <c r="I755" s="3"/>
      <c r="J755" s="3"/>
    </row>
    <row r="756" spans="1:10" ht="15.75" customHeight="1" x14ac:dyDescent="0.2">
      <c r="A756" s="3" t="s">
        <v>301</v>
      </c>
      <c r="B756" s="1" t="s">
        <v>0</v>
      </c>
      <c r="C756" s="3" t="s">
        <v>152</v>
      </c>
      <c r="D756" s="1" t="s">
        <v>981</v>
      </c>
      <c r="E756" s="3">
        <v>2017</v>
      </c>
      <c r="F756" s="3" t="s">
        <v>978</v>
      </c>
      <c r="H756" s="3" t="s">
        <v>979</v>
      </c>
      <c r="I756" s="3"/>
      <c r="J756" s="3" t="s">
        <v>980</v>
      </c>
    </row>
    <row r="757" spans="1:10" ht="15.75" customHeight="1" x14ac:dyDescent="0.2">
      <c r="A757" s="3" t="s">
        <v>272</v>
      </c>
      <c r="B757" s="3" t="s">
        <v>0</v>
      </c>
      <c r="C757" s="3" t="s">
        <v>11</v>
      </c>
      <c r="D757" s="3" t="s">
        <v>722</v>
      </c>
      <c r="E757" s="3">
        <v>2016</v>
      </c>
      <c r="F757" s="3" t="s">
        <v>718</v>
      </c>
      <c r="H757" s="3" t="s">
        <v>719</v>
      </c>
      <c r="I757" s="3"/>
      <c r="J757" s="3"/>
    </row>
    <row r="758" spans="1:10" ht="15.75" customHeight="1" x14ac:dyDescent="0.2">
      <c r="A758" s="6" t="s">
        <v>526</v>
      </c>
      <c r="B758" s="3" t="s">
        <v>0</v>
      </c>
      <c r="C758" s="1" t="s">
        <v>14</v>
      </c>
      <c r="D758" s="3" t="s">
        <v>525</v>
      </c>
      <c r="E758" s="3">
        <v>2016</v>
      </c>
      <c r="F758" s="3" t="s">
        <v>520</v>
      </c>
      <c r="G758" s="3" t="s">
        <v>521</v>
      </c>
      <c r="H758" s="3" t="s">
        <v>522</v>
      </c>
      <c r="I758" s="3"/>
      <c r="J758" s="3"/>
    </row>
    <row r="759" spans="1:10" ht="15.75" customHeight="1" x14ac:dyDescent="0.2">
      <c r="A759" s="3" t="s">
        <v>272</v>
      </c>
      <c r="B759" s="3" t="s">
        <v>0</v>
      </c>
      <c r="C759" s="3" t="s">
        <v>16</v>
      </c>
      <c r="D759" s="3" t="s">
        <v>315</v>
      </c>
      <c r="E759" s="3">
        <v>2016</v>
      </c>
      <c r="F759" s="3" t="s">
        <v>337</v>
      </c>
      <c r="H759" s="3" t="s">
        <v>385</v>
      </c>
      <c r="I759" s="3"/>
      <c r="J759" s="3"/>
    </row>
    <row r="760" spans="1:10" ht="15.75" customHeight="1" x14ac:dyDescent="0.2">
      <c r="A760" s="3" t="s">
        <v>272</v>
      </c>
      <c r="B760" s="3" t="s">
        <v>0</v>
      </c>
      <c r="C760" s="2" t="s">
        <v>21</v>
      </c>
      <c r="D760" s="2" t="s">
        <v>482</v>
      </c>
      <c r="E760" s="3">
        <v>2016</v>
      </c>
      <c r="F760" s="3" t="s">
        <v>993</v>
      </c>
      <c r="H760" s="3" t="s">
        <v>994</v>
      </c>
      <c r="I760" s="3"/>
      <c r="J760" s="3"/>
    </row>
    <row r="761" spans="1:10" ht="15.75" customHeight="1" x14ac:dyDescent="0.2">
      <c r="A761" s="3" t="s">
        <v>272</v>
      </c>
      <c r="B761" s="3" t="s">
        <v>0</v>
      </c>
      <c r="C761" s="2" t="s">
        <v>22</v>
      </c>
      <c r="D761" s="3" t="s">
        <v>352</v>
      </c>
      <c r="E761" s="3">
        <v>2016</v>
      </c>
      <c r="F761" s="3" t="s">
        <v>353</v>
      </c>
      <c r="H761" s="3" t="s">
        <v>354</v>
      </c>
      <c r="I761" s="3"/>
      <c r="J761" s="3"/>
    </row>
    <row r="762" spans="1:10" ht="15.75" customHeight="1" x14ac:dyDescent="0.2">
      <c r="A762" s="3" t="s">
        <v>489</v>
      </c>
      <c r="B762" s="3" t="s">
        <v>0</v>
      </c>
      <c r="C762" s="2" t="s">
        <v>23</v>
      </c>
      <c r="D762" s="3" t="s">
        <v>310</v>
      </c>
      <c r="E762" s="3">
        <v>2016</v>
      </c>
      <c r="F762" s="3" t="s">
        <v>353</v>
      </c>
      <c r="H762" s="3" t="s">
        <v>613</v>
      </c>
      <c r="I762" s="3"/>
      <c r="J762" s="3"/>
    </row>
    <row r="763" spans="1:10" ht="15.75" customHeight="1" x14ac:dyDescent="0.2">
      <c r="A763" s="3" t="s">
        <v>489</v>
      </c>
      <c r="B763" s="3" t="s">
        <v>0</v>
      </c>
      <c r="C763" s="3" t="s">
        <v>24</v>
      </c>
      <c r="D763" s="3" t="s">
        <v>490</v>
      </c>
      <c r="E763" s="3">
        <v>2016</v>
      </c>
      <c r="F763" s="3" t="s">
        <v>445</v>
      </c>
      <c r="H763" s="3" t="s">
        <v>491</v>
      </c>
      <c r="I763" s="3"/>
      <c r="J763" s="3"/>
    </row>
    <row r="764" spans="1:10" ht="15.75" customHeight="1" x14ac:dyDescent="0.2">
      <c r="A764" s="3" t="s">
        <v>272</v>
      </c>
      <c r="B764" s="3" t="s">
        <v>0</v>
      </c>
      <c r="C764" s="3" t="s">
        <v>25</v>
      </c>
      <c r="D764" s="3" t="s">
        <v>682</v>
      </c>
      <c r="E764" s="3">
        <v>2016</v>
      </c>
      <c r="F764" s="3" t="s">
        <v>683</v>
      </c>
      <c r="H764" s="3" t="s">
        <v>684</v>
      </c>
      <c r="I764" s="3"/>
      <c r="J764" s="3"/>
    </row>
    <row r="765" spans="1:10" ht="15.75" customHeight="1" x14ac:dyDescent="0.2">
      <c r="A765" s="3" t="s">
        <v>272</v>
      </c>
      <c r="B765" s="3" t="s">
        <v>0</v>
      </c>
      <c r="C765" s="3" t="s">
        <v>27</v>
      </c>
      <c r="D765" s="3" t="s">
        <v>457</v>
      </c>
      <c r="E765" s="3">
        <v>2016</v>
      </c>
      <c r="F765" s="3" t="s">
        <v>894</v>
      </c>
      <c r="H765" s="3" t="s">
        <v>895</v>
      </c>
      <c r="I765" s="3"/>
      <c r="J765" s="3"/>
    </row>
    <row r="766" spans="1:10" ht="15.75" customHeight="1" x14ac:dyDescent="0.2">
      <c r="A766" s="3" t="s">
        <v>335</v>
      </c>
      <c r="B766" s="3" t="s">
        <v>0</v>
      </c>
      <c r="C766" s="2" t="s">
        <v>28</v>
      </c>
      <c r="D766" s="2" t="s">
        <v>330</v>
      </c>
      <c r="E766" s="2">
        <v>2016</v>
      </c>
      <c r="F766" s="3" t="s">
        <v>331</v>
      </c>
      <c r="G766" s="3"/>
      <c r="H766" s="3" t="s">
        <v>332</v>
      </c>
      <c r="I766" s="3"/>
      <c r="J766" s="3"/>
    </row>
    <row r="767" spans="1:10" ht="15.75" customHeight="1" x14ac:dyDescent="0.2">
      <c r="A767" s="3" t="s">
        <v>272</v>
      </c>
      <c r="B767" s="3" t="s">
        <v>0</v>
      </c>
      <c r="C767" s="3" t="s">
        <v>32</v>
      </c>
      <c r="D767" s="3" t="s">
        <v>305</v>
      </c>
      <c r="E767" s="3">
        <v>2016</v>
      </c>
      <c r="F767" s="3" t="s">
        <v>303</v>
      </c>
      <c r="H767" s="3" t="s">
        <v>304</v>
      </c>
      <c r="I767" s="3"/>
      <c r="J767" s="3"/>
    </row>
    <row r="768" spans="1:10" ht="15.75" customHeight="1" x14ac:dyDescent="0.2">
      <c r="A768" s="3" t="s">
        <v>272</v>
      </c>
      <c r="B768" s="3" t="s">
        <v>0</v>
      </c>
      <c r="C768" s="2" t="s">
        <v>33</v>
      </c>
      <c r="D768" s="3" t="s">
        <v>739</v>
      </c>
      <c r="E768" s="3">
        <v>2016</v>
      </c>
      <c r="F768" s="3" t="s">
        <v>303</v>
      </c>
      <c r="H768" s="3" t="s">
        <v>738</v>
      </c>
      <c r="I768" s="3"/>
      <c r="J768" s="3"/>
    </row>
    <row r="769" spans="1:10" ht="15.75" customHeight="1" x14ac:dyDescent="0.2">
      <c r="A769" s="3" t="s">
        <v>272</v>
      </c>
      <c r="B769" s="3" t="s">
        <v>0</v>
      </c>
      <c r="C769" s="3" t="s">
        <v>34</v>
      </c>
      <c r="D769" s="3" t="s">
        <v>625</v>
      </c>
      <c r="E769" s="3">
        <v>2016</v>
      </c>
      <c r="F769" s="3" t="s">
        <v>626</v>
      </c>
      <c r="H769" s="3" t="s">
        <v>627</v>
      </c>
      <c r="I769" s="3"/>
      <c r="J769" s="3"/>
    </row>
    <row r="770" spans="1:10" ht="15.75" customHeight="1" x14ac:dyDescent="0.2">
      <c r="A770" s="3" t="s">
        <v>272</v>
      </c>
      <c r="B770" s="3" t="s">
        <v>0</v>
      </c>
      <c r="C770" s="1" t="s">
        <v>36</v>
      </c>
      <c r="D770" s="1" t="s">
        <v>854</v>
      </c>
      <c r="E770" s="3">
        <v>2016</v>
      </c>
      <c r="F770" s="3" t="s">
        <v>852</v>
      </c>
      <c r="H770" s="3" t="s">
        <v>853</v>
      </c>
      <c r="I770" s="3"/>
      <c r="J770" s="3"/>
    </row>
    <row r="771" spans="1:10" ht="15.75" customHeight="1" x14ac:dyDescent="0.2">
      <c r="A771" s="3" t="s">
        <v>272</v>
      </c>
      <c r="B771" s="3" t="s">
        <v>0</v>
      </c>
      <c r="C771" s="1" t="s">
        <v>38</v>
      </c>
      <c r="D771" s="1" t="s">
        <v>742</v>
      </c>
      <c r="E771" s="3">
        <v>2016</v>
      </c>
      <c r="F771" s="3" t="s">
        <v>743</v>
      </c>
      <c r="H771" s="3" t="s">
        <v>744</v>
      </c>
      <c r="I771" s="3"/>
      <c r="J771" s="3"/>
    </row>
    <row r="772" spans="1:10" ht="15.75" customHeight="1" x14ac:dyDescent="0.2">
      <c r="A772" s="3" t="s">
        <v>272</v>
      </c>
      <c r="B772" s="3" t="s">
        <v>0</v>
      </c>
      <c r="C772" s="3" t="s">
        <v>46</v>
      </c>
      <c r="D772" s="3" t="s">
        <v>889</v>
      </c>
      <c r="E772" s="3">
        <v>2016</v>
      </c>
      <c r="F772" s="3" t="s">
        <v>887</v>
      </c>
      <c r="H772" s="3" t="s">
        <v>888</v>
      </c>
      <c r="I772" s="3"/>
      <c r="J772" s="3"/>
    </row>
    <row r="773" spans="1:10" ht="15.75" customHeight="1" x14ac:dyDescent="0.2">
      <c r="A773" s="3" t="s">
        <v>272</v>
      </c>
      <c r="B773" s="3" t="s">
        <v>0</v>
      </c>
      <c r="C773" s="3" t="s">
        <v>52</v>
      </c>
      <c r="D773" s="3" t="s">
        <v>588</v>
      </c>
      <c r="E773" s="3">
        <v>2016</v>
      </c>
      <c r="F773" s="3" t="s">
        <v>528</v>
      </c>
      <c r="G773" s="3" t="s">
        <v>789</v>
      </c>
      <c r="H773" s="3" t="s">
        <v>790</v>
      </c>
      <c r="I773" s="3"/>
      <c r="J773" s="3"/>
    </row>
    <row r="774" spans="1:10" ht="15.75" customHeight="1" x14ac:dyDescent="0.2">
      <c r="A774" s="3" t="s">
        <v>526</v>
      </c>
      <c r="B774" s="3" t="s">
        <v>0</v>
      </c>
      <c r="C774" s="1" t="s">
        <v>54</v>
      </c>
      <c r="D774" s="1" t="s">
        <v>713</v>
      </c>
      <c r="E774" s="3">
        <v>2016</v>
      </c>
      <c r="F774" s="3" t="s">
        <v>297</v>
      </c>
      <c r="H774" s="3" t="s">
        <v>714</v>
      </c>
      <c r="I774" s="3"/>
      <c r="J774" s="3"/>
    </row>
    <row r="775" spans="1:10" ht="15.75" customHeight="1" x14ac:dyDescent="0.2">
      <c r="A775" s="3" t="s">
        <v>272</v>
      </c>
      <c r="B775" s="3" t="s">
        <v>0</v>
      </c>
      <c r="C775" s="1" t="s">
        <v>61</v>
      </c>
      <c r="D775" s="1" t="s">
        <v>1002</v>
      </c>
      <c r="E775" s="3">
        <v>2016</v>
      </c>
      <c r="F775" s="3" t="s">
        <v>1003</v>
      </c>
      <c r="G775" s="3" t="s">
        <v>1004</v>
      </c>
      <c r="H775" s="3" t="s">
        <v>1005</v>
      </c>
      <c r="I775" s="3"/>
      <c r="J775" s="3"/>
    </row>
    <row r="776" spans="1:10" ht="15.75" customHeight="1" x14ac:dyDescent="0.2">
      <c r="A776" s="3" t="s">
        <v>272</v>
      </c>
      <c r="B776" s="3" t="s">
        <v>0</v>
      </c>
      <c r="C776" s="1" t="s">
        <v>63</v>
      </c>
      <c r="D776" s="1" t="s">
        <v>1007</v>
      </c>
      <c r="E776" s="3">
        <v>2016</v>
      </c>
      <c r="F776" s="3" t="s">
        <v>1032</v>
      </c>
      <c r="G776" s="3" t="s">
        <v>1033</v>
      </c>
      <c r="H776" s="3" t="s">
        <v>1034</v>
      </c>
      <c r="I776" s="3"/>
      <c r="J776" s="3"/>
    </row>
    <row r="777" spans="1:10" ht="15.75" customHeight="1" x14ac:dyDescent="0.2">
      <c r="A777" s="3" t="s">
        <v>489</v>
      </c>
      <c r="B777" s="3" t="s">
        <v>0</v>
      </c>
      <c r="C777" s="1" t="s">
        <v>65</v>
      </c>
      <c r="D777" s="3" t="s">
        <v>540</v>
      </c>
      <c r="E777" s="3">
        <v>2016</v>
      </c>
      <c r="F777" s="3" t="s">
        <v>560</v>
      </c>
      <c r="G777" s="3" t="s">
        <v>654</v>
      </c>
      <c r="H777" s="3" t="s">
        <v>655</v>
      </c>
      <c r="I777" s="3"/>
      <c r="J777" s="3"/>
    </row>
    <row r="778" spans="1:10" ht="15.75" customHeight="1" x14ac:dyDescent="0.2">
      <c r="A778" s="3" t="s">
        <v>272</v>
      </c>
      <c r="B778" s="3" t="s">
        <v>0</v>
      </c>
      <c r="C778" s="1" t="s">
        <v>67</v>
      </c>
      <c r="D778" s="1" t="s">
        <v>757</v>
      </c>
      <c r="E778" s="3">
        <v>2016</v>
      </c>
      <c r="F778" s="3" t="s">
        <v>754</v>
      </c>
      <c r="H778" s="3" t="s">
        <v>755</v>
      </c>
      <c r="I778" s="3"/>
      <c r="J778" s="3" t="s">
        <v>756</v>
      </c>
    </row>
    <row r="779" spans="1:10" ht="15.75" customHeight="1" x14ac:dyDescent="0.2">
      <c r="A779" s="3" t="s">
        <v>272</v>
      </c>
      <c r="B779" s="3" t="s">
        <v>0</v>
      </c>
      <c r="C779" s="1" t="s">
        <v>70</v>
      </c>
      <c r="D779" s="1" t="s">
        <v>670</v>
      </c>
      <c r="E779" s="3">
        <v>2016</v>
      </c>
      <c r="F779" s="3" t="s">
        <v>668</v>
      </c>
      <c r="H779" s="3" t="s">
        <v>669</v>
      </c>
      <c r="I779" s="3"/>
      <c r="J779" s="3"/>
    </row>
    <row r="780" spans="1:10" ht="15.75" customHeight="1" x14ac:dyDescent="0.2">
      <c r="A780" s="3" t="s">
        <v>272</v>
      </c>
      <c r="B780" s="3" t="s">
        <v>0</v>
      </c>
      <c r="C780" s="1" t="s">
        <v>71</v>
      </c>
      <c r="D780" s="1" t="s">
        <v>690</v>
      </c>
      <c r="E780" s="3">
        <v>2016</v>
      </c>
      <c r="F780" s="3" t="s">
        <v>691</v>
      </c>
      <c r="G780" s="3" t="s">
        <v>831</v>
      </c>
      <c r="H780" s="3" t="s">
        <v>915</v>
      </c>
      <c r="I780" s="3"/>
      <c r="J780" s="3"/>
    </row>
    <row r="781" spans="1:10" ht="15.75" customHeight="1" x14ac:dyDescent="0.2">
      <c r="A781" s="3" t="s">
        <v>272</v>
      </c>
      <c r="B781" s="3" t="s">
        <v>0</v>
      </c>
      <c r="C781" s="2" t="s">
        <v>74</v>
      </c>
      <c r="D781" s="2" t="s">
        <v>388</v>
      </c>
      <c r="E781" s="3">
        <v>2016</v>
      </c>
      <c r="F781" s="3" t="s">
        <v>359</v>
      </c>
      <c r="H781" s="3" t="s">
        <v>700</v>
      </c>
      <c r="I781" s="3"/>
      <c r="J781" s="3"/>
    </row>
    <row r="782" spans="1:10" ht="15.75" customHeight="1" x14ac:dyDescent="0.2">
      <c r="A782" s="3" t="s">
        <v>272</v>
      </c>
      <c r="B782" s="3" t="s">
        <v>0</v>
      </c>
      <c r="C782" s="2" t="s">
        <v>75</v>
      </c>
      <c r="D782" s="2" t="s">
        <v>962</v>
      </c>
      <c r="E782" s="3">
        <v>2016</v>
      </c>
      <c r="F782" s="3" t="s">
        <v>359</v>
      </c>
      <c r="H782" s="3" t="s">
        <v>960</v>
      </c>
      <c r="I782" s="3"/>
      <c r="J782" s="3"/>
    </row>
    <row r="783" spans="1:10" ht="15.75" customHeight="1" x14ac:dyDescent="0.2">
      <c r="A783" s="3" t="s">
        <v>392</v>
      </c>
      <c r="B783" s="3" t="s">
        <v>0</v>
      </c>
      <c r="C783" s="3" t="s">
        <v>76</v>
      </c>
      <c r="D783" s="3" t="s">
        <v>393</v>
      </c>
      <c r="E783" s="3">
        <v>2016</v>
      </c>
      <c r="F783" s="3" t="s">
        <v>390</v>
      </c>
      <c r="H783" s="3" t="s">
        <v>391</v>
      </c>
      <c r="I783" s="3"/>
      <c r="J783" s="3"/>
    </row>
    <row r="784" spans="1:10" ht="15.75" customHeight="1" x14ac:dyDescent="0.2">
      <c r="A784" s="3" t="s">
        <v>272</v>
      </c>
      <c r="B784" s="3" t="s">
        <v>0</v>
      </c>
      <c r="C784" s="1" t="s">
        <v>77</v>
      </c>
      <c r="D784" s="1" t="s">
        <v>454</v>
      </c>
      <c r="E784" s="3">
        <v>2016</v>
      </c>
      <c r="F784" s="3" t="s">
        <v>390</v>
      </c>
      <c r="H784" s="3" t="s">
        <v>711</v>
      </c>
      <c r="I784" s="3"/>
      <c r="J784" s="3"/>
    </row>
    <row r="785" spans="1:10" ht="15.75" customHeight="1" x14ac:dyDescent="0.2">
      <c r="A785" s="3" t="s">
        <v>272</v>
      </c>
      <c r="B785" s="3" t="s">
        <v>0</v>
      </c>
      <c r="C785" s="3" t="s">
        <v>80</v>
      </c>
      <c r="D785" s="3" t="s">
        <v>964</v>
      </c>
      <c r="E785" s="3">
        <v>2016</v>
      </c>
      <c r="F785" s="3" t="s">
        <v>390</v>
      </c>
      <c r="H785" s="3" t="s">
        <v>963</v>
      </c>
      <c r="I785" s="3"/>
      <c r="J785" s="3"/>
    </row>
    <row r="786" spans="1:10" ht="15.75" customHeight="1" x14ac:dyDescent="0.2">
      <c r="A786" s="3" t="s">
        <v>911</v>
      </c>
      <c r="B786" s="3" t="s">
        <v>0</v>
      </c>
      <c r="C786" s="1" t="s">
        <v>86</v>
      </c>
      <c r="D786" s="1" t="s">
        <v>313</v>
      </c>
      <c r="E786" s="3">
        <v>2016</v>
      </c>
      <c r="F786" s="3" t="s">
        <v>905</v>
      </c>
      <c r="G786" s="3" t="s">
        <v>909</v>
      </c>
      <c r="H786" s="3" t="s">
        <v>910</v>
      </c>
      <c r="I786" s="3"/>
      <c r="J786" s="3"/>
    </row>
    <row r="787" spans="1:10" ht="15.75" customHeight="1" x14ac:dyDescent="0.2">
      <c r="A787" s="3" t="s">
        <v>272</v>
      </c>
      <c r="B787" s="3" t="s">
        <v>0</v>
      </c>
      <c r="C787" s="1" t="s">
        <v>89</v>
      </c>
      <c r="D787" s="1" t="s">
        <v>372</v>
      </c>
      <c r="E787" s="3">
        <v>2016</v>
      </c>
      <c r="F787" s="3" t="s">
        <v>1017</v>
      </c>
      <c r="H787" s="3" t="s">
        <v>1018</v>
      </c>
      <c r="I787" s="3"/>
      <c r="J787" s="3"/>
    </row>
    <row r="788" spans="1:10" ht="15.75" customHeight="1" x14ac:dyDescent="0.2">
      <c r="A788" s="3" t="s">
        <v>272</v>
      </c>
      <c r="B788" s="3" t="s">
        <v>0</v>
      </c>
      <c r="C788" s="1" t="s">
        <v>95</v>
      </c>
      <c r="D788" s="1" t="s">
        <v>605</v>
      </c>
      <c r="E788" s="3">
        <v>2016</v>
      </c>
      <c r="F788" s="3" t="s">
        <v>996</v>
      </c>
      <c r="H788" s="3" t="s">
        <v>997</v>
      </c>
      <c r="I788" s="3"/>
      <c r="J788" s="3"/>
    </row>
    <row r="789" spans="1:10" ht="15.75" customHeight="1" x14ac:dyDescent="0.2">
      <c r="A789" s="3" t="s">
        <v>272</v>
      </c>
      <c r="B789" s="3" t="s">
        <v>0</v>
      </c>
      <c r="C789" s="2" t="s">
        <v>97</v>
      </c>
      <c r="D789" s="2" t="s">
        <v>871</v>
      </c>
      <c r="E789" s="3">
        <v>2016</v>
      </c>
      <c r="F789" s="3" t="s">
        <v>872</v>
      </c>
      <c r="H789" s="3" t="s">
        <v>873</v>
      </c>
      <c r="I789" s="3"/>
      <c r="J789" s="3"/>
    </row>
    <row r="790" spans="1:10" ht="15.75" customHeight="1" x14ac:dyDescent="0.2">
      <c r="A790" s="3" t="s">
        <v>618</v>
      </c>
      <c r="B790" s="3" t="s">
        <v>0</v>
      </c>
      <c r="C790" s="1" t="s">
        <v>105</v>
      </c>
      <c r="D790" s="1" t="s">
        <v>615</v>
      </c>
      <c r="E790" s="3">
        <v>2016</v>
      </c>
      <c r="F790" s="3" t="s">
        <v>616</v>
      </c>
      <c r="H790" s="3" t="s">
        <v>617</v>
      </c>
      <c r="I790" s="3"/>
      <c r="J790" s="3"/>
    </row>
    <row r="791" spans="1:10" ht="15.75" customHeight="1" x14ac:dyDescent="0.2">
      <c r="A791" s="3" t="s">
        <v>272</v>
      </c>
      <c r="B791" s="3" t="s">
        <v>0</v>
      </c>
      <c r="C791" s="1" t="s">
        <v>106</v>
      </c>
      <c r="D791" s="1" t="s">
        <v>690</v>
      </c>
      <c r="E791" s="3">
        <v>2016</v>
      </c>
      <c r="F791" s="3" t="s">
        <v>930</v>
      </c>
      <c r="H791" s="3" t="s">
        <v>931</v>
      </c>
      <c r="I791" s="3"/>
      <c r="J791" s="3"/>
    </row>
    <row r="792" spans="1:10" ht="15.75" customHeight="1" x14ac:dyDescent="0.2">
      <c r="A792" s="3" t="s">
        <v>272</v>
      </c>
      <c r="B792" s="3" t="s">
        <v>0</v>
      </c>
      <c r="C792" s="2" t="s">
        <v>107</v>
      </c>
      <c r="D792" s="3" t="s">
        <v>273</v>
      </c>
      <c r="E792" s="3">
        <v>2016</v>
      </c>
      <c r="F792" s="3" t="s">
        <v>274</v>
      </c>
      <c r="H792" s="3" t="s">
        <v>271</v>
      </c>
      <c r="I792" s="3"/>
      <c r="J792" s="3"/>
    </row>
    <row r="793" spans="1:10" ht="15.75" customHeight="1" x14ac:dyDescent="0.2">
      <c r="A793" s="3" t="s">
        <v>272</v>
      </c>
      <c r="B793" s="3" t="s">
        <v>0</v>
      </c>
      <c r="C793" s="3" t="s">
        <v>108</v>
      </c>
      <c r="D793" s="3" t="s">
        <v>482</v>
      </c>
      <c r="E793" s="3">
        <v>2016</v>
      </c>
      <c r="F793" s="3" t="s">
        <v>274</v>
      </c>
      <c r="G793" s="3" t="s">
        <v>693</v>
      </c>
      <c r="H793" s="3" t="s">
        <v>694</v>
      </c>
      <c r="I793" s="3"/>
      <c r="J793" s="3"/>
    </row>
    <row r="794" spans="1:10" ht="15.75" customHeight="1" x14ac:dyDescent="0.2">
      <c r="A794" s="3" t="s">
        <v>489</v>
      </c>
      <c r="B794" s="3" t="s">
        <v>0</v>
      </c>
      <c r="C794" s="3" t="s">
        <v>110</v>
      </c>
      <c r="D794" s="3"/>
      <c r="E794" s="3">
        <v>2016</v>
      </c>
      <c r="F794" s="3" t="s">
        <v>274</v>
      </c>
      <c r="H794" s="3" t="s">
        <v>557</v>
      </c>
      <c r="I794" s="3"/>
      <c r="J794" s="3"/>
    </row>
    <row r="795" spans="1:10" ht="15.75" customHeight="1" x14ac:dyDescent="0.2">
      <c r="A795" s="3" t="s">
        <v>272</v>
      </c>
      <c r="B795" s="3" t="s">
        <v>0</v>
      </c>
      <c r="C795" s="1" t="s">
        <v>112</v>
      </c>
      <c r="D795" s="3" t="s">
        <v>846</v>
      </c>
      <c r="E795" s="3">
        <v>2016</v>
      </c>
      <c r="F795" s="3" t="s">
        <v>345</v>
      </c>
      <c r="H795" s="3" t="s">
        <v>844</v>
      </c>
      <c r="I795" s="3"/>
      <c r="J795" s="3" t="s">
        <v>845</v>
      </c>
    </row>
    <row r="796" spans="1:10" ht="15.75" customHeight="1" x14ac:dyDescent="0.2">
      <c r="A796" s="3" t="s">
        <v>272</v>
      </c>
      <c r="B796" s="3" t="s">
        <v>0</v>
      </c>
      <c r="C796" s="3" t="s">
        <v>113</v>
      </c>
      <c r="D796" s="3" t="s">
        <v>864</v>
      </c>
      <c r="E796" s="3">
        <v>2016</v>
      </c>
      <c r="F796" s="3" t="s">
        <v>345</v>
      </c>
      <c r="H796" s="3" t="s">
        <v>865</v>
      </c>
      <c r="I796" s="3"/>
      <c r="J796" s="3"/>
    </row>
    <row r="797" spans="1:10" ht="15.75" customHeight="1" x14ac:dyDescent="0.2">
      <c r="A797" s="3" t="s">
        <v>272</v>
      </c>
      <c r="B797" s="3" t="s">
        <v>0</v>
      </c>
      <c r="C797" s="3" t="s">
        <v>117</v>
      </c>
      <c r="D797" s="3" t="s">
        <v>502</v>
      </c>
      <c r="E797" s="3">
        <v>2016</v>
      </c>
      <c r="F797" s="3" t="s">
        <v>514</v>
      </c>
      <c r="H797" s="3" t="s">
        <v>760</v>
      </c>
      <c r="I797" s="3"/>
      <c r="J797" s="3"/>
    </row>
    <row r="798" spans="1:10" ht="15.75" customHeight="1" x14ac:dyDescent="0.2">
      <c r="A798" s="3" t="s">
        <v>272</v>
      </c>
      <c r="B798" s="3" t="s">
        <v>0</v>
      </c>
      <c r="C798" s="2" t="s">
        <v>119</v>
      </c>
      <c r="D798" s="2" t="s">
        <v>775</v>
      </c>
      <c r="E798" s="3">
        <v>2016</v>
      </c>
      <c r="F798" s="3" t="s">
        <v>776</v>
      </c>
      <c r="H798" s="3" t="s">
        <v>777</v>
      </c>
      <c r="I798" s="3"/>
      <c r="J798" s="3"/>
    </row>
    <row r="799" spans="1:10" ht="15.75" customHeight="1" x14ac:dyDescent="0.2">
      <c r="A799" s="3" t="s">
        <v>272</v>
      </c>
      <c r="B799" s="3" t="s">
        <v>0</v>
      </c>
      <c r="C799" s="2" t="s">
        <v>120</v>
      </c>
      <c r="D799" s="2" t="s">
        <v>454</v>
      </c>
      <c r="E799" s="3">
        <v>2016</v>
      </c>
      <c r="F799" s="3" t="s">
        <v>903</v>
      </c>
      <c r="H799" s="3" t="s">
        <v>904</v>
      </c>
      <c r="I799" s="3"/>
      <c r="J799" s="3"/>
    </row>
    <row r="800" spans="1:10" ht="15.75" customHeight="1" x14ac:dyDescent="0.2">
      <c r="A800" s="3" t="s">
        <v>398</v>
      </c>
      <c r="B800" s="3" t="s">
        <v>0</v>
      </c>
      <c r="C800" s="2" t="s">
        <v>122</v>
      </c>
      <c r="D800" s="2" t="s">
        <v>399</v>
      </c>
      <c r="E800" s="3">
        <v>2016</v>
      </c>
      <c r="F800" s="3" t="s">
        <v>396</v>
      </c>
      <c r="H800" s="3" t="s">
        <v>397</v>
      </c>
      <c r="I800" s="3"/>
      <c r="J800" s="3"/>
    </row>
    <row r="801" spans="1:11" ht="15.75" customHeight="1" x14ac:dyDescent="0.2">
      <c r="A801" s="3" t="s">
        <v>489</v>
      </c>
      <c r="B801" s="3" t="s">
        <v>0</v>
      </c>
      <c r="C801" s="2" t="s">
        <v>124</v>
      </c>
      <c r="D801" s="2" t="s">
        <v>605</v>
      </c>
      <c r="E801" s="3">
        <v>2016</v>
      </c>
      <c r="F801" s="3" t="s">
        <v>606</v>
      </c>
      <c r="H801" s="3" t="s">
        <v>607</v>
      </c>
      <c r="I801" s="3"/>
      <c r="J801" s="3"/>
    </row>
    <row r="802" spans="1:11" ht="15.75" customHeight="1" x14ac:dyDescent="0.2">
      <c r="A802" s="3" t="s">
        <v>272</v>
      </c>
      <c r="B802" s="3" t="s">
        <v>0</v>
      </c>
      <c r="C802" s="3" t="s">
        <v>128</v>
      </c>
      <c r="D802" s="2" t="s">
        <v>482</v>
      </c>
      <c r="E802" s="3">
        <v>2016</v>
      </c>
      <c r="F802" s="3" t="s">
        <v>316</v>
      </c>
      <c r="G802" s="3" t="s">
        <v>663</v>
      </c>
      <c r="H802" s="3" t="s">
        <v>664</v>
      </c>
      <c r="I802" s="3"/>
      <c r="J802" s="3" t="s">
        <v>665</v>
      </c>
    </row>
    <row r="803" spans="1:11" ht="15.75" customHeight="1" x14ac:dyDescent="0.2">
      <c r="A803" s="3" t="s">
        <v>392</v>
      </c>
      <c r="B803" s="3" t="s">
        <v>0</v>
      </c>
      <c r="C803" s="3" t="s">
        <v>139</v>
      </c>
      <c r="D803" s="3" t="s">
        <v>585</v>
      </c>
      <c r="E803" s="3">
        <v>2016</v>
      </c>
      <c r="F803" s="3" t="s">
        <v>586</v>
      </c>
      <c r="H803" s="3" t="s">
        <v>587</v>
      </c>
      <c r="I803" s="3"/>
      <c r="J803" s="3"/>
    </row>
    <row r="804" spans="1:11" ht="15.75" customHeight="1" x14ac:dyDescent="0.2">
      <c r="A804" s="3" t="s">
        <v>272</v>
      </c>
      <c r="B804" s="3" t="s">
        <v>0</v>
      </c>
      <c r="C804" s="2" t="s">
        <v>143</v>
      </c>
      <c r="D804" s="2" t="s">
        <v>482</v>
      </c>
      <c r="E804" s="3">
        <v>2016</v>
      </c>
      <c r="F804" s="3" t="s">
        <v>947</v>
      </c>
      <c r="H804" s="3" t="s">
        <v>948</v>
      </c>
      <c r="I804" s="3"/>
      <c r="J804" s="3"/>
    </row>
    <row r="805" spans="1:11" ht="15.75" customHeight="1" x14ac:dyDescent="0.2">
      <c r="A805" s="3" t="s">
        <v>272</v>
      </c>
      <c r="B805" s="3" t="s">
        <v>0</v>
      </c>
      <c r="C805" s="3" t="s">
        <v>146</v>
      </c>
      <c r="D805" s="3" t="s">
        <v>498</v>
      </c>
      <c r="E805" s="3">
        <v>2016</v>
      </c>
      <c r="F805" s="3" t="s">
        <v>499</v>
      </c>
      <c r="H805" s="3" t="s">
        <v>500</v>
      </c>
      <c r="I805" s="3"/>
      <c r="J805" s="3" t="s">
        <v>501</v>
      </c>
    </row>
    <row r="806" spans="1:11" ht="15.75" customHeight="1" x14ac:dyDescent="0.2">
      <c r="A806" s="3" t="s">
        <v>335</v>
      </c>
      <c r="B806" s="3" t="s">
        <v>0</v>
      </c>
      <c r="C806" s="2" t="s">
        <v>148</v>
      </c>
      <c r="D806" s="2" t="s">
        <v>355</v>
      </c>
      <c r="E806" s="2">
        <v>2016</v>
      </c>
      <c r="F806" s="3" t="s">
        <v>839</v>
      </c>
      <c r="G806" s="3"/>
      <c r="H806" s="3" t="s">
        <v>840</v>
      </c>
      <c r="I806" s="3"/>
      <c r="J806" s="3"/>
    </row>
    <row r="807" spans="1:11" ht="15.75" customHeight="1" x14ac:dyDescent="0.2">
      <c r="A807" s="3" t="s">
        <v>272</v>
      </c>
      <c r="B807" s="3" t="s">
        <v>0</v>
      </c>
      <c r="C807" s="3" t="s">
        <v>152</v>
      </c>
      <c r="D807" s="2" t="s">
        <v>556</v>
      </c>
      <c r="E807" s="3">
        <v>2016</v>
      </c>
      <c r="F807" s="3" t="s">
        <v>978</v>
      </c>
      <c r="H807" s="3" t="s">
        <v>979</v>
      </c>
      <c r="I807" s="3"/>
      <c r="J807" s="3" t="s">
        <v>980</v>
      </c>
    </row>
    <row r="808" spans="1:11" ht="15.75" customHeight="1" x14ac:dyDescent="0.2">
      <c r="A808" s="9" t="s">
        <v>1041</v>
      </c>
      <c r="B808" s="3" t="s">
        <v>177</v>
      </c>
      <c r="C808" s="3" t="s">
        <v>197</v>
      </c>
      <c r="D808" s="3" t="s">
        <v>990</v>
      </c>
      <c r="E808" s="9">
        <v>2015</v>
      </c>
      <c r="F808" s="9" t="s">
        <v>991</v>
      </c>
      <c r="G808" s="9" t="s">
        <v>809</v>
      </c>
      <c r="H808" s="9" t="s">
        <v>992</v>
      </c>
      <c r="I808" s="3"/>
      <c r="J808" s="3"/>
      <c r="K808" s="3" t="s">
        <v>1042</v>
      </c>
    </row>
    <row r="809" spans="1:11" ht="15.75" customHeight="1" x14ac:dyDescent="0.2">
      <c r="A809" s="2" t="s">
        <v>306</v>
      </c>
      <c r="B809" s="3" t="s">
        <v>0</v>
      </c>
      <c r="C809" s="3" t="s">
        <v>11</v>
      </c>
      <c r="D809" s="3" t="s">
        <v>722</v>
      </c>
      <c r="E809" s="2">
        <v>2015</v>
      </c>
      <c r="F809" s="3" t="s">
        <v>718</v>
      </c>
      <c r="H809" s="3" t="s">
        <v>719</v>
      </c>
      <c r="I809" s="3"/>
      <c r="J809" s="3"/>
      <c r="K809" s="3" t="s">
        <v>1040</v>
      </c>
    </row>
    <row r="810" spans="1:11" ht="15.75" customHeight="1" x14ac:dyDescent="0.2">
      <c r="A810" s="2" t="s">
        <v>306</v>
      </c>
      <c r="B810" s="3" t="s">
        <v>0</v>
      </c>
      <c r="C810" s="3" t="s">
        <v>16</v>
      </c>
      <c r="D810" s="3" t="s">
        <v>315</v>
      </c>
      <c r="E810" s="2">
        <v>2015</v>
      </c>
      <c r="F810" s="3" t="s">
        <v>337</v>
      </c>
      <c r="H810" s="3" t="s">
        <v>385</v>
      </c>
      <c r="I810" s="3"/>
      <c r="J810" s="3"/>
      <c r="K810" s="3" t="s">
        <v>1040</v>
      </c>
    </row>
    <row r="811" spans="1:11" ht="15.75" customHeight="1" x14ac:dyDescent="0.2">
      <c r="A811" s="2" t="s">
        <v>559</v>
      </c>
      <c r="B811" s="3" t="s">
        <v>0</v>
      </c>
      <c r="C811" s="3" t="s">
        <v>18</v>
      </c>
      <c r="D811" s="3" t="s">
        <v>982</v>
      </c>
      <c r="E811" s="2">
        <v>2015</v>
      </c>
      <c r="F811" s="3" t="s">
        <v>983</v>
      </c>
      <c r="H811" s="3" t="s">
        <v>984</v>
      </c>
      <c r="I811" s="3"/>
      <c r="J811" s="3" t="s">
        <v>842</v>
      </c>
      <c r="K811" s="3" t="s">
        <v>1040</v>
      </c>
    </row>
    <row r="812" spans="1:11" ht="15.75" customHeight="1" x14ac:dyDescent="0.2">
      <c r="A812" s="2" t="s">
        <v>306</v>
      </c>
      <c r="B812" s="3" t="s">
        <v>0</v>
      </c>
      <c r="C812" s="2" t="s">
        <v>21</v>
      </c>
      <c r="D812" s="2" t="s">
        <v>482</v>
      </c>
      <c r="E812" s="2">
        <v>2015</v>
      </c>
      <c r="F812" s="3" t="s">
        <v>993</v>
      </c>
      <c r="H812" s="3" t="s">
        <v>994</v>
      </c>
      <c r="I812" s="3"/>
      <c r="J812" s="3"/>
      <c r="K812" s="3" t="s">
        <v>1040</v>
      </c>
    </row>
    <row r="813" spans="1:11" ht="15.75" customHeight="1" x14ac:dyDescent="0.2">
      <c r="A813" s="2" t="s">
        <v>306</v>
      </c>
      <c r="B813" s="3" t="s">
        <v>0</v>
      </c>
      <c r="C813" s="3" t="s">
        <v>25</v>
      </c>
      <c r="D813" s="3" t="s">
        <v>682</v>
      </c>
      <c r="E813" s="2">
        <v>2015</v>
      </c>
      <c r="F813" s="3" t="s">
        <v>683</v>
      </c>
      <c r="H813" s="3" t="s">
        <v>684</v>
      </c>
      <c r="I813" s="3"/>
      <c r="J813" s="3"/>
      <c r="K813" s="3" t="s">
        <v>1040</v>
      </c>
    </row>
    <row r="814" spans="1:11" ht="15.75" customHeight="1" x14ac:dyDescent="0.2">
      <c r="A814" s="2" t="s">
        <v>306</v>
      </c>
      <c r="B814" s="3" t="s">
        <v>0</v>
      </c>
      <c r="C814" s="3" t="s">
        <v>27</v>
      </c>
      <c r="D814" s="3" t="s">
        <v>896</v>
      </c>
      <c r="E814" s="2">
        <v>2015</v>
      </c>
      <c r="F814" s="3" t="s">
        <v>894</v>
      </c>
      <c r="H814" s="3" t="s">
        <v>895</v>
      </c>
      <c r="I814" s="3"/>
      <c r="J814" s="3"/>
      <c r="K814" s="3" t="s">
        <v>1040</v>
      </c>
    </row>
    <row r="815" spans="1:11" ht="15.75" customHeight="1" x14ac:dyDescent="0.2">
      <c r="A815" s="2" t="s">
        <v>306</v>
      </c>
      <c r="B815" s="3" t="s">
        <v>0</v>
      </c>
      <c r="C815" s="3" t="s">
        <v>32</v>
      </c>
      <c r="D815" s="3" t="s">
        <v>307</v>
      </c>
      <c r="E815" s="2">
        <v>2015</v>
      </c>
      <c r="F815" s="3" t="s">
        <v>303</v>
      </c>
      <c r="H815" s="3" t="s">
        <v>304</v>
      </c>
      <c r="I815" s="3"/>
      <c r="J815" s="3"/>
      <c r="K815" s="3" t="s">
        <v>1040</v>
      </c>
    </row>
    <row r="816" spans="1:11" ht="15.75" customHeight="1" x14ac:dyDescent="0.2">
      <c r="A816" s="2" t="s">
        <v>306</v>
      </c>
      <c r="B816" s="3" t="s">
        <v>0</v>
      </c>
      <c r="C816" s="3" t="s">
        <v>34</v>
      </c>
      <c r="D816" s="3" t="s">
        <v>628</v>
      </c>
      <c r="E816" s="2">
        <v>2015</v>
      </c>
      <c r="F816" s="3" t="s">
        <v>626</v>
      </c>
      <c r="H816" s="3" t="s">
        <v>627</v>
      </c>
      <c r="I816" s="3"/>
      <c r="J816" s="3"/>
      <c r="K816" s="3" t="s">
        <v>1040</v>
      </c>
    </row>
    <row r="817" spans="1:11" ht="15.75" customHeight="1" x14ac:dyDescent="0.2">
      <c r="A817" s="2" t="s">
        <v>855</v>
      </c>
      <c r="B817" s="3" t="s">
        <v>0</v>
      </c>
      <c r="C817" s="3" t="s">
        <v>36</v>
      </c>
      <c r="D817" s="3" t="s">
        <v>779</v>
      </c>
      <c r="E817" s="2">
        <v>2015</v>
      </c>
      <c r="F817" s="3" t="s">
        <v>852</v>
      </c>
      <c r="H817" s="3" t="s">
        <v>853</v>
      </c>
      <c r="I817" s="3"/>
      <c r="J817" s="3"/>
      <c r="K817" s="3" t="s">
        <v>1040</v>
      </c>
    </row>
    <row r="818" spans="1:11" ht="15.75" customHeight="1" x14ac:dyDescent="0.2">
      <c r="A818" s="7" t="s">
        <v>550</v>
      </c>
      <c r="B818" s="3" t="s">
        <v>0</v>
      </c>
      <c r="C818" s="3" t="s">
        <v>41</v>
      </c>
      <c r="D818" s="3" t="s">
        <v>330</v>
      </c>
      <c r="E818" s="2">
        <v>2015</v>
      </c>
      <c r="F818" s="3" t="s">
        <v>319</v>
      </c>
      <c r="H818" s="3" t="s">
        <v>551</v>
      </c>
      <c r="I818" s="3"/>
      <c r="J818" s="3"/>
      <c r="K818" s="3" t="s">
        <v>1040</v>
      </c>
    </row>
    <row r="819" spans="1:11" ht="15.75" customHeight="1" x14ac:dyDescent="0.2">
      <c r="A819" s="2" t="s">
        <v>306</v>
      </c>
      <c r="B819" s="3" t="s">
        <v>0</v>
      </c>
      <c r="C819" s="3" t="s">
        <v>42</v>
      </c>
      <c r="D819" s="2" t="s">
        <v>482</v>
      </c>
      <c r="E819" s="2">
        <v>2015</v>
      </c>
      <c r="F819" s="3" t="s">
        <v>918</v>
      </c>
      <c r="H819" s="3" t="s">
        <v>919</v>
      </c>
      <c r="I819" s="3"/>
      <c r="J819" s="3"/>
      <c r="K819" s="3" t="s">
        <v>1040</v>
      </c>
    </row>
    <row r="820" spans="1:11" ht="15.75" customHeight="1" x14ac:dyDescent="0.2">
      <c r="A820" s="2" t="s">
        <v>574</v>
      </c>
      <c r="B820" s="3" t="s">
        <v>0</v>
      </c>
      <c r="C820" s="2" t="s">
        <v>43</v>
      </c>
      <c r="D820" s="2" t="s">
        <v>575</v>
      </c>
      <c r="E820" s="2">
        <v>2015</v>
      </c>
      <c r="F820" s="3" t="s">
        <v>447</v>
      </c>
      <c r="H820" s="3" t="s">
        <v>576</v>
      </c>
      <c r="I820" s="3"/>
      <c r="J820" s="3"/>
      <c r="K820" s="3" t="s">
        <v>1040</v>
      </c>
    </row>
    <row r="821" spans="1:11" ht="15.75" customHeight="1" x14ac:dyDescent="0.2">
      <c r="A821" s="2" t="s">
        <v>306</v>
      </c>
      <c r="B821" s="3" t="s">
        <v>0</v>
      </c>
      <c r="C821" s="3" t="s">
        <v>46</v>
      </c>
      <c r="D821" s="3" t="s">
        <v>889</v>
      </c>
      <c r="E821" s="2">
        <v>2015</v>
      </c>
      <c r="F821" s="3" t="s">
        <v>887</v>
      </c>
      <c r="H821" s="3" t="s">
        <v>888</v>
      </c>
      <c r="I821" s="3"/>
      <c r="J821" s="3"/>
      <c r="K821" s="3" t="s">
        <v>1040</v>
      </c>
    </row>
    <row r="822" spans="1:11" ht="15.75" customHeight="1" x14ac:dyDescent="0.2">
      <c r="A822" s="2" t="s">
        <v>306</v>
      </c>
      <c r="B822" s="3" t="s">
        <v>0</v>
      </c>
      <c r="C822" s="3" t="s">
        <v>52</v>
      </c>
      <c r="D822" s="3" t="s">
        <v>791</v>
      </c>
      <c r="E822" s="2">
        <v>2015</v>
      </c>
      <c r="F822" s="3" t="s">
        <v>528</v>
      </c>
      <c r="G822" s="3" t="s">
        <v>789</v>
      </c>
      <c r="H822" s="3" t="s">
        <v>790</v>
      </c>
      <c r="I822" s="3"/>
      <c r="J822" s="3"/>
      <c r="K822" s="3" t="s">
        <v>1040</v>
      </c>
    </row>
    <row r="823" spans="1:11" ht="15.75" customHeight="1" x14ac:dyDescent="0.2">
      <c r="A823" s="2" t="s">
        <v>306</v>
      </c>
      <c r="B823" s="3" t="s">
        <v>0</v>
      </c>
      <c r="C823" s="2" t="s">
        <v>61</v>
      </c>
      <c r="D823" s="2" t="s">
        <v>1002</v>
      </c>
      <c r="E823" s="2">
        <v>2015</v>
      </c>
      <c r="F823" s="3" t="s">
        <v>1003</v>
      </c>
      <c r="G823" s="3" t="s">
        <v>1004</v>
      </c>
      <c r="H823" s="3" t="s">
        <v>1005</v>
      </c>
      <c r="I823" s="3"/>
      <c r="J823" s="3"/>
      <c r="K823" s="3" t="s">
        <v>1040</v>
      </c>
    </row>
    <row r="824" spans="1:11" ht="15.75" customHeight="1" x14ac:dyDescent="0.2">
      <c r="A824" s="2" t="s">
        <v>306</v>
      </c>
      <c r="B824" s="3" t="s">
        <v>0</v>
      </c>
      <c r="C824" s="2" t="s">
        <v>63</v>
      </c>
      <c r="D824" s="2" t="s">
        <v>1007</v>
      </c>
      <c r="E824" s="2">
        <v>2015</v>
      </c>
      <c r="F824" s="3" t="s">
        <v>1032</v>
      </c>
      <c r="G824" s="3" t="s">
        <v>1033</v>
      </c>
      <c r="H824" s="3" t="s">
        <v>1034</v>
      </c>
      <c r="I824" s="3"/>
      <c r="J824" s="3"/>
      <c r="K824" s="3" t="s">
        <v>1040</v>
      </c>
    </row>
    <row r="825" spans="1:11" ht="15.75" customHeight="1" x14ac:dyDescent="0.2">
      <c r="A825" s="2" t="s">
        <v>559</v>
      </c>
      <c r="B825" s="3" t="s">
        <v>0</v>
      </c>
      <c r="C825" s="2" t="s">
        <v>64</v>
      </c>
      <c r="D825" s="2" t="s">
        <v>355</v>
      </c>
      <c r="E825" s="2">
        <v>2015</v>
      </c>
      <c r="F825" s="3" t="s">
        <v>560</v>
      </c>
      <c r="H825" s="3" t="s">
        <v>561</v>
      </c>
      <c r="I825" s="3"/>
      <c r="J825" s="3"/>
      <c r="K825" s="3" t="s">
        <v>1040</v>
      </c>
    </row>
    <row r="826" spans="1:11" ht="15.75" customHeight="1" x14ac:dyDescent="0.2">
      <c r="A826" s="2" t="s">
        <v>306</v>
      </c>
      <c r="B826" s="3" t="s">
        <v>0</v>
      </c>
      <c r="C826" s="1" t="s">
        <v>65</v>
      </c>
      <c r="D826" s="3" t="s">
        <v>540</v>
      </c>
      <c r="E826" s="2">
        <v>2015</v>
      </c>
      <c r="F826" s="3" t="s">
        <v>560</v>
      </c>
      <c r="G826" s="3" t="s">
        <v>654</v>
      </c>
      <c r="H826" s="3" t="s">
        <v>655</v>
      </c>
      <c r="I826" s="3"/>
      <c r="J826" s="3"/>
      <c r="K826" s="3" t="s">
        <v>1040</v>
      </c>
    </row>
    <row r="827" spans="1:11" ht="15.75" customHeight="1" x14ac:dyDescent="0.2">
      <c r="A827" s="2" t="s">
        <v>306</v>
      </c>
      <c r="B827" s="3" t="s">
        <v>0</v>
      </c>
      <c r="C827" s="1" t="s">
        <v>67</v>
      </c>
      <c r="D827" s="3" t="s">
        <v>594</v>
      </c>
      <c r="E827" s="2">
        <v>2015</v>
      </c>
      <c r="F827" s="3" t="s">
        <v>754</v>
      </c>
      <c r="H827" s="3" t="s">
        <v>755</v>
      </c>
      <c r="I827" s="3"/>
      <c r="J827" s="3" t="s">
        <v>756</v>
      </c>
      <c r="K827" s="3" t="s">
        <v>1040</v>
      </c>
    </row>
    <row r="828" spans="1:11" ht="15.75" customHeight="1" x14ac:dyDescent="0.2">
      <c r="A828" s="2" t="s">
        <v>306</v>
      </c>
      <c r="B828" s="3" t="s">
        <v>0</v>
      </c>
      <c r="C828" s="2" t="s">
        <v>70</v>
      </c>
      <c r="D828" s="2" t="s">
        <v>670</v>
      </c>
      <c r="E828" s="2">
        <v>2015</v>
      </c>
      <c r="F828" s="3" t="s">
        <v>668</v>
      </c>
      <c r="H828" s="3" t="s">
        <v>669</v>
      </c>
      <c r="I828" s="3"/>
      <c r="J828" s="3"/>
      <c r="K828" s="3" t="s">
        <v>1040</v>
      </c>
    </row>
    <row r="829" spans="1:11" ht="15.75" customHeight="1" x14ac:dyDescent="0.2">
      <c r="A829" s="2" t="s">
        <v>306</v>
      </c>
      <c r="B829" s="3" t="s">
        <v>0</v>
      </c>
      <c r="C829" s="1" t="s">
        <v>71</v>
      </c>
      <c r="D829" s="3" t="s">
        <v>690</v>
      </c>
      <c r="E829" s="2">
        <v>2015</v>
      </c>
      <c r="F829" s="3" t="s">
        <v>691</v>
      </c>
      <c r="G829" s="3" t="s">
        <v>831</v>
      </c>
      <c r="H829" s="3" t="s">
        <v>915</v>
      </c>
      <c r="I829" s="3"/>
      <c r="J829" s="3"/>
      <c r="K829" s="3" t="s">
        <v>1040</v>
      </c>
    </row>
    <row r="830" spans="1:11" ht="15.75" customHeight="1" x14ac:dyDescent="0.2">
      <c r="A830" s="2" t="s">
        <v>306</v>
      </c>
      <c r="B830" s="3" t="s">
        <v>0</v>
      </c>
      <c r="C830" s="2" t="s">
        <v>74</v>
      </c>
      <c r="D830" s="2" t="s">
        <v>608</v>
      </c>
      <c r="E830" s="2">
        <v>2015</v>
      </c>
      <c r="F830" s="3" t="s">
        <v>359</v>
      </c>
      <c r="H830" s="3" t="s">
        <v>700</v>
      </c>
      <c r="I830" s="3"/>
      <c r="J830" s="3"/>
      <c r="K830" s="3" t="s">
        <v>1040</v>
      </c>
    </row>
    <row r="831" spans="1:11" ht="15.75" customHeight="1" x14ac:dyDescent="0.2">
      <c r="A831" s="2" t="s">
        <v>306</v>
      </c>
      <c r="B831" s="3" t="s">
        <v>0</v>
      </c>
      <c r="C831" s="2" t="s">
        <v>75</v>
      </c>
      <c r="D831" s="2" t="s">
        <v>962</v>
      </c>
      <c r="E831" s="2">
        <v>2015</v>
      </c>
      <c r="F831" s="3" t="s">
        <v>359</v>
      </c>
      <c r="H831" s="3" t="s">
        <v>960</v>
      </c>
      <c r="I831" s="3"/>
      <c r="J831" s="3"/>
      <c r="K831" s="3" t="s">
        <v>1040</v>
      </c>
    </row>
    <row r="832" spans="1:11" ht="15.75" customHeight="1" x14ac:dyDescent="0.2">
      <c r="A832" s="2" t="s">
        <v>306</v>
      </c>
      <c r="B832" s="3" t="s">
        <v>0</v>
      </c>
      <c r="C832" s="2" t="s">
        <v>77</v>
      </c>
      <c r="D832" s="3" t="s">
        <v>454</v>
      </c>
      <c r="E832" s="2">
        <v>2015</v>
      </c>
      <c r="F832" s="3" t="s">
        <v>390</v>
      </c>
      <c r="H832" s="3" t="s">
        <v>711</v>
      </c>
      <c r="I832" s="3"/>
      <c r="J832" s="3"/>
      <c r="K832" s="3" t="s">
        <v>1040</v>
      </c>
    </row>
    <row r="833" spans="1:11" ht="15.75" customHeight="1" x14ac:dyDescent="0.2">
      <c r="A833" s="2" t="s">
        <v>306</v>
      </c>
      <c r="B833" s="3" t="s">
        <v>0</v>
      </c>
      <c r="C833" s="3" t="s">
        <v>80</v>
      </c>
      <c r="D833" s="3" t="s">
        <v>964</v>
      </c>
      <c r="E833" s="2">
        <v>2015</v>
      </c>
      <c r="F833" s="3" t="s">
        <v>390</v>
      </c>
      <c r="H833" s="3" t="s">
        <v>963</v>
      </c>
      <c r="I833" s="3"/>
      <c r="J833" s="3"/>
      <c r="K833" s="3" t="s">
        <v>1040</v>
      </c>
    </row>
    <row r="834" spans="1:11" ht="15.75" customHeight="1" x14ac:dyDescent="0.2">
      <c r="A834" s="2" t="s">
        <v>306</v>
      </c>
      <c r="B834" s="3" t="s">
        <v>0</v>
      </c>
      <c r="C834" s="3" t="s">
        <v>84</v>
      </c>
      <c r="D834" s="3" t="s">
        <v>745</v>
      </c>
      <c r="E834" s="2">
        <v>2015</v>
      </c>
      <c r="F834" s="3" t="s">
        <v>746</v>
      </c>
      <c r="H834" s="3" t="s">
        <v>747</v>
      </c>
      <c r="I834" s="3"/>
      <c r="J834" s="3"/>
      <c r="K834" s="3" t="s">
        <v>1040</v>
      </c>
    </row>
    <row r="835" spans="1:11" ht="15.75" customHeight="1" x14ac:dyDescent="0.2">
      <c r="A835" s="2" t="s">
        <v>306</v>
      </c>
      <c r="B835" s="3" t="s">
        <v>0</v>
      </c>
      <c r="C835" s="2" t="s">
        <v>89</v>
      </c>
      <c r="D835" s="2" t="s">
        <v>372</v>
      </c>
      <c r="E835" s="2">
        <v>2015</v>
      </c>
      <c r="F835" s="3" t="s">
        <v>1017</v>
      </c>
      <c r="H835" s="3" t="s">
        <v>1018</v>
      </c>
      <c r="I835" s="3"/>
      <c r="J835" s="3"/>
      <c r="K835" s="3" t="s">
        <v>1040</v>
      </c>
    </row>
    <row r="836" spans="1:11" ht="15.75" customHeight="1" x14ac:dyDescent="0.2">
      <c r="A836" s="2" t="s">
        <v>306</v>
      </c>
      <c r="B836" s="3" t="s">
        <v>0</v>
      </c>
      <c r="C836" s="2" t="s">
        <v>97</v>
      </c>
      <c r="D836" s="2" t="s">
        <v>717</v>
      </c>
      <c r="E836" s="2">
        <v>2015</v>
      </c>
      <c r="F836" s="3" t="s">
        <v>872</v>
      </c>
      <c r="H836" s="3" t="s">
        <v>873</v>
      </c>
      <c r="I836" s="3"/>
      <c r="J836" s="3"/>
      <c r="K836" s="3" t="s">
        <v>1040</v>
      </c>
    </row>
    <row r="837" spans="1:11" ht="15.75" customHeight="1" x14ac:dyDescent="0.2">
      <c r="A837" s="2" t="s">
        <v>306</v>
      </c>
      <c r="B837" s="3" t="s">
        <v>0</v>
      </c>
      <c r="C837" s="2" t="s">
        <v>100</v>
      </c>
      <c r="D837" s="3" t="s">
        <v>313</v>
      </c>
      <c r="E837" s="2">
        <v>2015</v>
      </c>
      <c r="F837" s="3" t="s">
        <v>314</v>
      </c>
      <c r="H837" s="3" t="s">
        <v>304</v>
      </c>
      <c r="I837" s="3"/>
      <c r="J837" s="3"/>
      <c r="K837" s="3" t="s">
        <v>1040</v>
      </c>
    </row>
    <row r="838" spans="1:11" ht="15.75" customHeight="1" x14ac:dyDescent="0.2">
      <c r="A838" s="2" t="s">
        <v>306</v>
      </c>
      <c r="B838" s="3" t="s">
        <v>0</v>
      </c>
      <c r="C838" s="3" t="s">
        <v>108</v>
      </c>
      <c r="D838" s="3" t="s">
        <v>695</v>
      </c>
      <c r="E838" s="2">
        <v>2015</v>
      </c>
      <c r="F838" s="3" t="s">
        <v>274</v>
      </c>
      <c r="G838" s="3" t="s">
        <v>693</v>
      </c>
      <c r="H838" s="3" t="s">
        <v>694</v>
      </c>
      <c r="I838" s="3"/>
      <c r="J838" s="3"/>
      <c r="K838" s="3" t="s">
        <v>1040</v>
      </c>
    </row>
    <row r="839" spans="1:11" ht="15.75" customHeight="1" x14ac:dyDescent="0.2">
      <c r="A839" s="2" t="s">
        <v>306</v>
      </c>
      <c r="B839" s="3" t="s">
        <v>0</v>
      </c>
      <c r="C839" s="1" t="s">
        <v>112</v>
      </c>
      <c r="D839" s="3" t="s">
        <v>753</v>
      </c>
      <c r="E839" s="2">
        <v>2015</v>
      </c>
      <c r="F839" s="3" t="s">
        <v>345</v>
      </c>
      <c r="H839" s="3" t="s">
        <v>844</v>
      </c>
      <c r="I839" s="3"/>
      <c r="J839" s="3" t="s">
        <v>845</v>
      </c>
      <c r="K839" s="3" t="s">
        <v>1040</v>
      </c>
    </row>
    <row r="840" spans="1:11" ht="15.75" customHeight="1" x14ac:dyDescent="0.2">
      <c r="A840" s="2" t="s">
        <v>306</v>
      </c>
      <c r="B840" s="3" t="s">
        <v>0</v>
      </c>
      <c r="C840" s="3" t="s">
        <v>117</v>
      </c>
      <c r="D840" s="3" t="s">
        <v>761</v>
      </c>
      <c r="E840" s="2">
        <v>2015</v>
      </c>
      <c r="F840" s="3" t="s">
        <v>514</v>
      </c>
      <c r="H840" s="3" t="s">
        <v>760</v>
      </c>
      <c r="I840" s="3"/>
      <c r="J840" s="3"/>
      <c r="K840" s="3" t="s">
        <v>1040</v>
      </c>
    </row>
    <row r="841" spans="1:11" ht="15.75" customHeight="1" x14ac:dyDescent="0.2">
      <c r="A841" s="2" t="s">
        <v>306</v>
      </c>
      <c r="B841" s="3" t="s">
        <v>0</v>
      </c>
      <c r="C841" s="2" t="s">
        <v>119</v>
      </c>
      <c r="D841" s="2" t="s">
        <v>778</v>
      </c>
      <c r="E841" s="2">
        <v>2015</v>
      </c>
      <c r="F841" s="3" t="s">
        <v>776</v>
      </c>
      <c r="H841" s="3" t="s">
        <v>777</v>
      </c>
      <c r="I841" s="3"/>
      <c r="J841" s="3"/>
      <c r="K841" s="3" t="s">
        <v>1040</v>
      </c>
    </row>
    <row r="842" spans="1:11" ht="15.75" customHeight="1" x14ac:dyDescent="0.2">
      <c r="A842" s="2" t="s">
        <v>306</v>
      </c>
      <c r="B842" s="3" t="s">
        <v>0</v>
      </c>
      <c r="C842" s="2" t="s">
        <v>120</v>
      </c>
      <c r="D842" s="2" t="s">
        <v>454</v>
      </c>
      <c r="E842" s="2">
        <v>2015</v>
      </c>
      <c r="F842" s="3" t="s">
        <v>903</v>
      </c>
      <c r="H842" s="3" t="s">
        <v>904</v>
      </c>
      <c r="I842" s="3"/>
      <c r="J842" s="3"/>
      <c r="K842" s="3" t="s">
        <v>1040</v>
      </c>
    </row>
    <row r="843" spans="1:11" ht="15.75" customHeight="1" x14ac:dyDescent="0.2">
      <c r="A843" s="2" t="s">
        <v>306</v>
      </c>
      <c r="B843" s="3" t="s">
        <v>0</v>
      </c>
      <c r="C843" s="2" t="s">
        <v>122</v>
      </c>
      <c r="D843" s="2" t="s">
        <v>399</v>
      </c>
      <c r="E843" s="2">
        <v>2015</v>
      </c>
      <c r="F843" s="3" t="s">
        <v>396</v>
      </c>
      <c r="H843" s="3" t="s">
        <v>397</v>
      </c>
      <c r="I843" s="3"/>
      <c r="J843" s="3"/>
      <c r="K843" s="3" t="s">
        <v>1040</v>
      </c>
    </row>
    <row r="844" spans="1:11" ht="15.75" customHeight="1" x14ac:dyDescent="0.2">
      <c r="A844" s="2" t="s">
        <v>306</v>
      </c>
      <c r="B844" s="3" t="s">
        <v>0</v>
      </c>
      <c r="C844" s="2" t="s">
        <v>124</v>
      </c>
      <c r="D844" s="2" t="s">
        <v>608</v>
      </c>
      <c r="E844" s="2">
        <v>2015</v>
      </c>
      <c r="F844" s="3" t="s">
        <v>606</v>
      </c>
      <c r="H844" s="3" t="s">
        <v>607</v>
      </c>
      <c r="I844" s="3"/>
      <c r="J844" s="3"/>
      <c r="K844" s="3" t="s">
        <v>1040</v>
      </c>
    </row>
    <row r="845" spans="1:11" ht="15.75" customHeight="1" x14ac:dyDescent="0.2">
      <c r="A845" s="2" t="s">
        <v>306</v>
      </c>
      <c r="B845" s="3" t="s">
        <v>0</v>
      </c>
      <c r="C845" s="3" t="s">
        <v>128</v>
      </c>
      <c r="D845" s="2" t="s">
        <v>482</v>
      </c>
      <c r="E845" s="2">
        <v>2015</v>
      </c>
      <c r="F845" s="3" t="s">
        <v>316</v>
      </c>
      <c r="G845" s="3" t="s">
        <v>663</v>
      </c>
      <c r="H845" s="3" t="s">
        <v>664</v>
      </c>
      <c r="I845" s="3"/>
      <c r="J845" s="3" t="s">
        <v>665</v>
      </c>
      <c r="K845" s="3" t="s">
        <v>1040</v>
      </c>
    </row>
    <row r="846" spans="1:11" ht="15.75" customHeight="1" x14ac:dyDescent="0.2">
      <c r="A846" s="2" t="s">
        <v>427</v>
      </c>
      <c r="B846" s="3" t="s">
        <v>0</v>
      </c>
      <c r="C846" s="3" t="s">
        <v>139</v>
      </c>
      <c r="D846" s="3" t="s">
        <v>585</v>
      </c>
      <c r="E846" s="2">
        <v>2015</v>
      </c>
      <c r="F846" s="3" t="s">
        <v>586</v>
      </c>
      <c r="H846" s="3" t="s">
        <v>587</v>
      </c>
      <c r="I846" s="3"/>
      <c r="J846" s="3"/>
      <c r="K846" s="3" t="s">
        <v>1040</v>
      </c>
    </row>
    <row r="847" spans="1:11" ht="15.75" customHeight="1" x14ac:dyDescent="0.2">
      <c r="A847" s="2" t="s">
        <v>306</v>
      </c>
      <c r="B847" s="3" t="s">
        <v>0</v>
      </c>
      <c r="C847" s="2" t="s">
        <v>143</v>
      </c>
      <c r="D847" s="2" t="s">
        <v>949</v>
      </c>
      <c r="E847" s="2">
        <v>2015</v>
      </c>
      <c r="F847" s="3" t="s">
        <v>947</v>
      </c>
      <c r="H847" s="3" t="s">
        <v>948</v>
      </c>
      <c r="I847" s="3"/>
      <c r="J847" s="3"/>
      <c r="K847" s="3" t="s">
        <v>1040</v>
      </c>
    </row>
    <row r="848" spans="1:11" ht="15.75" customHeight="1" x14ac:dyDescent="0.2">
      <c r="A848" s="2" t="s">
        <v>306</v>
      </c>
      <c r="B848" s="3" t="s">
        <v>0</v>
      </c>
      <c r="C848" s="3" t="s">
        <v>146</v>
      </c>
      <c r="D848" s="3" t="s">
        <v>502</v>
      </c>
      <c r="E848" s="2">
        <v>2015</v>
      </c>
      <c r="F848" s="3" t="s">
        <v>499</v>
      </c>
      <c r="H848" s="3" t="s">
        <v>500</v>
      </c>
      <c r="I848" s="3"/>
      <c r="J848" s="3" t="s">
        <v>501</v>
      </c>
      <c r="K848" s="3" t="s">
        <v>1040</v>
      </c>
    </row>
    <row r="849" spans="1:11" ht="15.75" customHeight="1" x14ac:dyDescent="0.2">
      <c r="A849" s="2" t="s">
        <v>306</v>
      </c>
      <c r="B849" s="3" t="s">
        <v>0</v>
      </c>
      <c r="C849" s="3" t="s">
        <v>152</v>
      </c>
      <c r="D849" s="2" t="s">
        <v>556</v>
      </c>
      <c r="E849" s="2">
        <v>2015</v>
      </c>
      <c r="F849" s="3" t="s">
        <v>978</v>
      </c>
      <c r="H849" s="3" t="s">
        <v>979</v>
      </c>
      <c r="I849" s="3"/>
      <c r="J849" s="3" t="s">
        <v>980</v>
      </c>
      <c r="K849" s="3" t="s">
        <v>1040</v>
      </c>
    </row>
    <row r="850" spans="1:11" ht="15.75" customHeight="1" x14ac:dyDescent="0.2">
      <c r="A850" s="2" t="s">
        <v>275</v>
      </c>
      <c r="B850" s="3" t="s">
        <v>0</v>
      </c>
      <c r="C850" s="3" t="s">
        <v>16</v>
      </c>
      <c r="D850" s="3" t="s">
        <v>388</v>
      </c>
      <c r="E850" s="2">
        <v>2014</v>
      </c>
      <c r="F850" s="3" t="s">
        <v>337</v>
      </c>
      <c r="H850" s="3" t="s">
        <v>385</v>
      </c>
      <c r="I850" s="3"/>
      <c r="J850" s="3"/>
      <c r="K850" s="10" t="s">
        <v>1040</v>
      </c>
    </row>
    <row r="851" spans="1:11" ht="15.75" customHeight="1" x14ac:dyDescent="0.2">
      <c r="A851" s="2" t="s">
        <v>275</v>
      </c>
      <c r="B851" s="3" t="s">
        <v>0</v>
      </c>
      <c r="C851" s="3" t="s">
        <v>18</v>
      </c>
      <c r="D851" s="3" t="s">
        <v>590</v>
      </c>
      <c r="E851" s="2">
        <v>2014</v>
      </c>
      <c r="F851" s="3" t="s">
        <v>983</v>
      </c>
      <c r="H851" s="3" t="s">
        <v>984</v>
      </c>
      <c r="I851" s="3"/>
      <c r="J851" s="3" t="s">
        <v>842</v>
      </c>
      <c r="K851" s="10" t="s">
        <v>1040</v>
      </c>
    </row>
    <row r="852" spans="1:11" ht="15.75" customHeight="1" x14ac:dyDescent="0.2">
      <c r="A852" s="2" t="s">
        <v>275</v>
      </c>
      <c r="B852" s="3" t="s">
        <v>0</v>
      </c>
      <c r="C852" s="2" t="s">
        <v>24</v>
      </c>
      <c r="D852" s="2" t="s">
        <v>490</v>
      </c>
      <c r="E852" s="2">
        <v>2014</v>
      </c>
      <c r="F852" s="3" t="s">
        <v>445</v>
      </c>
      <c r="H852" s="3" t="s">
        <v>491</v>
      </c>
      <c r="I852" s="3"/>
      <c r="J852" s="3"/>
      <c r="K852" s="10" t="s">
        <v>1040</v>
      </c>
    </row>
    <row r="853" spans="1:11" ht="15.75" customHeight="1" x14ac:dyDescent="0.2">
      <c r="A853" s="2" t="s">
        <v>275</v>
      </c>
      <c r="B853" s="3" t="s">
        <v>0</v>
      </c>
      <c r="C853" s="3" t="s">
        <v>25</v>
      </c>
      <c r="D853" s="3" t="s">
        <v>688</v>
      </c>
      <c r="E853" s="2">
        <v>2014</v>
      </c>
      <c r="F853" s="3" t="s">
        <v>683</v>
      </c>
      <c r="H853" s="3" t="s">
        <v>684</v>
      </c>
      <c r="I853" s="3"/>
      <c r="J853" s="3"/>
      <c r="K853" s="10" t="s">
        <v>1040</v>
      </c>
    </row>
    <row r="854" spans="1:11" ht="15.75" customHeight="1" x14ac:dyDescent="0.2">
      <c r="A854" s="2" t="s">
        <v>275</v>
      </c>
      <c r="B854" s="3" t="s">
        <v>0</v>
      </c>
      <c r="C854" s="3" t="s">
        <v>27</v>
      </c>
      <c r="D854" s="3" t="s">
        <v>896</v>
      </c>
      <c r="E854" s="2">
        <v>2014</v>
      </c>
      <c r="F854" s="3" t="s">
        <v>894</v>
      </c>
      <c r="H854" s="3" t="s">
        <v>895</v>
      </c>
      <c r="I854" s="3"/>
      <c r="J854" s="3"/>
      <c r="K854" s="10" t="s">
        <v>1040</v>
      </c>
    </row>
    <row r="855" spans="1:11" ht="15.75" customHeight="1" x14ac:dyDescent="0.2">
      <c r="A855" s="2" t="s">
        <v>275</v>
      </c>
      <c r="B855" s="3" t="s">
        <v>0</v>
      </c>
      <c r="C855" s="2" t="s">
        <v>32</v>
      </c>
      <c r="D855" s="2" t="s">
        <v>307</v>
      </c>
      <c r="E855" s="2">
        <v>2014</v>
      </c>
      <c r="F855" s="3" t="s">
        <v>303</v>
      </c>
      <c r="H855" s="3" t="s">
        <v>304</v>
      </c>
      <c r="I855" s="3"/>
      <c r="J855" s="3"/>
      <c r="K855" s="10" t="s">
        <v>1040</v>
      </c>
    </row>
    <row r="856" spans="1:11" ht="15.75" customHeight="1" x14ac:dyDescent="0.2">
      <c r="A856" s="2" t="s">
        <v>275</v>
      </c>
      <c r="B856" s="3" t="s">
        <v>0</v>
      </c>
      <c r="C856" s="2" t="s">
        <v>46</v>
      </c>
      <c r="D856" s="2" t="s">
        <v>889</v>
      </c>
      <c r="E856" s="2">
        <v>2014</v>
      </c>
      <c r="F856" s="3" t="s">
        <v>887</v>
      </c>
      <c r="H856" s="3" t="s">
        <v>888</v>
      </c>
      <c r="I856" s="3"/>
      <c r="J856" s="3"/>
      <c r="K856" s="10" t="s">
        <v>1040</v>
      </c>
    </row>
    <row r="857" spans="1:11" ht="15.75" customHeight="1" x14ac:dyDescent="0.2">
      <c r="A857" s="2" t="s">
        <v>275</v>
      </c>
      <c r="B857" s="3" t="s">
        <v>0</v>
      </c>
      <c r="C857" s="3" t="s">
        <v>48</v>
      </c>
      <c r="D857" s="3" t="s">
        <v>594</v>
      </c>
      <c r="E857" s="2">
        <v>2014</v>
      </c>
      <c r="F857" s="3" t="s">
        <v>595</v>
      </c>
      <c r="H857" s="3" t="s">
        <v>596</v>
      </c>
      <c r="I857" s="3"/>
      <c r="J857" s="3"/>
      <c r="K857" s="10" t="s">
        <v>1040</v>
      </c>
    </row>
    <row r="858" spans="1:11" ht="15.75" customHeight="1" x14ac:dyDescent="0.2">
      <c r="A858" s="3" t="s">
        <v>257</v>
      </c>
      <c r="B858" s="3" t="s">
        <v>0</v>
      </c>
      <c r="C858" s="2" t="s">
        <v>55</v>
      </c>
      <c r="D858" s="2" t="s">
        <v>258</v>
      </c>
      <c r="E858" s="2">
        <v>2014</v>
      </c>
      <c r="F858" s="3" t="s">
        <v>259</v>
      </c>
      <c r="G858" s="3"/>
      <c r="H858" s="3" t="s">
        <v>260</v>
      </c>
      <c r="I858" s="3"/>
      <c r="J858" s="3"/>
      <c r="K858" s="10" t="s">
        <v>1040</v>
      </c>
    </row>
    <row r="859" spans="1:11" ht="15.75" customHeight="1" x14ac:dyDescent="0.2">
      <c r="A859" s="2" t="s">
        <v>275</v>
      </c>
      <c r="B859" s="3" t="s">
        <v>0</v>
      </c>
      <c r="C859" s="3" t="s">
        <v>63</v>
      </c>
      <c r="D859" s="3" t="s">
        <v>722</v>
      </c>
      <c r="E859" s="2">
        <v>2014</v>
      </c>
      <c r="F859" s="3" t="s">
        <v>1032</v>
      </c>
      <c r="G859" s="3" t="s">
        <v>1033</v>
      </c>
      <c r="H859" s="3" t="s">
        <v>1034</v>
      </c>
      <c r="I859" s="3"/>
      <c r="J859" s="3"/>
      <c r="K859" s="10" t="s">
        <v>1040</v>
      </c>
    </row>
    <row r="860" spans="1:11" ht="15.75" customHeight="1" x14ac:dyDescent="0.2">
      <c r="A860" s="2" t="s">
        <v>275</v>
      </c>
      <c r="B860" s="3" t="s">
        <v>0</v>
      </c>
      <c r="C860" s="2" t="s">
        <v>65</v>
      </c>
      <c r="D860" s="2" t="s">
        <v>540</v>
      </c>
      <c r="E860" s="2">
        <v>2014</v>
      </c>
      <c r="F860" s="3" t="s">
        <v>560</v>
      </c>
      <c r="G860" s="3" t="s">
        <v>654</v>
      </c>
      <c r="H860" s="3" t="s">
        <v>655</v>
      </c>
      <c r="I860" s="3"/>
      <c r="J860" s="3"/>
      <c r="K860" s="10" t="s">
        <v>1040</v>
      </c>
    </row>
    <row r="861" spans="1:11" ht="15.75" customHeight="1" x14ac:dyDescent="0.2">
      <c r="A861" s="2" t="s">
        <v>275</v>
      </c>
      <c r="B861" s="3" t="s">
        <v>0</v>
      </c>
      <c r="C861" s="3" t="s">
        <v>66</v>
      </c>
      <c r="D861" s="3" t="s">
        <v>372</v>
      </c>
      <c r="E861" s="2">
        <v>2014</v>
      </c>
      <c r="F861" s="3" t="s">
        <v>373</v>
      </c>
      <c r="H861" s="3" t="s">
        <v>374</v>
      </c>
      <c r="I861" s="3"/>
      <c r="J861" s="3"/>
      <c r="K861" s="10" t="s">
        <v>1040</v>
      </c>
    </row>
    <row r="862" spans="1:11" ht="15.75" customHeight="1" x14ac:dyDescent="0.2">
      <c r="A862" s="2" t="s">
        <v>275</v>
      </c>
      <c r="B862" s="3" t="s">
        <v>0</v>
      </c>
      <c r="C862" s="1" t="s">
        <v>67</v>
      </c>
      <c r="D862" s="3" t="s">
        <v>594</v>
      </c>
      <c r="E862" s="2">
        <v>2014</v>
      </c>
      <c r="F862" s="3" t="s">
        <v>754</v>
      </c>
      <c r="H862" s="3" t="s">
        <v>755</v>
      </c>
      <c r="I862" s="3"/>
      <c r="J862" s="3" t="s">
        <v>756</v>
      </c>
      <c r="K862" s="10" t="s">
        <v>1040</v>
      </c>
    </row>
    <row r="863" spans="1:11" ht="15.75" customHeight="1" x14ac:dyDescent="0.2">
      <c r="A863" s="2" t="s">
        <v>275</v>
      </c>
      <c r="B863" s="3" t="s">
        <v>0</v>
      </c>
      <c r="C863" s="3" t="s">
        <v>68</v>
      </c>
      <c r="D863" s="2" t="s">
        <v>594</v>
      </c>
      <c r="E863" s="2">
        <v>2014</v>
      </c>
      <c r="F863" s="3" t="s">
        <v>798</v>
      </c>
      <c r="H863" s="3" t="s">
        <v>799</v>
      </c>
      <c r="I863" s="3"/>
      <c r="J863" s="3"/>
      <c r="K863" s="10" t="s">
        <v>1040</v>
      </c>
    </row>
    <row r="864" spans="1:11" ht="15.75" customHeight="1" x14ac:dyDescent="0.2">
      <c r="A864" s="2" t="s">
        <v>275</v>
      </c>
      <c r="B864" s="3" t="s">
        <v>0</v>
      </c>
      <c r="C864" s="3" t="s">
        <v>70</v>
      </c>
      <c r="D864" s="3" t="s">
        <v>670</v>
      </c>
      <c r="E864" s="2">
        <v>2014</v>
      </c>
      <c r="F864" s="3" t="s">
        <v>668</v>
      </c>
      <c r="H864" s="3" t="s">
        <v>669</v>
      </c>
      <c r="I864" s="3"/>
      <c r="J864" s="3"/>
      <c r="K864" s="10" t="s">
        <v>1040</v>
      </c>
    </row>
    <row r="865" spans="1:11" ht="15.75" customHeight="1" x14ac:dyDescent="0.2">
      <c r="A865" s="10" t="s">
        <v>257</v>
      </c>
      <c r="B865" s="3" t="s">
        <v>0</v>
      </c>
      <c r="C865" s="3" t="s">
        <v>71</v>
      </c>
      <c r="D865" s="3" t="s">
        <v>690</v>
      </c>
      <c r="E865" s="2">
        <v>2014</v>
      </c>
      <c r="F865" s="3" t="s">
        <v>691</v>
      </c>
      <c r="G865" s="3" t="s">
        <v>831</v>
      </c>
      <c r="H865" s="3" t="s">
        <v>915</v>
      </c>
      <c r="I865" s="3"/>
      <c r="J865" s="3"/>
      <c r="K865" s="10" t="s">
        <v>1048</v>
      </c>
    </row>
    <row r="866" spans="1:11" ht="15.75" customHeight="1" x14ac:dyDescent="0.2">
      <c r="A866" s="2" t="s">
        <v>275</v>
      </c>
      <c r="B866" s="3" t="s">
        <v>0</v>
      </c>
      <c r="C866" s="2" t="s">
        <v>77</v>
      </c>
      <c r="D866" s="3" t="s">
        <v>454</v>
      </c>
      <c r="E866" s="2">
        <v>2014</v>
      </c>
      <c r="F866" s="3" t="s">
        <v>390</v>
      </c>
      <c r="H866" s="3" t="s">
        <v>711</v>
      </c>
      <c r="I866" s="3"/>
      <c r="J866" s="3"/>
      <c r="K866" s="10" t="s">
        <v>1040</v>
      </c>
    </row>
    <row r="867" spans="1:11" ht="15.75" customHeight="1" x14ac:dyDescent="0.2">
      <c r="A867" s="2" t="s">
        <v>275</v>
      </c>
      <c r="B867" s="3" t="s">
        <v>0</v>
      </c>
      <c r="C867" s="3" t="s">
        <v>80</v>
      </c>
      <c r="D867" s="3" t="s">
        <v>964</v>
      </c>
      <c r="E867" s="2">
        <v>2014</v>
      </c>
      <c r="F867" s="3" t="s">
        <v>390</v>
      </c>
      <c r="H867" s="3" t="s">
        <v>963</v>
      </c>
      <c r="I867" s="3"/>
      <c r="J867" s="3"/>
      <c r="K867" s="10" t="s">
        <v>1040</v>
      </c>
    </row>
    <row r="868" spans="1:11" ht="15.75" customHeight="1" x14ac:dyDescent="0.2">
      <c r="A868" s="2" t="s">
        <v>275</v>
      </c>
      <c r="B868" s="3" t="s">
        <v>0</v>
      </c>
      <c r="C868" s="2" t="s">
        <v>82</v>
      </c>
      <c r="D868" s="2" t="s">
        <v>588</v>
      </c>
      <c r="E868" s="2">
        <v>2014</v>
      </c>
      <c r="F868" s="3" t="s">
        <v>367</v>
      </c>
      <c r="H868" s="3" t="s">
        <v>589</v>
      </c>
      <c r="I868" s="3"/>
      <c r="J868" s="3"/>
      <c r="K868" s="10" t="s">
        <v>1040</v>
      </c>
    </row>
    <row r="869" spans="1:11" ht="15.75" customHeight="1" x14ac:dyDescent="0.2">
      <c r="A869" s="10" t="s">
        <v>257</v>
      </c>
      <c r="B869" s="3" t="s">
        <v>0</v>
      </c>
      <c r="C869" s="3" t="s">
        <v>84</v>
      </c>
      <c r="D869" s="3" t="s">
        <v>745</v>
      </c>
      <c r="E869" s="2">
        <v>2014</v>
      </c>
      <c r="F869" s="3" t="s">
        <v>746</v>
      </c>
      <c r="H869" s="3" t="s">
        <v>747</v>
      </c>
      <c r="I869" s="3"/>
      <c r="J869" s="3"/>
      <c r="K869" s="10" t="s">
        <v>1048</v>
      </c>
    </row>
    <row r="870" spans="1:11" ht="15.75" customHeight="1" x14ac:dyDescent="0.2">
      <c r="A870" s="2" t="s">
        <v>275</v>
      </c>
      <c r="B870" s="3" t="s">
        <v>0</v>
      </c>
      <c r="C870" s="2" t="s">
        <v>89</v>
      </c>
      <c r="D870" s="3" t="s">
        <v>779</v>
      </c>
      <c r="E870" s="2">
        <v>2014</v>
      </c>
      <c r="F870" s="3" t="s">
        <v>1017</v>
      </c>
      <c r="H870" s="3" t="s">
        <v>1018</v>
      </c>
      <c r="I870" s="3"/>
      <c r="J870" s="3"/>
      <c r="K870" s="10" t="s">
        <v>1040</v>
      </c>
    </row>
    <row r="871" spans="1:11" ht="15.75" customHeight="1" x14ac:dyDescent="0.2">
      <c r="A871" s="2" t="s">
        <v>275</v>
      </c>
      <c r="B871" s="3" t="s">
        <v>0</v>
      </c>
      <c r="C871" s="3" t="s">
        <v>91</v>
      </c>
      <c r="D871" s="3" t="s">
        <v>619</v>
      </c>
      <c r="E871" s="2">
        <v>2014</v>
      </c>
      <c r="F871" s="3" t="s">
        <v>455</v>
      </c>
      <c r="H871" s="3" t="s">
        <v>620</v>
      </c>
      <c r="I871" s="3"/>
      <c r="J871" s="3"/>
      <c r="K871" s="10" t="s">
        <v>1040</v>
      </c>
    </row>
    <row r="872" spans="1:11" ht="15.75" customHeight="1" x14ac:dyDescent="0.2">
      <c r="A872" s="2" t="s">
        <v>275</v>
      </c>
      <c r="B872" s="3" t="s">
        <v>0</v>
      </c>
      <c r="C872" s="3" t="s">
        <v>97</v>
      </c>
      <c r="D872" s="3" t="s">
        <v>717</v>
      </c>
      <c r="E872" s="2">
        <v>2014</v>
      </c>
      <c r="F872" s="3" t="s">
        <v>872</v>
      </c>
      <c r="H872" s="3" t="s">
        <v>873</v>
      </c>
      <c r="I872" s="3"/>
      <c r="J872" s="3"/>
      <c r="K872" s="10" t="s">
        <v>1040</v>
      </c>
    </row>
    <row r="873" spans="1:11" ht="15.75" customHeight="1" x14ac:dyDescent="0.2">
      <c r="A873" s="2" t="s">
        <v>275</v>
      </c>
      <c r="B873" s="3" t="s">
        <v>0</v>
      </c>
      <c r="C873" s="2" t="s">
        <v>100</v>
      </c>
      <c r="D873" s="2" t="s">
        <v>313</v>
      </c>
      <c r="E873" s="2">
        <v>2014</v>
      </c>
      <c r="F873" s="3" t="s">
        <v>314</v>
      </c>
      <c r="H873" s="3" t="s">
        <v>304</v>
      </c>
      <c r="I873" s="3"/>
      <c r="J873" s="3"/>
      <c r="K873" s="10" t="s">
        <v>1040</v>
      </c>
    </row>
    <row r="874" spans="1:11" ht="15.75" customHeight="1" x14ac:dyDescent="0.2">
      <c r="A874" s="2" t="s">
        <v>275</v>
      </c>
      <c r="B874" s="3" t="s">
        <v>0</v>
      </c>
      <c r="C874" s="1" t="s">
        <v>112</v>
      </c>
      <c r="D874" s="2" t="s">
        <v>642</v>
      </c>
      <c r="E874" s="2">
        <v>2014</v>
      </c>
      <c r="F874" s="3" t="s">
        <v>345</v>
      </c>
      <c r="H874" s="3" t="s">
        <v>844</v>
      </c>
      <c r="I874" s="3"/>
      <c r="J874" s="3" t="s">
        <v>845</v>
      </c>
      <c r="K874" s="10" t="s">
        <v>1040</v>
      </c>
    </row>
    <row r="875" spans="1:11" ht="15.75" customHeight="1" x14ac:dyDescent="0.2">
      <c r="A875" s="2" t="s">
        <v>275</v>
      </c>
      <c r="B875" s="3" t="s">
        <v>0</v>
      </c>
      <c r="C875" s="2" t="s">
        <v>117</v>
      </c>
      <c r="D875" s="3" t="s">
        <v>762</v>
      </c>
      <c r="E875" s="2">
        <v>2014</v>
      </c>
      <c r="F875" s="3" t="s">
        <v>514</v>
      </c>
      <c r="H875" s="3" t="s">
        <v>760</v>
      </c>
      <c r="I875" s="3"/>
      <c r="J875" s="3"/>
      <c r="K875" s="10" t="s">
        <v>1040</v>
      </c>
    </row>
    <row r="876" spans="1:11" ht="15.75" customHeight="1" x14ac:dyDescent="0.2">
      <c r="A876" s="2" t="s">
        <v>275</v>
      </c>
      <c r="B876" s="3" t="s">
        <v>0</v>
      </c>
      <c r="C876" s="2" t="s">
        <v>119</v>
      </c>
      <c r="D876" s="3" t="s">
        <v>779</v>
      </c>
      <c r="E876" s="2">
        <v>2014</v>
      </c>
      <c r="F876" s="3" t="s">
        <v>776</v>
      </c>
      <c r="H876" s="3" t="s">
        <v>777</v>
      </c>
      <c r="I876" s="3"/>
      <c r="J876" s="3"/>
      <c r="K876" s="10" t="s">
        <v>1040</v>
      </c>
    </row>
    <row r="877" spans="1:11" ht="15.75" customHeight="1" x14ac:dyDescent="0.2">
      <c r="A877" s="2" t="s">
        <v>275</v>
      </c>
      <c r="B877" s="3" t="s">
        <v>0</v>
      </c>
      <c r="C877" s="3" t="s">
        <v>121</v>
      </c>
      <c r="D877" s="3" t="s">
        <v>362</v>
      </c>
      <c r="E877" s="2">
        <v>2014</v>
      </c>
      <c r="F877" s="3" t="s">
        <v>363</v>
      </c>
      <c r="G877" s="3" t="s">
        <v>364</v>
      </c>
      <c r="H877" s="3" t="s">
        <v>365</v>
      </c>
      <c r="I877" s="3"/>
      <c r="J877" s="3"/>
      <c r="K877" s="10" t="s">
        <v>1040</v>
      </c>
    </row>
    <row r="878" spans="1:11" ht="15.75" customHeight="1" x14ac:dyDescent="0.2">
      <c r="A878" s="10" t="s">
        <v>257</v>
      </c>
      <c r="B878" s="3" t="s">
        <v>0</v>
      </c>
      <c r="C878" s="3" t="s">
        <v>122</v>
      </c>
      <c r="D878" s="3" t="s">
        <v>399</v>
      </c>
      <c r="E878" s="2">
        <v>2014</v>
      </c>
      <c r="F878" s="3" t="s">
        <v>396</v>
      </c>
      <c r="H878" s="3" t="s">
        <v>397</v>
      </c>
      <c r="I878" s="3"/>
      <c r="J878" s="3"/>
      <c r="K878" s="10" t="s">
        <v>1048</v>
      </c>
    </row>
    <row r="879" spans="1:11" ht="15.75" customHeight="1" x14ac:dyDescent="0.2">
      <c r="A879" s="2" t="s">
        <v>275</v>
      </c>
      <c r="B879" s="3" t="s">
        <v>0</v>
      </c>
      <c r="C879" s="2" t="s">
        <v>124</v>
      </c>
      <c r="D879" s="3" t="s">
        <v>608</v>
      </c>
      <c r="E879" s="2">
        <v>2014</v>
      </c>
      <c r="F879" s="3" t="s">
        <v>606</v>
      </c>
      <c r="H879" s="3" t="s">
        <v>607</v>
      </c>
      <c r="I879" s="3"/>
      <c r="J879" s="3"/>
      <c r="K879" s="10" t="s">
        <v>1040</v>
      </c>
    </row>
    <row r="880" spans="1:11" ht="15.75" customHeight="1" x14ac:dyDescent="0.2">
      <c r="A880" s="2" t="s">
        <v>275</v>
      </c>
      <c r="B880" s="3" t="s">
        <v>0</v>
      </c>
      <c r="C880" s="3" t="s">
        <v>129</v>
      </c>
      <c r="D880" s="3" t="s">
        <v>707</v>
      </c>
      <c r="E880" s="2">
        <v>2014</v>
      </c>
      <c r="F880" s="3" t="s">
        <v>708</v>
      </c>
      <c r="H880" s="3" t="s">
        <v>709</v>
      </c>
      <c r="I880" s="3"/>
      <c r="J880" s="3"/>
      <c r="K880" s="10" t="s">
        <v>1040</v>
      </c>
    </row>
    <row r="881" spans="1:11" ht="15.75" customHeight="1" x14ac:dyDescent="0.2">
      <c r="A881" s="10" t="s">
        <v>257</v>
      </c>
      <c r="B881" s="3" t="s">
        <v>0</v>
      </c>
      <c r="C881" s="2" t="s">
        <v>137</v>
      </c>
      <c r="D881" s="3" t="s">
        <v>939</v>
      </c>
      <c r="E881" s="2">
        <v>2014</v>
      </c>
      <c r="F881" s="3" t="s">
        <v>438</v>
      </c>
      <c r="H881" s="3" t="s">
        <v>940</v>
      </c>
      <c r="I881" s="3"/>
      <c r="J881" s="3"/>
      <c r="K881" s="10" t="s">
        <v>1040</v>
      </c>
    </row>
    <row r="882" spans="1:11" ht="15.75" customHeight="1" x14ac:dyDescent="0.2">
      <c r="A882" s="2" t="s">
        <v>275</v>
      </c>
      <c r="B882" s="3" t="s">
        <v>0</v>
      </c>
      <c r="C882" s="2" t="s">
        <v>145</v>
      </c>
      <c r="D882" s="3" t="s">
        <v>355</v>
      </c>
      <c r="E882" s="2">
        <v>2014</v>
      </c>
      <c r="F882" s="3" t="s">
        <v>833</v>
      </c>
      <c r="H882" s="3" t="s">
        <v>834</v>
      </c>
      <c r="I882" s="3"/>
      <c r="J882" s="3"/>
      <c r="K882" s="10" t="s">
        <v>1040</v>
      </c>
    </row>
    <row r="883" spans="1:11" ht="15.75" customHeight="1" x14ac:dyDescent="0.2">
      <c r="A883" s="2" t="s">
        <v>275</v>
      </c>
      <c r="B883" s="3" t="s">
        <v>0</v>
      </c>
      <c r="C883" s="2" t="s">
        <v>146</v>
      </c>
      <c r="D883" s="2" t="s">
        <v>502</v>
      </c>
      <c r="E883" s="2">
        <v>2014</v>
      </c>
      <c r="F883" s="3" t="s">
        <v>499</v>
      </c>
      <c r="H883" s="3" t="s">
        <v>500</v>
      </c>
      <c r="I883" s="3"/>
      <c r="J883" s="3" t="s">
        <v>501</v>
      </c>
      <c r="K883" s="10" t="s">
        <v>1040</v>
      </c>
    </row>
    <row r="884" spans="1:11" ht="15.75" customHeight="1" x14ac:dyDescent="0.2">
      <c r="A884" s="2" t="s">
        <v>275</v>
      </c>
      <c r="B884" s="3" t="s">
        <v>0</v>
      </c>
      <c r="C884" s="3" t="s">
        <v>152</v>
      </c>
      <c r="D884" s="3" t="s">
        <v>556</v>
      </c>
      <c r="E884" s="2">
        <v>2014</v>
      </c>
      <c r="F884" s="3" t="s">
        <v>978</v>
      </c>
      <c r="H884" s="3" t="s">
        <v>979</v>
      </c>
      <c r="I884" s="3"/>
      <c r="J884" s="3" t="s">
        <v>980</v>
      </c>
      <c r="K884" s="10" t="s">
        <v>1040</v>
      </c>
    </row>
    <row r="885" spans="1:11" ht="15.75" customHeight="1" x14ac:dyDescent="0.2">
      <c r="A885" s="3" t="s">
        <v>562</v>
      </c>
      <c r="B885" s="3" t="s">
        <v>0</v>
      </c>
      <c r="C885" s="3" t="s">
        <v>9</v>
      </c>
      <c r="D885" s="3" t="s">
        <v>372</v>
      </c>
      <c r="E885" s="3">
        <v>2013</v>
      </c>
      <c r="F885" s="3" t="s">
        <v>591</v>
      </c>
      <c r="H885" s="3" t="s">
        <v>774</v>
      </c>
      <c r="I885" s="3"/>
      <c r="J885" s="3"/>
    </row>
    <row r="886" spans="1:11" ht="15.75" customHeight="1" x14ac:dyDescent="0.2">
      <c r="A886" s="3" t="s">
        <v>279</v>
      </c>
      <c r="B886" s="3" t="s">
        <v>0</v>
      </c>
      <c r="C886" s="3" t="s">
        <v>18</v>
      </c>
      <c r="D886" s="3" t="s">
        <v>590</v>
      </c>
      <c r="E886" s="3">
        <v>2013</v>
      </c>
      <c r="F886" s="3" t="s">
        <v>983</v>
      </c>
      <c r="H886" s="3" t="s">
        <v>984</v>
      </c>
      <c r="I886" s="3"/>
      <c r="J886" s="3" t="s">
        <v>842</v>
      </c>
    </row>
    <row r="887" spans="1:11" ht="15.75" customHeight="1" x14ac:dyDescent="0.2">
      <c r="A887" s="3" t="s">
        <v>279</v>
      </c>
      <c r="B887" s="3" t="s">
        <v>0</v>
      </c>
      <c r="C887" s="3" t="s">
        <v>24</v>
      </c>
      <c r="D887" s="3" t="s">
        <v>490</v>
      </c>
      <c r="E887" s="3">
        <v>2013</v>
      </c>
      <c r="F887" s="3" t="s">
        <v>445</v>
      </c>
      <c r="H887" s="3" t="s">
        <v>491</v>
      </c>
      <c r="I887" s="3"/>
      <c r="J887" s="3"/>
    </row>
    <row r="888" spans="1:11" ht="15.75" customHeight="1" x14ac:dyDescent="0.2">
      <c r="A888" s="3" t="s">
        <v>279</v>
      </c>
      <c r="B888" s="3" t="s">
        <v>0</v>
      </c>
      <c r="C888" s="3" t="s">
        <v>25</v>
      </c>
      <c r="D888" s="3" t="s">
        <v>688</v>
      </c>
      <c r="E888" s="3">
        <v>2013</v>
      </c>
      <c r="F888" s="3" t="s">
        <v>683</v>
      </c>
      <c r="H888" s="3" t="s">
        <v>684</v>
      </c>
      <c r="I888" s="3"/>
      <c r="J888" s="3"/>
    </row>
    <row r="889" spans="1:11" ht="15.75" customHeight="1" x14ac:dyDescent="0.2">
      <c r="A889" s="3" t="s">
        <v>641</v>
      </c>
      <c r="B889" s="3" t="s">
        <v>0</v>
      </c>
      <c r="C889" s="3" t="s">
        <v>27</v>
      </c>
      <c r="D889" s="3" t="s">
        <v>896</v>
      </c>
      <c r="E889" s="3">
        <v>2013</v>
      </c>
      <c r="F889" s="3" t="s">
        <v>894</v>
      </c>
      <c r="H889" s="3" t="s">
        <v>895</v>
      </c>
      <c r="I889" s="3"/>
      <c r="J889" s="3"/>
    </row>
    <row r="890" spans="1:11" ht="15.75" customHeight="1" x14ac:dyDescent="0.2">
      <c r="A890" s="3" t="s">
        <v>562</v>
      </c>
      <c r="B890" s="3" t="s">
        <v>0</v>
      </c>
      <c r="C890" s="3" t="s">
        <v>29</v>
      </c>
      <c r="D890" s="3" t="s">
        <v>563</v>
      </c>
      <c r="E890" s="3">
        <v>2013</v>
      </c>
      <c r="F890" s="3" t="s">
        <v>564</v>
      </c>
      <c r="H890" s="3" t="s">
        <v>565</v>
      </c>
      <c r="I890" s="3"/>
      <c r="J890" s="3"/>
    </row>
    <row r="891" spans="1:11" ht="15.75" customHeight="1" x14ac:dyDescent="0.2">
      <c r="A891" s="3" t="s">
        <v>279</v>
      </c>
      <c r="B891" s="3" t="s">
        <v>0</v>
      </c>
      <c r="C891" s="3" t="s">
        <v>32</v>
      </c>
      <c r="D891" s="3" t="s">
        <v>308</v>
      </c>
      <c r="E891" s="3">
        <v>2013</v>
      </c>
      <c r="F891" s="3" t="s">
        <v>303</v>
      </c>
      <c r="H891" s="3" t="s">
        <v>304</v>
      </c>
      <c r="I891" s="3"/>
      <c r="J891" s="3"/>
    </row>
    <row r="892" spans="1:11" ht="15.75" customHeight="1" x14ac:dyDescent="0.2">
      <c r="A892" s="3" t="s">
        <v>279</v>
      </c>
      <c r="B892" s="3" t="s">
        <v>0</v>
      </c>
      <c r="C892" s="3" t="s">
        <v>40</v>
      </c>
      <c r="D892" s="3" t="s">
        <v>318</v>
      </c>
      <c r="E892" s="3">
        <v>2013</v>
      </c>
      <c r="F892" s="3" t="s">
        <v>319</v>
      </c>
      <c r="H892" s="3" t="s">
        <v>320</v>
      </c>
      <c r="I892" s="3"/>
      <c r="J892" s="3"/>
    </row>
    <row r="893" spans="1:11" ht="15.75" customHeight="1" x14ac:dyDescent="0.2">
      <c r="A893" s="3" t="s">
        <v>279</v>
      </c>
      <c r="B893" s="3" t="s">
        <v>0</v>
      </c>
      <c r="C893" s="3" t="s">
        <v>46</v>
      </c>
      <c r="D893" s="3" t="s">
        <v>890</v>
      </c>
      <c r="E893" s="3">
        <v>2013</v>
      </c>
      <c r="F893" s="3" t="s">
        <v>887</v>
      </c>
      <c r="H893" s="3" t="s">
        <v>888</v>
      </c>
      <c r="I893" s="3"/>
      <c r="J893" s="3"/>
    </row>
    <row r="894" spans="1:11" ht="15.75" customHeight="1" x14ac:dyDescent="0.2">
      <c r="A894" s="3" t="s">
        <v>279</v>
      </c>
      <c r="B894" s="3" t="s">
        <v>0</v>
      </c>
      <c r="C894" s="1" t="s">
        <v>63</v>
      </c>
      <c r="D894" s="3" t="s">
        <v>722</v>
      </c>
      <c r="E894" s="3">
        <v>2013</v>
      </c>
      <c r="F894" s="3" t="s">
        <v>1035</v>
      </c>
      <c r="G894" s="3" t="s">
        <v>1033</v>
      </c>
      <c r="H894" s="3" t="s">
        <v>1034</v>
      </c>
      <c r="I894" s="3"/>
      <c r="J894" s="3"/>
    </row>
    <row r="895" spans="1:11" ht="15.75" customHeight="1" x14ac:dyDescent="0.2">
      <c r="A895" s="3" t="s">
        <v>279</v>
      </c>
      <c r="B895" s="3" t="s">
        <v>0</v>
      </c>
      <c r="C895" s="3" t="s">
        <v>65</v>
      </c>
      <c r="D895" s="3" t="s">
        <v>540</v>
      </c>
      <c r="E895" s="3">
        <v>2013</v>
      </c>
      <c r="F895" s="3" t="s">
        <v>560</v>
      </c>
      <c r="G895" s="3" t="s">
        <v>654</v>
      </c>
      <c r="H895" s="3" t="s">
        <v>655</v>
      </c>
      <c r="I895" s="3"/>
      <c r="J895" s="3"/>
    </row>
    <row r="896" spans="1:11" ht="15.75" customHeight="1" x14ac:dyDescent="0.2">
      <c r="A896" s="3" t="s">
        <v>279</v>
      </c>
      <c r="B896" s="3" t="s">
        <v>0</v>
      </c>
      <c r="C896" s="1" t="s">
        <v>67</v>
      </c>
      <c r="D896" s="3" t="s">
        <v>594</v>
      </c>
      <c r="E896" s="3">
        <v>2013</v>
      </c>
      <c r="F896" s="3" t="s">
        <v>754</v>
      </c>
      <c r="H896" s="3" t="s">
        <v>755</v>
      </c>
      <c r="I896" s="3"/>
      <c r="J896" s="3" t="s">
        <v>756</v>
      </c>
    </row>
    <row r="897" spans="1:10" ht="15.75" customHeight="1" x14ac:dyDescent="0.2">
      <c r="A897" s="3" t="s">
        <v>279</v>
      </c>
      <c r="B897" s="3" t="s">
        <v>0</v>
      </c>
      <c r="C897" s="3" t="s">
        <v>68</v>
      </c>
      <c r="D897" s="3" t="s">
        <v>800</v>
      </c>
      <c r="E897" s="3">
        <v>2013</v>
      </c>
      <c r="F897" s="3" t="s">
        <v>798</v>
      </c>
      <c r="H897" s="3" t="s">
        <v>799</v>
      </c>
      <c r="I897" s="3"/>
      <c r="J897" s="3"/>
    </row>
    <row r="898" spans="1:10" ht="15.75" customHeight="1" x14ac:dyDescent="0.2">
      <c r="A898" s="3" t="s">
        <v>279</v>
      </c>
      <c r="B898" s="3" t="s">
        <v>0</v>
      </c>
      <c r="C898" s="3" t="s">
        <v>70</v>
      </c>
      <c r="D898" s="3" t="s">
        <v>671</v>
      </c>
      <c r="E898" s="3">
        <v>2013</v>
      </c>
      <c r="F898" s="3" t="s">
        <v>668</v>
      </c>
      <c r="H898" s="3" t="s">
        <v>669</v>
      </c>
      <c r="I898" s="3"/>
      <c r="J898" s="3"/>
    </row>
    <row r="899" spans="1:10" ht="15.75" customHeight="1" x14ac:dyDescent="0.2">
      <c r="A899" s="3" t="s">
        <v>343</v>
      </c>
      <c r="B899" s="3" t="s">
        <v>0</v>
      </c>
      <c r="C899" s="3" t="s">
        <v>77</v>
      </c>
      <c r="D899" s="3" t="s">
        <v>454</v>
      </c>
      <c r="E899" s="3">
        <v>2013</v>
      </c>
      <c r="F899" s="3" t="s">
        <v>390</v>
      </c>
      <c r="H899" s="3" t="s">
        <v>711</v>
      </c>
      <c r="I899" s="3"/>
      <c r="J899" s="3"/>
    </row>
    <row r="900" spans="1:10" ht="15.75" customHeight="1" x14ac:dyDescent="0.2">
      <c r="A900" s="3" t="s">
        <v>279</v>
      </c>
      <c r="B900" s="3" t="s">
        <v>0</v>
      </c>
      <c r="C900" s="3" t="s">
        <v>80</v>
      </c>
      <c r="D900" s="3" t="s">
        <v>964</v>
      </c>
      <c r="E900" s="3">
        <v>2013</v>
      </c>
      <c r="F900" s="3" t="s">
        <v>390</v>
      </c>
      <c r="H900" s="3" t="s">
        <v>963</v>
      </c>
      <c r="I900" s="3"/>
      <c r="J900" s="3"/>
    </row>
    <row r="901" spans="1:10" ht="15.75" customHeight="1" x14ac:dyDescent="0.2">
      <c r="A901" s="3" t="s">
        <v>279</v>
      </c>
      <c r="B901" s="3" t="s">
        <v>0</v>
      </c>
      <c r="C901" s="3" t="s">
        <v>82</v>
      </c>
      <c r="D901" s="3" t="s">
        <v>588</v>
      </c>
      <c r="E901" s="3">
        <v>2013</v>
      </c>
      <c r="F901" s="3" t="s">
        <v>367</v>
      </c>
      <c r="H901" s="3" t="s">
        <v>589</v>
      </c>
      <c r="I901" s="3"/>
      <c r="J901" s="3"/>
    </row>
    <row r="902" spans="1:10" ht="15.75" customHeight="1" x14ac:dyDescent="0.2">
      <c r="A902" s="3" t="s">
        <v>279</v>
      </c>
      <c r="B902" s="3" t="s">
        <v>0</v>
      </c>
      <c r="C902" s="3" t="s">
        <v>87</v>
      </c>
      <c r="D902" s="3" t="s">
        <v>543</v>
      </c>
      <c r="E902" s="3">
        <v>2013</v>
      </c>
      <c r="F902" s="3" t="s">
        <v>544</v>
      </c>
      <c r="H902" s="3" t="s">
        <v>545</v>
      </c>
      <c r="I902" s="3"/>
      <c r="J902" s="3" t="s">
        <v>546</v>
      </c>
    </row>
    <row r="903" spans="1:10" ht="15.75" customHeight="1" x14ac:dyDescent="0.2">
      <c r="A903" s="3" t="s">
        <v>279</v>
      </c>
      <c r="B903" s="3" t="s">
        <v>0</v>
      </c>
      <c r="C903" s="3" t="s">
        <v>89</v>
      </c>
      <c r="D903" s="3" t="s">
        <v>779</v>
      </c>
      <c r="E903" s="3">
        <v>2013</v>
      </c>
      <c r="F903" s="3" t="s">
        <v>1017</v>
      </c>
      <c r="H903" s="3" t="s">
        <v>1018</v>
      </c>
      <c r="I903" s="3"/>
      <c r="J903" s="3"/>
    </row>
    <row r="904" spans="1:10" ht="15.75" customHeight="1" x14ac:dyDescent="0.2">
      <c r="A904" s="3" t="s">
        <v>279</v>
      </c>
      <c r="B904" s="3" t="s">
        <v>0</v>
      </c>
      <c r="C904" s="3" t="s">
        <v>91</v>
      </c>
      <c r="D904" s="3" t="s">
        <v>454</v>
      </c>
      <c r="E904" s="3">
        <v>2013</v>
      </c>
      <c r="F904" s="3" t="s">
        <v>455</v>
      </c>
      <c r="H904" s="3" t="s">
        <v>620</v>
      </c>
      <c r="I904" s="3"/>
      <c r="J904" s="3"/>
    </row>
    <row r="905" spans="1:10" ht="15.75" customHeight="1" x14ac:dyDescent="0.2">
      <c r="A905" s="3" t="s">
        <v>279</v>
      </c>
      <c r="B905" s="3" t="s">
        <v>0</v>
      </c>
      <c r="C905" s="3" t="s">
        <v>97</v>
      </c>
      <c r="D905" s="3" t="s">
        <v>717</v>
      </c>
      <c r="E905" s="3">
        <v>2013</v>
      </c>
      <c r="F905" s="3" t="s">
        <v>872</v>
      </c>
      <c r="H905" s="3" t="s">
        <v>873</v>
      </c>
      <c r="I905" s="3"/>
      <c r="J905" s="3"/>
    </row>
    <row r="906" spans="1:10" ht="15.75" customHeight="1" x14ac:dyDescent="0.2">
      <c r="A906" s="3" t="s">
        <v>279</v>
      </c>
      <c r="B906" s="3" t="s">
        <v>0</v>
      </c>
      <c r="C906" s="3" t="s">
        <v>100</v>
      </c>
      <c r="D906" s="3" t="s">
        <v>313</v>
      </c>
      <c r="E906" s="3">
        <v>2013</v>
      </c>
      <c r="F906" s="3" t="s">
        <v>314</v>
      </c>
      <c r="H906" s="3" t="s">
        <v>304</v>
      </c>
      <c r="I906" s="3"/>
      <c r="J906" s="3"/>
    </row>
    <row r="907" spans="1:10" ht="15.75" customHeight="1" x14ac:dyDescent="0.2">
      <c r="A907" s="3" t="s">
        <v>279</v>
      </c>
      <c r="B907" s="3" t="s">
        <v>0</v>
      </c>
      <c r="C907" s="3" t="s">
        <v>103</v>
      </c>
      <c r="D907" s="3" t="s">
        <v>372</v>
      </c>
      <c r="E907" s="3">
        <v>2013</v>
      </c>
      <c r="F907" s="3" t="s">
        <v>600</v>
      </c>
      <c r="H907" s="3" t="s">
        <v>601</v>
      </c>
      <c r="I907" s="3"/>
      <c r="J907" s="3"/>
    </row>
    <row r="908" spans="1:10" ht="15.75" customHeight="1" x14ac:dyDescent="0.2">
      <c r="A908" s="3" t="s">
        <v>460</v>
      </c>
      <c r="B908" s="3" t="s">
        <v>0</v>
      </c>
      <c r="C908" s="3" t="s">
        <v>109</v>
      </c>
      <c r="D908" s="3" t="s">
        <v>461</v>
      </c>
      <c r="E908" s="3">
        <v>2013</v>
      </c>
      <c r="F908" s="3" t="s">
        <v>274</v>
      </c>
      <c r="H908" s="3" t="s">
        <v>462</v>
      </c>
      <c r="I908" s="3"/>
      <c r="J908" s="3"/>
    </row>
    <row r="909" spans="1:10" ht="15.75" customHeight="1" x14ac:dyDescent="0.2">
      <c r="A909" s="3" t="s">
        <v>279</v>
      </c>
      <c r="B909" s="3" t="s">
        <v>0</v>
      </c>
      <c r="C909" s="1" t="s">
        <v>112</v>
      </c>
      <c r="D909" s="3" t="s">
        <v>642</v>
      </c>
      <c r="E909" s="3">
        <v>2013</v>
      </c>
      <c r="F909" s="3" t="s">
        <v>345</v>
      </c>
      <c r="H909" s="3" t="s">
        <v>844</v>
      </c>
      <c r="I909" s="3"/>
      <c r="J909" s="3" t="s">
        <v>845</v>
      </c>
    </row>
    <row r="910" spans="1:10" ht="15.75" customHeight="1" x14ac:dyDescent="0.2">
      <c r="A910" s="3" t="s">
        <v>343</v>
      </c>
      <c r="B910" s="3" t="s">
        <v>0</v>
      </c>
      <c r="C910" s="3" t="s">
        <v>117</v>
      </c>
      <c r="D910" s="3" t="s">
        <v>762</v>
      </c>
      <c r="E910" s="3">
        <v>2013</v>
      </c>
      <c r="F910" s="3" t="s">
        <v>514</v>
      </c>
      <c r="H910" s="3" t="s">
        <v>760</v>
      </c>
      <c r="I910" s="3"/>
      <c r="J910" s="3"/>
    </row>
    <row r="911" spans="1:10" ht="15.75" customHeight="1" x14ac:dyDescent="0.2">
      <c r="A911" s="3" t="s">
        <v>279</v>
      </c>
      <c r="B911" s="3" t="s">
        <v>0</v>
      </c>
      <c r="C911" s="3" t="s">
        <v>119</v>
      </c>
      <c r="D911" s="3" t="s">
        <v>779</v>
      </c>
      <c r="E911" s="3">
        <v>2013</v>
      </c>
      <c r="F911" s="3" t="s">
        <v>776</v>
      </c>
      <c r="H911" s="3" t="s">
        <v>777</v>
      </c>
      <c r="I911" s="3"/>
      <c r="J911" s="3"/>
    </row>
    <row r="912" spans="1:10" ht="15.75" customHeight="1" x14ac:dyDescent="0.2">
      <c r="A912" s="3" t="s">
        <v>279</v>
      </c>
      <c r="B912" s="3" t="s">
        <v>0</v>
      </c>
      <c r="C912" s="3" t="s">
        <v>121</v>
      </c>
      <c r="D912" s="3" t="s">
        <v>362</v>
      </c>
      <c r="E912" s="3">
        <v>2013</v>
      </c>
      <c r="F912" s="3" t="s">
        <v>363</v>
      </c>
      <c r="G912" s="3" t="s">
        <v>364</v>
      </c>
      <c r="H912" s="3" t="s">
        <v>365</v>
      </c>
      <c r="I912" s="3"/>
      <c r="J912" s="3"/>
    </row>
    <row r="913" spans="1:10" ht="15.75" customHeight="1" x14ac:dyDescent="0.2">
      <c r="A913" s="3" t="s">
        <v>562</v>
      </c>
      <c r="B913" s="3" t="s">
        <v>0</v>
      </c>
      <c r="C913" s="3" t="s">
        <v>123</v>
      </c>
      <c r="D913" s="3" t="s">
        <v>556</v>
      </c>
      <c r="E913" s="3">
        <v>2013</v>
      </c>
      <c r="F913" s="3" t="s">
        <v>763</v>
      </c>
      <c r="H913" s="3" t="s">
        <v>764</v>
      </c>
      <c r="I913" s="3"/>
      <c r="J913" s="3"/>
    </row>
    <row r="914" spans="1:10" ht="15.75" customHeight="1" x14ac:dyDescent="0.2">
      <c r="A914" s="3" t="s">
        <v>279</v>
      </c>
      <c r="B914" s="3" t="s">
        <v>0</v>
      </c>
      <c r="C914" s="3" t="s">
        <v>124</v>
      </c>
      <c r="D914" s="3" t="s">
        <v>608</v>
      </c>
      <c r="E914" s="3">
        <v>2013</v>
      </c>
      <c r="F914" s="3" t="s">
        <v>606</v>
      </c>
      <c r="H914" s="3" t="s">
        <v>607</v>
      </c>
      <c r="I914" s="3"/>
      <c r="J914" s="3"/>
    </row>
    <row r="915" spans="1:10" ht="15.75" customHeight="1" x14ac:dyDescent="0.2">
      <c r="A915" s="3" t="s">
        <v>279</v>
      </c>
      <c r="B915" s="3" t="s">
        <v>0</v>
      </c>
      <c r="C915" s="3" t="s">
        <v>129</v>
      </c>
      <c r="D915" s="3" t="s">
        <v>707</v>
      </c>
      <c r="E915" s="3">
        <v>2013</v>
      </c>
      <c r="F915" s="3" t="s">
        <v>708</v>
      </c>
      <c r="H915" s="3" t="s">
        <v>709</v>
      </c>
      <c r="I915" s="3"/>
      <c r="J915" s="3"/>
    </row>
    <row r="916" spans="1:10" ht="15.75" customHeight="1" x14ac:dyDescent="0.2">
      <c r="A916" s="3" t="s">
        <v>279</v>
      </c>
      <c r="B916" s="3" t="s">
        <v>0</v>
      </c>
      <c r="C916" s="3" t="s">
        <v>132</v>
      </c>
      <c r="D916" s="3" t="s">
        <v>715</v>
      </c>
      <c r="E916" s="3">
        <v>2013</v>
      </c>
      <c r="F916" s="3" t="s">
        <v>716</v>
      </c>
      <c r="H916" s="3" t="s">
        <v>714</v>
      </c>
      <c r="I916" s="3"/>
      <c r="J916" s="3"/>
    </row>
    <row r="917" spans="1:10" ht="15.75" customHeight="1" x14ac:dyDescent="0.2">
      <c r="A917" s="3" t="s">
        <v>562</v>
      </c>
      <c r="B917" s="3" t="s">
        <v>0</v>
      </c>
      <c r="C917" s="2" t="s">
        <v>142</v>
      </c>
      <c r="D917" s="3" t="s">
        <v>881</v>
      </c>
      <c r="E917" s="3">
        <v>2013</v>
      </c>
      <c r="F917" s="3" t="s">
        <v>814</v>
      </c>
      <c r="H917" s="3" t="s">
        <v>880</v>
      </c>
      <c r="I917" s="3"/>
      <c r="J917" s="3"/>
    </row>
    <row r="918" spans="1:10" ht="15.75" customHeight="1" x14ac:dyDescent="0.2">
      <c r="A918" s="3" t="s">
        <v>279</v>
      </c>
      <c r="B918" s="3" t="s">
        <v>0</v>
      </c>
      <c r="C918" s="3" t="s">
        <v>145</v>
      </c>
      <c r="D918" s="3" t="s">
        <v>355</v>
      </c>
      <c r="E918" s="3">
        <v>2013</v>
      </c>
      <c r="F918" s="3" t="s">
        <v>833</v>
      </c>
      <c r="H918" s="3" t="s">
        <v>834</v>
      </c>
      <c r="I918" s="3"/>
      <c r="J918" s="3"/>
    </row>
    <row r="919" spans="1:10" ht="15.75" customHeight="1" x14ac:dyDescent="0.2">
      <c r="A919" s="3" t="s">
        <v>279</v>
      </c>
      <c r="B919" s="3" t="s">
        <v>0</v>
      </c>
      <c r="C919" s="3" t="s">
        <v>146</v>
      </c>
      <c r="D919" s="3" t="s">
        <v>502</v>
      </c>
      <c r="E919" s="3">
        <v>2013</v>
      </c>
      <c r="F919" s="3" t="s">
        <v>499</v>
      </c>
      <c r="H919" s="3" t="s">
        <v>500</v>
      </c>
      <c r="I919" s="3"/>
      <c r="J919" s="3" t="s">
        <v>501</v>
      </c>
    </row>
    <row r="920" spans="1:10" ht="15.75" customHeight="1" x14ac:dyDescent="0.2">
      <c r="A920" s="3" t="s">
        <v>641</v>
      </c>
      <c r="B920" s="3" t="s">
        <v>0</v>
      </c>
      <c r="C920" s="3" t="s">
        <v>152</v>
      </c>
      <c r="D920" s="3" t="s">
        <v>556</v>
      </c>
      <c r="E920" s="3">
        <v>2013</v>
      </c>
      <c r="F920" s="3" t="s">
        <v>978</v>
      </c>
      <c r="H920" s="3" t="s">
        <v>979</v>
      </c>
      <c r="I920" s="3"/>
      <c r="J920" s="3" t="s">
        <v>980</v>
      </c>
    </row>
    <row r="921" spans="1:10" ht="15.75" customHeight="1" x14ac:dyDescent="0.2">
      <c r="A921" s="6" t="s">
        <v>309</v>
      </c>
      <c r="B921" s="3" t="s">
        <v>0</v>
      </c>
      <c r="C921" s="3" t="s">
        <v>18</v>
      </c>
      <c r="D921" s="3" t="s">
        <v>590</v>
      </c>
      <c r="E921" s="2">
        <v>2012</v>
      </c>
      <c r="F921" s="3" t="s">
        <v>983</v>
      </c>
      <c r="H921" s="3" t="s">
        <v>984</v>
      </c>
      <c r="I921" s="3"/>
      <c r="J921" s="3" t="s">
        <v>842</v>
      </c>
    </row>
    <row r="922" spans="1:10" ht="15.75" customHeight="1" x14ac:dyDescent="0.2">
      <c r="A922" s="6" t="s">
        <v>309</v>
      </c>
      <c r="B922" s="3" t="s">
        <v>0</v>
      </c>
      <c r="C922" s="3" t="s">
        <v>24</v>
      </c>
      <c r="D922" s="3" t="s">
        <v>490</v>
      </c>
      <c r="E922" s="2">
        <v>2012</v>
      </c>
      <c r="F922" s="3" t="s">
        <v>445</v>
      </c>
      <c r="H922" s="3" t="s">
        <v>491</v>
      </c>
      <c r="I922" s="3"/>
      <c r="J922" s="3"/>
    </row>
    <row r="923" spans="1:10" ht="15.75" customHeight="1" x14ac:dyDescent="0.2">
      <c r="A923" s="6" t="s">
        <v>309</v>
      </c>
      <c r="B923" s="3" t="s">
        <v>0</v>
      </c>
      <c r="C923" s="3" t="s">
        <v>32</v>
      </c>
      <c r="D923" s="3" t="s">
        <v>310</v>
      </c>
      <c r="E923" s="2">
        <v>2012</v>
      </c>
      <c r="F923" s="3" t="s">
        <v>303</v>
      </c>
      <c r="H923" s="3" t="s">
        <v>304</v>
      </c>
      <c r="I923" s="3"/>
      <c r="J923" s="3"/>
    </row>
    <row r="924" spans="1:10" ht="15.75" customHeight="1" x14ac:dyDescent="0.2">
      <c r="A924" s="6" t="s">
        <v>309</v>
      </c>
      <c r="B924" s="3" t="s">
        <v>0</v>
      </c>
      <c r="C924" s="3" t="s">
        <v>40</v>
      </c>
      <c r="D924" s="3" t="s">
        <v>321</v>
      </c>
      <c r="E924" s="2">
        <v>2012</v>
      </c>
      <c r="F924" s="3" t="s">
        <v>319</v>
      </c>
      <c r="H924" s="3" t="s">
        <v>320</v>
      </c>
      <c r="I924" s="3"/>
      <c r="J924" s="3"/>
    </row>
    <row r="925" spans="1:10" ht="15.75" customHeight="1" x14ac:dyDescent="0.2">
      <c r="A925" s="6" t="s">
        <v>309</v>
      </c>
      <c r="B925" s="3" t="s">
        <v>0</v>
      </c>
      <c r="C925" s="3" t="s">
        <v>46</v>
      </c>
      <c r="D925" s="3" t="s">
        <v>890</v>
      </c>
      <c r="E925" s="2">
        <v>2012</v>
      </c>
      <c r="F925" s="3" t="s">
        <v>887</v>
      </c>
      <c r="H925" s="3" t="s">
        <v>888</v>
      </c>
      <c r="I925" s="3"/>
      <c r="J925" s="3"/>
    </row>
    <row r="926" spans="1:10" ht="15.75" customHeight="1" x14ac:dyDescent="0.2">
      <c r="A926" s="3" t="s">
        <v>527</v>
      </c>
      <c r="B926" s="3" t="s">
        <v>0</v>
      </c>
      <c r="C926" s="3" t="s">
        <v>51</v>
      </c>
      <c r="D926" s="3" t="s">
        <v>308</v>
      </c>
      <c r="E926" s="2">
        <v>2012</v>
      </c>
      <c r="F926" s="3" t="s">
        <v>528</v>
      </c>
      <c r="H926" s="3" t="s">
        <v>529</v>
      </c>
      <c r="I926" s="3"/>
      <c r="J926" s="3"/>
    </row>
    <row r="927" spans="1:10" ht="15.75" customHeight="1" x14ac:dyDescent="0.2">
      <c r="A927" s="3" t="s">
        <v>547</v>
      </c>
      <c r="B927" s="3" t="s">
        <v>0</v>
      </c>
      <c r="C927" s="1" t="s">
        <v>63</v>
      </c>
      <c r="D927" s="3" t="s">
        <v>722</v>
      </c>
      <c r="E927" s="2">
        <v>2012</v>
      </c>
      <c r="F927" s="3" t="s">
        <v>1032</v>
      </c>
      <c r="G927" s="3" t="s">
        <v>1033</v>
      </c>
      <c r="H927" s="3" t="s">
        <v>1034</v>
      </c>
      <c r="I927" s="3"/>
      <c r="J927" s="3"/>
    </row>
    <row r="928" spans="1:10" ht="15.75" customHeight="1" x14ac:dyDescent="0.2">
      <c r="A928" s="6" t="s">
        <v>309</v>
      </c>
      <c r="B928" s="3" t="s">
        <v>0</v>
      </c>
      <c r="C928" s="3" t="s">
        <v>68</v>
      </c>
      <c r="D928" s="3" t="s">
        <v>800</v>
      </c>
      <c r="E928" s="2">
        <v>2012</v>
      </c>
      <c r="F928" s="3" t="s">
        <v>798</v>
      </c>
      <c r="H928" s="3" t="s">
        <v>799</v>
      </c>
      <c r="I928" s="3"/>
      <c r="J928" s="3"/>
    </row>
    <row r="929" spans="1:10" ht="15.75" customHeight="1" x14ac:dyDescent="0.2">
      <c r="A929" s="6" t="s">
        <v>309</v>
      </c>
      <c r="B929" s="3" t="s">
        <v>0</v>
      </c>
      <c r="C929" s="3" t="s">
        <v>70</v>
      </c>
      <c r="D929" s="3" t="s">
        <v>671</v>
      </c>
      <c r="E929" s="2">
        <v>2012</v>
      </c>
      <c r="F929" s="3" t="s">
        <v>668</v>
      </c>
      <c r="H929" s="3" t="s">
        <v>669</v>
      </c>
      <c r="I929" s="3"/>
      <c r="J929" s="3"/>
    </row>
    <row r="930" spans="1:10" ht="15.75" customHeight="1" x14ac:dyDescent="0.2">
      <c r="A930" s="6" t="s">
        <v>309</v>
      </c>
      <c r="B930" s="3" t="s">
        <v>0</v>
      </c>
      <c r="C930" s="3" t="s">
        <v>72</v>
      </c>
      <c r="D930" s="3" t="s">
        <v>531</v>
      </c>
      <c r="E930" s="2">
        <v>2012</v>
      </c>
      <c r="F930" s="3" t="s">
        <v>532</v>
      </c>
      <c r="H930" s="3" t="s">
        <v>533</v>
      </c>
      <c r="I930" s="3"/>
      <c r="J930" s="3"/>
    </row>
    <row r="931" spans="1:10" ht="15.75" customHeight="1" x14ac:dyDescent="0.2">
      <c r="A931" s="6" t="s">
        <v>309</v>
      </c>
      <c r="B931" s="3" t="s">
        <v>0</v>
      </c>
      <c r="C931" s="3" t="s">
        <v>78</v>
      </c>
      <c r="D931" s="3" t="s">
        <v>588</v>
      </c>
      <c r="E931" s="2">
        <v>2012</v>
      </c>
      <c r="F931" s="3" t="s">
        <v>390</v>
      </c>
      <c r="H931" s="3" t="s">
        <v>712</v>
      </c>
      <c r="I931" s="3"/>
      <c r="J931" s="3"/>
    </row>
    <row r="932" spans="1:10" ht="15.75" customHeight="1" x14ac:dyDescent="0.2">
      <c r="A932" s="6" t="s">
        <v>309</v>
      </c>
      <c r="B932" s="3" t="s">
        <v>0</v>
      </c>
      <c r="C932" s="3" t="s">
        <v>80</v>
      </c>
      <c r="D932" s="3" t="s">
        <v>964</v>
      </c>
      <c r="E932" s="2">
        <v>2012</v>
      </c>
      <c r="F932" s="3" t="s">
        <v>390</v>
      </c>
      <c r="H932" s="3" t="s">
        <v>963</v>
      </c>
      <c r="I932" s="3"/>
      <c r="J932" s="3"/>
    </row>
    <row r="933" spans="1:10" ht="15.75" customHeight="1" x14ac:dyDescent="0.2">
      <c r="A933" s="3" t="s">
        <v>676</v>
      </c>
      <c r="B933" s="3" t="s">
        <v>0</v>
      </c>
      <c r="C933" s="3" t="s">
        <v>83</v>
      </c>
      <c r="D933" s="3" t="s">
        <v>677</v>
      </c>
      <c r="E933" s="2">
        <v>2012</v>
      </c>
      <c r="F933" s="3" t="s">
        <v>367</v>
      </c>
      <c r="H933" s="3" t="s">
        <v>674</v>
      </c>
      <c r="I933" s="3"/>
      <c r="J933" s="3"/>
    </row>
    <row r="934" spans="1:10" ht="15.75" customHeight="1" x14ac:dyDescent="0.2">
      <c r="A934" s="3" t="s">
        <v>547</v>
      </c>
      <c r="B934" s="3" t="s">
        <v>0</v>
      </c>
      <c r="C934" s="3" t="s">
        <v>87</v>
      </c>
      <c r="D934" s="3" t="s">
        <v>543</v>
      </c>
      <c r="E934" s="2">
        <v>2012</v>
      </c>
      <c r="F934" s="3" t="s">
        <v>544</v>
      </c>
      <c r="H934" s="3" t="s">
        <v>545</v>
      </c>
      <c r="I934" s="3"/>
      <c r="J934" s="3" t="s">
        <v>546</v>
      </c>
    </row>
    <row r="935" spans="1:10" ht="15.75" customHeight="1" x14ac:dyDescent="0.2">
      <c r="A935" s="6" t="s">
        <v>309</v>
      </c>
      <c r="B935" s="3" t="s">
        <v>0</v>
      </c>
      <c r="C935" s="3" t="s">
        <v>97</v>
      </c>
      <c r="D935" s="3" t="s">
        <v>717</v>
      </c>
      <c r="E935" s="2">
        <v>2012</v>
      </c>
      <c r="F935" s="3" t="s">
        <v>872</v>
      </c>
      <c r="H935" s="3" t="s">
        <v>873</v>
      </c>
      <c r="I935" s="3"/>
      <c r="J935" s="3"/>
    </row>
    <row r="936" spans="1:10" ht="15.75" customHeight="1" x14ac:dyDescent="0.2">
      <c r="A936" s="6" t="s">
        <v>309</v>
      </c>
      <c r="B936" s="3" t="s">
        <v>0</v>
      </c>
      <c r="C936" s="3" t="s">
        <v>101</v>
      </c>
      <c r="D936" s="3" t="s">
        <v>537</v>
      </c>
      <c r="E936" s="2">
        <v>2012</v>
      </c>
      <c r="F936" s="3" t="s">
        <v>804</v>
      </c>
      <c r="G936" s="3" t="s">
        <v>663</v>
      </c>
      <c r="H936" s="3" t="s">
        <v>805</v>
      </c>
      <c r="I936" s="3"/>
      <c r="J936" s="3"/>
    </row>
    <row r="937" spans="1:10" ht="15.75" customHeight="1" x14ac:dyDescent="0.2">
      <c r="A937" s="3" t="s">
        <v>463</v>
      </c>
      <c r="B937" s="3" t="s">
        <v>0</v>
      </c>
      <c r="C937" s="3" t="s">
        <v>109</v>
      </c>
      <c r="D937" s="3" t="s">
        <v>461</v>
      </c>
      <c r="E937" s="2">
        <v>2012</v>
      </c>
      <c r="F937" s="3" t="s">
        <v>274</v>
      </c>
      <c r="H937" s="3" t="s">
        <v>462</v>
      </c>
      <c r="I937" s="3"/>
      <c r="J937" s="3"/>
    </row>
    <row r="938" spans="1:10" ht="15.75" customHeight="1" x14ac:dyDescent="0.2">
      <c r="A938" s="6" t="s">
        <v>309</v>
      </c>
      <c r="B938" s="3" t="s">
        <v>0</v>
      </c>
      <c r="C938" s="3" t="s">
        <v>111</v>
      </c>
      <c r="D938" s="3" t="s">
        <v>556</v>
      </c>
      <c r="E938" s="2">
        <v>2012</v>
      </c>
      <c r="F938" s="3" t="s">
        <v>784</v>
      </c>
      <c r="H938" s="3" t="s">
        <v>785</v>
      </c>
      <c r="I938" s="3"/>
      <c r="J938" s="3"/>
    </row>
    <row r="939" spans="1:10" ht="15.75" customHeight="1" x14ac:dyDescent="0.2">
      <c r="A939" s="6" t="s">
        <v>309</v>
      </c>
      <c r="B939" s="3" t="s">
        <v>0</v>
      </c>
      <c r="C939" s="1" t="s">
        <v>112</v>
      </c>
      <c r="D939" s="3" t="s">
        <v>642</v>
      </c>
      <c r="E939" s="2">
        <v>2012</v>
      </c>
      <c r="F939" s="3" t="s">
        <v>345</v>
      </c>
      <c r="H939" s="3" t="s">
        <v>844</v>
      </c>
      <c r="I939" s="3"/>
      <c r="J939" s="3" t="s">
        <v>845</v>
      </c>
    </row>
    <row r="940" spans="1:10" ht="15.75" customHeight="1" x14ac:dyDescent="0.2">
      <c r="A940" s="6" t="s">
        <v>309</v>
      </c>
      <c r="B940" s="3" t="s">
        <v>0</v>
      </c>
      <c r="C940" s="3" t="s">
        <v>129</v>
      </c>
      <c r="D940" s="3" t="s">
        <v>707</v>
      </c>
      <c r="E940" s="2">
        <v>2012</v>
      </c>
      <c r="F940" s="3" t="s">
        <v>708</v>
      </c>
      <c r="H940" s="3" t="s">
        <v>709</v>
      </c>
      <c r="I940" s="3"/>
      <c r="J940" s="3"/>
    </row>
    <row r="941" spans="1:10" ht="15.75" customHeight="1" x14ac:dyDescent="0.2">
      <c r="A941" s="6" t="s">
        <v>309</v>
      </c>
      <c r="B941" s="3" t="s">
        <v>0</v>
      </c>
      <c r="C941" s="3" t="s">
        <v>132</v>
      </c>
      <c r="D941" s="3" t="s">
        <v>715</v>
      </c>
      <c r="E941" s="2">
        <v>2012</v>
      </c>
      <c r="F941" s="3" t="s">
        <v>716</v>
      </c>
      <c r="H941" s="3" t="s">
        <v>714</v>
      </c>
      <c r="I941" s="3"/>
      <c r="J941" s="3"/>
    </row>
    <row r="942" spans="1:10" ht="15.75" customHeight="1" x14ac:dyDescent="0.2">
      <c r="A942" s="6" t="s">
        <v>309</v>
      </c>
      <c r="B942" s="3" t="s">
        <v>0</v>
      </c>
      <c r="C942" s="3" t="s">
        <v>138</v>
      </c>
      <c r="D942" s="3" t="s">
        <v>556</v>
      </c>
      <c r="E942" s="2">
        <v>2012</v>
      </c>
      <c r="F942" s="3" t="s">
        <v>974</v>
      </c>
      <c r="G942" s="3" t="s">
        <v>975</v>
      </c>
      <c r="H942" s="3" t="s">
        <v>976</v>
      </c>
      <c r="I942" s="3"/>
      <c r="J942" s="3"/>
    </row>
    <row r="943" spans="1:10" ht="15.75" customHeight="1" x14ac:dyDescent="0.2">
      <c r="A943" s="6" t="s">
        <v>309</v>
      </c>
      <c r="B943" s="3" t="s">
        <v>0</v>
      </c>
      <c r="C943" s="3" t="s">
        <v>142</v>
      </c>
      <c r="D943" s="3" t="s">
        <v>881</v>
      </c>
      <c r="E943" s="2">
        <v>2012</v>
      </c>
      <c r="F943" s="3" t="s">
        <v>814</v>
      </c>
      <c r="H943" s="3" t="s">
        <v>880</v>
      </c>
      <c r="I943" s="3"/>
      <c r="J943" s="3"/>
    </row>
    <row r="944" spans="1:10" ht="15.75" customHeight="1" x14ac:dyDescent="0.2">
      <c r="A944" s="6" t="s">
        <v>309</v>
      </c>
      <c r="B944" s="3" t="s">
        <v>0</v>
      </c>
      <c r="C944" s="3" t="s">
        <v>146</v>
      </c>
      <c r="D944" s="3" t="s">
        <v>502</v>
      </c>
      <c r="E944" s="2">
        <v>2012</v>
      </c>
      <c r="F944" s="3" t="s">
        <v>499</v>
      </c>
      <c r="G944" s="3"/>
      <c r="H944" s="3" t="s">
        <v>500</v>
      </c>
      <c r="I944" s="3"/>
      <c r="J944" s="3" t="s">
        <v>501</v>
      </c>
    </row>
    <row r="945" spans="1:10" ht="15.75" customHeight="1" x14ac:dyDescent="0.2">
      <c r="A945" s="3" t="s">
        <v>464</v>
      </c>
      <c r="B945" s="3" t="s">
        <v>0</v>
      </c>
      <c r="C945" s="3" t="s">
        <v>8</v>
      </c>
      <c r="D945" s="3" t="s">
        <v>590</v>
      </c>
      <c r="E945" s="3">
        <v>2011</v>
      </c>
      <c r="F945" s="3" t="s">
        <v>591</v>
      </c>
      <c r="H945" s="3" t="s">
        <v>592</v>
      </c>
      <c r="I945" s="3"/>
      <c r="J945" s="3"/>
    </row>
    <row r="946" spans="1:10" ht="15.75" customHeight="1" x14ac:dyDescent="0.2">
      <c r="A946" s="3" t="s">
        <v>322</v>
      </c>
      <c r="B946" s="3" t="s">
        <v>0</v>
      </c>
      <c r="C946" s="3" t="s">
        <v>24</v>
      </c>
      <c r="D946" s="3" t="s">
        <v>494</v>
      </c>
      <c r="E946" s="3">
        <v>2011</v>
      </c>
      <c r="F946" s="3" t="s">
        <v>445</v>
      </c>
      <c r="H946" s="3" t="s">
        <v>491</v>
      </c>
      <c r="I946" s="3"/>
      <c r="J946" s="3"/>
    </row>
    <row r="947" spans="1:10" ht="15.75" customHeight="1" x14ac:dyDescent="0.2">
      <c r="A947" s="3" t="s">
        <v>322</v>
      </c>
      <c r="B947" s="3" t="s">
        <v>0</v>
      </c>
      <c r="C947" s="3" t="s">
        <v>37</v>
      </c>
      <c r="D947" s="3" t="s">
        <v>642</v>
      </c>
      <c r="E947" s="3">
        <v>2011</v>
      </c>
      <c r="F947" s="3" t="s">
        <v>639</v>
      </c>
      <c r="H947" s="3" t="s">
        <v>640</v>
      </c>
      <c r="I947" s="3"/>
      <c r="J947" s="3"/>
    </row>
    <row r="948" spans="1:10" ht="15.75" customHeight="1" x14ac:dyDescent="0.2">
      <c r="A948" s="3" t="s">
        <v>322</v>
      </c>
      <c r="B948" s="3" t="s">
        <v>0</v>
      </c>
      <c r="C948" s="3" t="s">
        <v>40</v>
      </c>
      <c r="D948" s="3" t="s">
        <v>323</v>
      </c>
      <c r="E948" s="3">
        <v>2011</v>
      </c>
      <c r="F948" s="3" t="s">
        <v>319</v>
      </c>
      <c r="H948" s="3" t="s">
        <v>320</v>
      </c>
      <c r="I948" s="3"/>
      <c r="J948" s="3"/>
    </row>
    <row r="949" spans="1:10" ht="15.75" customHeight="1" x14ac:dyDescent="0.2">
      <c r="A949" s="3" t="s">
        <v>322</v>
      </c>
      <c r="B949" s="3" t="s">
        <v>0</v>
      </c>
      <c r="C949" s="3" t="s">
        <v>46</v>
      </c>
      <c r="D949" s="3" t="s">
        <v>605</v>
      </c>
      <c r="E949" s="3">
        <v>2011</v>
      </c>
      <c r="F949" s="3" t="s">
        <v>887</v>
      </c>
      <c r="H949" s="3" t="s">
        <v>888</v>
      </c>
      <c r="I949" s="3"/>
      <c r="J949" s="3"/>
    </row>
    <row r="950" spans="1:10" ht="15.75" customHeight="1" x14ac:dyDescent="0.2">
      <c r="A950" s="3" t="s">
        <v>464</v>
      </c>
      <c r="B950" s="3" t="s">
        <v>0</v>
      </c>
      <c r="C950" s="3" t="s">
        <v>51</v>
      </c>
      <c r="D950" s="3" t="s">
        <v>530</v>
      </c>
      <c r="E950" s="3">
        <v>2011</v>
      </c>
      <c r="F950" s="3" t="s">
        <v>528</v>
      </c>
      <c r="H950" s="3" t="s">
        <v>529</v>
      </c>
      <c r="I950" s="3"/>
      <c r="J950" s="3"/>
    </row>
    <row r="951" spans="1:10" ht="15.75" customHeight="1" x14ac:dyDescent="0.2">
      <c r="A951" s="3" t="s">
        <v>322</v>
      </c>
      <c r="B951" s="3" t="s">
        <v>0</v>
      </c>
      <c r="C951" s="3" t="s">
        <v>70</v>
      </c>
      <c r="D951" s="3" t="s">
        <v>671</v>
      </c>
      <c r="E951" s="3">
        <v>2011</v>
      </c>
      <c r="F951" s="3" t="s">
        <v>668</v>
      </c>
      <c r="H951" s="3" t="s">
        <v>669</v>
      </c>
      <c r="I951" s="3"/>
      <c r="J951" s="3"/>
    </row>
    <row r="952" spans="1:10" ht="15.75" customHeight="1" x14ac:dyDescent="0.2">
      <c r="A952" s="3" t="s">
        <v>322</v>
      </c>
      <c r="B952" s="3" t="s">
        <v>0</v>
      </c>
      <c r="C952" s="3" t="s">
        <v>79</v>
      </c>
      <c r="D952" s="3" t="s">
        <v>588</v>
      </c>
      <c r="E952" s="3">
        <v>2011</v>
      </c>
      <c r="F952" s="3" t="s">
        <v>390</v>
      </c>
      <c r="G952" s="3" t="s">
        <v>831</v>
      </c>
      <c r="H952" s="3" t="s">
        <v>832</v>
      </c>
      <c r="I952" s="3"/>
      <c r="J952" s="3"/>
    </row>
    <row r="953" spans="1:10" ht="15.75" customHeight="1" x14ac:dyDescent="0.2">
      <c r="A953" s="3" t="s">
        <v>322</v>
      </c>
      <c r="B953" s="3" t="s">
        <v>0</v>
      </c>
      <c r="C953" s="3" t="s">
        <v>80</v>
      </c>
      <c r="D953" s="3" t="s">
        <v>964</v>
      </c>
      <c r="E953" s="3">
        <v>2011</v>
      </c>
      <c r="F953" s="3" t="s">
        <v>390</v>
      </c>
      <c r="H953" s="3" t="s">
        <v>963</v>
      </c>
      <c r="I953" s="3"/>
      <c r="J953" s="3"/>
    </row>
    <row r="954" spans="1:10" ht="15.75" customHeight="1" x14ac:dyDescent="0.2">
      <c r="A954" s="3" t="s">
        <v>679</v>
      </c>
      <c r="B954" s="3" t="s">
        <v>0</v>
      </c>
      <c r="C954" s="3" t="s">
        <v>83</v>
      </c>
      <c r="D954" s="3" t="s">
        <v>680</v>
      </c>
      <c r="E954" s="3">
        <v>2011</v>
      </c>
      <c r="F954" s="3" t="s">
        <v>367</v>
      </c>
      <c r="H954" s="3" t="s">
        <v>674</v>
      </c>
      <c r="I954" s="3"/>
      <c r="J954" s="3"/>
    </row>
    <row r="955" spans="1:10" ht="15.75" customHeight="1" x14ac:dyDescent="0.2">
      <c r="A955" s="3" t="s">
        <v>322</v>
      </c>
      <c r="B955" s="3" t="s">
        <v>0</v>
      </c>
      <c r="C955" s="3" t="s">
        <v>94</v>
      </c>
      <c r="D955" s="3" t="s">
        <v>972</v>
      </c>
      <c r="E955" s="3">
        <v>2011</v>
      </c>
      <c r="F955" s="3" t="s">
        <v>934</v>
      </c>
      <c r="H955" s="3" t="s">
        <v>973</v>
      </c>
      <c r="I955" s="3"/>
      <c r="J955" s="3"/>
    </row>
    <row r="956" spans="1:10" ht="15.75" customHeight="1" x14ac:dyDescent="0.2">
      <c r="A956" s="3" t="s">
        <v>322</v>
      </c>
      <c r="B956" s="3" t="s">
        <v>0</v>
      </c>
      <c r="C956" s="3" t="s">
        <v>97</v>
      </c>
      <c r="D956" s="3" t="s">
        <v>717</v>
      </c>
      <c r="E956" s="3">
        <v>2011</v>
      </c>
      <c r="F956" s="3" t="s">
        <v>872</v>
      </c>
      <c r="H956" s="3" t="s">
        <v>873</v>
      </c>
      <c r="I956" s="3"/>
      <c r="J956" s="3"/>
    </row>
    <row r="957" spans="1:10" ht="15.75" customHeight="1" x14ac:dyDescent="0.2">
      <c r="A957" s="3" t="s">
        <v>322</v>
      </c>
      <c r="B957" s="3" t="s">
        <v>0</v>
      </c>
      <c r="C957" s="3" t="s">
        <v>102</v>
      </c>
      <c r="D957" s="3" t="s">
        <v>1022</v>
      </c>
      <c r="E957" s="3">
        <v>2011</v>
      </c>
      <c r="F957" s="3" t="s">
        <v>1023</v>
      </c>
      <c r="H957" s="3" t="s">
        <v>1021</v>
      </c>
      <c r="I957" s="3"/>
      <c r="J957" s="3"/>
    </row>
    <row r="958" spans="1:10" ht="15.75" customHeight="1" x14ac:dyDescent="0.2">
      <c r="A958" s="3" t="s">
        <v>464</v>
      </c>
      <c r="B958" s="3" t="s">
        <v>0</v>
      </c>
      <c r="C958" s="3" t="s">
        <v>109</v>
      </c>
      <c r="D958" s="3" t="s">
        <v>465</v>
      </c>
      <c r="E958" s="3">
        <v>2011</v>
      </c>
      <c r="F958" s="3" t="s">
        <v>274</v>
      </c>
      <c r="H958" s="3" t="s">
        <v>462</v>
      </c>
      <c r="I958" s="3"/>
      <c r="J958" s="3"/>
    </row>
    <row r="959" spans="1:10" ht="15.75" customHeight="1" x14ac:dyDescent="0.2">
      <c r="A959" s="3" t="s">
        <v>322</v>
      </c>
      <c r="B959" s="3" t="s">
        <v>0</v>
      </c>
      <c r="C959" s="3" t="s">
        <v>116</v>
      </c>
      <c r="D959" s="3" t="s">
        <v>517</v>
      </c>
      <c r="E959" s="3">
        <v>2011</v>
      </c>
      <c r="F959" s="3" t="s">
        <v>514</v>
      </c>
      <c r="H959" s="3" t="s">
        <v>515</v>
      </c>
      <c r="I959" s="3"/>
      <c r="J959" s="3" t="s">
        <v>516</v>
      </c>
    </row>
    <row r="960" spans="1:10" ht="15.75" customHeight="1" x14ac:dyDescent="0.2">
      <c r="A960" s="3" t="s">
        <v>464</v>
      </c>
      <c r="B960" s="3" t="s">
        <v>0</v>
      </c>
      <c r="C960" s="3" t="s">
        <v>118</v>
      </c>
      <c r="D960" s="3" t="s">
        <v>1019</v>
      </c>
      <c r="E960" s="3">
        <v>2011</v>
      </c>
      <c r="F960" s="3" t="s">
        <v>514</v>
      </c>
      <c r="H960" s="3" t="s">
        <v>1020</v>
      </c>
      <c r="I960" s="3"/>
      <c r="J960" s="3"/>
    </row>
    <row r="961" spans="1:11" ht="15.75" customHeight="1" x14ac:dyDescent="0.2">
      <c r="A961" s="3" t="s">
        <v>464</v>
      </c>
      <c r="B961" s="3" t="s">
        <v>0</v>
      </c>
      <c r="C961" s="3" t="s">
        <v>138</v>
      </c>
      <c r="D961" s="3" t="s">
        <v>556</v>
      </c>
      <c r="E961" s="3">
        <v>2011</v>
      </c>
      <c r="F961" s="3" t="s">
        <v>974</v>
      </c>
      <c r="G961" s="3" t="s">
        <v>975</v>
      </c>
      <c r="H961" s="3" t="s">
        <v>976</v>
      </c>
      <c r="I961" s="3"/>
      <c r="J961" s="3"/>
    </row>
    <row r="962" spans="1:11" ht="15.75" customHeight="1" x14ac:dyDescent="0.2">
      <c r="A962" s="3" t="s">
        <v>503</v>
      </c>
      <c r="B962" s="3" t="s">
        <v>0</v>
      </c>
      <c r="C962" s="3" t="s">
        <v>146</v>
      </c>
      <c r="D962" s="3" t="s">
        <v>502</v>
      </c>
      <c r="E962" s="3">
        <v>2011</v>
      </c>
      <c r="F962" s="3" t="s">
        <v>499</v>
      </c>
      <c r="H962" s="3" t="s">
        <v>500</v>
      </c>
      <c r="I962" s="3"/>
      <c r="J962" s="3" t="s">
        <v>501</v>
      </c>
    </row>
    <row r="963" spans="1:11" ht="15.75" customHeight="1" x14ac:dyDescent="0.2">
      <c r="A963" s="3" t="s">
        <v>282</v>
      </c>
      <c r="B963" s="3" t="s">
        <v>0</v>
      </c>
      <c r="C963" s="3" t="s">
        <v>8</v>
      </c>
      <c r="D963" s="3" t="s">
        <v>593</v>
      </c>
      <c r="E963" s="3">
        <v>2010</v>
      </c>
      <c r="F963" s="3" t="s">
        <v>591</v>
      </c>
      <c r="H963" s="3" t="s">
        <v>592</v>
      </c>
      <c r="I963" s="3"/>
      <c r="J963" s="3"/>
      <c r="K963" s="11" t="s">
        <v>1040</v>
      </c>
    </row>
    <row r="964" spans="1:11" ht="15.75" customHeight="1" x14ac:dyDescent="0.2">
      <c r="A964" s="3" t="s">
        <v>282</v>
      </c>
      <c r="B964" s="3" t="s">
        <v>0</v>
      </c>
      <c r="C964" s="3" t="s">
        <v>15</v>
      </c>
      <c r="D964" s="3" t="s">
        <v>593</v>
      </c>
      <c r="E964" s="3">
        <v>2010</v>
      </c>
      <c r="F964" s="3" t="s">
        <v>822</v>
      </c>
      <c r="H964" s="3" t="s">
        <v>823</v>
      </c>
      <c r="I964" s="3"/>
      <c r="J964" s="3"/>
      <c r="K964" s="11" t="s">
        <v>1040</v>
      </c>
    </row>
    <row r="965" spans="1:11" ht="15.75" customHeight="1" x14ac:dyDescent="0.2">
      <c r="A965" s="3" t="s">
        <v>282</v>
      </c>
      <c r="B965" s="3" t="s">
        <v>0</v>
      </c>
      <c r="C965" s="3" t="s">
        <v>24</v>
      </c>
      <c r="D965" s="3" t="s">
        <v>494</v>
      </c>
      <c r="E965" s="3">
        <v>2010</v>
      </c>
      <c r="F965" s="3" t="s">
        <v>445</v>
      </c>
      <c r="H965" s="3" t="s">
        <v>491</v>
      </c>
      <c r="I965" s="3"/>
      <c r="J965" s="3"/>
      <c r="K965" s="11" t="s">
        <v>1040</v>
      </c>
    </row>
    <row r="966" spans="1:11" ht="15.75" customHeight="1" x14ac:dyDescent="0.2">
      <c r="A966" s="3" t="s">
        <v>282</v>
      </c>
      <c r="B966" s="3" t="s">
        <v>0</v>
      </c>
      <c r="C966" s="3" t="s">
        <v>37</v>
      </c>
      <c r="D966" s="3" t="s">
        <v>643</v>
      </c>
      <c r="E966" s="3">
        <v>2010</v>
      </c>
      <c r="F966" s="3" t="s">
        <v>639</v>
      </c>
      <c r="H966" s="3" t="s">
        <v>640</v>
      </c>
      <c r="I966" s="3"/>
      <c r="J966" s="3"/>
      <c r="K966" s="11" t="s">
        <v>1040</v>
      </c>
    </row>
    <row r="967" spans="1:11" ht="15.75" customHeight="1" x14ac:dyDescent="0.2">
      <c r="A967" s="3" t="s">
        <v>282</v>
      </c>
      <c r="B967" s="3" t="s">
        <v>0</v>
      </c>
      <c r="C967" s="3" t="s">
        <v>40</v>
      </c>
      <c r="D967" s="3" t="s">
        <v>323</v>
      </c>
      <c r="E967" s="3">
        <v>2010</v>
      </c>
      <c r="F967" s="3" t="s">
        <v>319</v>
      </c>
      <c r="H967" s="3" t="s">
        <v>320</v>
      </c>
      <c r="I967" s="3"/>
      <c r="J967" s="3"/>
      <c r="K967" s="11" t="s">
        <v>1040</v>
      </c>
    </row>
    <row r="968" spans="1:11" ht="15.75" customHeight="1" x14ac:dyDescent="0.2">
      <c r="A968" s="3" t="s">
        <v>282</v>
      </c>
      <c r="B968" s="3" t="s">
        <v>0</v>
      </c>
      <c r="C968" s="3" t="s">
        <v>60</v>
      </c>
      <c r="D968" s="3" t="s">
        <v>307</v>
      </c>
      <c r="E968" s="3">
        <v>2010</v>
      </c>
      <c r="F968" s="3" t="s">
        <v>781</v>
      </c>
      <c r="H968" s="3" t="s">
        <v>1021</v>
      </c>
      <c r="I968" s="3"/>
      <c r="J968" s="3"/>
      <c r="K968" s="11" t="s">
        <v>1040</v>
      </c>
    </row>
    <row r="969" spans="1:11" ht="15.75" customHeight="1" x14ac:dyDescent="0.2">
      <c r="A969" s="3" t="s">
        <v>672</v>
      </c>
      <c r="B969" s="3" t="s">
        <v>0</v>
      </c>
      <c r="C969" s="3" t="s">
        <v>70</v>
      </c>
      <c r="D969" s="3" t="s">
        <v>671</v>
      </c>
      <c r="E969" s="3">
        <v>2010</v>
      </c>
      <c r="F969" s="3" t="s">
        <v>668</v>
      </c>
      <c r="H969" s="3" t="s">
        <v>669</v>
      </c>
      <c r="I969" s="3"/>
      <c r="J969" s="3"/>
      <c r="K969" s="11" t="s">
        <v>1040</v>
      </c>
    </row>
    <row r="970" spans="1:11" ht="15.75" customHeight="1" x14ac:dyDescent="0.2">
      <c r="A970" s="3" t="s">
        <v>282</v>
      </c>
      <c r="B970" s="3" t="s">
        <v>0</v>
      </c>
      <c r="C970" s="3" t="s">
        <v>79</v>
      </c>
      <c r="D970" s="3" t="s">
        <v>588</v>
      </c>
      <c r="E970" s="3">
        <v>2010</v>
      </c>
      <c r="F970" s="3" t="s">
        <v>390</v>
      </c>
      <c r="G970" s="3" t="s">
        <v>831</v>
      </c>
      <c r="H970" s="3" t="s">
        <v>832</v>
      </c>
      <c r="I970" s="3"/>
      <c r="J970" s="3"/>
      <c r="K970" s="3" t="s">
        <v>1040</v>
      </c>
    </row>
    <row r="971" spans="1:11" ht="15.75" customHeight="1" x14ac:dyDescent="0.2">
      <c r="A971" s="3" t="s">
        <v>282</v>
      </c>
      <c r="B971" s="3" t="s">
        <v>0</v>
      </c>
      <c r="C971" s="3" t="s">
        <v>80</v>
      </c>
      <c r="D971" s="3" t="s">
        <v>964</v>
      </c>
      <c r="E971" s="3">
        <v>2010</v>
      </c>
      <c r="F971" s="3" t="s">
        <v>390</v>
      </c>
      <c r="H971" s="3" t="s">
        <v>963</v>
      </c>
      <c r="I971" s="3"/>
      <c r="J971" s="3"/>
      <c r="K971" s="3" t="s">
        <v>1040</v>
      </c>
    </row>
    <row r="972" spans="1:11" ht="15.75" customHeight="1" x14ac:dyDescent="0.2">
      <c r="A972" s="3" t="s">
        <v>282</v>
      </c>
      <c r="B972" s="3" t="s">
        <v>0</v>
      </c>
      <c r="C972" s="3" t="s">
        <v>92</v>
      </c>
      <c r="D972" s="3" t="s">
        <v>490</v>
      </c>
      <c r="E972" s="3">
        <v>2010</v>
      </c>
      <c r="F972" s="3" t="s">
        <v>856</v>
      </c>
      <c r="G972" s="3" t="s">
        <v>857</v>
      </c>
      <c r="H972" s="3" t="s">
        <v>858</v>
      </c>
      <c r="I972" s="3"/>
      <c r="J972" s="3"/>
      <c r="K972" s="3" t="s">
        <v>1040</v>
      </c>
    </row>
    <row r="973" spans="1:11" ht="15.75" customHeight="1" x14ac:dyDescent="0.2">
      <c r="A973" s="3" t="s">
        <v>282</v>
      </c>
      <c r="B973" s="3" t="s">
        <v>0</v>
      </c>
      <c r="C973" s="3" t="s">
        <v>94</v>
      </c>
      <c r="D973" s="3" t="s">
        <v>972</v>
      </c>
      <c r="E973" s="3">
        <v>2010</v>
      </c>
      <c r="F973" s="3" t="s">
        <v>934</v>
      </c>
      <c r="H973" s="3" t="s">
        <v>973</v>
      </c>
      <c r="I973" s="3"/>
      <c r="J973" s="3"/>
      <c r="K973" s="3" t="s">
        <v>1040</v>
      </c>
    </row>
    <row r="974" spans="1:11" ht="15.75" customHeight="1" x14ac:dyDescent="0.2">
      <c r="A974" s="3" t="s">
        <v>282</v>
      </c>
      <c r="B974" s="3" t="s">
        <v>0</v>
      </c>
      <c r="C974" s="3" t="s">
        <v>97</v>
      </c>
      <c r="D974" s="3" t="s">
        <v>717</v>
      </c>
      <c r="E974" s="3">
        <v>2010</v>
      </c>
      <c r="F974" s="3" t="s">
        <v>872</v>
      </c>
      <c r="H974" s="3" t="s">
        <v>873</v>
      </c>
      <c r="I974" s="3"/>
      <c r="J974" s="3"/>
      <c r="K974" s="3" t="s">
        <v>1040</v>
      </c>
    </row>
    <row r="975" spans="1:11" ht="15.75" customHeight="1" x14ac:dyDescent="0.2">
      <c r="A975" s="3" t="s">
        <v>282</v>
      </c>
      <c r="B975" s="3" t="s">
        <v>0</v>
      </c>
      <c r="C975" s="3" t="s">
        <v>102</v>
      </c>
      <c r="D975" s="3" t="s">
        <v>1022</v>
      </c>
      <c r="E975" s="3">
        <v>2010</v>
      </c>
      <c r="F975" s="3" t="s">
        <v>1023</v>
      </c>
      <c r="H975" s="3" t="s">
        <v>1021</v>
      </c>
      <c r="I975" s="3"/>
      <c r="J975" s="3"/>
      <c r="K975" s="3" t="s">
        <v>1040</v>
      </c>
    </row>
    <row r="976" spans="1:11" ht="15.75" customHeight="1" x14ac:dyDescent="0.2">
      <c r="A976" s="3" t="s">
        <v>282</v>
      </c>
      <c r="B976" s="3" t="s">
        <v>0</v>
      </c>
      <c r="C976" s="3" t="s">
        <v>109</v>
      </c>
      <c r="D976" s="3" t="s">
        <v>467</v>
      </c>
      <c r="E976" s="3">
        <v>2010</v>
      </c>
      <c r="F976" s="3" t="s">
        <v>274</v>
      </c>
      <c r="H976" s="3" t="s">
        <v>462</v>
      </c>
      <c r="I976" s="3"/>
      <c r="J976" s="3"/>
      <c r="K976" s="3" t="s">
        <v>1040</v>
      </c>
    </row>
    <row r="977" spans="1:11" ht="15.75" customHeight="1" x14ac:dyDescent="0.2">
      <c r="A977" s="3" t="s">
        <v>282</v>
      </c>
      <c r="B977" s="3" t="s">
        <v>0</v>
      </c>
      <c r="C977" s="3" t="s">
        <v>116</v>
      </c>
      <c r="D977" s="3" t="s">
        <v>308</v>
      </c>
      <c r="E977" s="3">
        <v>2010</v>
      </c>
      <c r="F977" s="3" t="s">
        <v>514</v>
      </c>
      <c r="H977" s="3" t="s">
        <v>515</v>
      </c>
      <c r="I977" s="3"/>
      <c r="J977" s="3" t="s">
        <v>516</v>
      </c>
      <c r="K977" s="3" t="s">
        <v>1040</v>
      </c>
    </row>
    <row r="978" spans="1:11" ht="15.75" customHeight="1" x14ac:dyDescent="0.2">
      <c r="A978" s="3" t="s">
        <v>468</v>
      </c>
      <c r="B978" s="3" t="s">
        <v>0</v>
      </c>
      <c r="C978" s="3" t="s">
        <v>8</v>
      </c>
      <c r="D978" s="3" t="s">
        <v>593</v>
      </c>
      <c r="E978" s="3">
        <v>2009</v>
      </c>
      <c r="F978" s="3" t="s">
        <v>591</v>
      </c>
      <c r="H978" s="3" t="s">
        <v>592</v>
      </c>
      <c r="I978" s="3"/>
      <c r="J978" s="3"/>
      <c r="K978" s="3" t="s">
        <v>1040</v>
      </c>
    </row>
    <row r="979" spans="1:11" ht="15.75" customHeight="1" x14ac:dyDescent="0.2">
      <c r="A979" s="3" t="s">
        <v>468</v>
      </c>
      <c r="B979" s="3" t="s">
        <v>0</v>
      </c>
      <c r="C979" s="3" t="s">
        <v>24</v>
      </c>
      <c r="D979" s="3" t="s">
        <v>494</v>
      </c>
      <c r="E979" s="3">
        <v>2009</v>
      </c>
      <c r="F979" s="3" t="s">
        <v>445</v>
      </c>
      <c r="H979" s="3" t="s">
        <v>491</v>
      </c>
      <c r="I979" s="3"/>
      <c r="J979" s="3"/>
      <c r="K979" s="3" t="s">
        <v>1040</v>
      </c>
    </row>
    <row r="980" spans="1:11" ht="15.75" customHeight="1" x14ac:dyDescent="0.2">
      <c r="A980" s="3" t="s">
        <v>644</v>
      </c>
      <c r="B980" s="3" t="s">
        <v>0</v>
      </c>
      <c r="C980" s="3" t="s">
        <v>37</v>
      </c>
      <c r="D980" s="3" t="s">
        <v>543</v>
      </c>
      <c r="E980" s="3">
        <v>2009</v>
      </c>
      <c r="F980" s="3" t="s">
        <v>639</v>
      </c>
      <c r="H980" s="3" t="s">
        <v>640</v>
      </c>
      <c r="I980" s="3"/>
      <c r="J980" s="3"/>
      <c r="K980" s="3" t="s">
        <v>1040</v>
      </c>
    </row>
    <row r="981" spans="1:11" ht="15.75" customHeight="1" x14ac:dyDescent="0.2">
      <c r="A981" s="3" t="s">
        <v>644</v>
      </c>
      <c r="B981" s="3" t="s">
        <v>0</v>
      </c>
      <c r="C981" s="3" t="s">
        <v>62</v>
      </c>
      <c r="D981" s="3" t="s">
        <v>321</v>
      </c>
      <c r="E981" s="3">
        <v>2009</v>
      </c>
      <c r="F981" s="3" t="s">
        <v>1003</v>
      </c>
      <c r="H981" s="3" t="s">
        <v>1016</v>
      </c>
      <c r="I981" s="3"/>
      <c r="J981" s="3"/>
      <c r="K981" s="10" t="s">
        <v>1040</v>
      </c>
    </row>
    <row r="982" spans="1:11" ht="15.75" customHeight="1" x14ac:dyDescent="0.2">
      <c r="A982" s="3" t="s">
        <v>468</v>
      </c>
      <c r="B982" s="3" t="s">
        <v>0</v>
      </c>
      <c r="C982" s="3" t="s">
        <v>79</v>
      </c>
      <c r="D982" s="3" t="s">
        <v>588</v>
      </c>
      <c r="E982" s="3">
        <v>2009</v>
      </c>
      <c r="F982" s="3" t="s">
        <v>390</v>
      </c>
      <c r="G982" s="3" t="s">
        <v>831</v>
      </c>
      <c r="H982" s="3" t="s">
        <v>832</v>
      </c>
      <c r="I982" s="3"/>
      <c r="J982" s="3"/>
      <c r="K982" s="3" t="s">
        <v>1040</v>
      </c>
    </row>
    <row r="983" spans="1:11" ht="15.75" customHeight="1" x14ac:dyDescent="0.2">
      <c r="A983" s="3" t="s">
        <v>644</v>
      </c>
      <c r="B983" s="3" t="s">
        <v>0</v>
      </c>
      <c r="C983" s="3" t="s">
        <v>80</v>
      </c>
      <c r="D983" s="3" t="s">
        <v>964</v>
      </c>
      <c r="E983" s="3">
        <v>2009</v>
      </c>
      <c r="F983" s="3" t="s">
        <v>390</v>
      </c>
      <c r="H983" s="3" t="s">
        <v>963</v>
      </c>
      <c r="I983" s="3"/>
      <c r="J983" s="3"/>
      <c r="K983" s="3" t="s">
        <v>1040</v>
      </c>
    </row>
    <row r="984" spans="1:11" ht="15.75" customHeight="1" x14ac:dyDescent="0.2">
      <c r="A984" s="3" t="s">
        <v>644</v>
      </c>
      <c r="B984" s="3" t="s">
        <v>0</v>
      </c>
      <c r="C984" s="3" t="s">
        <v>92</v>
      </c>
      <c r="D984" s="3" t="s">
        <v>490</v>
      </c>
      <c r="E984" s="3">
        <v>2009</v>
      </c>
      <c r="F984" s="3" t="s">
        <v>856</v>
      </c>
      <c r="G984" s="3" t="s">
        <v>857</v>
      </c>
      <c r="H984" s="3" t="s">
        <v>858</v>
      </c>
      <c r="I984" s="3"/>
      <c r="J984" s="3"/>
      <c r="K984" s="3" t="s">
        <v>1040</v>
      </c>
    </row>
    <row r="985" spans="1:11" ht="15.75" customHeight="1" x14ac:dyDescent="0.2">
      <c r="A985" s="3" t="s">
        <v>468</v>
      </c>
      <c r="B985" s="3" t="s">
        <v>0</v>
      </c>
      <c r="C985" s="3" t="s">
        <v>94</v>
      </c>
      <c r="D985" s="3" t="s">
        <v>972</v>
      </c>
      <c r="E985" s="3">
        <v>2009</v>
      </c>
      <c r="F985" s="3" t="s">
        <v>934</v>
      </c>
      <c r="H985" s="3" t="s">
        <v>973</v>
      </c>
      <c r="I985" s="3"/>
      <c r="J985" s="3"/>
      <c r="K985" s="10" t="s">
        <v>1040</v>
      </c>
    </row>
    <row r="986" spans="1:11" ht="15.75" customHeight="1" x14ac:dyDescent="0.2">
      <c r="A986" s="3" t="s">
        <v>644</v>
      </c>
      <c r="B986" s="3" t="s">
        <v>0</v>
      </c>
      <c r="C986" s="3" t="s">
        <v>97</v>
      </c>
      <c r="D986" s="3" t="s">
        <v>717</v>
      </c>
      <c r="E986" s="3">
        <v>2009</v>
      </c>
      <c r="F986" s="3" t="s">
        <v>872</v>
      </c>
      <c r="H986" s="3" t="s">
        <v>873</v>
      </c>
      <c r="I986" s="3"/>
      <c r="J986" s="3"/>
      <c r="K986" s="10" t="s">
        <v>1040</v>
      </c>
    </row>
    <row r="987" spans="1:11" ht="15.75" customHeight="1" x14ac:dyDescent="0.2">
      <c r="A987" s="3" t="s">
        <v>468</v>
      </c>
      <c r="B987" s="3" t="s">
        <v>0</v>
      </c>
      <c r="C987" s="3" t="s">
        <v>109</v>
      </c>
      <c r="D987" s="3" t="s">
        <v>467</v>
      </c>
      <c r="E987" s="3">
        <v>2009</v>
      </c>
      <c r="F987" s="3" t="s">
        <v>274</v>
      </c>
      <c r="H987" s="3" t="s">
        <v>462</v>
      </c>
      <c r="I987" s="3"/>
      <c r="J987" s="3"/>
      <c r="K987" s="10" t="s">
        <v>1040</v>
      </c>
    </row>
    <row r="988" spans="1:11" ht="15.75" customHeight="1" x14ac:dyDescent="0.2">
      <c r="A988" s="3" t="s">
        <v>468</v>
      </c>
      <c r="B988" s="3" t="s">
        <v>0</v>
      </c>
      <c r="C988" s="3" t="s">
        <v>116</v>
      </c>
      <c r="D988" s="3" t="s">
        <v>518</v>
      </c>
      <c r="E988" s="3">
        <v>2009</v>
      </c>
      <c r="F988" s="3" t="s">
        <v>514</v>
      </c>
      <c r="H988" s="3" t="s">
        <v>515</v>
      </c>
      <c r="I988" s="3"/>
      <c r="J988" s="3" t="s">
        <v>516</v>
      </c>
      <c r="K988" s="3" t="s">
        <v>1040</v>
      </c>
    </row>
    <row r="989" spans="1:11" ht="15.75" customHeight="1" x14ac:dyDescent="0.2">
      <c r="A989" s="3" t="s">
        <v>644</v>
      </c>
      <c r="B989" s="3" t="s">
        <v>0</v>
      </c>
      <c r="C989" s="3" t="s">
        <v>135</v>
      </c>
      <c r="D989" s="3" t="s">
        <v>494</v>
      </c>
      <c r="E989" s="3">
        <v>2009</v>
      </c>
      <c r="F989" s="3" t="s">
        <v>758</v>
      </c>
      <c r="H989" s="3" t="s">
        <v>759</v>
      </c>
      <c r="I989" s="3"/>
      <c r="J989" s="3"/>
      <c r="K989" s="3" t="s">
        <v>1040</v>
      </c>
    </row>
    <row r="990" spans="1:11" ht="15.75" customHeight="1" x14ac:dyDescent="0.2">
      <c r="A990" s="3" t="s">
        <v>383</v>
      </c>
      <c r="B990" s="3" t="s">
        <v>0</v>
      </c>
      <c r="C990" s="3" t="s">
        <v>80</v>
      </c>
      <c r="D990" s="3" t="s">
        <v>964</v>
      </c>
      <c r="E990" s="3">
        <v>2008</v>
      </c>
      <c r="F990" s="3" t="s">
        <v>390</v>
      </c>
      <c r="H990" s="3" t="s">
        <v>963</v>
      </c>
      <c r="I990" s="3"/>
      <c r="J990" s="3"/>
      <c r="K990" s="3" t="s">
        <v>1040</v>
      </c>
    </row>
    <row r="991" spans="1:11" ht="15.75" customHeight="1" x14ac:dyDescent="0.2">
      <c r="A991" s="3" t="s">
        <v>349</v>
      </c>
      <c r="B991" s="3" t="s">
        <v>0</v>
      </c>
      <c r="C991" s="3" t="s">
        <v>80</v>
      </c>
      <c r="D991" s="3" t="s">
        <v>964</v>
      </c>
      <c r="E991" s="3">
        <v>2007</v>
      </c>
      <c r="F991" s="3" t="s">
        <v>390</v>
      </c>
      <c r="H991" s="3" t="s">
        <v>963</v>
      </c>
      <c r="I991" s="3"/>
      <c r="J991" s="3"/>
      <c r="K991" s="3" t="s">
        <v>1040</v>
      </c>
    </row>
    <row r="992" spans="1:11" ht="15.75" customHeight="1" x14ac:dyDescent="0.2">
      <c r="A992" s="3"/>
      <c r="B992" s="3"/>
      <c r="C992" s="2"/>
      <c r="D992" s="2"/>
      <c r="F992" s="3"/>
      <c r="G992" s="3"/>
      <c r="H992" s="3"/>
      <c r="I992" s="3"/>
      <c r="J992" s="3"/>
    </row>
  </sheetData>
  <autoFilter ref="A1:K992" xr:uid="{00000000-0001-0000-0100-000000000000}"/>
  <sortState xmlns:xlrd2="http://schemas.microsoft.com/office/spreadsheetml/2017/richdata2" ref="A2:J992">
    <sortCondition ref="B2:B992"/>
    <sortCondition descending="1" ref="E2:E992"/>
    <sortCondition ref="C2:C992"/>
  </sortState>
  <hyperlinks>
    <hyperlink ref="A923" r:id="rId1" xr:uid="{00000000-0004-0000-0100-000000000000}"/>
    <hyperlink ref="A924" r:id="rId2" xr:uid="{00000000-0004-0000-0100-000001000000}"/>
    <hyperlink ref="A922" r:id="rId3" xr:uid="{00000000-0004-0000-0100-000002000000}"/>
    <hyperlink ref="A944" r:id="rId4" xr:uid="{00000000-0004-0000-0100-000003000000}"/>
    <hyperlink ref="A930" r:id="rId5" xr:uid="{00000000-0004-0000-0100-000004000000}"/>
    <hyperlink ref="A929" r:id="rId6" xr:uid="{00000000-0004-0000-0100-000005000000}"/>
    <hyperlink ref="A940" r:id="rId7" xr:uid="{00000000-0004-0000-0100-000006000000}"/>
    <hyperlink ref="A931" r:id="rId8" xr:uid="{00000000-0004-0000-0100-000007000000}"/>
    <hyperlink ref="A941" r:id="rId9" xr:uid="{00000000-0004-0000-0100-000008000000}"/>
    <hyperlink ref="A938" r:id="rId10" xr:uid="{00000000-0004-0000-0100-000009000000}"/>
    <hyperlink ref="A928" r:id="rId11" xr:uid="{00000000-0004-0000-0100-00000A000000}"/>
    <hyperlink ref="A936" r:id="rId12" xr:uid="{00000000-0004-0000-0100-00000B000000}"/>
    <hyperlink ref="A939" r:id="rId13" xr:uid="{00000000-0004-0000-0100-00000C000000}"/>
    <hyperlink ref="A935" r:id="rId14" xr:uid="{00000000-0004-0000-0100-00000D000000}"/>
    <hyperlink ref="A943" r:id="rId15" xr:uid="{00000000-0004-0000-0100-00000E000000}"/>
    <hyperlink ref="A925" r:id="rId16" xr:uid="{00000000-0004-0000-0100-00000F000000}"/>
    <hyperlink ref="A932" r:id="rId17" xr:uid="{00000000-0004-0000-0100-000010000000}"/>
    <hyperlink ref="A942" r:id="rId18" xr:uid="{00000000-0004-0000-0100-000011000000}"/>
    <hyperlink ref="A921" r:id="rId19" xr:uid="{00000000-0004-0000-0100-000012000000}"/>
  </hyperlinks>
  <pageMargins left="0.75" right="0.75" top="1" bottom="1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38"/>
  <sheetViews>
    <sheetView topLeftCell="A198" workbookViewId="0">
      <selection activeCell="A242" sqref="A242"/>
    </sheetView>
  </sheetViews>
  <sheetFormatPr baseColWidth="10" defaultColWidth="11.1640625" defaultRowHeight="15" customHeight="1" x14ac:dyDescent="0.2"/>
  <cols>
    <col min="1" max="1" width="61" customWidth="1"/>
    <col min="2" max="2" width="17.6640625" customWidth="1"/>
    <col min="3" max="26" width="10.5" customWidth="1"/>
  </cols>
  <sheetData>
    <row r="1" spans="1:26" ht="15.75" customHeight="1" x14ac:dyDescent="0.2">
      <c r="A1" s="4" t="s">
        <v>2</v>
      </c>
      <c r="B1" s="4" t="s">
        <v>1038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.75" customHeight="1" x14ac:dyDescent="0.2">
      <c r="A2" s="2" t="s">
        <v>4</v>
      </c>
      <c r="E2" s="3"/>
      <c r="F2" s="3"/>
    </row>
    <row r="3" spans="1:26" ht="15.75" customHeight="1" x14ac:dyDescent="0.2">
      <c r="A3" s="2" t="s">
        <v>199</v>
      </c>
      <c r="E3" s="3"/>
      <c r="F3" s="3"/>
    </row>
    <row r="4" spans="1:26" ht="15.75" customHeight="1" x14ac:dyDescent="0.2">
      <c r="A4" s="2" t="s">
        <v>5</v>
      </c>
      <c r="E4" s="3"/>
      <c r="F4" s="3"/>
    </row>
    <row r="5" spans="1:26" ht="15.75" customHeight="1" x14ac:dyDescent="0.2">
      <c r="A5" s="2" t="s">
        <v>6</v>
      </c>
      <c r="E5" s="3"/>
      <c r="F5" s="3"/>
    </row>
    <row r="6" spans="1:26" ht="15.75" customHeight="1" x14ac:dyDescent="0.2">
      <c r="A6" s="2" t="s">
        <v>200</v>
      </c>
      <c r="E6" s="3"/>
      <c r="F6" s="3"/>
    </row>
    <row r="7" spans="1:26" ht="15.75" customHeight="1" x14ac:dyDescent="0.2">
      <c r="A7" s="2" t="s">
        <v>7</v>
      </c>
      <c r="E7" s="3"/>
      <c r="F7" s="3"/>
    </row>
    <row r="8" spans="1:26" ht="15.75" customHeight="1" x14ac:dyDescent="0.2">
      <c r="A8" s="2" t="s">
        <v>8</v>
      </c>
      <c r="E8" s="3"/>
      <c r="F8" s="3"/>
    </row>
    <row r="9" spans="1:26" ht="15.75" customHeight="1" x14ac:dyDescent="0.2">
      <c r="A9" s="2" t="s">
        <v>9</v>
      </c>
      <c r="E9" s="3"/>
      <c r="F9" s="3"/>
    </row>
    <row r="10" spans="1:26" ht="15.75" customHeight="1" x14ac:dyDescent="0.2">
      <c r="A10" s="2" t="s">
        <v>10</v>
      </c>
      <c r="E10" s="3"/>
      <c r="F10" s="3"/>
    </row>
    <row r="11" spans="1:26" ht="15.75" customHeight="1" x14ac:dyDescent="0.2">
      <c r="A11" s="2" t="s">
        <v>11</v>
      </c>
      <c r="E11" s="3"/>
      <c r="F11" s="3"/>
    </row>
    <row r="12" spans="1:26" ht="15.75" customHeight="1" x14ac:dyDescent="0.2">
      <c r="A12" s="2" t="s">
        <v>178</v>
      </c>
      <c r="E12" s="3"/>
      <c r="F12" s="3"/>
    </row>
    <row r="13" spans="1:26" ht="15.75" customHeight="1" x14ac:dyDescent="0.2">
      <c r="A13" s="2" t="s">
        <v>12</v>
      </c>
    </row>
    <row r="14" spans="1:26" ht="15.75" customHeight="1" x14ac:dyDescent="0.2">
      <c r="A14" s="2" t="s">
        <v>154</v>
      </c>
    </row>
    <row r="15" spans="1:26" ht="15.75" customHeight="1" x14ac:dyDescent="0.2">
      <c r="A15" s="3" t="s">
        <v>201</v>
      </c>
      <c r="B15" s="3"/>
    </row>
    <row r="16" spans="1:26" ht="15.75" customHeight="1" x14ac:dyDescent="0.2">
      <c r="A16" s="2" t="s">
        <v>13</v>
      </c>
    </row>
    <row r="17" spans="1:1" ht="15.75" customHeight="1" x14ac:dyDescent="0.2">
      <c r="A17" s="2" t="s">
        <v>14</v>
      </c>
    </row>
    <row r="18" spans="1:1" ht="15.75" customHeight="1" x14ac:dyDescent="0.2">
      <c r="A18" s="2" t="s">
        <v>155</v>
      </c>
    </row>
    <row r="19" spans="1:1" ht="15.75" customHeight="1" x14ac:dyDescent="0.2">
      <c r="A19" s="2" t="s">
        <v>15</v>
      </c>
    </row>
    <row r="20" spans="1:1" ht="15.75" customHeight="1" x14ac:dyDescent="0.2">
      <c r="A20" s="3" t="s">
        <v>202</v>
      </c>
    </row>
    <row r="21" spans="1:1" ht="15.75" customHeight="1" x14ac:dyDescent="0.2">
      <c r="A21" s="2" t="s">
        <v>16</v>
      </c>
    </row>
    <row r="22" spans="1:1" ht="15.75" customHeight="1" x14ac:dyDescent="0.2">
      <c r="A22" s="2" t="s">
        <v>203</v>
      </c>
    </row>
    <row r="23" spans="1:1" ht="15.75" customHeight="1" x14ac:dyDescent="0.2">
      <c r="A23" s="2" t="s">
        <v>17</v>
      </c>
    </row>
    <row r="24" spans="1:1" ht="15.75" customHeight="1" x14ac:dyDescent="0.2">
      <c r="A24" s="2" t="s">
        <v>18</v>
      </c>
    </row>
    <row r="25" spans="1:1" ht="15.75" customHeight="1" x14ac:dyDescent="0.2">
      <c r="A25" s="2" t="s">
        <v>19</v>
      </c>
    </row>
    <row r="26" spans="1:1" ht="15.75" customHeight="1" x14ac:dyDescent="0.2">
      <c r="A26" s="2" t="s">
        <v>20</v>
      </c>
    </row>
    <row r="27" spans="1:1" ht="15.75" customHeight="1" x14ac:dyDescent="0.2">
      <c r="A27" s="2" t="s">
        <v>21</v>
      </c>
    </row>
    <row r="28" spans="1:1" ht="15.75" customHeight="1" x14ac:dyDescent="0.2">
      <c r="A28" s="2" t="s">
        <v>224</v>
      </c>
    </row>
    <row r="29" spans="1:1" ht="15.75" customHeight="1" x14ac:dyDescent="0.2">
      <c r="A29" s="2" t="s">
        <v>22</v>
      </c>
    </row>
    <row r="30" spans="1:1" ht="15.75" customHeight="1" x14ac:dyDescent="0.2">
      <c r="A30" s="2" t="s">
        <v>23</v>
      </c>
    </row>
    <row r="31" spans="1:1" ht="15.75" customHeight="1" x14ac:dyDescent="0.2">
      <c r="A31" s="2" t="s">
        <v>225</v>
      </c>
    </row>
    <row r="32" spans="1:1" ht="15.75" customHeight="1" x14ac:dyDescent="0.2">
      <c r="A32" s="2" t="s">
        <v>204</v>
      </c>
    </row>
    <row r="33" spans="1:2" ht="15.75" customHeight="1" x14ac:dyDescent="0.2">
      <c r="A33" s="2" t="s">
        <v>24</v>
      </c>
    </row>
    <row r="34" spans="1:2" ht="15.75" customHeight="1" x14ac:dyDescent="0.2">
      <c r="A34" s="2" t="s">
        <v>237</v>
      </c>
    </row>
    <row r="35" spans="1:2" ht="15.75" customHeight="1" x14ac:dyDescent="0.2">
      <c r="A35" s="2" t="s">
        <v>25</v>
      </c>
    </row>
    <row r="36" spans="1:2" ht="15.75" customHeight="1" x14ac:dyDescent="0.2">
      <c r="A36" s="2" t="s">
        <v>26</v>
      </c>
    </row>
    <row r="37" spans="1:2" ht="15.75" customHeight="1" x14ac:dyDescent="0.2">
      <c r="A37" s="2" t="s">
        <v>238</v>
      </c>
    </row>
    <row r="38" spans="1:2" ht="15.75" customHeight="1" x14ac:dyDescent="0.2">
      <c r="A38" s="2" t="s">
        <v>27</v>
      </c>
    </row>
    <row r="39" spans="1:2" ht="15.75" customHeight="1" x14ac:dyDescent="0.2">
      <c r="A39" s="3" t="s">
        <v>28</v>
      </c>
    </row>
    <row r="40" spans="1:2" ht="15.75" customHeight="1" x14ac:dyDescent="0.2">
      <c r="A40" s="2" t="s">
        <v>205</v>
      </c>
    </row>
    <row r="41" spans="1:2" ht="15.75" customHeight="1" x14ac:dyDescent="0.2">
      <c r="A41" s="2" t="s">
        <v>29</v>
      </c>
    </row>
    <row r="42" spans="1:2" ht="15.75" customHeight="1" x14ac:dyDescent="0.2">
      <c r="A42" s="2" t="s">
        <v>30</v>
      </c>
    </row>
    <row r="43" spans="1:2" ht="15.75" customHeight="1" x14ac:dyDescent="0.2">
      <c r="A43" s="2" t="s">
        <v>31</v>
      </c>
    </row>
    <row r="44" spans="1:2" ht="15.75" customHeight="1" x14ac:dyDescent="0.2">
      <c r="A44" s="3" t="s">
        <v>32</v>
      </c>
      <c r="B44" s="3"/>
    </row>
    <row r="45" spans="1:2" ht="15.75" customHeight="1" x14ac:dyDescent="0.2">
      <c r="A45" s="2" t="s">
        <v>33</v>
      </c>
    </row>
    <row r="46" spans="1:2" ht="15.75" customHeight="1" x14ac:dyDescent="0.2">
      <c r="A46" s="2" t="s">
        <v>34</v>
      </c>
    </row>
    <row r="47" spans="1:2" ht="15.75" customHeight="1" x14ac:dyDescent="0.2">
      <c r="A47" s="2" t="s">
        <v>35</v>
      </c>
    </row>
    <row r="48" spans="1:2" ht="15.75" customHeight="1" x14ac:dyDescent="0.2">
      <c r="A48" s="2" t="s">
        <v>36</v>
      </c>
    </row>
    <row r="49" spans="1:4" ht="15.75" customHeight="1" x14ac:dyDescent="0.2">
      <c r="A49" s="2" t="s">
        <v>226</v>
      </c>
      <c r="D49" s="9"/>
    </row>
    <row r="50" spans="1:4" ht="15.75" customHeight="1" x14ac:dyDescent="0.2">
      <c r="A50" s="2" t="s">
        <v>37</v>
      </c>
    </row>
    <row r="51" spans="1:4" ht="15.75" customHeight="1" x14ac:dyDescent="0.2">
      <c r="A51" s="2" t="s">
        <v>38</v>
      </c>
    </row>
    <row r="52" spans="1:4" ht="15.75" customHeight="1" x14ac:dyDescent="0.2">
      <c r="A52" s="2" t="s">
        <v>156</v>
      </c>
    </row>
    <row r="53" spans="1:4" ht="15.75" customHeight="1" x14ac:dyDescent="0.2">
      <c r="A53" s="2" t="s">
        <v>227</v>
      </c>
    </row>
    <row r="54" spans="1:4" ht="15.75" customHeight="1" x14ac:dyDescent="0.2">
      <c r="A54" s="2" t="s">
        <v>39</v>
      </c>
    </row>
    <row r="55" spans="1:4" ht="15.75" customHeight="1" x14ac:dyDescent="0.2">
      <c r="A55" s="2" t="s">
        <v>179</v>
      </c>
    </row>
    <row r="56" spans="1:4" ht="15.75" customHeight="1" x14ac:dyDescent="0.2">
      <c r="A56" s="3" t="s">
        <v>40</v>
      </c>
      <c r="B56" s="3"/>
    </row>
    <row r="57" spans="1:4" ht="15.75" customHeight="1" x14ac:dyDescent="0.2">
      <c r="A57" s="2" t="s">
        <v>41</v>
      </c>
    </row>
    <row r="58" spans="1:4" ht="15.75" customHeight="1" x14ac:dyDescent="0.2">
      <c r="A58" s="2" t="s">
        <v>239</v>
      </c>
    </row>
    <row r="59" spans="1:4" ht="15.75" customHeight="1" x14ac:dyDescent="0.2">
      <c r="A59" s="2" t="s">
        <v>42</v>
      </c>
    </row>
    <row r="60" spans="1:4" ht="15.75" customHeight="1" x14ac:dyDescent="0.2">
      <c r="A60" s="2" t="s">
        <v>180</v>
      </c>
    </row>
    <row r="61" spans="1:4" ht="15.75" customHeight="1" x14ac:dyDescent="0.2">
      <c r="A61" s="2" t="s">
        <v>43</v>
      </c>
    </row>
    <row r="62" spans="1:4" ht="15.75" customHeight="1" x14ac:dyDescent="0.2">
      <c r="A62" s="2" t="s">
        <v>44</v>
      </c>
    </row>
    <row r="63" spans="1:4" ht="15.75" customHeight="1" x14ac:dyDescent="0.2">
      <c r="A63" s="2" t="s">
        <v>45</v>
      </c>
    </row>
    <row r="64" spans="1:4" ht="15.75" customHeight="1" x14ac:dyDescent="0.2">
      <c r="A64" s="2" t="s">
        <v>46</v>
      </c>
    </row>
    <row r="65" spans="1:2" ht="15.75" customHeight="1" x14ac:dyDescent="0.2">
      <c r="A65" s="2" t="s">
        <v>240</v>
      </c>
    </row>
    <row r="66" spans="1:2" ht="15.75" customHeight="1" x14ac:dyDescent="0.2">
      <c r="A66" s="2" t="s">
        <v>47</v>
      </c>
    </row>
    <row r="67" spans="1:2" ht="15.75" customHeight="1" x14ac:dyDescent="0.2">
      <c r="A67" s="2" t="s">
        <v>181</v>
      </c>
    </row>
    <row r="68" spans="1:2" ht="15.75" customHeight="1" x14ac:dyDescent="0.2">
      <c r="A68" s="3" t="s">
        <v>182</v>
      </c>
    </row>
    <row r="69" spans="1:2" ht="15.75" customHeight="1" x14ac:dyDescent="0.2">
      <c r="A69" s="2" t="s">
        <v>48</v>
      </c>
    </row>
    <row r="70" spans="1:2" ht="15.75" customHeight="1" x14ac:dyDescent="0.2">
      <c r="A70" s="2" t="s">
        <v>49</v>
      </c>
    </row>
    <row r="71" spans="1:2" ht="15.75" customHeight="1" x14ac:dyDescent="0.2">
      <c r="A71" s="3" t="s">
        <v>157</v>
      </c>
      <c r="B71" s="8"/>
    </row>
    <row r="72" spans="1:2" ht="15.75" customHeight="1" x14ac:dyDescent="0.2">
      <c r="A72" s="2" t="s">
        <v>158</v>
      </c>
    </row>
    <row r="73" spans="1:2" ht="15.75" customHeight="1" x14ac:dyDescent="0.2">
      <c r="A73" s="2" t="s">
        <v>50</v>
      </c>
    </row>
    <row r="74" spans="1:2" ht="15.75" customHeight="1" x14ac:dyDescent="0.2">
      <c r="A74" s="2" t="s">
        <v>51</v>
      </c>
    </row>
    <row r="75" spans="1:2" ht="15.75" customHeight="1" x14ac:dyDescent="0.2">
      <c r="A75" s="2" t="s">
        <v>52</v>
      </c>
    </row>
    <row r="76" spans="1:2" ht="15.75" customHeight="1" x14ac:dyDescent="0.2">
      <c r="A76" s="3" t="s">
        <v>53</v>
      </c>
    </row>
    <row r="77" spans="1:2" ht="15.75" customHeight="1" x14ac:dyDescent="0.2">
      <c r="A77" s="2" t="s">
        <v>54</v>
      </c>
    </row>
    <row r="78" spans="1:2" ht="15.75" customHeight="1" x14ac:dyDescent="0.2">
      <c r="A78" s="2" t="s">
        <v>183</v>
      </c>
    </row>
    <row r="79" spans="1:2" ht="15.75" customHeight="1" x14ac:dyDescent="0.2">
      <c r="A79" s="2" t="s">
        <v>184</v>
      </c>
    </row>
    <row r="80" spans="1:2" ht="15.75" customHeight="1" x14ac:dyDescent="0.2">
      <c r="A80" s="2" t="s">
        <v>206</v>
      </c>
    </row>
    <row r="81" spans="1:2" ht="15.75" customHeight="1" x14ac:dyDescent="0.2">
      <c r="A81" s="2" t="s">
        <v>56</v>
      </c>
    </row>
    <row r="82" spans="1:2" ht="15.75" customHeight="1" x14ac:dyDescent="0.2">
      <c r="A82" s="2" t="s">
        <v>57</v>
      </c>
    </row>
    <row r="83" spans="1:2" ht="15.75" customHeight="1" x14ac:dyDescent="0.2">
      <c r="A83" s="2" t="s">
        <v>170</v>
      </c>
    </row>
    <row r="84" spans="1:2" ht="15.75" customHeight="1" x14ac:dyDescent="0.2">
      <c r="A84" s="2" t="s">
        <v>228</v>
      </c>
    </row>
    <row r="85" spans="1:2" ht="15.75" customHeight="1" x14ac:dyDescent="0.2">
      <c r="A85" s="2" t="s">
        <v>159</v>
      </c>
    </row>
    <row r="86" spans="1:2" ht="15.75" customHeight="1" x14ac:dyDescent="0.2">
      <c r="A86" s="2" t="s">
        <v>58</v>
      </c>
    </row>
    <row r="87" spans="1:2" ht="15.75" customHeight="1" x14ac:dyDescent="0.2">
      <c r="A87" s="2" t="s">
        <v>59</v>
      </c>
    </row>
    <row r="88" spans="1:2" ht="15.75" customHeight="1" x14ac:dyDescent="0.2">
      <c r="A88" s="2" t="s">
        <v>60</v>
      </c>
    </row>
    <row r="89" spans="1:2" ht="15.75" customHeight="1" x14ac:dyDescent="0.2">
      <c r="A89" s="2" t="s">
        <v>61</v>
      </c>
    </row>
    <row r="90" spans="1:2" ht="15.75" customHeight="1" x14ac:dyDescent="0.2">
      <c r="A90" s="2" t="s">
        <v>62</v>
      </c>
    </row>
    <row r="91" spans="1:2" ht="15.75" customHeight="1" x14ac:dyDescent="0.2">
      <c r="A91" s="2" t="s">
        <v>63</v>
      </c>
    </row>
    <row r="92" spans="1:2" ht="15.75" customHeight="1" x14ac:dyDescent="0.2">
      <c r="A92" s="2" t="s">
        <v>185</v>
      </c>
    </row>
    <row r="93" spans="1:2" ht="15.75" customHeight="1" x14ac:dyDescent="0.2">
      <c r="A93" s="3" t="s">
        <v>229</v>
      </c>
      <c r="B93" s="3"/>
    </row>
    <row r="94" spans="1:2" ht="15.75" customHeight="1" x14ac:dyDescent="0.2">
      <c r="A94" s="2" t="s">
        <v>64</v>
      </c>
    </row>
    <row r="95" spans="1:2" ht="15.75" customHeight="1" x14ac:dyDescent="0.2">
      <c r="A95" s="2" t="s">
        <v>65</v>
      </c>
    </row>
    <row r="96" spans="1:2" ht="15.75" customHeight="1" x14ac:dyDescent="0.2">
      <c r="A96" s="2" t="s">
        <v>66</v>
      </c>
    </row>
    <row r="97" spans="1:1" ht="15.75" customHeight="1" x14ac:dyDescent="0.2">
      <c r="A97" s="2" t="s">
        <v>67</v>
      </c>
    </row>
    <row r="98" spans="1:1" ht="15.75" customHeight="1" x14ac:dyDescent="0.2">
      <c r="A98" s="2" t="s">
        <v>241</v>
      </c>
    </row>
    <row r="99" spans="1:1" ht="15.75" customHeight="1" x14ac:dyDescent="0.2">
      <c r="A99" s="2" t="s">
        <v>68</v>
      </c>
    </row>
    <row r="100" spans="1:1" ht="15.75" customHeight="1" x14ac:dyDescent="0.2">
      <c r="A100" s="2" t="s">
        <v>207</v>
      </c>
    </row>
    <row r="101" spans="1:1" ht="15.75" customHeight="1" x14ac:dyDescent="0.2">
      <c r="A101" s="2" t="s">
        <v>69</v>
      </c>
    </row>
    <row r="102" spans="1:1" ht="15.75" customHeight="1" x14ac:dyDescent="0.2">
      <c r="A102" s="2" t="s">
        <v>70</v>
      </c>
    </row>
    <row r="103" spans="1:1" ht="15.75" customHeight="1" x14ac:dyDescent="0.2">
      <c r="A103" s="2" t="s">
        <v>242</v>
      </c>
    </row>
    <row r="104" spans="1:1" ht="15.75" customHeight="1" x14ac:dyDescent="0.2">
      <c r="A104" s="2" t="s">
        <v>71</v>
      </c>
    </row>
    <row r="105" spans="1:1" ht="15.75" customHeight="1" x14ac:dyDescent="0.2">
      <c r="A105" s="2" t="s">
        <v>72</v>
      </c>
    </row>
    <row r="106" spans="1:1" ht="15.75" customHeight="1" x14ac:dyDescent="0.2">
      <c r="A106" s="3" t="s">
        <v>186</v>
      </c>
    </row>
    <row r="107" spans="1:1" ht="15.75" customHeight="1" x14ac:dyDescent="0.2">
      <c r="A107" s="2" t="s">
        <v>187</v>
      </c>
    </row>
    <row r="108" spans="1:1" ht="15.75" customHeight="1" x14ac:dyDescent="0.2">
      <c r="A108" s="2" t="s">
        <v>208</v>
      </c>
    </row>
    <row r="109" spans="1:1" ht="15.75" customHeight="1" x14ac:dyDescent="0.2">
      <c r="A109" s="2" t="s">
        <v>73</v>
      </c>
    </row>
    <row r="110" spans="1:1" ht="15.75" customHeight="1" x14ac:dyDescent="0.2">
      <c r="A110" s="2" t="s">
        <v>74</v>
      </c>
    </row>
    <row r="111" spans="1:1" ht="15.75" customHeight="1" x14ac:dyDescent="0.2">
      <c r="A111" s="2" t="s">
        <v>75</v>
      </c>
    </row>
    <row r="112" spans="1:1" ht="15.75" customHeight="1" x14ac:dyDescent="0.2">
      <c r="A112" s="2" t="s">
        <v>76</v>
      </c>
    </row>
    <row r="113" spans="1:2" ht="15.75" customHeight="1" x14ac:dyDescent="0.2">
      <c r="A113" s="2" t="s">
        <v>188</v>
      </c>
    </row>
    <row r="114" spans="1:2" ht="15.75" customHeight="1" x14ac:dyDescent="0.2">
      <c r="A114" s="2" t="s">
        <v>77</v>
      </c>
    </row>
    <row r="115" spans="1:2" ht="15.75" customHeight="1" x14ac:dyDescent="0.2">
      <c r="A115" s="2" t="s">
        <v>78</v>
      </c>
    </row>
    <row r="116" spans="1:2" ht="15.75" customHeight="1" x14ac:dyDescent="0.2">
      <c r="A116" s="2" t="s">
        <v>79</v>
      </c>
    </row>
    <row r="117" spans="1:2" ht="15.75" customHeight="1" x14ac:dyDescent="0.2">
      <c r="A117" s="2" t="s">
        <v>189</v>
      </c>
    </row>
    <row r="118" spans="1:2" ht="15.75" customHeight="1" x14ac:dyDescent="0.2">
      <c r="A118" s="2" t="s">
        <v>80</v>
      </c>
      <c r="B118" s="2" t="s">
        <v>1039</v>
      </c>
    </row>
    <row r="119" spans="1:2" ht="15.75" customHeight="1" x14ac:dyDescent="0.2">
      <c r="A119" s="2" t="s">
        <v>81</v>
      </c>
    </row>
    <row r="120" spans="1:2" ht="15.75" customHeight="1" x14ac:dyDescent="0.2">
      <c r="A120" s="2" t="s">
        <v>171</v>
      </c>
    </row>
    <row r="121" spans="1:2" ht="15.75" customHeight="1" x14ac:dyDescent="0.2">
      <c r="A121" s="2" t="s">
        <v>82</v>
      </c>
    </row>
    <row r="122" spans="1:2" ht="15.75" customHeight="1" x14ac:dyDescent="0.2">
      <c r="A122" s="2" t="s">
        <v>83</v>
      </c>
    </row>
    <row r="123" spans="1:2" ht="15.75" customHeight="1" x14ac:dyDescent="0.2">
      <c r="A123" s="2" t="s">
        <v>84</v>
      </c>
    </row>
    <row r="124" spans="1:2" ht="15.75" customHeight="1" x14ac:dyDescent="0.2">
      <c r="A124" s="2" t="s">
        <v>85</v>
      </c>
    </row>
    <row r="125" spans="1:2" ht="15.75" customHeight="1" x14ac:dyDescent="0.2">
      <c r="A125" s="2" t="s">
        <v>86</v>
      </c>
    </row>
    <row r="126" spans="1:2" ht="15.75" customHeight="1" x14ac:dyDescent="0.2">
      <c r="A126" s="2" t="s">
        <v>87</v>
      </c>
    </row>
    <row r="127" spans="1:2" ht="15.75" customHeight="1" x14ac:dyDescent="0.2">
      <c r="A127" s="2" t="s">
        <v>88</v>
      </c>
    </row>
    <row r="128" spans="1:2" ht="15.75" customHeight="1" x14ac:dyDescent="0.2">
      <c r="A128" s="2" t="s">
        <v>89</v>
      </c>
    </row>
    <row r="129" spans="1:4" ht="15.75" customHeight="1" x14ac:dyDescent="0.2">
      <c r="A129" s="2" t="s">
        <v>90</v>
      </c>
    </row>
    <row r="130" spans="1:4" ht="15.75" customHeight="1" x14ac:dyDescent="0.2">
      <c r="A130" s="2" t="s">
        <v>91</v>
      </c>
    </row>
    <row r="131" spans="1:4" ht="15.75" customHeight="1" x14ac:dyDescent="0.2">
      <c r="A131" s="3" t="s">
        <v>160</v>
      </c>
      <c r="B131" s="3"/>
    </row>
    <row r="132" spans="1:4" ht="15.75" customHeight="1" x14ac:dyDescent="0.2">
      <c r="A132" s="2" t="s">
        <v>209</v>
      </c>
    </row>
    <row r="133" spans="1:4" ht="15.75" customHeight="1" x14ac:dyDescent="0.2">
      <c r="A133" s="2" t="s">
        <v>92</v>
      </c>
    </row>
    <row r="134" spans="1:4" ht="15.75" customHeight="1" x14ac:dyDescent="0.2">
      <c r="A134" s="2" t="s">
        <v>93</v>
      </c>
      <c r="D134" s="9"/>
    </row>
    <row r="135" spans="1:4" ht="15.75" customHeight="1" x14ac:dyDescent="0.2">
      <c r="A135" s="2" t="s">
        <v>161</v>
      </c>
    </row>
    <row r="136" spans="1:4" ht="15.75" customHeight="1" x14ac:dyDescent="0.2">
      <c r="A136" s="2" t="s">
        <v>94</v>
      </c>
    </row>
    <row r="137" spans="1:4" ht="15.75" customHeight="1" x14ac:dyDescent="0.2">
      <c r="A137" s="2" t="s">
        <v>95</v>
      </c>
    </row>
    <row r="138" spans="1:4" ht="15.75" customHeight="1" x14ac:dyDescent="0.2">
      <c r="A138" s="2" t="s">
        <v>162</v>
      </c>
    </row>
    <row r="139" spans="1:4" ht="15.75" customHeight="1" x14ac:dyDescent="0.2">
      <c r="A139" s="2" t="s">
        <v>96</v>
      </c>
    </row>
    <row r="140" spans="1:4" ht="15.75" customHeight="1" x14ac:dyDescent="0.2">
      <c r="A140" s="2" t="s">
        <v>243</v>
      </c>
    </row>
    <row r="141" spans="1:4" ht="15.75" customHeight="1" x14ac:dyDescent="0.2">
      <c r="A141" s="2" t="s">
        <v>210</v>
      </c>
    </row>
    <row r="142" spans="1:4" ht="15.75" customHeight="1" x14ac:dyDescent="0.2">
      <c r="A142" s="2" t="s">
        <v>97</v>
      </c>
    </row>
    <row r="143" spans="1:4" ht="15.75" customHeight="1" x14ac:dyDescent="0.2">
      <c r="A143" s="3" t="s">
        <v>98</v>
      </c>
    </row>
    <row r="144" spans="1:4" ht="15.75" customHeight="1" x14ac:dyDescent="0.2">
      <c r="A144" s="3" t="s">
        <v>244</v>
      </c>
      <c r="B144" s="3"/>
    </row>
    <row r="145" spans="1:2" ht="15.75" customHeight="1" x14ac:dyDescent="0.2">
      <c r="A145" s="2" t="s">
        <v>99</v>
      </c>
    </row>
    <row r="146" spans="1:2" ht="15.75" customHeight="1" x14ac:dyDescent="0.2">
      <c r="A146" s="3" t="s">
        <v>100</v>
      </c>
      <c r="B146" s="3"/>
    </row>
    <row r="147" spans="1:2" ht="15.75" customHeight="1" x14ac:dyDescent="0.2">
      <c r="A147" s="2" t="s">
        <v>101</v>
      </c>
    </row>
    <row r="148" spans="1:2" ht="15.75" customHeight="1" x14ac:dyDescent="0.2">
      <c r="A148" s="2" t="s">
        <v>102</v>
      </c>
    </row>
    <row r="149" spans="1:2" ht="15.75" customHeight="1" x14ac:dyDescent="0.2">
      <c r="A149" s="2" t="s">
        <v>190</v>
      </c>
    </row>
    <row r="150" spans="1:2" ht="15.75" customHeight="1" x14ac:dyDescent="0.2">
      <c r="A150" s="2" t="s">
        <v>230</v>
      </c>
    </row>
    <row r="151" spans="1:2" ht="15.75" customHeight="1" x14ac:dyDescent="0.2">
      <c r="A151" s="2" t="s">
        <v>103</v>
      </c>
    </row>
    <row r="152" spans="1:2" ht="15.75" customHeight="1" x14ac:dyDescent="0.2">
      <c r="A152" s="2" t="s">
        <v>231</v>
      </c>
    </row>
    <row r="153" spans="1:2" ht="15.75" customHeight="1" x14ac:dyDescent="0.2">
      <c r="A153" s="2" t="s">
        <v>104</v>
      </c>
    </row>
    <row r="154" spans="1:2" ht="15.75" customHeight="1" x14ac:dyDescent="0.2">
      <c r="A154" s="2" t="s">
        <v>211</v>
      </c>
    </row>
    <row r="155" spans="1:2" ht="15.75" customHeight="1" x14ac:dyDescent="0.2">
      <c r="A155" s="2" t="s">
        <v>105</v>
      </c>
    </row>
    <row r="156" spans="1:2" ht="15.75" customHeight="1" x14ac:dyDescent="0.2">
      <c r="A156" s="2" t="s">
        <v>106</v>
      </c>
    </row>
    <row r="157" spans="1:2" ht="15.75" customHeight="1" x14ac:dyDescent="0.2">
      <c r="A157" s="2" t="s">
        <v>245</v>
      </c>
    </row>
    <row r="158" spans="1:2" ht="15.75" customHeight="1" x14ac:dyDescent="0.2">
      <c r="A158" s="2" t="s">
        <v>191</v>
      </c>
    </row>
    <row r="159" spans="1:2" ht="15.75" customHeight="1" x14ac:dyDescent="0.2">
      <c r="A159" s="3" t="s">
        <v>107</v>
      </c>
    </row>
    <row r="160" spans="1:2" ht="15.75" customHeight="1" x14ac:dyDescent="0.2">
      <c r="A160" s="2" t="s">
        <v>108</v>
      </c>
    </row>
    <row r="161" spans="1:2" ht="15.75" customHeight="1" x14ac:dyDescent="0.2">
      <c r="A161" s="2" t="s">
        <v>109</v>
      </c>
    </row>
    <row r="162" spans="1:2" ht="15.75" customHeight="1" x14ac:dyDescent="0.2">
      <c r="A162" s="2" t="s">
        <v>110</v>
      </c>
    </row>
    <row r="163" spans="1:2" ht="15.75" customHeight="1" x14ac:dyDescent="0.2">
      <c r="A163" s="2" t="s">
        <v>192</v>
      </c>
    </row>
    <row r="164" spans="1:2" ht="15.75" customHeight="1" x14ac:dyDescent="0.2">
      <c r="A164" s="2" t="s">
        <v>163</v>
      </c>
    </row>
    <row r="165" spans="1:2" ht="15.75" customHeight="1" x14ac:dyDescent="0.2">
      <c r="A165" s="2" t="s">
        <v>234</v>
      </c>
    </row>
    <row r="166" spans="1:2" ht="15.75" customHeight="1" x14ac:dyDescent="0.2">
      <c r="A166" s="2" t="s">
        <v>111</v>
      </c>
    </row>
    <row r="167" spans="1:2" ht="15.75" customHeight="1" x14ac:dyDescent="0.2">
      <c r="A167" s="2" t="s">
        <v>193</v>
      </c>
    </row>
    <row r="168" spans="1:2" ht="15.75" customHeight="1" x14ac:dyDescent="0.2">
      <c r="A168" s="3" t="s">
        <v>212</v>
      </c>
      <c r="B168" s="3"/>
    </row>
    <row r="169" spans="1:2" ht="15.75" customHeight="1" x14ac:dyDescent="0.2">
      <c r="A169" s="2" t="s">
        <v>112</v>
      </c>
    </row>
    <row r="170" spans="1:2" ht="15.75" customHeight="1" x14ac:dyDescent="0.2">
      <c r="A170" s="2" t="s">
        <v>113</v>
      </c>
    </row>
    <row r="171" spans="1:2" ht="15.75" customHeight="1" x14ac:dyDescent="0.2">
      <c r="A171" s="2" t="s">
        <v>114</v>
      </c>
    </row>
    <row r="172" spans="1:2" ht="15.75" customHeight="1" x14ac:dyDescent="0.2">
      <c r="A172" s="2" t="s">
        <v>115</v>
      </c>
    </row>
    <row r="173" spans="1:2" ht="15.75" customHeight="1" x14ac:dyDescent="0.2">
      <c r="A173" s="2" t="s">
        <v>116</v>
      </c>
    </row>
    <row r="174" spans="1:2" ht="15.75" customHeight="1" x14ac:dyDescent="0.2">
      <c r="A174" s="2" t="s">
        <v>117</v>
      </c>
    </row>
    <row r="175" spans="1:2" ht="15.75" customHeight="1" x14ac:dyDescent="0.2">
      <c r="A175" s="2" t="s">
        <v>118</v>
      </c>
    </row>
    <row r="176" spans="1:2" ht="15.75" customHeight="1" x14ac:dyDescent="0.2">
      <c r="A176" s="2" t="s">
        <v>119</v>
      </c>
    </row>
    <row r="177" spans="1:2" ht="15.75" customHeight="1" x14ac:dyDescent="0.2">
      <c r="A177" s="2" t="s">
        <v>213</v>
      </c>
    </row>
    <row r="178" spans="1:2" ht="15.75" customHeight="1" x14ac:dyDescent="0.2">
      <c r="A178" s="2" t="s">
        <v>194</v>
      </c>
    </row>
    <row r="179" spans="1:2" ht="15.75" customHeight="1" x14ac:dyDescent="0.2">
      <c r="A179" s="2" t="s">
        <v>214</v>
      </c>
    </row>
    <row r="180" spans="1:2" ht="15.75" customHeight="1" x14ac:dyDescent="0.2">
      <c r="A180" s="2" t="s">
        <v>120</v>
      </c>
    </row>
    <row r="181" spans="1:2" ht="15.75" customHeight="1" x14ac:dyDescent="0.2">
      <c r="A181" s="2" t="s">
        <v>246</v>
      </c>
    </row>
    <row r="182" spans="1:2" ht="15.75" customHeight="1" x14ac:dyDescent="0.2">
      <c r="A182" s="2" t="s">
        <v>121</v>
      </c>
    </row>
    <row r="183" spans="1:2" ht="15.75" customHeight="1" x14ac:dyDescent="0.2">
      <c r="A183" s="2" t="s">
        <v>122</v>
      </c>
    </row>
    <row r="184" spans="1:2" ht="15.75" customHeight="1" x14ac:dyDescent="0.2">
      <c r="A184" s="2" t="s">
        <v>123</v>
      </c>
    </row>
    <row r="185" spans="1:2" ht="15.75" customHeight="1" x14ac:dyDescent="0.2">
      <c r="A185" s="2" t="s">
        <v>124</v>
      </c>
    </row>
    <row r="186" spans="1:2" ht="15.75" customHeight="1" x14ac:dyDescent="0.2">
      <c r="A186" s="2" t="s">
        <v>125</v>
      </c>
    </row>
    <row r="187" spans="1:2" ht="15.75" customHeight="1" x14ac:dyDescent="0.2">
      <c r="A187" s="2" t="s">
        <v>195</v>
      </c>
    </row>
    <row r="188" spans="1:2" ht="15.75" customHeight="1" x14ac:dyDescent="0.2">
      <c r="A188" s="2" t="s">
        <v>215</v>
      </c>
    </row>
    <row r="189" spans="1:2" ht="15.75" customHeight="1" x14ac:dyDescent="0.2">
      <c r="A189" s="2" t="s">
        <v>126</v>
      </c>
    </row>
    <row r="190" spans="1:2" ht="15.75" customHeight="1" x14ac:dyDescent="0.2">
      <c r="A190" s="3" t="s">
        <v>127</v>
      </c>
      <c r="B190" s="3"/>
    </row>
    <row r="191" spans="1:2" ht="15.75" customHeight="1" x14ac:dyDescent="0.2">
      <c r="A191" s="2" t="s">
        <v>128</v>
      </c>
    </row>
    <row r="192" spans="1:2" ht="15.75" customHeight="1" x14ac:dyDescent="0.2">
      <c r="A192" s="2" t="s">
        <v>172</v>
      </c>
    </row>
    <row r="193" spans="1:4" ht="15.75" customHeight="1" x14ac:dyDescent="0.2">
      <c r="A193" s="2" t="s">
        <v>129</v>
      </c>
    </row>
    <row r="194" spans="1:4" ht="15.75" customHeight="1" x14ac:dyDescent="0.2">
      <c r="A194" s="2" t="s">
        <v>216</v>
      </c>
    </row>
    <row r="195" spans="1:4" ht="15.75" customHeight="1" x14ac:dyDescent="0.2">
      <c r="A195" s="2" t="s">
        <v>247</v>
      </c>
    </row>
    <row r="196" spans="1:4" ht="15.75" customHeight="1" x14ac:dyDescent="0.2">
      <c r="A196" s="2" t="s">
        <v>130</v>
      </c>
    </row>
    <row r="197" spans="1:4" ht="15.75" customHeight="1" x14ac:dyDescent="0.2">
      <c r="A197" s="2" t="s">
        <v>131</v>
      </c>
    </row>
    <row r="198" spans="1:4" ht="15.75" customHeight="1" x14ac:dyDescent="0.2">
      <c r="A198" s="2" t="s">
        <v>196</v>
      </c>
    </row>
    <row r="199" spans="1:4" ht="15.75" customHeight="1" x14ac:dyDescent="0.2">
      <c r="A199" s="2" t="s">
        <v>132</v>
      </c>
    </row>
    <row r="200" spans="1:4" ht="15.75" customHeight="1" x14ac:dyDescent="0.2">
      <c r="A200" s="2" t="s">
        <v>133</v>
      </c>
    </row>
    <row r="201" spans="1:4" ht="15.75" customHeight="1" x14ac:dyDescent="0.2">
      <c r="A201" s="2" t="s">
        <v>248</v>
      </c>
    </row>
    <row r="202" spans="1:4" ht="15.75" customHeight="1" x14ac:dyDescent="0.2">
      <c r="A202" s="2" t="s">
        <v>134</v>
      </c>
    </row>
    <row r="203" spans="1:4" ht="15.75" customHeight="1" x14ac:dyDescent="0.2">
      <c r="A203" s="2" t="s">
        <v>217</v>
      </c>
    </row>
    <row r="204" spans="1:4" ht="15.75" customHeight="1" x14ac:dyDescent="0.2">
      <c r="A204" s="2" t="s">
        <v>135</v>
      </c>
    </row>
    <row r="205" spans="1:4" ht="15.75" customHeight="1" x14ac:dyDescent="0.2">
      <c r="A205" s="2" t="s">
        <v>164</v>
      </c>
    </row>
    <row r="206" spans="1:4" ht="15.75" customHeight="1" x14ac:dyDescent="0.2">
      <c r="A206" s="2" t="s">
        <v>173</v>
      </c>
      <c r="D206" s="9"/>
    </row>
    <row r="207" spans="1:4" ht="15.75" customHeight="1" x14ac:dyDescent="0.2">
      <c r="A207" s="2" t="s">
        <v>218</v>
      </c>
    </row>
    <row r="208" spans="1:4" ht="15.75" customHeight="1" x14ac:dyDescent="0.2">
      <c r="A208" s="2" t="s">
        <v>136</v>
      </c>
    </row>
    <row r="209" spans="1:2" ht="15.75" customHeight="1" x14ac:dyDescent="0.2">
      <c r="A209" s="2" t="s">
        <v>174</v>
      </c>
    </row>
    <row r="210" spans="1:2" ht="15.75" customHeight="1" x14ac:dyDescent="0.2">
      <c r="A210" s="2" t="s">
        <v>137</v>
      </c>
    </row>
    <row r="211" spans="1:2" ht="15.75" customHeight="1" x14ac:dyDescent="0.2">
      <c r="A211" s="2" t="s">
        <v>138</v>
      </c>
    </row>
    <row r="212" spans="1:2" ht="15.75" customHeight="1" x14ac:dyDescent="0.2">
      <c r="A212" s="2" t="s">
        <v>139</v>
      </c>
    </row>
    <row r="213" spans="1:2" ht="15.75" customHeight="1" x14ac:dyDescent="0.2">
      <c r="A213" s="2" t="s">
        <v>140</v>
      </c>
    </row>
    <row r="214" spans="1:2" ht="15.75" customHeight="1" x14ac:dyDescent="0.2">
      <c r="A214" s="3" t="s">
        <v>165</v>
      </c>
      <c r="B214" s="3"/>
    </row>
    <row r="215" spans="1:2" ht="15.75" customHeight="1" x14ac:dyDescent="0.2">
      <c r="A215" s="2" t="s">
        <v>141</v>
      </c>
    </row>
    <row r="216" spans="1:2" ht="15.75" customHeight="1" x14ac:dyDescent="0.2">
      <c r="A216" s="2" t="s">
        <v>142</v>
      </c>
    </row>
    <row r="217" spans="1:2" ht="15.75" customHeight="1" x14ac:dyDescent="0.2">
      <c r="A217" s="2" t="s">
        <v>219</v>
      </c>
    </row>
    <row r="218" spans="1:2" ht="15.75" customHeight="1" x14ac:dyDescent="0.2">
      <c r="A218" s="2" t="s">
        <v>143</v>
      </c>
    </row>
    <row r="219" spans="1:2" ht="15.75" customHeight="1" x14ac:dyDescent="0.2">
      <c r="A219" s="2" t="s">
        <v>249</v>
      </c>
    </row>
    <row r="220" spans="1:2" ht="15.75" customHeight="1" x14ac:dyDescent="0.2">
      <c r="A220" s="2" t="s">
        <v>235</v>
      </c>
    </row>
    <row r="221" spans="1:2" ht="15.75" customHeight="1" x14ac:dyDescent="0.2">
      <c r="A221" s="2" t="s">
        <v>166</v>
      </c>
    </row>
    <row r="222" spans="1:2" ht="15.75" customHeight="1" x14ac:dyDescent="0.2">
      <c r="A222" s="2" t="s">
        <v>144</v>
      </c>
    </row>
    <row r="223" spans="1:2" ht="15.75" customHeight="1" x14ac:dyDescent="0.2">
      <c r="A223" s="2" t="s">
        <v>145</v>
      </c>
    </row>
    <row r="224" spans="1:2" ht="15.75" customHeight="1" x14ac:dyDescent="0.2">
      <c r="A224" s="2" t="s">
        <v>232</v>
      </c>
    </row>
    <row r="225" spans="1:1" ht="15.75" customHeight="1" x14ac:dyDescent="0.2">
      <c r="A225" s="2" t="s">
        <v>167</v>
      </c>
    </row>
    <row r="226" spans="1:1" ht="15.75" customHeight="1" x14ac:dyDescent="0.2">
      <c r="A226" s="2" t="s">
        <v>146</v>
      </c>
    </row>
    <row r="227" spans="1:1" ht="15.75" customHeight="1" x14ac:dyDescent="0.2">
      <c r="A227" s="2" t="s">
        <v>147</v>
      </c>
    </row>
    <row r="228" spans="1:1" ht="15.75" customHeight="1" x14ac:dyDescent="0.2">
      <c r="A228" s="2" t="s">
        <v>220</v>
      </c>
    </row>
    <row r="229" spans="1:1" ht="15.75" customHeight="1" x14ac:dyDescent="0.2">
      <c r="A229" s="2" t="s">
        <v>148</v>
      </c>
    </row>
    <row r="230" spans="1:1" ht="15.75" customHeight="1" x14ac:dyDescent="0.2">
      <c r="A230" s="2" t="s">
        <v>149</v>
      </c>
    </row>
    <row r="231" spans="1:1" ht="15.75" customHeight="1" x14ac:dyDescent="0.2">
      <c r="A231" s="2" t="s">
        <v>150</v>
      </c>
    </row>
    <row r="232" spans="1:1" ht="15.75" customHeight="1" x14ac:dyDescent="0.2">
      <c r="A232" s="2" t="s">
        <v>197</v>
      </c>
    </row>
    <row r="233" spans="1:1" ht="15.75" customHeight="1" x14ac:dyDescent="0.2">
      <c r="A233" s="2" t="s">
        <v>221</v>
      </c>
    </row>
    <row r="234" spans="1:1" ht="15.75" customHeight="1" x14ac:dyDescent="0.2">
      <c r="A234" s="2" t="s">
        <v>168</v>
      </c>
    </row>
    <row r="235" spans="1:1" ht="15.75" customHeight="1" x14ac:dyDescent="0.2">
      <c r="A235" s="2" t="s">
        <v>175</v>
      </c>
    </row>
    <row r="236" spans="1:1" ht="15.75" customHeight="1" x14ac:dyDescent="0.2">
      <c r="A236" s="2" t="s">
        <v>151</v>
      </c>
    </row>
    <row r="237" spans="1:1" ht="15.75" customHeight="1" x14ac:dyDescent="0.2">
      <c r="A237" s="2" t="s">
        <v>152</v>
      </c>
    </row>
    <row r="238" spans="1:1" ht="15.75" customHeight="1" x14ac:dyDescent="0.2">
      <c r="A238" s="11" t="s">
        <v>55</v>
      </c>
    </row>
  </sheetData>
  <autoFilter ref="A1:B238" xr:uid="{00000000-0001-0000-0200-000000000000}">
    <sortState xmlns:xlrd2="http://schemas.microsoft.com/office/spreadsheetml/2017/richdata2" ref="A2:B238">
      <sortCondition ref="A1:A238"/>
    </sortState>
  </autoFilter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dcterms:created xsi:type="dcterms:W3CDTF">2016-06-16T23:14:00Z</dcterms:created>
  <dcterms:modified xsi:type="dcterms:W3CDTF">2023-07-10T21:32:41Z</dcterms:modified>
  <cp:category/>
</cp:coreProperties>
</file>