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Bret Stephens/Publications/"/>
    </mc:Choice>
  </mc:AlternateContent>
  <bookViews>
    <workbookView xWindow="54500" yWindow="3040" windowWidth="34820" windowHeight="19560" tabRatio="500"/>
  </bookViews>
  <sheets>
    <sheet name="Bret Stephens Publications.csv" sheetId="1" r:id="rId1"/>
  </sheets>
  <definedNames>
    <definedName name="_xlnm._FilterDatabase" localSheetId="0" hidden="1">'Bret Stephens Publications.csv'!$A$3:$L$219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0" i="1" l="1"/>
  <c r="F240" i="1"/>
  <c r="E240" i="1"/>
  <c r="D240" i="1"/>
  <c r="C240" i="1"/>
  <c r="B240" i="1"/>
  <c r="A240" i="1"/>
  <c r="G239" i="1"/>
  <c r="F239" i="1"/>
  <c r="E239" i="1"/>
  <c r="D239" i="1"/>
  <c r="C239" i="1"/>
  <c r="B239" i="1"/>
  <c r="A239" i="1"/>
  <c r="G238" i="1"/>
  <c r="F238" i="1"/>
  <c r="E238" i="1"/>
  <c r="D238" i="1"/>
  <c r="C238" i="1"/>
  <c r="B238" i="1"/>
  <c r="A238" i="1"/>
  <c r="G237" i="1"/>
  <c r="F237" i="1"/>
  <c r="E237" i="1"/>
  <c r="D237" i="1"/>
  <c r="C237" i="1"/>
  <c r="B237" i="1"/>
  <c r="A237" i="1"/>
  <c r="G236" i="1"/>
  <c r="F236" i="1"/>
  <c r="E236" i="1"/>
  <c r="D236" i="1"/>
  <c r="C236" i="1"/>
  <c r="B236" i="1"/>
  <c r="A236" i="1"/>
  <c r="G235" i="1"/>
  <c r="F235" i="1"/>
  <c r="E235" i="1"/>
  <c r="D235" i="1"/>
  <c r="C235" i="1"/>
  <c r="B235" i="1"/>
  <c r="A235" i="1"/>
  <c r="G234" i="1"/>
  <c r="F234" i="1"/>
  <c r="E234" i="1"/>
  <c r="D234" i="1"/>
  <c r="C234" i="1"/>
  <c r="B234" i="1"/>
  <c r="A234" i="1"/>
  <c r="G233" i="1"/>
  <c r="F233" i="1"/>
  <c r="E233" i="1"/>
  <c r="D233" i="1"/>
  <c r="C233" i="1"/>
  <c r="B233" i="1"/>
  <c r="A233" i="1"/>
  <c r="G232" i="1"/>
  <c r="F232" i="1"/>
  <c r="E232" i="1"/>
  <c r="D232" i="1"/>
  <c r="C232" i="1"/>
  <c r="B232" i="1"/>
  <c r="A232" i="1"/>
  <c r="G231" i="1"/>
  <c r="F231" i="1"/>
  <c r="E231" i="1"/>
  <c r="D231" i="1"/>
  <c r="C231" i="1"/>
  <c r="B231" i="1"/>
  <c r="A231" i="1"/>
  <c r="G230" i="1"/>
  <c r="F230" i="1"/>
  <c r="E230" i="1"/>
  <c r="D230" i="1"/>
  <c r="C230" i="1"/>
  <c r="B230" i="1"/>
  <c r="A230" i="1"/>
  <c r="G229" i="1"/>
  <c r="F229" i="1"/>
  <c r="E229" i="1"/>
  <c r="D229" i="1"/>
  <c r="C229" i="1"/>
  <c r="B229" i="1"/>
  <c r="A229" i="1"/>
  <c r="G228" i="1"/>
  <c r="F228" i="1"/>
  <c r="E228" i="1"/>
  <c r="D228" i="1"/>
  <c r="C228" i="1"/>
  <c r="B228" i="1"/>
  <c r="A228" i="1"/>
  <c r="G227" i="1"/>
  <c r="F227" i="1"/>
  <c r="E227" i="1"/>
  <c r="D227" i="1"/>
  <c r="C227" i="1"/>
  <c r="B227" i="1"/>
  <c r="A227" i="1"/>
  <c r="G226" i="1"/>
  <c r="F226" i="1"/>
  <c r="E226" i="1"/>
  <c r="D226" i="1"/>
  <c r="C226" i="1"/>
  <c r="B226" i="1"/>
  <c r="A226" i="1"/>
  <c r="G225" i="1"/>
  <c r="F225" i="1"/>
  <c r="E225" i="1"/>
  <c r="D225" i="1"/>
  <c r="C225" i="1"/>
  <c r="B225" i="1"/>
  <c r="A225" i="1"/>
  <c r="G224" i="1"/>
  <c r="F224" i="1"/>
  <c r="E224" i="1"/>
  <c r="D224" i="1"/>
  <c r="C224" i="1"/>
  <c r="B224" i="1"/>
  <c r="A224" i="1"/>
  <c r="G223" i="1"/>
  <c r="F223" i="1"/>
  <c r="E223" i="1"/>
  <c r="D223" i="1"/>
  <c r="C223" i="1"/>
  <c r="B223" i="1"/>
  <c r="A223" i="1"/>
  <c r="A222" i="1"/>
  <c r="B222" i="1"/>
  <c r="C222" i="1"/>
  <c r="D222" i="1"/>
  <c r="E222" i="1"/>
  <c r="F222" i="1"/>
  <c r="G222" i="1"/>
  <c r="A221" i="1"/>
  <c r="B221" i="1"/>
  <c r="C221" i="1"/>
  <c r="D221" i="1"/>
  <c r="E221" i="1"/>
  <c r="F221" i="1"/>
  <c r="G221" i="1"/>
  <c r="A220" i="1"/>
  <c r="B220" i="1"/>
  <c r="C220" i="1"/>
  <c r="D220" i="1"/>
  <c r="E220" i="1"/>
  <c r="F220" i="1"/>
  <c r="G220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G219" i="1"/>
  <c r="F219" i="1"/>
  <c r="E219" i="1"/>
  <c r="D219" i="1"/>
  <c r="C219" i="1"/>
  <c r="B219" i="1"/>
  <c r="A219" i="1"/>
  <c r="G218" i="1"/>
  <c r="F218" i="1"/>
  <c r="E218" i="1"/>
  <c r="D218" i="1"/>
  <c r="C218" i="1"/>
  <c r="B218" i="1"/>
  <c r="A218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" i="1"/>
  <c r="H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" i="1"/>
</calcChain>
</file>

<file path=xl/sharedStrings.xml><?xml version="1.0" encoding="utf-8"?>
<sst xmlns="http://schemas.openxmlformats.org/spreadsheetml/2006/main" count="724" uniqueCount="490">
  <si>
    <t>http://www.wsj.com/article/SB10915937718571523342804583077293975146934.html</t>
  </si>
  <si>
    <t>http://www.wsj.com/article/SB12472651048104164172904583057280895072600.html</t>
  </si>
  <si>
    <t>http://www.wsj.com/article/SB10763462972621734832704583048683675778800.html</t>
  </si>
  <si>
    <t>http://www.wsj.com/article/SB10780801779306074119304583034393448048174.html</t>
  </si>
  <si>
    <t>http://www.wsj.com/article/SB10241920844733143401704583020431369729460.html</t>
  </si>
  <si>
    <t>http://www.wsj.com/article/SB11723371920506463728104583006330551514470.html</t>
  </si>
  <si>
    <t>http://www.wsj.com/article/SB11179794870698604817404582647824046541692.html</t>
  </si>
  <si>
    <t>http://www.wsj.com/article/SB10454985744755844694204582633651542939524.html</t>
  </si>
  <si>
    <t>http://www.wsj.com/article/SB12371376975259044458704582619432351060186.html</t>
  </si>
  <si>
    <t>http://www.wsj.com/article/SB10571849006972394711304582606030480754376.html</t>
  </si>
  <si>
    <t>http://www.wsj.com/article/SB12158207991502674165404582591993760772250.html</t>
  </si>
  <si>
    <t>http://www.wsj.com/article/SB10840501202586743580104582577854193609294.html</t>
  </si>
  <si>
    <t>http://www.wsj.com/article/SB12688685040638893401304582563151786133474.html</t>
  </si>
  <si>
    <t>http://www.wsj.com/article/SB12742076995748244426504582549633231182716.html</t>
  </si>
  <si>
    <t>http://www.wsj.com/article/SB10328184924075144097004582534973258272342.html</t>
  </si>
  <si>
    <t>http://www.wsj.com/article/SB11137643427591853771804582520854125909264.html</t>
  </si>
  <si>
    <t>http://www.wsj.com/article/SB12629385496040284455304582504813611063768.html</t>
  </si>
  <si>
    <t>http://www.wsj.com/article/SB11336200332259564233204582487430331291896.html</t>
  </si>
  <si>
    <t>http://www.wsj.com/article/SB11139599475610554574604582479140553400250.html</t>
  </si>
  <si>
    <t>The Price of Obama's Mendacity</t>
  </si>
  <si>
    <t>A World Unsafe for Democracy</t>
  </si>
  <si>
    <t>A 'New Approach' to North Korea</t>
  </si>
  <si>
    <t>'Other People's Babies'</t>
  </si>
  <si>
    <t>Deep States and Demagogues</t>
  </si>
  <si>
    <t>The Vertigo Presidency</t>
  </si>
  <si>
    <t>Clear, Clarify, Hold, Build</t>
  </si>
  <si>
    <t>Do We Still Want the West?</t>
  </si>
  <si>
    <t>Mideast Rules For Jared Kushner</t>
  </si>
  <si>
    <t>The Thomas Hobbes Presidency</t>
  </si>
  <si>
    <t>The Wrong Kind of Crazy</t>
  </si>
  <si>
    <t>Trump: The Reader's Guide</t>
  </si>
  <si>
    <t>Trump's Bonfire of Pieties</t>
  </si>
  <si>
    <t>On Palestinian Statehood</t>
  </si>
  <si>
    <t>What Does Trump Know About Russia?</t>
  </si>
  <si>
    <t>Obama's Fitting Finish</t>
  </si>
  <si>
    <t>Doomed to Stagnate?</t>
  </si>
  <si>
    <t>How I Learned to Love Putin</t>
  </si>
  <si>
    <t>The System Didn't Work</t>
  </si>
  <si>
    <t>Date</t>
  </si>
  <si>
    <t>Publication</t>
  </si>
  <si>
    <t>Wall Street Journal</t>
  </si>
  <si>
    <t>Fidel's Legacy—A Dissident's View</t>
  </si>
  <si>
    <t>http://www.wsj.com/articles/to-the-go-along-republicans-1470091421</t>
  </si>
  <si>
    <t>http://www.wsj.com/articles/hillary-the-conservative-hope-1462833870</t>
  </si>
  <si>
    <t>http://www.wsj.com/articles/sean-hannitys-veneration-of-ignorance-1470698528</t>
  </si>
  <si>
    <t>http://www.wsj.com/articles/nevertrump-for-dummies-1473722261</t>
  </si>
  <si>
    <t>http://www.wsj.com/articles/staring-at-the-conservative-gutter-1456791777</t>
  </si>
  <si>
    <t>http://www.wsj.com/articles/2016s-big-reveal-1478564830</t>
  </si>
  <si>
    <t>http://www.wsj.com/articles/is-europe-helpless-1469488738</t>
  </si>
  <si>
    <t>http://www.wsj.com/articles/islam-and-the-radical-west-1460416688</t>
  </si>
  <si>
    <t>http://www.wsj.com/articles/the-cruz-imposture-1450138161</t>
  </si>
  <si>
    <t>http://www.wsj.com/articles/bret-stephens-where-are-the-palestinian-mothers-1404171087</t>
  </si>
  <si>
    <t>http://www.wsj.com/articles/an-unteachable-president-1443485444</t>
  </si>
  <si>
    <t>http://www.wsj.com/articles/the-donald-and-the-demagogues-1441064072</t>
  </si>
  <si>
    <t>http://www.wsj.com/articles/palestine-the-psychotic-stage-1444692875</t>
  </si>
  <si>
    <t>http://www.wsj.com/articles/a-columnists-responsibility-1479168515</t>
  </si>
  <si>
    <t>http://www.wsj.com/articles/my-former-republican-party-1477353852</t>
  </si>
  <si>
    <t>http://www.wsj.com/articles/SB10001424127887324504704578410452988243678</t>
  </si>
  <si>
    <t>http://www.wsj.com/articles/the-meaning-of-an-olympic-snub-1471303698</t>
  </si>
  <si>
    <t>http://www.wsj.com/articles/the-new-dictators-club-1471908089</t>
  </si>
  <si>
    <t>http://www.wsj.com/articles/SB10001424127887323407104579036740023927518</t>
  </si>
  <si>
    <t>http://www.wsj.com/articles/SB10001424052702303663604579501441901549788</t>
  </si>
  <si>
    <t>http://www.wsj.com/articles/trump-is-obama-squared-1459207095</t>
  </si>
  <si>
    <t>http://www.wsj.com/articles/SB10001424052702304439804579205801125914812</t>
  </si>
  <si>
    <t>http://www.wsj.com/articles/the-gop-gets-what-it-deserves-1462231897</t>
  </si>
  <si>
    <t>http://www.wsj.com/articles/the-better-angels-of-our-nature-1468884395</t>
  </si>
  <si>
    <t>http://www.wsj.com/articles/lets-elect-hillary-now-1450742854</t>
  </si>
  <si>
    <t>http://www.wsj.com/articles/bret-stephens-i-am-not-sorry-the-cia-waterboarded-1418687576</t>
  </si>
  <si>
    <t>http://www.wsj.com/articles/the-cologne-portent-1452555941</t>
  </si>
  <si>
    <t>http://www.wsj.com/articles/on-the-unity-of-terror-1467673865</t>
  </si>
  <si>
    <t>http://www.wsj.com/articles/the-trumpkins-lament-1456184997</t>
  </si>
  <si>
    <t>http://www.wsj.com/articles/the-only-syrian-solution-1473116696</t>
  </si>
  <si>
    <t>http://www.wsj.com/articles/bret-stephens-uva-ferguson-and-media-failure-1417478164</t>
  </si>
  <si>
    <t>http://www.wsj.com/articles/bret-stephens-ferguson-lies-and-statistics-1425942834</t>
  </si>
  <si>
    <t>http://www.wsj.com/articles/bernies-wall-street-slander-1454976868</t>
  </si>
  <si>
    <t>http://www.wsj.com/articles/in-defense-of-christendom-1445296794</t>
  </si>
  <si>
    <t>http://www.wsj.com/articles/the-return-of-the-1930s-1457396236</t>
  </si>
  <si>
    <t>http://www.wsj.com/articles/barack-obama-checks-out-1457998920</t>
  </si>
  <si>
    <t>http://www.wsj.com/articles/bret-stephens-the-dream-palace-of-the-arab-1420502696</t>
  </si>
  <si>
    <t>http://www.wsj.com/articles/bret-stephens-obamas-curious-rage-1409610734</t>
  </si>
  <si>
    <t>http://www.wsj.com/articles/president-canute-and-orlando-1465859587</t>
  </si>
  <si>
    <t>http://www.wsj.com/articles/normalizing-iran-1453162144</t>
  </si>
  <si>
    <t>http://www.wsj.com/articles/the-syria-sham-and-the-iran-deal-1438039181</t>
  </si>
  <si>
    <t>http://www.wsj.com/articles/the-islamist-tantrum-1447720016</t>
  </si>
  <si>
    <t>http://www.wsj.com/articles/SB10001424052748704429304574467080047317314</t>
  </si>
  <si>
    <t>http://www.wsj.com/articles/bret-stephens-israel-and-the-democrats-1425340271</t>
  </si>
  <si>
    <t>http://www.wsj.com/articles/SB10001424052748703909804575123413634061280</t>
  </si>
  <si>
    <t>http://www.wsj.com/articles/bret-stephens-the-capitulationist-1427758881</t>
  </si>
  <si>
    <t>http://www.wsj.com/articles/shimon-peres-israels-last-founding-father-1475103024</t>
  </si>
  <si>
    <t>http://www.wsj.com/articles/SB10001424127887323869604578368200275334358</t>
  </si>
  <si>
    <t>http://www.wsj.com/articles/liberalisms-imaginary-enemies-1448929043</t>
  </si>
  <si>
    <t>http://www.wsj.com/articles/bret-stephens-packing-time-for-frances-jews-1421712871</t>
  </si>
  <si>
    <t>https://www.wsj.com/articles/SB10001424127887324485004578424973573771056</t>
  </si>
  <si>
    <t>https://www.wsj.com/articles/SB10001424052702303281504579219931479934854</t>
  </si>
  <si>
    <t>http://www.wsj.com/articles/the-tyranny-of-a-big-idea-1446510186</t>
  </si>
  <si>
    <t>http://www.wsj.com/articles/bret-stephens-palestine-makes-you-dumb-1406590159</t>
  </si>
  <si>
    <t>http://www.wsj.com/articles/defining-presidential-down-1454371480</t>
  </si>
  <si>
    <t>http://www.wsj.com/articles/palestinian-state-of-denial-1447115768</t>
  </si>
  <si>
    <t>http://www.wsj.com/articles/america-for-one-day-1442875474</t>
  </si>
  <si>
    <t>http://www.wsj.com/articles/bret-stephens-president-buzzfeed-1424132816</t>
  </si>
  <si>
    <t>http://www.wsj.com/articles/SB10001424052702304675504579389492229581738</t>
  </si>
  <si>
    <t>http://www.wsj.com/articles/americas-year-of-living-dangerously-1451953556</t>
  </si>
  <si>
    <t>http://www.wsj.com/articles/the-gops-mexico-derangement-1465254607</t>
  </si>
  <si>
    <t>http://www.wsj.com/articles/radical-parents-despotic-children-1448325901</t>
  </si>
  <si>
    <t>http://www.wsj.com/articles/bret-stephens-what-obama-knows-1411425811</t>
  </si>
  <si>
    <t>https://www.wsj.com/articles/SB10001424052702304451104577389750993890854</t>
  </si>
  <si>
    <t>http://www.wsj.com/articles/SB10001424052970203935604577066183761315576</t>
  </si>
  <si>
    <t>http://www.wsj.com/articles/SB10001424127887323605404578382320551670316</t>
  </si>
  <si>
    <t>http://www.wsj.com/articles/yes-america-should-be-the-worlds-policeman-1415984889</t>
  </si>
  <si>
    <t>http://www.wsj.com/articles/the-anti-israel-money-trail-1461624250</t>
  </si>
  <si>
    <t>https://www.wsj.com/articles/SB10001424052702303376904579135283429301854</t>
  </si>
  <si>
    <t>http://www.wsj.com/articles/bret-stephens-from-munich-to-munich-1423528171</t>
  </si>
  <si>
    <t>http://www.wsj.com/articles/SB10001424052702304591604579290350851300782</t>
  </si>
  <si>
    <t>http://www.wsj.com/articles/bret-stephens-the-bergdahl-dishonor-1401752234</t>
  </si>
  <si>
    <t>http://www.wsj.com/articles/the-rational-ayatollah-hypothesis-1432591530</t>
  </si>
  <si>
    <t>https://www.wsj.com/articles/SB10001424052970203806504577178594236642420</t>
  </si>
  <si>
    <t>http://www.wsj.com/articles/SB10001424052748704541004575010860014031260</t>
  </si>
  <si>
    <t>http://www.wsj.com/articles/bret-stephens-the-marvel-of-american-resilience-1419292945</t>
  </si>
  <si>
    <t>http://www.wsj.com/articles/SB10001424127887324894104578114791679213644</t>
  </si>
  <si>
    <t>http://www.wsj.com/articles/bret-stephens-obama-and-the-inevitable-critics-1428361609</t>
  </si>
  <si>
    <t>http://www.wsj.com/articles/bret-stephens-greeces-last-evasion-1422316441</t>
  </si>
  <si>
    <t>http://www.wsj.com/articles/the-gifts-of-a-teacher-1440457951</t>
  </si>
  <si>
    <t>http://www.wsj.com/articles/truth-catches-the-iran-deal-1468278677</t>
  </si>
  <si>
    <t>http://www.wsj.com/articles/why-the-u-s-should-stand-by-the-saudis-against-iran-1453247516</t>
  </si>
  <si>
    <t>http://www.wsj.com/articles/bret-stephens-what-assad-knows-1426547805</t>
  </si>
  <si>
    <t>https://www.wsj.com/articles/SB10001424052702304691904579346523830566300</t>
  </si>
  <si>
    <t>http://www.wsj.com/articles/the-best-arguments-for-an-iran-deal-1436829351</t>
  </si>
  <si>
    <t>http://www.wsj.com/articles/bret-stephens-the-palestinian-blessing-1405380450</t>
  </si>
  <si>
    <t>http://www.wsj.com/articles/SB10001424052748703411304575093572032665414</t>
  </si>
  <si>
    <t>http://www.wsj.com/articles/israel-alone-1429573067</t>
  </si>
  <si>
    <t>http://www.wsj.com/articles/bret-stephens-a-speech-netanyahu-must-give-1422924115</t>
  </si>
  <si>
    <t>http://www.wsj.com/articles/SB11486026120286184909004581077992565304976</t>
  </si>
  <si>
    <t>http://www.wsj.com/articles/farewell-to-the-era-of-no-fences-1441666859</t>
  </si>
  <si>
    <t>http://www.wsj.com/articles/bret-stephens-the-neo-neocons-1409008955</t>
  </si>
  <si>
    <t>http://www.wsj.com/articles/SB10001424052702304610404579402952527651122</t>
  </si>
  <si>
    <t>http://www.wsj.com/articles/SB10001424052970203458604577263382407488986</t>
  </si>
  <si>
    <t>http://www.wsj.com/articles/bret-stephens-hong-kong-pops-the-china-bubble-1412636585</t>
  </si>
  <si>
    <t>http://www.wsj.com/articles/SB10001424052702304179704579459202661974202</t>
  </si>
  <si>
    <t>http://www.wsj.com/articles/netanyahu-against-the-generals-1464045651</t>
  </si>
  <si>
    <t>http://www.wsj.com/articles/in-defense-of-pamela-geller-1431386626</t>
  </si>
  <si>
    <t>http://www.wsj.com/articles/president-mumbo-jumbo-1444087428</t>
  </si>
  <si>
    <t>https://www.wsj.com/news/articles/SB10001424052702304198504579571720161035010</t>
  </si>
  <si>
    <t>http://www.wsj.com/articles/bret-stephens-the-scandal-of-free-speech-1421106813</t>
  </si>
  <si>
    <t>http://www.wsj.com/articles/bret-stephens-relearning-republican-foreign-policy-1415059964</t>
  </si>
  <si>
    <t>http://www.wsj.com/articles/bret-stephens-iran-cheats-obama-whitewashes-1416872790</t>
  </si>
  <si>
    <t>http://www.wsj.com/articles/bret-stephens-the-orwellian-obama-presidency-1427153308</t>
  </si>
  <si>
    <t>http://www.wsj.com/articles/the-apology-of-donald-j-trump-1475537285</t>
  </si>
  <si>
    <t>http://www.wsj.com/articles/SB10001424052702303595404579318451303062572</t>
  </si>
  <si>
    <t>https://www.wsj.com/articles/SB10001424127887324432404579050821624966890</t>
  </si>
  <si>
    <t>http://www.wsj.com/articles/SB10001424052702304587704579586012112125916</t>
  </si>
  <si>
    <t>http://www.wsj.com/articles/bret-stephens-obama-needs-to-call-bush-1412032901</t>
  </si>
  <si>
    <t>http://www.wsj.com/articles/SB10000872396390444450004578002010241044712</t>
  </si>
  <si>
    <t>http://www.wsj.com/articles/SB10001424052702304854804579234053792268892</t>
  </si>
  <si>
    <t>http://www.wsj.com/articles/hillarys-cynical-song-of-self-1430177134</t>
  </si>
  <si>
    <t>http://www.wsj.com/articles/SB10001424052748703730804576312923866840988</t>
  </si>
  <si>
    <t>http://www.wsj.com/articles/the-plot-against-america-1476745874</t>
  </si>
  <si>
    <t>http://www.wsj.com/articles/SB10001424052748703700904575390951264307766</t>
  </si>
  <si>
    <t>http://www.wsj.com/articles/donald-and-the-enablers-1476142879</t>
  </si>
  <si>
    <t>http://www.wsj.com/articles/SB10000872396390444592404578030202508251578</t>
  </si>
  <si>
    <t>http://www.wsj.com/articles/bret-stephens-palestine-and-double-standards-1407194971</t>
  </si>
  <si>
    <t>http://www.wsj.com/articles/SB10001424052748703939404574566124250205490</t>
  </si>
  <si>
    <t>http://www.wsj.com/articles/SB123483168531395775</t>
  </si>
  <si>
    <t>http://www.wsj.com/articles/SB10001424052702303825604579515592658999068</t>
  </si>
  <si>
    <t>https://www.wsj.com/articles/SB10001424053111904140604576495932704234052</t>
  </si>
  <si>
    <t>http://www.wsj.com/articles/fouad-ajami-great-american-1403564092</t>
  </si>
  <si>
    <t>http://www.wsj.com/articles/bret-stephens-the-post-pax-americana-world-1404776255</t>
  </si>
  <si>
    <t>http://www.wsj.com/articles/irans-indecent-proposal-1445899889</t>
  </si>
  <si>
    <t>http://www.wsj.com/articles/bret-stephens-seeing-putin-plain-1405983144</t>
  </si>
  <si>
    <t>http://www.wsj.com/articles/SB10001424127887323852904578128783271088320</t>
  </si>
  <si>
    <t>http://www.wsj.com/articles/trumps-neo-nationalists-1479774129</t>
  </si>
  <si>
    <t>http://www.wsj.com/articles/thank-god-for-the-atom-bomb-1438642925</t>
  </si>
  <si>
    <t>http://www.wsj.com/articles/SB10001424052702304713704579093271966122970</t>
  </si>
  <si>
    <t>http://www.wsj.com/articles/SB10001424052970203946904574299851367749282</t>
  </si>
  <si>
    <t>http://www.wsj.com/articles/SB10001424127887324216004578480811652337252</t>
  </si>
  <si>
    <t>http://www.wsj.com/articles/fighting-terror-by-self-reproach-1449533593</t>
  </si>
  <si>
    <t>http://www.wsj.com/articles/SB124598062987558143</t>
  </si>
  <si>
    <t>http://www.wsj.com/articles/merkels-road-to-moral-surrender-1461021976</t>
  </si>
  <si>
    <t>http://www.wsj.com/articles/SB10001424052702304302704579333101938929802</t>
  </si>
  <si>
    <t>http://www.wsj.com/articles/israel-looks-beyond-america-1455578241</t>
  </si>
  <si>
    <t>http://www.wsj.com/articles/whats-socialism-dad-1463440188</t>
  </si>
  <si>
    <t>http://www.wsj.com/articles/all-the-presidents-certitudes-1439250088</t>
  </si>
  <si>
    <t>http://www.wsj.com/articles/a-brexit-fantasy-1466465550</t>
  </si>
  <si>
    <t>http://www.wsj.com/articles/bret-stephens-staring-back-at-putin-1424733509</t>
  </si>
  <si>
    <t>http://www.wsj.com/articles/SB10000872396390444223104578036813138698602</t>
  </si>
  <si>
    <t>https://www.wsj.com/articles/SB10001424127887324907204578185223495090066</t>
  </si>
  <si>
    <t>http://www.wsj.com/articles/of-trumpkins-and-brexiteers-1467069555</t>
  </si>
  <si>
    <t>http://www.wsj.com/articles/SB10001424052748703730804576321393783531506</t>
  </si>
  <si>
    <t>http://www.wsj.com/articles/SB10001424052702304066504576341212934894494</t>
  </si>
  <si>
    <t>http://www.wsj.com/articles/SB10001424052748703946504575469502667359126</t>
  </si>
  <si>
    <t>http://www.wsj.com/articles/who-did-this-to-us-1472513066</t>
  </si>
  <si>
    <t>http://www.wsj.com/articles/life-during-wartime-1474328569</t>
  </si>
  <si>
    <t>http://www.wsj.com/articles/a-security-concern-due-to-divided-loyalties-1450310897</t>
  </si>
  <si>
    <t>http://www.wsj.com/articles/SB10001424052702304373104579107011205240106</t>
  </si>
  <si>
    <t>http://www.wsj.com/articles/SB122152769721840385</t>
  </si>
  <si>
    <t>https://www.wsj.com/articles/SB10001424052970204224604577032103809058234</t>
  </si>
  <si>
    <t>http://www.wsj.com/articles/the-weekend-interview-islams-improbable-reformer-1426889862</t>
  </si>
  <si>
    <t>https://www.wsj.com/articles/SB10001424053111904106704576580522348961298</t>
  </si>
  <si>
    <t>http://www.wsj.com/articles/what-ted-cruz-values-1453767729</t>
  </si>
  <si>
    <t>http://www.wsj.com/articles/resign-mr-comey-1477955914</t>
  </si>
  <si>
    <t>http://www.wsj.com/articles/bret-stephens-the-hillary-metamorphosis-1407799139</t>
  </si>
  <si>
    <t>http://www.wsj.com/articles/SB10001424127887324020504578396392391388604</t>
  </si>
  <si>
    <t>http://www.wsj.com/articles/SB10001424052702304050304577375851104232184</t>
  </si>
  <si>
    <t>http://www.wsj.com/articles/the-iran-deals-collapsing-rationale-1437436211</t>
  </si>
  <si>
    <t>http://www.wsj.com/articles/sully-and-anti-sullies-1474932488</t>
  </si>
  <si>
    <t>http://www.wsj.com/articles/fidels-legacya-dissidents-view-1480377982</t>
  </si>
  <si>
    <t>http://www.wsj.com/articles/SB10001424052702303657404576355300240879020</t>
  </si>
  <si>
    <t>http://www.wsj.com/articles/SB10000872396390444508504577591054290952344</t>
  </si>
  <si>
    <t>http://www.wsj.com/articles/SB10001424052970204883304577220941440285970</t>
  </si>
  <si>
    <t>http://www.wsj.com/articles/SB10000872396390444318104577587322446430152</t>
  </si>
  <si>
    <t>http://www.wsj.com/articles/the-fifa-clinton-method-1433200034</t>
  </si>
  <si>
    <t>http://www.wsj.com/articles/c-is-for-corruption-1459811896</t>
  </si>
  <si>
    <t>http://www.wsj.com/articles/SB10001424127887323735604578438633545733550</t>
  </si>
  <si>
    <t>http://www.wsj.com/articles/out-clintoning-the-clintons-1464642622</t>
  </si>
  <si>
    <t>http://www.wsj.com/articles/the-weekend-interview-israels-minister-without-apologies-1420847570</t>
  </si>
  <si>
    <t>http://www.wsj.com/articles/SB10001424052748703808904575024930346393858</t>
  </si>
  <si>
    <t>http://www.wsj.com/articles/SB11670627175020993366304581063890256830606</t>
  </si>
  <si>
    <t>http://www.wsj.com/articles/SB10001424052702303482504579177651057373802</t>
  </si>
  <si>
    <t>https://www.wsj.com/articles/SB10001424052702304325004579298502492870522</t>
  </si>
  <si>
    <t>http://www.wsj.com/articles/SB10001424052702304388004577530831334228966</t>
  </si>
  <si>
    <t>http://www.wsj.com/articles/SB122939093016909205</t>
  </si>
  <si>
    <t>http://www.wsj.com/articles/bret-stephens-hillary-clintons-empathy-deficit-1418083751</t>
  </si>
  <si>
    <t>http://www.wsj.com/articles/book-review-israel-is-it-good-for-the-jews-by-richard-cohen-1410995886</t>
  </si>
  <si>
    <t>http://www.wsj.com/articles/bret-stephens-what-does-vladimir-putin-want-1410218201</t>
  </si>
  <si>
    <t>http://www.wsj.com/video/opinion-why-the-saudis-are-steaming-mad/7B6349C0-D75A-4081-8CDA-8C2C33B5910A.html</t>
  </si>
  <si>
    <t>http://www.wsj.com/articles/SB123846281350272143</t>
  </si>
  <si>
    <t>https://www.wsj.com/articles/SB10001424052702303293604579256021556967710</t>
  </si>
  <si>
    <t>http://www.wsj.com/articles/SB10001424052748704288204575362720297562064</t>
  </si>
  <si>
    <t>http://www.wsj.com/articles/SB124329131991652291</t>
  </si>
  <si>
    <t>http://www.wsj.com/articles/bret-stephens-the-pace-of-obamas-disasters-1402961756</t>
  </si>
  <si>
    <t>http://www.wsj.com/articles/SB10001424052748704335904574495643459234318</t>
  </si>
  <si>
    <t>http://www.wsj.com/articles/an-afghan-against-american-retreat-1443827741</t>
  </si>
  <si>
    <t>http://www.wsj.com/articles/SB121486841811817591</t>
  </si>
  <si>
    <t>http://www.wsj.com/articles/SB10001424052748703720504575376742991948412</t>
  </si>
  <si>
    <t>http://www.wsj.com/articles/israels-prophetic-war-1462564312</t>
  </si>
  <si>
    <t>http://www.wsj.com/articles/SB10001424052970204346104576639502894496030</t>
  </si>
  <si>
    <t>http://www.wsj.com/articles/SB12591449784175704089704581092022620289218</t>
  </si>
  <si>
    <t>http://www.wsj.com/articles/hillary-and-the-liberal-way-of-lying-1428968021</t>
  </si>
  <si>
    <t>http://www.wsj.com/articles/SB10001424052970203630604578072452443447568</t>
  </si>
  <si>
    <t>To the Go-Along Republicans</t>
  </si>
  <si>
    <t>Hillary: The Conservative Hope</t>
  </si>
  <si>
    <t>Sean Hannity's Veneration of Ignorance</t>
  </si>
  <si>
    <t>NeverTrump for Dummies</t>
  </si>
  <si>
    <t>Staring at the Conservative Gutter</t>
  </si>
  <si>
    <t>2016's Big Reveal</t>
  </si>
  <si>
    <t>Is Europe Helpless?</t>
  </si>
  <si>
    <t>Islam and the Radical West</t>
  </si>
  <si>
    <t>The Cruz Imposture</t>
  </si>
  <si>
    <t>Bret Stephens: Where are the Palestinian Mothers?</t>
  </si>
  <si>
    <t>An Unteachable President</t>
  </si>
  <si>
    <t>The Donald and the Demagogues</t>
  </si>
  <si>
    <t>Palestine: The Psychotic Stage</t>
  </si>
  <si>
    <t>A Columnist's Responsibility</t>
  </si>
  <si>
    <t>My Former Republican Party</t>
  </si>
  <si>
    <t>Bret Stephens: A Conservative Case for Gay Marriage</t>
  </si>
  <si>
    <t>The Meaning of an Olympic Snub</t>
  </si>
  <si>
    <t>The New Dictators' Club</t>
  </si>
  <si>
    <t>Bret Stephens: Target Assad</t>
  </si>
  <si>
    <t>Bret Stephens: Rand Paul for President</t>
  </si>
  <si>
    <t>Trump Is Obama Squared</t>
  </si>
  <si>
    <t>Bret Stephens: From 'Four Score' to 'Yes We Can!'</t>
  </si>
  <si>
    <t>The GOP Gets What It Deserves</t>
  </si>
  <si>
    <t>The Better Angels of Our Nature</t>
  </si>
  <si>
    <t>Let's Elect Hillary Now</t>
  </si>
  <si>
    <t>Bret Stephens: I Am Not Sorry the CIA Waterboarded</t>
  </si>
  <si>
    <t>The Cologne Portent</t>
  </si>
  <si>
    <t>On the Unity of Terror</t>
  </si>
  <si>
    <t>The Trumpkins' Lament</t>
  </si>
  <si>
    <t>The Only Syrian Solution</t>
  </si>
  <si>
    <t>Bret Stephens: UVA , Ferguson and Media Failure</t>
  </si>
  <si>
    <t>Bret Stephens: Ferguson , Lies and Statistics</t>
  </si>
  <si>
    <t>Bernie's Wall Street Slander</t>
  </si>
  <si>
    <t>In Defense of Christendom</t>
  </si>
  <si>
    <t>The Return of the 1930s</t>
  </si>
  <si>
    <t>Barack Obama Checks Out</t>
  </si>
  <si>
    <t>Bret Stephens: The Dream Palace of the Arab</t>
  </si>
  <si>
    <t>Bret Stephens: Obama's Curious Rage</t>
  </si>
  <si>
    <t>President Canute and Orlando</t>
  </si>
  <si>
    <t>Normalizing Iran</t>
  </si>
  <si>
    <t>The Syria Sham and the Iran Deal</t>
  </si>
  <si>
    <t>The Islamist Tantrum</t>
  </si>
  <si>
    <t>Bret Stephens: A Perfect Nobel Pick</t>
  </si>
  <si>
    <t>Bret Stephens: Israel and the Democrats</t>
  </si>
  <si>
    <t>Bret Stephens: The Settlements Aren't the Problem</t>
  </si>
  <si>
    <t>Bret Stephens: The Capitulationist</t>
  </si>
  <si>
    <t>Shimon Peres: Israel's Last Founding Father</t>
  </si>
  <si>
    <t>Stephens: Don't Free Jonathan Pollard</t>
  </si>
  <si>
    <t>Liberalism's Imaginary Enemies</t>
  </si>
  <si>
    <t>Bret Stephens: Packing Time for France's Jews</t>
  </si>
  <si>
    <t>Global View Columnist Bret Stephens Wins the Pulitzer Prize for ...</t>
  </si>
  <si>
    <t>Bret Stephens: Worse Than Munich</t>
  </si>
  <si>
    <t>The Tyranny of a Big Idea</t>
  </si>
  <si>
    <t>Bret Stephens: Palestine Makes You Dumb</t>
  </si>
  <si>
    <t>Defining Presidential Down</t>
  </si>
  <si>
    <t>Palestinian State of Denial</t>
  </si>
  <si>
    <t>America for One Day</t>
  </si>
  <si>
    <t>Bret Stephens: President BuzzFeed</t>
  </si>
  <si>
    <t>Bret Stephens: Climate Prophets and Profiteers</t>
  </si>
  <si>
    <t>America's Year of Living Dangerously</t>
  </si>
  <si>
    <t>The GOP's Mexico Derangement</t>
  </si>
  <si>
    <t>Radical Parents , Despotic Children</t>
  </si>
  <si>
    <t>Bret Stephens: What Obama Knows</t>
  </si>
  <si>
    <t>Stephens: To the Class of 2012</t>
  </si>
  <si>
    <t>Stephens: The Great Global Warming Fizzle</t>
  </si>
  <si>
    <t>Bret Stephens: A Postscript on Pollard</t>
  </si>
  <si>
    <t>Yes , America Should Be the World's Policeman</t>
  </si>
  <si>
    <t>The Anti-Israel Money Trail</t>
  </si>
  <si>
    <t>Bret Stephens: Nobels and National Greatness</t>
  </si>
  <si>
    <t>Bret Stephens: From Munich to Munich</t>
  </si>
  <si>
    <t>Bret Stephens: Obama's Envy Problem</t>
  </si>
  <si>
    <t>Bret Stephens: The Bergdahl Dishonor</t>
  </si>
  <si>
    <t>The Rational Ayatollah Hypothesis</t>
  </si>
  <si>
    <t>Stephens: The GOP Deserves to Lose</t>
  </si>
  <si>
    <t>Bret Stephens: To Help Haiti , End Foreign Aid</t>
  </si>
  <si>
    <t>Bret Stephens: The Marvel of American Resilience</t>
  </si>
  <si>
    <t>Stephens: Earth to GOP: Get a Grip</t>
  </si>
  <si>
    <t>Bret Stephens: Obama and the 'Inevitable Critics'</t>
  </si>
  <si>
    <t>Bret Stephens: Greece's Last Evasion</t>
  </si>
  <si>
    <t>The Gifts of a Teacher</t>
  </si>
  <si>
    <t>Truth Catches the Iran Deal</t>
  </si>
  <si>
    <t>Why the U.S. Should Stand by the Saudis Against Iran</t>
  </si>
  <si>
    <t>Bret Stephens: What Assad Knows</t>
  </si>
  <si>
    <t>Bret Stephens: Kurt Vonnegut's State of the Union</t>
  </si>
  <si>
    <t>The Best Arguments for an Iran Deal</t>
  </si>
  <si>
    <t>Bret Stephens: The Palestinian Blessing</t>
  </si>
  <si>
    <t>Bret Stephens: How Milton Friedman Saved Chile</t>
  </si>
  <si>
    <t>Israel Alone</t>
  </si>
  <si>
    <t>Bret Stephens: A Speech Netanyahu Must Give</t>
  </si>
  <si>
    <t>The President Against the Historian</t>
  </si>
  <si>
    <t>Farewell to the Era of No Fences</t>
  </si>
  <si>
    <t>Bret Stephens: The Neo-Neocons</t>
  </si>
  <si>
    <t>Bret Stephens: Ukraine vs. Homo Sovieticus</t>
  </si>
  <si>
    <t>Stephens: The 'Jewish' President</t>
  </si>
  <si>
    <t>Bret Stephens: Hong Kong Pops the China Bubble</t>
  </si>
  <si>
    <t>Bret Stephens: Apologies for Vladimir</t>
  </si>
  <si>
    <t>Netanyahu Against the Generals</t>
  </si>
  <si>
    <t>In Defense of Pamela Geller</t>
  </si>
  <si>
    <t>President 'Mumbo-Jumbo'</t>
  </si>
  <si>
    <t>Bret Stephens: To the Class of 2014</t>
  </si>
  <si>
    <t>Bret Stephens: The Scandal of Free Speech</t>
  </si>
  <si>
    <t>Bret Stephens: Relearning Republican Foreign Policy</t>
  </si>
  <si>
    <t>Bret Stephens: Iran Cheats , Obama Whitewashes</t>
  </si>
  <si>
    <t>Bret Stephens: The Orwellian Obama Presidency</t>
  </si>
  <si>
    <t>The Apology of Donald J. Trump</t>
  </si>
  <si>
    <t>Bret Stephens: Robert Gates's Dereliction of 'Duty'</t>
  </si>
  <si>
    <t>Bret Stephens: The Robert Taft Republicans Return</t>
  </si>
  <si>
    <t>Bret Stephens: The Ghosts of Europe</t>
  </si>
  <si>
    <t>Bret Stephens: Obama Needs to Call Bush</t>
  </si>
  <si>
    <t>Stephens: Muslims , Mormons and Liberals</t>
  </si>
  <si>
    <t>Bret Stephens: Obama and the 'Amazon Experience'</t>
  </si>
  <si>
    <t>Hillary's Cynical Song of Self</t>
  </si>
  <si>
    <t>Stephens: From Chomsky to bin Laden</t>
  </si>
  <si>
    <t>The Plot Against America</t>
  </si>
  <si>
    <t>Stephens: From WikiLeaks to the Killing Fields</t>
  </si>
  <si>
    <t>Donald and the Enablers</t>
  </si>
  <si>
    <t>Stephens: Benghazi Was Obama's 3 a.m. Call</t>
  </si>
  <si>
    <t>Bret Stephens: Palestine and Double Standards</t>
  </si>
  <si>
    <t>Bret Stephens: Climategate: Follow the Money</t>
  </si>
  <si>
    <t>Bret Stephens Says Geert Wilders Is a Test for Western Civilization ...</t>
  </si>
  <si>
    <t>Bret Stephens: What Samuel Huntington Knew</t>
  </si>
  <si>
    <t>Stephens: Is Obama Smart?</t>
  </si>
  <si>
    <t>Fouad Ajami , Great American</t>
  </si>
  <si>
    <t>Bret Stephens: The Post-Pax Americana World</t>
  </si>
  <si>
    <t>Iran's Indecent Proposal</t>
  </si>
  <si>
    <t>Bret Stephens: Seeing Putin Plain</t>
  </si>
  <si>
    <t>Stephens: The Truth About Gaza</t>
  </si>
  <si>
    <t>Trump's Neo-Nationalists</t>
  </si>
  <si>
    <t>Thank God for the Atom Bomb</t>
  </si>
  <si>
    <t>Bret Stephens: Striking Deals With Despots</t>
  </si>
  <si>
    <t>Bret Stephens: Apollo Mission Demonstrated Strength and ...</t>
  </si>
  <si>
    <t>Stephens: The Kissinger Question</t>
  </si>
  <si>
    <t>Fighting Terror by Self-Reproach</t>
  </si>
  <si>
    <t>Being Bret Stephens -- Or Not</t>
  </si>
  <si>
    <t>Merkel's Road to Moral Surrender</t>
  </si>
  <si>
    <t>Bret Stephens: Krugman and the Ayatollahs</t>
  </si>
  <si>
    <t>Israel Looks Beyond America</t>
  </si>
  <si>
    <t>What's Socialism , Dad?</t>
  </si>
  <si>
    <t>All the President's Certitudes</t>
  </si>
  <si>
    <t>A Brexit Fantasy</t>
  </si>
  <si>
    <t>Bret Stephens: Staring Back at Putin</t>
  </si>
  <si>
    <t>Bret Stephens: Eric Hobsbawm and the Details of History</t>
  </si>
  <si>
    <t>Stephens: Chuck Hagel's Jewish Problem</t>
  </si>
  <si>
    <t>Of Trumpkins and Brexiteers</t>
  </si>
  <si>
    <t>The Weekend Interview With Henry Kissinger</t>
  </si>
  <si>
    <t>Stephens: An Anti-Israel President</t>
  </si>
  <si>
    <t>Bret Stephens: 'Rhymes With Fagin'</t>
  </si>
  <si>
    <t>'Who Did This to Us?'</t>
  </si>
  <si>
    <t>Life During Wartime</t>
  </si>
  <si>
    <t>'A Security Concern Due to Divided Loyalties'</t>
  </si>
  <si>
    <t>Bret Stephens: Israel's Failing Strategy</t>
  </si>
  <si>
    <t>Palin and the 'Experience' Canard</t>
  </si>
  <si>
    <t>Stephens: A Lesson Before Dying</t>
  </si>
  <si>
    <t>The Weekend Interview: Islam's Improbable Reformer</t>
  </si>
  <si>
    <t>What Comes After 'Europe'?</t>
  </si>
  <si>
    <t>What Ted Cruz Values</t>
  </si>
  <si>
    <t>Resign , Mr. Comey</t>
  </si>
  <si>
    <t>Bret Stephens: The Hillary Metamorphosis</t>
  </si>
  <si>
    <t>Stephens: Remembering Michael Kelly</t>
  </si>
  <si>
    <t>Stephens: Anyone But Condi</t>
  </si>
  <si>
    <t>The Iran Deal's Collapsing Rationale</t>
  </si>
  <si>
    <t>Sully and Anti-Sullies</t>
  </si>
  <si>
    <t>Stephens: The Mexican Paradox</t>
  </si>
  <si>
    <t>Stephens: In Defense of Fareed Zakaria</t>
  </si>
  <si>
    <t>Stephens: Who Will Tell the Truth About China?</t>
  </si>
  <si>
    <t>Stephens: Paul Ryan's Neocon Manifesto</t>
  </si>
  <si>
    <t>The FIFA-Clinton Method</t>
  </si>
  <si>
    <t>'C' Is for Corruption</t>
  </si>
  <si>
    <t>Stephens: The Evil in Boston</t>
  </si>
  <si>
    <t>Out-Clintoning the Clintons</t>
  </si>
  <si>
    <t>The Weekend Interview: Israel's Minister Without Apologies</t>
  </si>
  <si>
    <t>Bret Stephens: Obama and the Copenhagen Syndrome</t>
  </si>
  <si>
    <t>When Reportage Is Propaganda</t>
  </si>
  <si>
    <t>Bret Stephens: Does Environmentalism Cause Amnesia?</t>
  </si>
  <si>
    <t>Stephens: About Those Income Inequality Statistics</t>
  </si>
  <si>
    <t>Stephens: The Hillary Myth</t>
  </si>
  <si>
    <t>Let's Buy Pakistan's Nukes</t>
  </si>
  <si>
    <t>Bret Stephens: Hillary Clinton's Empathy Deficit</t>
  </si>
  <si>
    <t>Book Review: 'Israel: Is It Good for the Jews?' by Richard Cohen</t>
  </si>
  <si>
    <t>Bret Stephens: What Does Vladimir Putin Want?</t>
  </si>
  <si>
    <t>Opinion: Why the Saudis Are Steaming Mad</t>
  </si>
  <si>
    <t>Bret Stephens Says Caryl Churchill's Play 'Seven Jewish Children ...</t>
  </si>
  <si>
    <t>Bret Stephens: Of Jane Fonda and Pope Francis</t>
  </si>
  <si>
    <t>Bret Stephens: Dr. Berwick and That Fabulous Cuban Health Care</t>
  </si>
  <si>
    <t>Obama and the 'South Park' Gnomes</t>
  </si>
  <si>
    <t>Bret Stephens: The Pace of Obama's Disasters</t>
  </si>
  <si>
    <t>Bret Stephens: Freaked Out Over SuperFreakonomics</t>
  </si>
  <si>
    <t>An Afghan Against American Retreat</t>
  </si>
  <si>
    <t>Global Warming as Mass Neurosis</t>
  </si>
  <si>
    <t>Bret Stephens: Why Hasn't Israel Bombed Iran (Yet)?</t>
  </si>
  <si>
    <t>Israel's Prophetic War</t>
  </si>
  <si>
    <t>Bret Stephens: How Many Nukes Does China Have?</t>
  </si>
  <si>
    <t>Greece and the Flight From Reality</t>
  </si>
  <si>
    <t>Hillary and the Liberal Way of Lying</t>
  </si>
  <si>
    <t>Stephens: Iran's Unrequited War</t>
  </si>
  <si>
    <t>Obama</t>
  </si>
  <si>
    <t>Iran</t>
  </si>
  <si>
    <t>Israel</t>
  </si>
  <si>
    <t>Hillary</t>
  </si>
  <si>
    <t>Trump</t>
  </si>
  <si>
    <t>Climate</t>
  </si>
  <si>
    <t>Brexit</t>
  </si>
  <si>
    <r>
      <rPr>
        <b/>
        <sz val="12"/>
        <color theme="1"/>
        <rFont val="Calibri"/>
        <family val="2"/>
        <scheme val="minor"/>
      </rPr>
      <t xml:space="preserve">Top Headline Keywords and </t>
    </r>
    <r>
      <rPr>
        <b/>
        <u/>
        <sz val="12"/>
        <color theme="1"/>
        <rFont val="Calibri (Body)"/>
      </rPr>
      <t>Count</t>
    </r>
  </si>
  <si>
    <t>Headline</t>
  </si>
  <si>
    <t>URL</t>
  </si>
  <si>
    <t>Environment</t>
  </si>
  <si>
    <t>Stephens: Can Environmentalists Think?</t>
  </si>
  <si>
    <t>https://www.wsj.com/articles/SB10001424127887323368704578593562819939112</t>
  </si>
  <si>
    <t>Fox News</t>
  </si>
  <si>
    <t>http://www.foxnews.com/opinion/2015/07/08/greece-and-its-people-are-living-in-la-la-land-not-reality.html</t>
  </si>
  <si>
    <t>Greece and its people are living in la la land not reality</t>
  </si>
  <si>
    <t>http://www.foxnews.com/opinion/2014/09/30/call-him-maybe-why-obama-should-speak-with-bush.html</t>
  </si>
  <si>
    <t>Call him, maybe? Why Obama should speak with Bush</t>
  </si>
  <si>
    <t>Hillary Clinton's diplomatic memoir invites us to forget her record</t>
  </si>
  <si>
    <t>http://www.foxnews.com/opinion/2014/06/10/hillary-clinton-diplomatic-memoir-invites-us-to-forget-her-record.html</t>
  </si>
  <si>
    <t>https://www.commentarymagazine.com/articles/sick-societies-by-robert-b-edgerton/</t>
  </si>
  <si>
    <t>https://www.commentarymagazine.com/articles/why-the-allies-won-by-richard-overy/</t>
  </si>
  <si>
    <t>https://www.commentarymagazine.com/articles/endgame-by-scott-ritter-tyrannys-ally-by-david-wurmser/</t>
  </si>
  <si>
    <t>https://www.commentarymagazine.com/articles/uberpower-by-joseph-joffe/</t>
  </si>
  <si>
    <t>https://www.commentarymagazine.com/articles/shopping-for-bombs-by-gordon-corera/</t>
  </si>
  <si>
    <t>https://www.commentarymagazine.com/articles/realists-to-the-rescue/</t>
  </si>
  <si>
    <t>https://www.commentarymagazine.com/articles/jews-and-power-by-ruth-r-wisse/</t>
  </si>
  <si>
    <t>https://www.commentarymagazine.com/articles/the-israel-lobby-and-u-s-foreign-policyby-john-j-mearsheimerand-stephen-m-walt/</t>
  </si>
  <si>
    <t>https://www.commentarymagazine.com/articles/the-reluctant-communist-by-charles-robert-jenkins/</t>
  </si>
  <si>
    <t>https://www.commentarymagazine.com/articles/how-to-manage-savagery/</t>
  </si>
  <si>
    <t>https://www.commentarymagazine.com/articles/the-syria-temptation-and-why-obama-must-resist-it/</t>
  </si>
  <si>
    <t>https://www.commentarymagazine.com/articles/iran-cannot-be-contained/</t>
  </si>
  <si>
    <t>https://www.commentarymagazine.com/culture-civilization/optimistic-or-pessimistic-about-america-bret-stephens/</t>
  </si>
  <si>
    <t>https://www.commentarymagazine.com/articles/born-on-the-fourth-of-june/</t>
  </si>
  <si>
    <t>https://www.commentarymagazine.com/articles/the-coming-global-disorder/</t>
  </si>
  <si>
    <t>https://www.commentarymagazine.com/articles/the-meltdown/</t>
  </si>
  <si>
    <t>https://www.commentarymagazine.com/culture-civilization/bret-stephens-commentary-lights-the-way/</t>
  </si>
  <si>
    <t>https://www.commentarymagazine.com/culture-civilization/bret-stephens-commentary-lights-the-way-2/</t>
  </si>
  <si>
    <t>Commentary</t>
  </si>
  <si>
    <t>Bret Stephens on COMMENTARY</t>
  </si>
  <si>
    <t>Bret Stephens: COMMENTARY Lights the Way</t>
  </si>
  <si>
    <t>The Meltdown</t>
  </si>
  <si>
    <t>The Coming Global Disorder</t>
  </si>
  <si>
    <t>Born on the Fourth of June</t>
  </si>
  <si>
    <t>Optimistic or Pessimistic About America: Bret Stephens</t>
  </si>
  <si>
    <t>Iran Cannot Be Contained</t>
  </si>
  <si>
    <t>The Syria Temptation—and Why Obama Must Resist It</t>
  </si>
  <si>
    <t>How to Manage Savagery</t>
  </si>
  <si>
    <t>The Reluctant Communist by Charles Robert Jenkins</t>
  </si>
  <si>
    <t>The Israel Lobby and U.S. Foreign Policyby John J. Mearsheimerand Stephen M. Walt</t>
  </si>
  <si>
    <t>Jews and Power by Ruth R. Wisse</t>
  </si>
  <si>
    <t>Realists to the Rescue?</t>
  </si>
  <si>
    <t>Shopping for Bombs by Gordon Corera</t>
  </si>
  <si>
    <t>Überpower by Joseph Joffe</t>
  </si>
  <si>
    <t>Endgame by Scott Ritter; Tyranny's Ally by David Wurmser</t>
  </si>
  <si>
    <t>Why the Allies Won by Richard Overy</t>
  </si>
  <si>
    <t>Sick Societies, by Robert B. Edgerton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</si>
</sst>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 (Body)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</cellXfs>
  <cellStyles count="2">
    <cellStyle name="Followed Hyperlink" xfId="1" builtinId="9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abSelected="1" topLeftCell="A197" workbookViewId="0">
      <selection activeCell="G229" sqref="G229"/>
    </sheetView>
  </sheetViews>
  <sheetFormatPr baseColWidth="10" defaultRowHeight="16" x14ac:dyDescent="0.2"/>
  <cols>
    <col min="2" max="2" width="8.6640625" bestFit="1" customWidth="1"/>
    <col min="3" max="3" width="10.1640625" bestFit="1" customWidth="1"/>
    <col min="4" max="5" width="9.1640625" bestFit="1" customWidth="1"/>
    <col min="6" max="6" width="8.33203125" bestFit="1" customWidth="1"/>
    <col min="7" max="7" width="7" bestFit="1" customWidth="1"/>
    <col min="8" max="8" width="9.83203125" bestFit="1" customWidth="1"/>
    <col min="9" max="9" width="74.33203125" customWidth="1"/>
    <col min="10" max="10" width="16.5" bestFit="1" customWidth="1"/>
    <col min="11" max="11" width="49.5" customWidth="1"/>
    <col min="12" max="12" width="10.5" style="2" bestFit="1" customWidth="1"/>
  </cols>
  <sheetData>
    <row r="1" spans="1:12" x14ac:dyDescent="0.2">
      <c r="A1" s="6" t="s">
        <v>440</v>
      </c>
      <c r="B1" s="7"/>
      <c r="C1" s="7"/>
      <c r="D1" s="7"/>
      <c r="E1" s="7"/>
      <c r="F1" s="7"/>
      <c r="G1" s="7"/>
      <c r="H1" s="7"/>
    </row>
    <row r="2" spans="1:12" x14ac:dyDescent="0.2">
      <c r="A2" s="5">
        <f>COUNTIF(A4:A5000,"Y")</f>
        <v>2</v>
      </c>
      <c r="B2" s="5">
        <f>COUNTIF(B4:B5000,"Y")</f>
        <v>2</v>
      </c>
      <c r="C2" s="5">
        <f t="shared" ref="C2:H2" si="0">COUNTIF(C4:C5000,"Y")</f>
        <v>2</v>
      </c>
      <c r="D2" s="5">
        <f t="shared" si="0"/>
        <v>9</v>
      </c>
      <c r="E2" s="5">
        <f t="shared" si="0"/>
        <v>8</v>
      </c>
      <c r="F2" s="5">
        <f t="shared" si="0"/>
        <v>12</v>
      </c>
      <c r="G2" s="5">
        <f t="shared" si="0"/>
        <v>11</v>
      </c>
      <c r="H2" s="5">
        <f t="shared" si="0"/>
        <v>127</v>
      </c>
    </row>
    <row r="3" spans="1:12" s="1" customFormat="1" x14ac:dyDescent="0.2">
      <c r="A3" s="1" t="s">
        <v>443</v>
      </c>
      <c r="B3" s="1" t="s">
        <v>439</v>
      </c>
      <c r="C3" s="1" t="s">
        <v>438</v>
      </c>
      <c r="D3" s="1" t="s">
        <v>437</v>
      </c>
      <c r="E3" s="1" t="s">
        <v>436</v>
      </c>
      <c r="F3" s="1" t="s">
        <v>435</v>
      </c>
      <c r="G3" s="1" t="s">
        <v>434</v>
      </c>
      <c r="H3" s="1" t="s">
        <v>433</v>
      </c>
      <c r="I3" s="1" t="s">
        <v>442</v>
      </c>
      <c r="J3" s="1" t="s">
        <v>39</v>
      </c>
      <c r="K3" s="1" t="s">
        <v>441</v>
      </c>
      <c r="L3" s="1" t="s">
        <v>38</v>
      </c>
    </row>
    <row r="4" spans="1:12" x14ac:dyDescent="0.2">
      <c r="A4" t="str">
        <f t="shared" ref="A4:H4" si="1">IF(ISNUMBER(SEARCH(A$3,$K4)),"Y","")</f>
        <v/>
      </c>
      <c r="B4" t="str">
        <f t="shared" si="1"/>
        <v/>
      </c>
      <c r="C4" t="str">
        <f t="shared" si="1"/>
        <v/>
      </c>
      <c r="D4" t="str">
        <f t="shared" si="1"/>
        <v/>
      </c>
      <c r="E4" t="str">
        <f t="shared" si="1"/>
        <v/>
      </c>
      <c r="F4" t="str">
        <f t="shared" si="1"/>
        <v/>
      </c>
      <c r="G4" t="str">
        <f t="shared" si="1"/>
        <v/>
      </c>
      <c r="H4" t="str">
        <f t="shared" si="1"/>
        <v>Y</v>
      </c>
      <c r="I4" t="s">
        <v>0</v>
      </c>
      <c r="J4" t="s">
        <v>40</v>
      </c>
      <c r="K4" t="s">
        <v>19</v>
      </c>
      <c r="L4" s="2">
        <v>42835</v>
      </c>
    </row>
    <row r="5" spans="1:12" x14ac:dyDescent="0.2">
      <c r="A5" t="str">
        <f t="shared" ref="A5:A68" si="2">IF(ISNUMBER(SEARCH(A$3,$K5)),"Y","")</f>
        <v/>
      </c>
      <c r="B5" t="str">
        <f t="shared" ref="B5:B68" si="3">IF(ISNUMBER(SEARCH(B$3,$K5)),"Y","")</f>
        <v/>
      </c>
      <c r="C5" t="str">
        <f t="shared" ref="C5:G19" si="4">IF(ISNUMBER(SEARCH(C$3,$K5)),"Y","")</f>
        <v/>
      </c>
      <c r="D5" t="str">
        <f t="shared" si="4"/>
        <v/>
      </c>
      <c r="E5" t="str">
        <f t="shared" si="4"/>
        <v/>
      </c>
      <c r="F5" t="str">
        <f t="shared" si="4"/>
        <v/>
      </c>
      <c r="G5" t="str">
        <f t="shared" si="4"/>
        <v/>
      </c>
      <c r="H5" t="str">
        <f t="shared" ref="H5:H68" si="5">IF(ISNUMBER(SEARCH(H4,K5)),"Y","")</f>
        <v>Y</v>
      </c>
      <c r="I5" t="s">
        <v>1</v>
      </c>
      <c r="J5" t="s">
        <v>40</v>
      </c>
      <c r="K5" t="s">
        <v>20</v>
      </c>
      <c r="L5" s="2">
        <v>42828</v>
      </c>
    </row>
    <row r="6" spans="1:12" x14ac:dyDescent="0.2">
      <c r="A6" t="str">
        <f t="shared" si="2"/>
        <v/>
      </c>
      <c r="B6" t="str">
        <f t="shared" si="3"/>
        <v/>
      </c>
      <c r="C6" t="str">
        <f t="shared" si="4"/>
        <v/>
      </c>
      <c r="D6" t="str">
        <f t="shared" si="4"/>
        <v/>
      </c>
      <c r="E6" t="str">
        <f t="shared" si="4"/>
        <v/>
      </c>
      <c r="F6" t="str">
        <f t="shared" si="4"/>
        <v/>
      </c>
      <c r="G6" t="str">
        <f t="shared" si="4"/>
        <v/>
      </c>
      <c r="H6" t="str">
        <f t="shared" si="5"/>
        <v/>
      </c>
      <c r="I6" t="s">
        <v>2</v>
      </c>
      <c r="J6" t="s">
        <v>40</v>
      </c>
      <c r="K6" t="s">
        <v>21</v>
      </c>
      <c r="L6" s="2">
        <v>42821</v>
      </c>
    </row>
    <row r="7" spans="1:12" x14ac:dyDescent="0.2">
      <c r="A7" t="str">
        <f t="shared" si="2"/>
        <v/>
      </c>
      <c r="B7" t="str">
        <f t="shared" si="3"/>
        <v/>
      </c>
      <c r="C7" t="str">
        <f t="shared" si="4"/>
        <v/>
      </c>
      <c r="D7" t="str">
        <f t="shared" si="4"/>
        <v/>
      </c>
      <c r="E7" t="str">
        <f t="shared" si="4"/>
        <v/>
      </c>
      <c r="F7" t="str">
        <f t="shared" si="4"/>
        <v/>
      </c>
      <c r="G7" t="str">
        <f t="shared" si="4"/>
        <v/>
      </c>
      <c r="H7" t="str">
        <f t="shared" si="5"/>
        <v>Y</v>
      </c>
      <c r="I7" t="s">
        <v>3</v>
      </c>
      <c r="J7" t="s">
        <v>40</v>
      </c>
      <c r="K7" t="s">
        <v>22</v>
      </c>
      <c r="L7" s="2">
        <v>42814</v>
      </c>
    </row>
    <row r="8" spans="1:12" x14ac:dyDescent="0.2">
      <c r="A8" t="str">
        <f t="shared" si="2"/>
        <v/>
      </c>
      <c r="B8" t="str">
        <f t="shared" si="3"/>
        <v/>
      </c>
      <c r="C8" t="str">
        <f t="shared" si="4"/>
        <v/>
      </c>
      <c r="D8" t="str">
        <f t="shared" si="4"/>
        <v/>
      </c>
      <c r="E8" t="str">
        <f t="shared" si="4"/>
        <v/>
      </c>
      <c r="F8" t="str">
        <f t="shared" si="4"/>
        <v/>
      </c>
      <c r="G8" t="str">
        <f t="shared" si="4"/>
        <v/>
      </c>
      <c r="H8" t="str">
        <f t="shared" si="5"/>
        <v/>
      </c>
      <c r="I8" t="s">
        <v>4</v>
      </c>
      <c r="J8" t="s">
        <v>40</v>
      </c>
      <c r="K8" t="s">
        <v>23</v>
      </c>
      <c r="L8" s="2">
        <v>42807</v>
      </c>
    </row>
    <row r="9" spans="1:12" x14ac:dyDescent="0.2">
      <c r="A9" t="str">
        <f t="shared" si="2"/>
        <v/>
      </c>
      <c r="B9" t="str">
        <f t="shared" si="3"/>
        <v/>
      </c>
      <c r="C9" t="str">
        <f t="shared" si="4"/>
        <v/>
      </c>
      <c r="D9" t="str">
        <f t="shared" si="4"/>
        <v/>
      </c>
      <c r="E9" t="str">
        <f t="shared" si="4"/>
        <v/>
      </c>
      <c r="F9" t="str">
        <f t="shared" si="4"/>
        <v/>
      </c>
      <c r="G9" t="str">
        <f t="shared" si="4"/>
        <v/>
      </c>
      <c r="H9" t="str">
        <f t="shared" si="5"/>
        <v>Y</v>
      </c>
      <c r="I9" t="s">
        <v>5</v>
      </c>
      <c r="J9" t="s">
        <v>40</v>
      </c>
      <c r="K9" t="s">
        <v>24</v>
      </c>
      <c r="L9" s="2">
        <v>42800</v>
      </c>
    </row>
    <row r="10" spans="1:12" x14ac:dyDescent="0.2">
      <c r="A10" t="str">
        <f t="shared" si="2"/>
        <v/>
      </c>
      <c r="B10" t="str">
        <f t="shared" si="3"/>
        <v/>
      </c>
      <c r="C10" t="str">
        <f t="shared" si="4"/>
        <v/>
      </c>
      <c r="D10" t="str">
        <f t="shared" si="4"/>
        <v/>
      </c>
      <c r="E10" t="str">
        <f t="shared" si="4"/>
        <v/>
      </c>
      <c r="F10" t="str">
        <f t="shared" si="4"/>
        <v/>
      </c>
      <c r="G10" t="str">
        <f t="shared" si="4"/>
        <v/>
      </c>
      <c r="H10" t="str">
        <f t="shared" si="5"/>
        <v>Y</v>
      </c>
      <c r="I10" t="s">
        <v>6</v>
      </c>
      <c r="J10" t="s">
        <v>40</v>
      </c>
      <c r="K10" t="s">
        <v>25</v>
      </c>
      <c r="L10" s="2">
        <v>42793</v>
      </c>
    </row>
    <row r="11" spans="1:12" x14ac:dyDescent="0.2">
      <c r="A11" t="str">
        <f t="shared" si="2"/>
        <v/>
      </c>
      <c r="B11" t="str">
        <f t="shared" si="3"/>
        <v/>
      </c>
      <c r="C11" t="str">
        <f t="shared" si="4"/>
        <v/>
      </c>
      <c r="D11" t="str">
        <f t="shared" si="4"/>
        <v/>
      </c>
      <c r="E11" t="str">
        <f t="shared" si="4"/>
        <v/>
      </c>
      <c r="F11" t="str">
        <f t="shared" si="4"/>
        <v/>
      </c>
      <c r="G11" t="str">
        <f t="shared" si="4"/>
        <v/>
      </c>
      <c r="H11" t="str">
        <f t="shared" si="5"/>
        <v/>
      </c>
      <c r="I11" t="s">
        <v>7</v>
      </c>
      <c r="J11" t="s">
        <v>40</v>
      </c>
      <c r="K11" t="s">
        <v>26</v>
      </c>
      <c r="L11" s="2">
        <v>42786</v>
      </c>
    </row>
    <row r="12" spans="1:12" x14ac:dyDescent="0.2">
      <c r="A12" t="str">
        <f t="shared" si="2"/>
        <v/>
      </c>
      <c r="B12" t="str">
        <f t="shared" si="3"/>
        <v/>
      </c>
      <c r="C12" t="str">
        <f t="shared" si="4"/>
        <v/>
      </c>
      <c r="D12" t="str">
        <f t="shared" si="4"/>
        <v/>
      </c>
      <c r="E12" t="str">
        <f t="shared" si="4"/>
        <v/>
      </c>
      <c r="F12" t="str">
        <f t="shared" si="4"/>
        <v/>
      </c>
      <c r="G12" t="str">
        <f t="shared" si="4"/>
        <v/>
      </c>
      <c r="H12" t="str">
        <f t="shared" si="5"/>
        <v>Y</v>
      </c>
      <c r="I12" t="s">
        <v>8</v>
      </c>
      <c r="J12" t="s">
        <v>40</v>
      </c>
      <c r="K12" t="s">
        <v>27</v>
      </c>
      <c r="L12" s="2">
        <v>42779</v>
      </c>
    </row>
    <row r="13" spans="1:12" x14ac:dyDescent="0.2">
      <c r="A13" t="str">
        <f t="shared" si="2"/>
        <v/>
      </c>
      <c r="B13" t="str">
        <f t="shared" si="3"/>
        <v/>
      </c>
      <c r="C13" t="str">
        <f t="shared" si="4"/>
        <v/>
      </c>
      <c r="D13" t="str">
        <f t="shared" si="4"/>
        <v/>
      </c>
      <c r="E13" t="str">
        <f t="shared" si="4"/>
        <v/>
      </c>
      <c r="F13" t="str">
        <f t="shared" si="4"/>
        <v/>
      </c>
      <c r="G13" t="str">
        <f t="shared" si="4"/>
        <v/>
      </c>
      <c r="H13" t="str">
        <f t="shared" si="5"/>
        <v>Y</v>
      </c>
      <c r="I13" t="s">
        <v>9</v>
      </c>
      <c r="J13" t="s">
        <v>40</v>
      </c>
      <c r="K13" t="s">
        <v>28</v>
      </c>
      <c r="L13" s="2">
        <v>42773</v>
      </c>
    </row>
    <row r="14" spans="1:12" x14ac:dyDescent="0.2">
      <c r="A14" t="str">
        <f t="shared" si="2"/>
        <v/>
      </c>
      <c r="B14" t="str">
        <f t="shared" si="3"/>
        <v/>
      </c>
      <c r="C14" t="str">
        <f t="shared" si="4"/>
        <v/>
      </c>
      <c r="D14" t="str">
        <f t="shared" si="4"/>
        <v/>
      </c>
      <c r="E14" t="str">
        <f t="shared" si="4"/>
        <v/>
      </c>
      <c r="F14" t="str">
        <f t="shared" si="4"/>
        <v/>
      </c>
      <c r="G14" t="str">
        <f t="shared" si="4"/>
        <v/>
      </c>
      <c r="H14" t="str">
        <f t="shared" si="5"/>
        <v>Y</v>
      </c>
      <c r="I14" t="s">
        <v>10</v>
      </c>
      <c r="J14" t="s">
        <v>40</v>
      </c>
      <c r="K14" t="s">
        <v>29</v>
      </c>
      <c r="L14" s="2">
        <v>42765</v>
      </c>
    </row>
    <row r="15" spans="1:12" x14ac:dyDescent="0.2">
      <c r="A15" t="str">
        <f t="shared" si="2"/>
        <v/>
      </c>
      <c r="B15" t="str">
        <f t="shared" si="3"/>
        <v/>
      </c>
      <c r="C15" t="str">
        <f t="shared" si="4"/>
        <v/>
      </c>
      <c r="D15" t="str">
        <f t="shared" si="4"/>
        <v>Y</v>
      </c>
      <c r="E15" t="str">
        <f t="shared" si="4"/>
        <v/>
      </c>
      <c r="F15" t="str">
        <f t="shared" si="4"/>
        <v/>
      </c>
      <c r="G15" t="str">
        <f t="shared" si="4"/>
        <v/>
      </c>
      <c r="H15" t="str">
        <f t="shared" si="5"/>
        <v/>
      </c>
      <c r="I15" t="s">
        <v>11</v>
      </c>
      <c r="J15" t="s">
        <v>40</v>
      </c>
      <c r="K15" t="s">
        <v>30</v>
      </c>
      <c r="L15" s="2">
        <v>42758</v>
      </c>
    </row>
    <row r="16" spans="1:12" x14ac:dyDescent="0.2">
      <c r="A16" t="str">
        <f t="shared" si="2"/>
        <v/>
      </c>
      <c r="B16" t="str">
        <f t="shared" si="3"/>
        <v/>
      </c>
      <c r="C16" t="str">
        <f t="shared" si="4"/>
        <v/>
      </c>
      <c r="D16" t="str">
        <f t="shared" si="4"/>
        <v>Y</v>
      </c>
      <c r="E16" t="str">
        <f t="shared" si="4"/>
        <v/>
      </c>
      <c r="F16" t="str">
        <f t="shared" si="4"/>
        <v/>
      </c>
      <c r="G16" t="str">
        <f t="shared" si="4"/>
        <v/>
      </c>
      <c r="H16" t="str">
        <f t="shared" si="5"/>
        <v>Y</v>
      </c>
      <c r="I16" t="s">
        <v>12</v>
      </c>
      <c r="J16" t="s">
        <v>40</v>
      </c>
      <c r="K16" t="s">
        <v>31</v>
      </c>
      <c r="L16" s="2">
        <v>42751</v>
      </c>
    </row>
    <row r="17" spans="1:12" x14ac:dyDescent="0.2">
      <c r="A17" t="str">
        <f t="shared" si="2"/>
        <v/>
      </c>
      <c r="B17" t="str">
        <f t="shared" si="3"/>
        <v/>
      </c>
      <c r="C17" t="str">
        <f t="shared" si="4"/>
        <v/>
      </c>
      <c r="D17" t="str">
        <f t="shared" si="4"/>
        <v/>
      </c>
      <c r="E17" t="str">
        <f t="shared" si="4"/>
        <v/>
      </c>
      <c r="F17" t="str">
        <f t="shared" si="4"/>
        <v/>
      </c>
      <c r="G17" t="str">
        <f t="shared" si="4"/>
        <v/>
      </c>
      <c r="H17" t="str">
        <f t="shared" si="5"/>
        <v/>
      </c>
      <c r="I17" t="s">
        <v>13</v>
      </c>
      <c r="J17" t="s">
        <v>40</v>
      </c>
      <c r="K17" t="s">
        <v>32</v>
      </c>
      <c r="L17" s="2">
        <v>42743</v>
      </c>
    </row>
    <row r="18" spans="1:12" x14ac:dyDescent="0.2">
      <c r="A18" t="str">
        <f t="shared" si="2"/>
        <v/>
      </c>
      <c r="B18" t="str">
        <f t="shared" si="3"/>
        <v/>
      </c>
      <c r="C18" t="str">
        <f t="shared" si="4"/>
        <v/>
      </c>
      <c r="D18" t="str">
        <f t="shared" si="4"/>
        <v>Y</v>
      </c>
      <c r="E18" t="str">
        <f t="shared" si="4"/>
        <v/>
      </c>
      <c r="F18" t="str">
        <f t="shared" si="4"/>
        <v/>
      </c>
      <c r="G18" t="str">
        <f t="shared" si="4"/>
        <v/>
      </c>
      <c r="H18" t="str">
        <f t="shared" si="5"/>
        <v>Y</v>
      </c>
      <c r="I18" t="s">
        <v>14</v>
      </c>
      <c r="J18" t="s">
        <v>40</v>
      </c>
      <c r="K18" t="s">
        <v>33</v>
      </c>
      <c r="L18" s="2">
        <v>42737</v>
      </c>
    </row>
    <row r="19" spans="1:12" x14ac:dyDescent="0.2">
      <c r="A19" t="str">
        <f t="shared" si="2"/>
        <v/>
      </c>
      <c r="B19" t="str">
        <f t="shared" si="3"/>
        <v/>
      </c>
      <c r="C19" t="str">
        <f t="shared" si="4"/>
        <v/>
      </c>
      <c r="D19" t="str">
        <f t="shared" si="4"/>
        <v/>
      </c>
      <c r="E19" t="str">
        <f t="shared" si="4"/>
        <v/>
      </c>
      <c r="F19" t="str">
        <f t="shared" si="4"/>
        <v/>
      </c>
      <c r="G19" t="str">
        <f t="shared" si="4"/>
        <v/>
      </c>
      <c r="H19" t="str">
        <f t="shared" si="5"/>
        <v/>
      </c>
      <c r="I19" t="s">
        <v>15</v>
      </c>
      <c r="J19" t="s">
        <v>40</v>
      </c>
      <c r="K19" t="s">
        <v>34</v>
      </c>
      <c r="L19" s="2">
        <v>42730</v>
      </c>
    </row>
    <row r="20" spans="1:12" x14ac:dyDescent="0.2">
      <c r="A20" t="str">
        <f t="shared" si="2"/>
        <v/>
      </c>
      <c r="B20" t="str">
        <f t="shared" si="3"/>
        <v/>
      </c>
      <c r="C20" t="str">
        <f t="shared" ref="C20:G70" si="6">IF(ISNUMBER(SEARCH(C$3,$K20)),"Y","")</f>
        <v/>
      </c>
      <c r="D20" t="str">
        <f t="shared" si="6"/>
        <v/>
      </c>
      <c r="E20" t="str">
        <f t="shared" si="6"/>
        <v/>
      </c>
      <c r="F20" t="str">
        <f t="shared" si="6"/>
        <v/>
      </c>
      <c r="G20" t="str">
        <f t="shared" si="6"/>
        <v/>
      </c>
      <c r="H20" t="str">
        <f t="shared" si="5"/>
        <v>Y</v>
      </c>
      <c r="I20" t="s">
        <v>16</v>
      </c>
      <c r="J20" t="s">
        <v>40</v>
      </c>
      <c r="K20" t="s">
        <v>35</v>
      </c>
      <c r="L20" s="2">
        <v>42723</v>
      </c>
    </row>
    <row r="21" spans="1:12" x14ac:dyDescent="0.2">
      <c r="A21" t="str">
        <f t="shared" si="2"/>
        <v/>
      </c>
      <c r="B21" t="str">
        <f t="shared" si="3"/>
        <v/>
      </c>
      <c r="C21" t="str">
        <f t="shared" si="6"/>
        <v/>
      </c>
      <c r="D21" t="str">
        <f t="shared" si="6"/>
        <v/>
      </c>
      <c r="E21" t="str">
        <f t="shared" si="6"/>
        <v/>
      </c>
      <c r="F21" t="str">
        <f t="shared" si="6"/>
        <v/>
      </c>
      <c r="G21" t="str">
        <f t="shared" si="6"/>
        <v/>
      </c>
      <c r="H21" t="str">
        <f t="shared" si="5"/>
        <v/>
      </c>
      <c r="I21" t="s">
        <v>17</v>
      </c>
      <c r="J21" t="s">
        <v>40</v>
      </c>
      <c r="K21" t="s">
        <v>36</v>
      </c>
      <c r="L21" s="2">
        <v>42716</v>
      </c>
    </row>
    <row r="22" spans="1:12" x14ac:dyDescent="0.2">
      <c r="A22" t="str">
        <f t="shared" si="2"/>
        <v/>
      </c>
      <c r="B22" t="str">
        <f t="shared" si="3"/>
        <v/>
      </c>
      <c r="C22" t="str">
        <f t="shared" si="6"/>
        <v/>
      </c>
      <c r="D22" t="str">
        <f t="shared" si="6"/>
        <v/>
      </c>
      <c r="E22" t="str">
        <f t="shared" si="6"/>
        <v/>
      </c>
      <c r="F22" t="str">
        <f t="shared" si="6"/>
        <v/>
      </c>
      <c r="G22" t="str">
        <f t="shared" si="6"/>
        <v/>
      </c>
      <c r="H22" t="str">
        <f t="shared" si="5"/>
        <v>Y</v>
      </c>
      <c r="I22" t="s">
        <v>18</v>
      </c>
      <c r="J22" t="s">
        <v>40</v>
      </c>
      <c r="K22" t="s">
        <v>37</v>
      </c>
      <c r="L22" s="2">
        <v>42709</v>
      </c>
    </row>
    <row r="23" spans="1:12" x14ac:dyDescent="0.2">
      <c r="A23" t="str">
        <f t="shared" si="2"/>
        <v/>
      </c>
      <c r="B23" t="str">
        <f t="shared" si="3"/>
        <v/>
      </c>
      <c r="C23" t="str">
        <f t="shared" si="6"/>
        <v/>
      </c>
      <c r="D23" t="str">
        <f t="shared" si="6"/>
        <v/>
      </c>
      <c r="E23" t="str">
        <f t="shared" si="6"/>
        <v/>
      </c>
      <c r="F23" t="str">
        <f t="shared" si="6"/>
        <v/>
      </c>
      <c r="G23" t="str">
        <f t="shared" si="6"/>
        <v/>
      </c>
      <c r="H23" t="str">
        <f t="shared" si="5"/>
        <v>Y</v>
      </c>
      <c r="I23" t="s">
        <v>204</v>
      </c>
      <c r="J23" t="s">
        <v>40</v>
      </c>
      <c r="K23" t="s">
        <v>41</v>
      </c>
      <c r="L23" s="2">
        <v>42702</v>
      </c>
    </row>
    <row r="24" spans="1:12" x14ac:dyDescent="0.2">
      <c r="A24" t="str">
        <f t="shared" si="2"/>
        <v/>
      </c>
      <c r="B24" t="str">
        <f t="shared" si="3"/>
        <v/>
      </c>
      <c r="C24" t="str">
        <f t="shared" si="6"/>
        <v/>
      </c>
      <c r="D24" t="str">
        <f t="shared" si="6"/>
        <v>Y</v>
      </c>
      <c r="E24" t="str">
        <f t="shared" si="6"/>
        <v/>
      </c>
      <c r="F24" t="str">
        <f t="shared" si="6"/>
        <v/>
      </c>
      <c r="G24" t="str">
        <f t="shared" si="6"/>
        <v/>
      </c>
      <c r="H24" t="str">
        <f t="shared" si="5"/>
        <v/>
      </c>
      <c r="I24" t="s">
        <v>169</v>
      </c>
      <c r="J24" t="s">
        <v>40</v>
      </c>
      <c r="K24" t="s">
        <v>365</v>
      </c>
      <c r="L24" s="2">
        <v>42695</v>
      </c>
    </row>
    <row r="25" spans="1:12" x14ac:dyDescent="0.2">
      <c r="A25" t="str">
        <f t="shared" si="2"/>
        <v/>
      </c>
      <c r="B25" t="str">
        <f t="shared" si="3"/>
        <v/>
      </c>
      <c r="C25" t="str">
        <f t="shared" si="6"/>
        <v/>
      </c>
      <c r="D25" t="str">
        <f t="shared" si="6"/>
        <v/>
      </c>
      <c r="E25" t="str">
        <f t="shared" si="6"/>
        <v/>
      </c>
      <c r="F25" t="str">
        <f t="shared" si="6"/>
        <v/>
      </c>
      <c r="G25" t="str">
        <f t="shared" si="6"/>
        <v/>
      </c>
      <c r="H25" t="str">
        <f t="shared" si="5"/>
        <v>Y</v>
      </c>
      <c r="I25" t="s">
        <v>55</v>
      </c>
      <c r="J25" t="s">
        <v>40</v>
      </c>
      <c r="K25" t="s">
        <v>251</v>
      </c>
      <c r="L25" s="2">
        <v>42688</v>
      </c>
    </row>
    <row r="26" spans="1:12" x14ac:dyDescent="0.2">
      <c r="A26" t="str">
        <f t="shared" si="2"/>
        <v/>
      </c>
      <c r="B26" t="str">
        <f t="shared" si="3"/>
        <v/>
      </c>
      <c r="C26" t="str">
        <f t="shared" si="6"/>
        <v/>
      </c>
      <c r="D26" t="str">
        <f t="shared" si="6"/>
        <v/>
      </c>
      <c r="E26" t="str">
        <f t="shared" si="6"/>
        <v/>
      </c>
      <c r="F26" t="str">
        <f t="shared" si="6"/>
        <v/>
      </c>
      <c r="G26" t="str">
        <f t="shared" si="6"/>
        <v/>
      </c>
      <c r="H26" t="str">
        <f t="shared" si="5"/>
        <v/>
      </c>
      <c r="I26" t="s">
        <v>47</v>
      </c>
      <c r="J26" t="s">
        <v>40</v>
      </c>
      <c r="K26" t="s">
        <v>243</v>
      </c>
      <c r="L26" s="2">
        <v>42682</v>
      </c>
    </row>
    <row r="27" spans="1:12" x14ac:dyDescent="0.2">
      <c r="A27" t="str">
        <f t="shared" si="2"/>
        <v/>
      </c>
      <c r="B27" t="str">
        <f t="shared" si="3"/>
        <v/>
      </c>
      <c r="C27" t="str">
        <f t="shared" si="6"/>
        <v/>
      </c>
      <c r="D27" t="str">
        <f t="shared" si="6"/>
        <v/>
      </c>
      <c r="E27" t="str">
        <f t="shared" si="6"/>
        <v/>
      </c>
      <c r="F27" t="str">
        <f t="shared" si="6"/>
        <v/>
      </c>
      <c r="G27" t="str">
        <f t="shared" si="6"/>
        <v/>
      </c>
      <c r="H27" t="str">
        <f t="shared" si="5"/>
        <v>Y</v>
      </c>
      <c r="I27" t="s">
        <v>198</v>
      </c>
      <c r="J27" t="s">
        <v>40</v>
      </c>
      <c r="K27" t="s">
        <v>394</v>
      </c>
      <c r="L27" s="2">
        <v>42674</v>
      </c>
    </row>
    <row r="28" spans="1:12" x14ac:dyDescent="0.2">
      <c r="A28" t="str">
        <f t="shared" si="2"/>
        <v/>
      </c>
      <c r="B28" t="str">
        <f t="shared" si="3"/>
        <v/>
      </c>
      <c r="C28" t="str">
        <f t="shared" si="6"/>
        <v/>
      </c>
      <c r="D28" t="str">
        <f t="shared" si="6"/>
        <v/>
      </c>
      <c r="E28" t="str">
        <f t="shared" si="6"/>
        <v/>
      </c>
      <c r="F28" t="str">
        <f t="shared" si="6"/>
        <v/>
      </c>
      <c r="G28" t="str">
        <f t="shared" si="6"/>
        <v/>
      </c>
      <c r="H28" t="str">
        <f t="shared" si="5"/>
        <v>Y</v>
      </c>
      <c r="I28" t="s">
        <v>56</v>
      </c>
      <c r="J28" t="s">
        <v>40</v>
      </c>
      <c r="K28" t="s">
        <v>252</v>
      </c>
      <c r="L28" s="2">
        <v>42668</v>
      </c>
    </row>
    <row r="29" spans="1:12" x14ac:dyDescent="0.2">
      <c r="A29" t="str">
        <f t="shared" si="2"/>
        <v/>
      </c>
      <c r="B29" t="str">
        <f t="shared" si="3"/>
        <v/>
      </c>
      <c r="C29" t="str">
        <f t="shared" si="6"/>
        <v/>
      </c>
      <c r="D29" t="str">
        <f t="shared" si="6"/>
        <v/>
      </c>
      <c r="E29" t="str">
        <f t="shared" si="6"/>
        <v/>
      </c>
      <c r="F29" t="str">
        <f t="shared" si="6"/>
        <v/>
      </c>
      <c r="G29" t="str">
        <f t="shared" si="6"/>
        <v/>
      </c>
      <c r="H29" t="str">
        <f t="shared" si="5"/>
        <v/>
      </c>
      <c r="I29" t="s">
        <v>155</v>
      </c>
      <c r="J29" t="s">
        <v>40</v>
      </c>
      <c r="K29" t="s">
        <v>351</v>
      </c>
      <c r="L29" s="2">
        <v>42660</v>
      </c>
    </row>
    <row r="30" spans="1:12" x14ac:dyDescent="0.2">
      <c r="A30" t="str">
        <f t="shared" si="2"/>
        <v/>
      </c>
      <c r="B30" t="str">
        <f t="shared" si="3"/>
        <v/>
      </c>
      <c r="C30" t="str">
        <f t="shared" si="6"/>
        <v/>
      </c>
      <c r="D30" t="str">
        <f t="shared" si="6"/>
        <v/>
      </c>
      <c r="E30" t="str">
        <f t="shared" si="6"/>
        <v/>
      </c>
      <c r="F30" t="str">
        <f t="shared" si="6"/>
        <v/>
      </c>
      <c r="G30" t="str">
        <f t="shared" si="6"/>
        <v/>
      </c>
      <c r="H30" t="str">
        <f t="shared" si="5"/>
        <v>Y</v>
      </c>
      <c r="I30" t="s">
        <v>157</v>
      </c>
      <c r="J30" t="s">
        <v>40</v>
      </c>
      <c r="K30" t="s">
        <v>353</v>
      </c>
      <c r="L30" s="2">
        <v>42653</v>
      </c>
    </row>
    <row r="31" spans="1:12" x14ac:dyDescent="0.2">
      <c r="A31" t="str">
        <f t="shared" si="2"/>
        <v/>
      </c>
      <c r="B31" t="str">
        <f t="shared" si="3"/>
        <v/>
      </c>
      <c r="C31" t="str">
        <f t="shared" si="6"/>
        <v/>
      </c>
      <c r="D31" t="str">
        <f t="shared" si="6"/>
        <v>Y</v>
      </c>
      <c r="E31" t="str">
        <f t="shared" si="6"/>
        <v/>
      </c>
      <c r="F31" t="str">
        <f t="shared" si="6"/>
        <v/>
      </c>
      <c r="G31" t="str">
        <f t="shared" si="6"/>
        <v/>
      </c>
      <c r="H31" t="str">
        <f t="shared" si="5"/>
        <v>Y</v>
      </c>
      <c r="I31" t="s">
        <v>146</v>
      </c>
      <c r="J31" t="s">
        <v>40</v>
      </c>
      <c r="K31" t="s">
        <v>342</v>
      </c>
      <c r="L31" s="2">
        <v>42646</v>
      </c>
    </row>
    <row r="32" spans="1:12" x14ac:dyDescent="0.2">
      <c r="A32" t="str">
        <f t="shared" si="2"/>
        <v/>
      </c>
      <c r="B32" t="str">
        <f t="shared" si="3"/>
        <v/>
      </c>
      <c r="C32" t="str">
        <f t="shared" si="6"/>
        <v/>
      </c>
      <c r="D32" t="str">
        <f t="shared" si="6"/>
        <v/>
      </c>
      <c r="E32" t="str">
        <f t="shared" si="6"/>
        <v/>
      </c>
      <c r="F32" t="str">
        <f t="shared" si="6"/>
        <v>Y</v>
      </c>
      <c r="G32" t="str">
        <f t="shared" si="6"/>
        <v/>
      </c>
      <c r="H32" t="str">
        <f t="shared" si="5"/>
        <v/>
      </c>
      <c r="I32" t="s">
        <v>88</v>
      </c>
      <c r="J32" t="s">
        <v>40</v>
      </c>
      <c r="K32" t="s">
        <v>284</v>
      </c>
      <c r="L32" s="2">
        <v>42641</v>
      </c>
    </row>
    <row r="33" spans="1:12" x14ac:dyDescent="0.2">
      <c r="A33" t="str">
        <f t="shared" si="2"/>
        <v/>
      </c>
      <c r="B33" t="str">
        <f t="shared" si="3"/>
        <v/>
      </c>
      <c r="C33" t="str">
        <f t="shared" si="6"/>
        <v/>
      </c>
      <c r="D33" t="str">
        <f t="shared" si="6"/>
        <v/>
      </c>
      <c r="E33" t="str">
        <f t="shared" si="6"/>
        <v/>
      </c>
      <c r="F33" t="str">
        <f t="shared" si="6"/>
        <v/>
      </c>
      <c r="G33" t="str">
        <f t="shared" si="6"/>
        <v/>
      </c>
      <c r="H33" t="str">
        <f t="shared" si="5"/>
        <v>Y</v>
      </c>
      <c r="I33" t="s">
        <v>203</v>
      </c>
      <c r="J33" t="s">
        <v>40</v>
      </c>
      <c r="K33" t="s">
        <v>399</v>
      </c>
      <c r="L33" s="2">
        <v>42639</v>
      </c>
    </row>
    <row r="34" spans="1:12" x14ac:dyDescent="0.2">
      <c r="A34" t="str">
        <f t="shared" si="2"/>
        <v/>
      </c>
      <c r="B34" t="str">
        <f t="shared" si="3"/>
        <v/>
      </c>
      <c r="C34" t="str">
        <f t="shared" si="6"/>
        <v/>
      </c>
      <c r="D34" t="str">
        <f t="shared" si="6"/>
        <v/>
      </c>
      <c r="E34" t="str">
        <f t="shared" si="6"/>
        <v/>
      </c>
      <c r="F34" t="str">
        <f t="shared" si="6"/>
        <v/>
      </c>
      <c r="G34" t="str">
        <f t="shared" si="6"/>
        <v/>
      </c>
      <c r="H34" t="str">
        <f t="shared" si="5"/>
        <v/>
      </c>
      <c r="I34" t="s">
        <v>190</v>
      </c>
      <c r="J34" t="s">
        <v>40</v>
      </c>
      <c r="K34" t="s">
        <v>386</v>
      </c>
      <c r="L34" s="2">
        <v>42632</v>
      </c>
    </row>
    <row r="35" spans="1:12" x14ac:dyDescent="0.2">
      <c r="A35" t="str">
        <f t="shared" si="2"/>
        <v/>
      </c>
      <c r="B35" t="str">
        <f t="shared" si="3"/>
        <v/>
      </c>
      <c r="C35" t="str">
        <f t="shared" si="6"/>
        <v/>
      </c>
      <c r="D35" t="str">
        <f t="shared" si="6"/>
        <v>Y</v>
      </c>
      <c r="E35" t="str">
        <f t="shared" si="6"/>
        <v/>
      </c>
      <c r="F35" t="str">
        <f t="shared" si="6"/>
        <v/>
      </c>
      <c r="G35" t="str">
        <f t="shared" si="6"/>
        <v/>
      </c>
      <c r="H35" t="str">
        <f t="shared" si="5"/>
        <v>Y</v>
      </c>
      <c r="I35" t="s">
        <v>45</v>
      </c>
      <c r="J35" t="s">
        <v>40</v>
      </c>
      <c r="K35" t="s">
        <v>241</v>
      </c>
      <c r="L35" s="2">
        <v>42625</v>
      </c>
    </row>
    <row r="36" spans="1:12" x14ac:dyDescent="0.2">
      <c r="A36" t="str">
        <f t="shared" si="2"/>
        <v/>
      </c>
      <c r="B36" t="str">
        <f t="shared" si="3"/>
        <v/>
      </c>
      <c r="C36" t="str">
        <f t="shared" si="6"/>
        <v/>
      </c>
      <c r="D36" t="str">
        <f t="shared" si="6"/>
        <v/>
      </c>
      <c r="E36" t="str">
        <f t="shared" si="6"/>
        <v/>
      </c>
      <c r="F36" t="str">
        <f t="shared" si="6"/>
        <v/>
      </c>
      <c r="G36" t="str">
        <f t="shared" si="6"/>
        <v/>
      </c>
      <c r="H36" t="str">
        <f t="shared" si="5"/>
        <v>Y</v>
      </c>
      <c r="I36" t="s">
        <v>71</v>
      </c>
      <c r="J36" t="s">
        <v>40</v>
      </c>
      <c r="K36" t="s">
        <v>267</v>
      </c>
      <c r="L36" s="2">
        <v>42618</v>
      </c>
    </row>
    <row r="37" spans="1:12" x14ac:dyDescent="0.2">
      <c r="A37" t="str">
        <f t="shared" si="2"/>
        <v/>
      </c>
      <c r="B37" t="str">
        <f t="shared" si="3"/>
        <v/>
      </c>
      <c r="C37" t="str">
        <f t="shared" si="6"/>
        <v/>
      </c>
      <c r="D37" t="str">
        <f t="shared" si="6"/>
        <v/>
      </c>
      <c r="E37" t="str">
        <f t="shared" si="6"/>
        <v/>
      </c>
      <c r="F37" t="str">
        <f t="shared" si="6"/>
        <v/>
      </c>
      <c r="G37" t="str">
        <f t="shared" si="6"/>
        <v/>
      </c>
      <c r="H37" t="str">
        <f t="shared" si="5"/>
        <v/>
      </c>
      <c r="I37" t="s">
        <v>189</v>
      </c>
      <c r="J37" t="s">
        <v>40</v>
      </c>
      <c r="K37" t="s">
        <v>385</v>
      </c>
      <c r="L37" s="2">
        <v>42611</v>
      </c>
    </row>
    <row r="38" spans="1:12" x14ac:dyDescent="0.2">
      <c r="A38" t="str">
        <f t="shared" si="2"/>
        <v/>
      </c>
      <c r="B38" t="str">
        <f t="shared" si="3"/>
        <v/>
      </c>
      <c r="C38" t="str">
        <f t="shared" si="6"/>
        <v/>
      </c>
      <c r="D38" t="str">
        <f t="shared" si="6"/>
        <v/>
      </c>
      <c r="E38" t="str">
        <f t="shared" si="6"/>
        <v/>
      </c>
      <c r="F38" t="str">
        <f t="shared" si="6"/>
        <v/>
      </c>
      <c r="G38" t="str">
        <f t="shared" si="6"/>
        <v/>
      </c>
      <c r="H38" t="str">
        <f t="shared" si="5"/>
        <v>Y</v>
      </c>
      <c r="I38" t="s">
        <v>59</v>
      </c>
      <c r="J38" t="s">
        <v>40</v>
      </c>
      <c r="K38" t="s">
        <v>255</v>
      </c>
      <c r="L38" s="2">
        <v>42604</v>
      </c>
    </row>
    <row r="39" spans="1:12" x14ac:dyDescent="0.2">
      <c r="A39" t="str">
        <f t="shared" si="2"/>
        <v/>
      </c>
      <c r="B39" t="str">
        <f t="shared" si="3"/>
        <v/>
      </c>
      <c r="C39" t="str">
        <f t="shared" si="6"/>
        <v/>
      </c>
      <c r="D39" t="str">
        <f t="shared" si="6"/>
        <v/>
      </c>
      <c r="E39" t="str">
        <f t="shared" si="6"/>
        <v/>
      </c>
      <c r="F39" t="str">
        <f t="shared" si="6"/>
        <v/>
      </c>
      <c r="G39" t="str">
        <f t="shared" si="6"/>
        <v/>
      </c>
      <c r="H39" t="str">
        <f t="shared" si="5"/>
        <v>Y</v>
      </c>
      <c r="I39" t="s">
        <v>58</v>
      </c>
      <c r="J39" t="s">
        <v>40</v>
      </c>
      <c r="K39" t="s">
        <v>254</v>
      </c>
      <c r="L39" s="2">
        <v>42597</v>
      </c>
    </row>
    <row r="40" spans="1:12" x14ac:dyDescent="0.2">
      <c r="A40" t="str">
        <f t="shared" si="2"/>
        <v/>
      </c>
      <c r="B40" t="str">
        <f t="shared" si="3"/>
        <v/>
      </c>
      <c r="C40" t="str">
        <f t="shared" si="6"/>
        <v/>
      </c>
      <c r="D40" t="str">
        <f t="shared" si="6"/>
        <v/>
      </c>
      <c r="E40" t="str">
        <f t="shared" si="6"/>
        <v/>
      </c>
      <c r="F40" t="str">
        <f t="shared" si="6"/>
        <v/>
      </c>
      <c r="G40" t="str">
        <f t="shared" si="6"/>
        <v/>
      </c>
      <c r="H40" t="str">
        <f t="shared" si="5"/>
        <v>Y</v>
      </c>
      <c r="I40" t="s">
        <v>44</v>
      </c>
      <c r="J40" t="s">
        <v>40</v>
      </c>
      <c r="K40" t="s">
        <v>240</v>
      </c>
      <c r="L40" s="2">
        <v>42590</v>
      </c>
    </row>
    <row r="41" spans="1:12" x14ac:dyDescent="0.2">
      <c r="A41" t="str">
        <f t="shared" si="2"/>
        <v/>
      </c>
      <c r="B41" t="str">
        <f t="shared" si="3"/>
        <v/>
      </c>
      <c r="C41" t="str">
        <f t="shared" si="6"/>
        <v/>
      </c>
      <c r="D41" t="str">
        <f t="shared" si="6"/>
        <v/>
      </c>
      <c r="E41" t="str">
        <f t="shared" si="6"/>
        <v/>
      </c>
      <c r="F41" t="str">
        <f t="shared" si="6"/>
        <v/>
      </c>
      <c r="G41" t="str">
        <f t="shared" si="6"/>
        <v/>
      </c>
      <c r="H41" t="str">
        <f t="shared" si="5"/>
        <v/>
      </c>
      <c r="I41" t="s">
        <v>42</v>
      </c>
      <c r="J41" t="s">
        <v>40</v>
      </c>
      <c r="K41" t="s">
        <v>238</v>
      </c>
      <c r="L41" s="2">
        <v>42583</v>
      </c>
    </row>
    <row r="42" spans="1:12" x14ac:dyDescent="0.2">
      <c r="A42" t="str">
        <f t="shared" si="2"/>
        <v/>
      </c>
      <c r="B42" t="str">
        <f t="shared" si="3"/>
        <v/>
      </c>
      <c r="C42" t="str">
        <f t="shared" si="6"/>
        <v/>
      </c>
      <c r="D42" t="str">
        <f t="shared" si="6"/>
        <v/>
      </c>
      <c r="E42" t="str">
        <f t="shared" si="6"/>
        <v/>
      </c>
      <c r="F42" t="str">
        <f t="shared" si="6"/>
        <v/>
      </c>
      <c r="G42" t="str">
        <f t="shared" si="6"/>
        <v/>
      </c>
      <c r="H42" t="str">
        <f t="shared" si="5"/>
        <v>Y</v>
      </c>
      <c r="I42" t="s">
        <v>48</v>
      </c>
      <c r="J42" t="s">
        <v>40</v>
      </c>
      <c r="K42" t="s">
        <v>244</v>
      </c>
      <c r="L42" s="2">
        <v>42576</v>
      </c>
    </row>
    <row r="43" spans="1:12" x14ac:dyDescent="0.2">
      <c r="A43" t="str">
        <f t="shared" si="2"/>
        <v/>
      </c>
      <c r="B43" t="str">
        <f t="shared" si="3"/>
        <v/>
      </c>
      <c r="C43" t="str">
        <f t="shared" si="6"/>
        <v/>
      </c>
      <c r="D43" t="str">
        <f t="shared" si="6"/>
        <v/>
      </c>
      <c r="E43" t="str">
        <f t="shared" si="6"/>
        <v/>
      </c>
      <c r="F43" t="str">
        <f t="shared" si="6"/>
        <v/>
      </c>
      <c r="G43" t="str">
        <f t="shared" si="6"/>
        <v/>
      </c>
      <c r="H43" t="str">
        <f t="shared" si="5"/>
        <v/>
      </c>
      <c r="I43" t="s">
        <v>65</v>
      </c>
      <c r="J43" t="s">
        <v>40</v>
      </c>
      <c r="K43" t="s">
        <v>261</v>
      </c>
      <c r="L43" s="2">
        <v>42569</v>
      </c>
    </row>
    <row r="44" spans="1:12" x14ac:dyDescent="0.2">
      <c r="A44" t="str">
        <f t="shared" si="2"/>
        <v/>
      </c>
      <c r="B44" t="str">
        <f t="shared" si="3"/>
        <v/>
      </c>
      <c r="C44" t="str">
        <f t="shared" si="6"/>
        <v/>
      </c>
      <c r="D44" t="str">
        <f t="shared" si="6"/>
        <v/>
      </c>
      <c r="E44" t="str">
        <f t="shared" si="6"/>
        <v/>
      </c>
      <c r="F44" t="str">
        <f t="shared" si="6"/>
        <v/>
      </c>
      <c r="G44" t="str">
        <f t="shared" si="6"/>
        <v>Y</v>
      </c>
      <c r="H44" t="str">
        <f t="shared" si="5"/>
        <v>Y</v>
      </c>
      <c r="I44" t="s">
        <v>122</v>
      </c>
      <c r="J44" t="s">
        <v>40</v>
      </c>
      <c r="K44" t="s">
        <v>318</v>
      </c>
      <c r="L44" s="2">
        <v>42562</v>
      </c>
    </row>
    <row r="45" spans="1:12" x14ac:dyDescent="0.2">
      <c r="A45" t="str">
        <f t="shared" si="2"/>
        <v/>
      </c>
      <c r="B45" t="str">
        <f t="shared" si="3"/>
        <v/>
      </c>
      <c r="C45" t="str">
        <f t="shared" si="6"/>
        <v/>
      </c>
      <c r="D45" t="str">
        <f t="shared" si="6"/>
        <v/>
      </c>
      <c r="E45" t="str">
        <f t="shared" si="6"/>
        <v/>
      </c>
      <c r="F45" t="str">
        <f t="shared" si="6"/>
        <v/>
      </c>
      <c r="G45" t="str">
        <f t="shared" si="6"/>
        <v/>
      </c>
      <c r="H45" t="str">
        <f t="shared" si="5"/>
        <v>Y</v>
      </c>
      <c r="I45" t="s">
        <v>69</v>
      </c>
      <c r="J45" t="s">
        <v>40</v>
      </c>
      <c r="K45" t="s">
        <v>265</v>
      </c>
      <c r="L45" s="2">
        <v>42555</v>
      </c>
    </row>
    <row r="46" spans="1:12" x14ac:dyDescent="0.2">
      <c r="A46" t="str">
        <f t="shared" si="2"/>
        <v/>
      </c>
      <c r="B46" t="str">
        <f t="shared" si="3"/>
        <v>Y</v>
      </c>
      <c r="C46" t="str">
        <f t="shared" si="6"/>
        <v/>
      </c>
      <c r="D46" t="str">
        <f t="shared" si="6"/>
        <v>Y</v>
      </c>
      <c r="E46" t="str">
        <f t="shared" si="6"/>
        <v/>
      </c>
      <c r="F46" t="str">
        <f t="shared" si="6"/>
        <v/>
      </c>
      <c r="G46" t="str">
        <f t="shared" si="6"/>
        <v/>
      </c>
      <c r="H46" t="str">
        <f t="shared" si="5"/>
        <v/>
      </c>
      <c r="I46" t="s">
        <v>185</v>
      </c>
      <c r="J46" t="s">
        <v>40</v>
      </c>
      <c r="K46" t="s">
        <v>381</v>
      </c>
      <c r="L46" s="2">
        <v>42548</v>
      </c>
    </row>
    <row r="47" spans="1:12" x14ac:dyDescent="0.2">
      <c r="A47" t="str">
        <f t="shared" si="2"/>
        <v/>
      </c>
      <c r="B47" t="str">
        <f t="shared" si="3"/>
        <v>Y</v>
      </c>
      <c r="C47" t="str">
        <f t="shared" si="6"/>
        <v/>
      </c>
      <c r="D47" t="str">
        <f t="shared" si="6"/>
        <v/>
      </c>
      <c r="E47" t="str">
        <f t="shared" si="6"/>
        <v/>
      </c>
      <c r="F47" t="str">
        <f t="shared" si="6"/>
        <v/>
      </c>
      <c r="G47" t="str">
        <f t="shared" si="6"/>
        <v/>
      </c>
      <c r="H47" t="str">
        <f t="shared" si="5"/>
        <v>Y</v>
      </c>
      <c r="I47" t="s">
        <v>181</v>
      </c>
      <c r="J47" t="s">
        <v>40</v>
      </c>
      <c r="K47" t="s">
        <v>377</v>
      </c>
      <c r="L47" s="2">
        <v>42541</v>
      </c>
    </row>
    <row r="48" spans="1:12" x14ac:dyDescent="0.2">
      <c r="A48" t="str">
        <f t="shared" si="2"/>
        <v/>
      </c>
      <c r="B48" t="str">
        <f t="shared" si="3"/>
        <v/>
      </c>
      <c r="C48" t="str">
        <f t="shared" si="6"/>
        <v/>
      </c>
      <c r="D48" t="str">
        <f t="shared" si="6"/>
        <v/>
      </c>
      <c r="E48" t="str">
        <f t="shared" si="6"/>
        <v/>
      </c>
      <c r="F48" t="str">
        <f t="shared" si="6"/>
        <v/>
      </c>
      <c r="G48" t="str">
        <f t="shared" si="6"/>
        <v/>
      </c>
      <c r="H48" t="str">
        <f t="shared" si="5"/>
        <v/>
      </c>
      <c r="I48" t="s">
        <v>80</v>
      </c>
      <c r="J48" t="s">
        <v>40</v>
      </c>
      <c r="K48" t="s">
        <v>276</v>
      </c>
      <c r="L48" s="2">
        <v>42534</v>
      </c>
    </row>
    <row r="49" spans="1:12" x14ac:dyDescent="0.2">
      <c r="A49" t="str">
        <f t="shared" si="2"/>
        <v/>
      </c>
      <c r="B49" t="str">
        <f t="shared" si="3"/>
        <v/>
      </c>
      <c r="C49" t="str">
        <f t="shared" si="6"/>
        <v/>
      </c>
      <c r="D49" t="str">
        <f t="shared" si="6"/>
        <v/>
      </c>
      <c r="E49" t="str">
        <f t="shared" si="6"/>
        <v/>
      </c>
      <c r="F49" t="str">
        <f t="shared" si="6"/>
        <v/>
      </c>
      <c r="G49" t="str">
        <f t="shared" si="6"/>
        <v/>
      </c>
      <c r="H49" t="str">
        <f t="shared" si="5"/>
        <v>Y</v>
      </c>
      <c r="I49" t="s">
        <v>102</v>
      </c>
      <c r="J49" t="s">
        <v>40</v>
      </c>
      <c r="K49" t="s">
        <v>298</v>
      </c>
      <c r="L49" s="2">
        <v>42527</v>
      </c>
    </row>
    <row r="50" spans="1:12" x14ac:dyDescent="0.2">
      <c r="A50" t="str">
        <f t="shared" si="2"/>
        <v/>
      </c>
      <c r="B50" t="str">
        <f t="shared" si="3"/>
        <v/>
      </c>
      <c r="C50" t="str">
        <f t="shared" si="6"/>
        <v/>
      </c>
      <c r="D50" t="str">
        <f t="shared" si="6"/>
        <v/>
      </c>
      <c r="E50" t="str">
        <f t="shared" si="6"/>
        <v/>
      </c>
      <c r="F50" t="str">
        <f t="shared" si="6"/>
        <v/>
      </c>
      <c r="G50" t="str">
        <f t="shared" si="6"/>
        <v/>
      </c>
      <c r="H50" t="str">
        <f t="shared" si="5"/>
        <v/>
      </c>
      <c r="I50" t="s">
        <v>212</v>
      </c>
      <c r="J50" t="s">
        <v>40</v>
      </c>
      <c r="K50" t="s">
        <v>407</v>
      </c>
      <c r="L50" s="2">
        <v>42520</v>
      </c>
    </row>
    <row r="51" spans="1:12" x14ac:dyDescent="0.2">
      <c r="A51" t="str">
        <f t="shared" si="2"/>
        <v/>
      </c>
      <c r="B51" t="str">
        <f t="shared" si="3"/>
        <v/>
      </c>
      <c r="C51" t="str">
        <f t="shared" si="6"/>
        <v/>
      </c>
      <c r="D51" t="str">
        <f t="shared" si="6"/>
        <v/>
      </c>
      <c r="E51" t="str">
        <f t="shared" si="6"/>
        <v/>
      </c>
      <c r="F51" t="str">
        <f t="shared" si="6"/>
        <v/>
      </c>
      <c r="G51" t="str">
        <f t="shared" si="6"/>
        <v/>
      </c>
      <c r="H51" t="str">
        <f t="shared" si="5"/>
        <v>Y</v>
      </c>
      <c r="I51" t="s">
        <v>138</v>
      </c>
      <c r="J51" t="s">
        <v>40</v>
      </c>
      <c r="K51" t="s">
        <v>334</v>
      </c>
      <c r="L51" s="2">
        <v>42513</v>
      </c>
    </row>
    <row r="52" spans="1:12" x14ac:dyDescent="0.2">
      <c r="A52" t="str">
        <f t="shared" si="2"/>
        <v/>
      </c>
      <c r="B52" t="str">
        <f t="shared" si="3"/>
        <v/>
      </c>
      <c r="C52" t="str">
        <f t="shared" si="6"/>
        <v/>
      </c>
      <c r="D52" t="str">
        <f t="shared" si="6"/>
        <v/>
      </c>
      <c r="E52" t="str">
        <f t="shared" si="6"/>
        <v/>
      </c>
      <c r="F52" t="str">
        <f t="shared" si="6"/>
        <v/>
      </c>
      <c r="G52" t="str">
        <f t="shared" si="6"/>
        <v/>
      </c>
      <c r="H52" t="str">
        <f t="shared" si="5"/>
        <v/>
      </c>
      <c r="I52" t="s">
        <v>179</v>
      </c>
      <c r="J52" t="s">
        <v>40</v>
      </c>
      <c r="K52" t="s">
        <v>375</v>
      </c>
      <c r="L52" s="2">
        <v>42506</v>
      </c>
    </row>
    <row r="53" spans="1:12" x14ac:dyDescent="0.2">
      <c r="A53" t="str">
        <f t="shared" si="2"/>
        <v/>
      </c>
      <c r="B53" t="str">
        <f t="shared" si="3"/>
        <v/>
      </c>
      <c r="C53" t="str">
        <f t="shared" si="6"/>
        <v/>
      </c>
      <c r="D53" t="str">
        <f t="shared" si="6"/>
        <v/>
      </c>
      <c r="E53" t="str">
        <f t="shared" si="6"/>
        <v>Y</v>
      </c>
      <c r="F53" t="str">
        <f t="shared" si="6"/>
        <v/>
      </c>
      <c r="G53" t="str">
        <f t="shared" si="6"/>
        <v/>
      </c>
      <c r="H53" t="str">
        <f t="shared" si="5"/>
        <v>Y</v>
      </c>
      <c r="I53" t="s">
        <v>43</v>
      </c>
      <c r="J53" t="s">
        <v>40</v>
      </c>
      <c r="K53" t="s">
        <v>239</v>
      </c>
      <c r="L53" s="2">
        <v>42499</v>
      </c>
    </row>
    <row r="54" spans="1:12" x14ac:dyDescent="0.2">
      <c r="A54" t="str">
        <f t="shared" si="2"/>
        <v/>
      </c>
      <c r="B54" t="str">
        <f t="shared" si="3"/>
        <v/>
      </c>
      <c r="C54" t="str">
        <f t="shared" si="6"/>
        <v/>
      </c>
      <c r="D54" t="str">
        <f t="shared" si="6"/>
        <v/>
      </c>
      <c r="E54" t="str">
        <f t="shared" si="6"/>
        <v/>
      </c>
      <c r="F54" t="str">
        <f t="shared" si="6"/>
        <v>Y</v>
      </c>
      <c r="G54" t="str">
        <f t="shared" si="6"/>
        <v/>
      </c>
      <c r="H54" t="str">
        <f t="shared" si="5"/>
        <v/>
      </c>
      <c r="I54" t="s">
        <v>233</v>
      </c>
      <c r="J54" t="s">
        <v>40</v>
      </c>
      <c r="K54" t="s">
        <v>428</v>
      </c>
      <c r="L54" s="2">
        <v>42496</v>
      </c>
    </row>
    <row r="55" spans="1:12" x14ac:dyDescent="0.2">
      <c r="A55" t="str">
        <f t="shared" si="2"/>
        <v/>
      </c>
      <c r="B55" t="str">
        <f t="shared" si="3"/>
        <v/>
      </c>
      <c r="C55" t="str">
        <f t="shared" si="6"/>
        <v/>
      </c>
      <c r="D55" t="str">
        <f t="shared" si="6"/>
        <v/>
      </c>
      <c r="E55" t="str">
        <f t="shared" si="6"/>
        <v/>
      </c>
      <c r="F55" t="str">
        <f t="shared" si="6"/>
        <v/>
      </c>
      <c r="G55" t="str">
        <f t="shared" si="6"/>
        <v/>
      </c>
      <c r="H55" t="str">
        <f t="shared" si="5"/>
        <v>Y</v>
      </c>
      <c r="I55" t="s">
        <v>64</v>
      </c>
      <c r="J55" t="s">
        <v>40</v>
      </c>
      <c r="K55" t="s">
        <v>260</v>
      </c>
      <c r="L55" s="2">
        <v>42492</v>
      </c>
    </row>
    <row r="56" spans="1:12" x14ac:dyDescent="0.2">
      <c r="A56" t="str">
        <f t="shared" si="2"/>
        <v/>
      </c>
      <c r="B56" t="str">
        <f t="shared" si="3"/>
        <v/>
      </c>
      <c r="C56" t="str">
        <f t="shared" si="6"/>
        <v/>
      </c>
      <c r="D56" t="str">
        <f t="shared" si="6"/>
        <v/>
      </c>
      <c r="E56" t="str">
        <f t="shared" si="6"/>
        <v/>
      </c>
      <c r="F56" t="str">
        <f t="shared" si="6"/>
        <v>Y</v>
      </c>
      <c r="G56" t="str">
        <f t="shared" si="6"/>
        <v/>
      </c>
      <c r="H56" t="str">
        <f t="shared" si="5"/>
        <v>Y</v>
      </c>
      <c r="I56" t="s">
        <v>109</v>
      </c>
      <c r="J56" t="s">
        <v>40</v>
      </c>
      <c r="K56" t="s">
        <v>305</v>
      </c>
      <c r="L56" s="2">
        <v>42485</v>
      </c>
    </row>
    <row r="57" spans="1:12" x14ac:dyDescent="0.2">
      <c r="A57" t="str">
        <f t="shared" si="2"/>
        <v/>
      </c>
      <c r="B57" t="str">
        <f t="shared" si="3"/>
        <v/>
      </c>
      <c r="C57" t="str">
        <f t="shared" si="6"/>
        <v/>
      </c>
      <c r="D57" t="str">
        <f t="shared" si="6"/>
        <v/>
      </c>
      <c r="E57" t="str">
        <f t="shared" si="6"/>
        <v/>
      </c>
      <c r="F57" t="str">
        <f t="shared" si="6"/>
        <v/>
      </c>
      <c r="G57" t="str">
        <f t="shared" si="6"/>
        <v/>
      </c>
      <c r="H57" t="str">
        <f t="shared" si="5"/>
        <v/>
      </c>
      <c r="I57" t="s">
        <v>176</v>
      </c>
      <c r="J57" t="s">
        <v>40</v>
      </c>
      <c r="K57" t="s">
        <v>372</v>
      </c>
      <c r="L57" s="2">
        <v>42478</v>
      </c>
    </row>
    <row r="58" spans="1:12" x14ac:dyDescent="0.2">
      <c r="A58" t="str">
        <f t="shared" si="2"/>
        <v/>
      </c>
      <c r="B58" t="str">
        <f t="shared" si="3"/>
        <v/>
      </c>
      <c r="C58" t="str">
        <f t="shared" si="6"/>
        <v/>
      </c>
      <c r="D58" t="str">
        <f t="shared" si="6"/>
        <v/>
      </c>
      <c r="E58" t="str">
        <f t="shared" si="6"/>
        <v/>
      </c>
      <c r="F58" t="str">
        <f t="shared" si="6"/>
        <v/>
      </c>
      <c r="G58" t="str">
        <f t="shared" si="6"/>
        <v/>
      </c>
      <c r="H58" t="str">
        <f t="shared" si="5"/>
        <v>Y</v>
      </c>
      <c r="I58" t="s">
        <v>49</v>
      </c>
      <c r="J58" t="s">
        <v>40</v>
      </c>
      <c r="K58" t="s">
        <v>245</v>
      </c>
      <c r="L58" s="2">
        <v>42471</v>
      </c>
    </row>
    <row r="59" spans="1:12" x14ac:dyDescent="0.2">
      <c r="A59" t="str">
        <f t="shared" si="2"/>
        <v/>
      </c>
      <c r="B59" t="str">
        <f t="shared" si="3"/>
        <v/>
      </c>
      <c r="C59" t="str">
        <f t="shared" si="6"/>
        <v/>
      </c>
      <c r="D59" t="str">
        <f t="shared" si="6"/>
        <v/>
      </c>
      <c r="E59" t="str">
        <f t="shared" si="6"/>
        <v/>
      </c>
      <c r="F59" t="str">
        <f t="shared" si="6"/>
        <v/>
      </c>
      <c r="G59" t="str">
        <f t="shared" si="6"/>
        <v/>
      </c>
      <c r="H59" t="str">
        <f t="shared" si="5"/>
        <v/>
      </c>
      <c r="I59" t="s">
        <v>210</v>
      </c>
      <c r="J59" t="s">
        <v>40</v>
      </c>
      <c r="K59" t="s">
        <v>405</v>
      </c>
      <c r="L59" s="2">
        <v>42464</v>
      </c>
    </row>
    <row r="60" spans="1:12" x14ac:dyDescent="0.2">
      <c r="A60" t="str">
        <f t="shared" si="2"/>
        <v/>
      </c>
      <c r="B60" t="str">
        <f t="shared" si="3"/>
        <v/>
      </c>
      <c r="C60" t="str">
        <f t="shared" si="6"/>
        <v/>
      </c>
      <c r="D60" t="str">
        <f t="shared" si="6"/>
        <v>Y</v>
      </c>
      <c r="E60" t="str">
        <f t="shared" si="6"/>
        <v/>
      </c>
      <c r="F60" t="str">
        <f t="shared" si="6"/>
        <v/>
      </c>
      <c r="G60" t="str">
        <f t="shared" si="6"/>
        <v/>
      </c>
      <c r="H60" t="str">
        <f t="shared" si="5"/>
        <v>Y</v>
      </c>
      <c r="I60" t="s">
        <v>62</v>
      </c>
      <c r="J60" t="s">
        <v>40</v>
      </c>
      <c r="K60" t="s">
        <v>258</v>
      </c>
      <c r="L60" s="2">
        <v>42457</v>
      </c>
    </row>
    <row r="61" spans="1:12" x14ac:dyDescent="0.2">
      <c r="A61" t="str">
        <f t="shared" si="2"/>
        <v/>
      </c>
      <c r="B61" t="str">
        <f t="shared" si="3"/>
        <v/>
      </c>
      <c r="C61" t="str">
        <f t="shared" si="6"/>
        <v/>
      </c>
      <c r="D61" t="str">
        <f t="shared" si="6"/>
        <v/>
      </c>
      <c r="E61" t="str">
        <f t="shared" si="6"/>
        <v/>
      </c>
      <c r="F61" t="str">
        <f t="shared" si="6"/>
        <v/>
      </c>
      <c r="G61" t="str">
        <f t="shared" si="6"/>
        <v/>
      </c>
      <c r="H61" t="str">
        <f t="shared" si="5"/>
        <v/>
      </c>
      <c r="I61" t="s">
        <v>77</v>
      </c>
      <c r="J61" t="s">
        <v>40</v>
      </c>
      <c r="K61" t="s">
        <v>273</v>
      </c>
      <c r="L61" s="2">
        <v>42443</v>
      </c>
    </row>
    <row r="62" spans="1:12" x14ac:dyDescent="0.2">
      <c r="A62" t="str">
        <f t="shared" si="2"/>
        <v/>
      </c>
      <c r="B62" t="str">
        <f t="shared" si="3"/>
        <v/>
      </c>
      <c r="C62" t="str">
        <f t="shared" si="6"/>
        <v/>
      </c>
      <c r="D62" t="str">
        <f t="shared" si="6"/>
        <v/>
      </c>
      <c r="E62" t="str">
        <f t="shared" si="6"/>
        <v/>
      </c>
      <c r="F62" t="str">
        <f t="shared" si="6"/>
        <v/>
      </c>
      <c r="G62" t="str">
        <f t="shared" si="6"/>
        <v/>
      </c>
      <c r="H62" t="str">
        <f t="shared" si="5"/>
        <v>Y</v>
      </c>
      <c r="I62" t="s">
        <v>76</v>
      </c>
      <c r="J62" t="s">
        <v>40</v>
      </c>
      <c r="K62" t="s">
        <v>272</v>
      </c>
      <c r="L62" s="2">
        <v>42436</v>
      </c>
    </row>
    <row r="63" spans="1:12" x14ac:dyDescent="0.2">
      <c r="A63" t="str">
        <f t="shared" si="2"/>
        <v/>
      </c>
      <c r="B63" t="str">
        <f t="shared" si="3"/>
        <v/>
      </c>
      <c r="C63" t="str">
        <f t="shared" si="6"/>
        <v/>
      </c>
      <c r="D63" t="str">
        <f t="shared" si="6"/>
        <v/>
      </c>
      <c r="E63" t="str">
        <f t="shared" si="6"/>
        <v/>
      </c>
      <c r="F63" t="str">
        <f t="shared" si="6"/>
        <v/>
      </c>
      <c r="G63" t="str">
        <f t="shared" si="6"/>
        <v/>
      </c>
      <c r="H63" t="str">
        <f t="shared" si="5"/>
        <v/>
      </c>
      <c r="I63" t="s">
        <v>46</v>
      </c>
      <c r="J63" t="s">
        <v>40</v>
      </c>
      <c r="K63" t="s">
        <v>242</v>
      </c>
      <c r="L63" s="2">
        <v>42429</v>
      </c>
    </row>
    <row r="64" spans="1:12" x14ac:dyDescent="0.2">
      <c r="A64" t="str">
        <f t="shared" si="2"/>
        <v/>
      </c>
      <c r="B64" t="str">
        <f t="shared" si="3"/>
        <v/>
      </c>
      <c r="C64" t="str">
        <f t="shared" si="6"/>
        <v/>
      </c>
      <c r="D64" t="str">
        <f t="shared" si="6"/>
        <v>Y</v>
      </c>
      <c r="E64" t="str">
        <f t="shared" si="6"/>
        <v/>
      </c>
      <c r="F64" t="str">
        <f t="shared" si="6"/>
        <v/>
      </c>
      <c r="G64" t="str">
        <f t="shared" si="6"/>
        <v/>
      </c>
      <c r="H64" t="str">
        <f t="shared" si="5"/>
        <v>Y</v>
      </c>
      <c r="I64" t="s">
        <v>70</v>
      </c>
      <c r="J64" t="s">
        <v>40</v>
      </c>
      <c r="K64" t="s">
        <v>266</v>
      </c>
      <c r="L64" s="2">
        <v>42422</v>
      </c>
    </row>
    <row r="65" spans="1:12" x14ac:dyDescent="0.2">
      <c r="A65" t="str">
        <f t="shared" si="2"/>
        <v/>
      </c>
      <c r="B65" t="str">
        <f t="shared" si="3"/>
        <v/>
      </c>
      <c r="C65" t="str">
        <f t="shared" si="6"/>
        <v/>
      </c>
      <c r="D65" t="str">
        <f t="shared" si="6"/>
        <v/>
      </c>
      <c r="E65" t="str">
        <f t="shared" si="6"/>
        <v/>
      </c>
      <c r="F65" t="str">
        <f t="shared" si="6"/>
        <v>Y</v>
      </c>
      <c r="G65" t="str">
        <f t="shared" si="6"/>
        <v/>
      </c>
      <c r="H65" t="str">
        <f t="shared" si="5"/>
        <v>Y</v>
      </c>
      <c r="I65" t="s">
        <v>178</v>
      </c>
      <c r="J65" t="s">
        <v>40</v>
      </c>
      <c r="K65" t="s">
        <v>374</v>
      </c>
      <c r="L65" s="2">
        <v>42415</v>
      </c>
    </row>
    <row r="66" spans="1:12" x14ac:dyDescent="0.2">
      <c r="A66" t="str">
        <f t="shared" si="2"/>
        <v/>
      </c>
      <c r="B66" t="str">
        <f t="shared" si="3"/>
        <v/>
      </c>
      <c r="C66" t="str">
        <f t="shared" si="6"/>
        <v/>
      </c>
      <c r="D66" t="str">
        <f t="shared" si="6"/>
        <v/>
      </c>
      <c r="E66" t="str">
        <f t="shared" si="6"/>
        <v/>
      </c>
      <c r="F66" t="str">
        <f t="shared" si="6"/>
        <v/>
      </c>
      <c r="G66" t="str">
        <f t="shared" si="6"/>
        <v/>
      </c>
      <c r="H66" t="str">
        <f t="shared" si="5"/>
        <v/>
      </c>
      <c r="I66" t="s">
        <v>74</v>
      </c>
      <c r="J66" t="s">
        <v>40</v>
      </c>
      <c r="K66" t="s">
        <v>270</v>
      </c>
      <c r="L66" s="2">
        <v>42408</v>
      </c>
    </row>
    <row r="67" spans="1:12" x14ac:dyDescent="0.2">
      <c r="A67" t="str">
        <f t="shared" si="2"/>
        <v/>
      </c>
      <c r="B67" t="str">
        <f t="shared" si="3"/>
        <v/>
      </c>
      <c r="C67" t="str">
        <f t="shared" si="6"/>
        <v/>
      </c>
      <c r="D67" t="str">
        <f t="shared" si="6"/>
        <v/>
      </c>
      <c r="E67" t="str">
        <f t="shared" si="6"/>
        <v/>
      </c>
      <c r="F67" t="str">
        <f t="shared" si="6"/>
        <v/>
      </c>
      <c r="G67" t="str">
        <f t="shared" si="6"/>
        <v/>
      </c>
      <c r="H67" t="str">
        <f t="shared" si="5"/>
        <v>Y</v>
      </c>
      <c r="I67" t="s">
        <v>96</v>
      </c>
      <c r="J67" t="s">
        <v>40</v>
      </c>
      <c r="K67" t="s">
        <v>292</v>
      </c>
      <c r="L67" s="2">
        <v>42401</v>
      </c>
    </row>
    <row r="68" spans="1:12" x14ac:dyDescent="0.2">
      <c r="A68" t="str">
        <f t="shared" si="2"/>
        <v/>
      </c>
      <c r="B68" t="str">
        <f t="shared" si="3"/>
        <v/>
      </c>
      <c r="C68" t="str">
        <f t="shared" si="6"/>
        <v/>
      </c>
      <c r="D68" t="str">
        <f t="shared" si="6"/>
        <v/>
      </c>
      <c r="E68" t="str">
        <f t="shared" si="6"/>
        <v/>
      </c>
      <c r="F68" t="str">
        <f t="shared" si="6"/>
        <v/>
      </c>
      <c r="G68" t="str">
        <f t="shared" si="6"/>
        <v/>
      </c>
      <c r="H68" t="str">
        <f t="shared" si="5"/>
        <v/>
      </c>
      <c r="I68" t="s">
        <v>197</v>
      </c>
      <c r="J68" t="s">
        <v>40</v>
      </c>
      <c r="K68" t="s">
        <v>393</v>
      </c>
      <c r="L68" s="2">
        <v>42394</v>
      </c>
    </row>
    <row r="69" spans="1:12" x14ac:dyDescent="0.2">
      <c r="A69" t="str">
        <f t="shared" ref="A69:A132" si="7">IF(ISNUMBER(SEARCH(A$3,$K69)),"Y","")</f>
        <v/>
      </c>
      <c r="B69" t="str">
        <f t="shared" ref="B69:B132" si="8">IF(ISNUMBER(SEARCH(B$3,$K69)),"Y","")</f>
        <v/>
      </c>
      <c r="C69" t="str">
        <f t="shared" si="6"/>
        <v/>
      </c>
      <c r="D69" t="str">
        <f t="shared" si="6"/>
        <v/>
      </c>
      <c r="E69" t="str">
        <f t="shared" si="6"/>
        <v/>
      </c>
      <c r="F69" t="str">
        <f t="shared" si="6"/>
        <v/>
      </c>
      <c r="G69" t="str">
        <f t="shared" si="6"/>
        <v>Y</v>
      </c>
      <c r="H69" t="str">
        <f t="shared" ref="H69:H132" si="9">IF(ISNUMBER(SEARCH(H68,K69)),"Y","")</f>
        <v>Y</v>
      </c>
      <c r="I69" t="s">
        <v>123</v>
      </c>
      <c r="J69" t="s">
        <v>40</v>
      </c>
      <c r="K69" t="s">
        <v>319</v>
      </c>
      <c r="L69" s="2">
        <v>42388</v>
      </c>
    </row>
    <row r="70" spans="1:12" x14ac:dyDescent="0.2">
      <c r="A70" t="str">
        <f t="shared" si="7"/>
        <v/>
      </c>
      <c r="B70" t="str">
        <f t="shared" si="8"/>
        <v/>
      </c>
      <c r="C70" t="str">
        <f t="shared" si="6"/>
        <v/>
      </c>
      <c r="D70" t="str">
        <f t="shared" si="6"/>
        <v/>
      </c>
      <c r="E70" t="str">
        <f t="shared" si="6"/>
        <v/>
      </c>
      <c r="F70" t="str">
        <f t="shared" si="6"/>
        <v/>
      </c>
      <c r="G70" t="str">
        <f t="shared" si="6"/>
        <v>Y</v>
      </c>
      <c r="H70" t="str">
        <f t="shared" si="9"/>
        <v/>
      </c>
      <c r="I70" t="s">
        <v>81</v>
      </c>
      <c r="J70" t="s">
        <v>40</v>
      </c>
      <c r="K70" t="s">
        <v>277</v>
      </c>
      <c r="L70" s="2">
        <v>42387</v>
      </c>
    </row>
    <row r="71" spans="1:12" x14ac:dyDescent="0.2">
      <c r="A71" t="str">
        <f t="shared" si="7"/>
        <v/>
      </c>
      <c r="B71" t="str">
        <f t="shared" si="8"/>
        <v/>
      </c>
      <c r="C71" t="str">
        <f t="shared" ref="C71:G121" si="10">IF(ISNUMBER(SEARCH(C$3,$K71)),"Y","")</f>
        <v/>
      </c>
      <c r="D71" t="str">
        <f t="shared" si="10"/>
        <v/>
      </c>
      <c r="E71" t="str">
        <f t="shared" si="10"/>
        <v/>
      </c>
      <c r="F71" t="str">
        <f t="shared" si="10"/>
        <v/>
      </c>
      <c r="G71" t="str">
        <f t="shared" si="10"/>
        <v/>
      </c>
      <c r="H71" t="str">
        <f t="shared" si="9"/>
        <v>Y</v>
      </c>
      <c r="I71" t="s">
        <v>68</v>
      </c>
      <c r="J71" t="s">
        <v>40</v>
      </c>
      <c r="K71" t="s">
        <v>264</v>
      </c>
      <c r="L71" s="2">
        <v>42380</v>
      </c>
    </row>
    <row r="72" spans="1:12" x14ac:dyDescent="0.2">
      <c r="A72" t="str">
        <f t="shared" si="7"/>
        <v/>
      </c>
      <c r="B72" t="str">
        <f t="shared" si="8"/>
        <v/>
      </c>
      <c r="C72" t="str">
        <f t="shared" si="10"/>
        <v/>
      </c>
      <c r="D72" t="str">
        <f t="shared" si="10"/>
        <v/>
      </c>
      <c r="E72" t="str">
        <f t="shared" si="10"/>
        <v/>
      </c>
      <c r="F72" t="str">
        <f t="shared" si="10"/>
        <v/>
      </c>
      <c r="G72" t="str">
        <f t="shared" si="10"/>
        <v/>
      </c>
      <c r="H72" t="str">
        <f t="shared" si="9"/>
        <v>Y</v>
      </c>
      <c r="I72" t="s">
        <v>101</v>
      </c>
      <c r="J72" t="s">
        <v>40</v>
      </c>
      <c r="K72" t="s">
        <v>297</v>
      </c>
      <c r="L72" s="2">
        <v>42373</v>
      </c>
    </row>
    <row r="73" spans="1:12" x14ac:dyDescent="0.2">
      <c r="A73" t="str">
        <f t="shared" si="7"/>
        <v/>
      </c>
      <c r="B73" t="str">
        <f t="shared" si="8"/>
        <v/>
      </c>
      <c r="C73" t="str">
        <f t="shared" si="10"/>
        <v/>
      </c>
      <c r="D73" t="str">
        <f t="shared" si="10"/>
        <v/>
      </c>
      <c r="E73" t="str">
        <f t="shared" si="10"/>
        <v>Y</v>
      </c>
      <c r="F73" t="str">
        <f t="shared" si="10"/>
        <v/>
      </c>
      <c r="G73" t="str">
        <f t="shared" si="10"/>
        <v/>
      </c>
      <c r="H73" t="str">
        <f t="shared" si="9"/>
        <v>Y</v>
      </c>
      <c r="I73" t="s">
        <v>66</v>
      </c>
      <c r="J73" t="s">
        <v>40</v>
      </c>
      <c r="K73" t="s">
        <v>262</v>
      </c>
      <c r="L73" s="2">
        <v>42359</v>
      </c>
    </row>
    <row r="74" spans="1:12" x14ac:dyDescent="0.2">
      <c r="A74" t="str">
        <f t="shared" si="7"/>
        <v/>
      </c>
      <c r="B74" t="str">
        <f t="shared" si="8"/>
        <v/>
      </c>
      <c r="C74" t="str">
        <f t="shared" si="10"/>
        <v/>
      </c>
      <c r="D74" t="str">
        <f t="shared" si="10"/>
        <v/>
      </c>
      <c r="E74" t="str">
        <f t="shared" si="10"/>
        <v/>
      </c>
      <c r="F74" t="str">
        <f t="shared" si="10"/>
        <v/>
      </c>
      <c r="G74" t="str">
        <f t="shared" si="10"/>
        <v/>
      </c>
      <c r="H74" t="str">
        <f t="shared" si="9"/>
        <v>Y</v>
      </c>
      <c r="I74" t="s">
        <v>191</v>
      </c>
      <c r="J74" t="s">
        <v>40</v>
      </c>
      <c r="K74" t="s">
        <v>387</v>
      </c>
      <c r="L74" s="2">
        <v>42354</v>
      </c>
    </row>
    <row r="75" spans="1:12" x14ac:dyDescent="0.2">
      <c r="A75" t="str">
        <f t="shared" si="7"/>
        <v/>
      </c>
      <c r="B75" t="str">
        <f t="shared" si="8"/>
        <v/>
      </c>
      <c r="C75" t="str">
        <f t="shared" si="10"/>
        <v/>
      </c>
      <c r="D75" t="str">
        <f t="shared" si="10"/>
        <v/>
      </c>
      <c r="E75" t="str">
        <f t="shared" si="10"/>
        <v/>
      </c>
      <c r="F75" t="str">
        <f t="shared" si="10"/>
        <v/>
      </c>
      <c r="G75" t="str">
        <f t="shared" si="10"/>
        <v/>
      </c>
      <c r="H75" t="str">
        <f t="shared" si="9"/>
        <v/>
      </c>
      <c r="I75" t="s">
        <v>50</v>
      </c>
      <c r="J75" t="s">
        <v>40</v>
      </c>
      <c r="K75" t="s">
        <v>246</v>
      </c>
      <c r="L75" s="2">
        <v>42352</v>
      </c>
    </row>
    <row r="76" spans="1:12" x14ac:dyDescent="0.2">
      <c r="A76" t="str">
        <f t="shared" si="7"/>
        <v/>
      </c>
      <c r="B76" t="str">
        <f t="shared" si="8"/>
        <v/>
      </c>
      <c r="C76" t="str">
        <f t="shared" si="10"/>
        <v/>
      </c>
      <c r="D76" t="str">
        <f t="shared" si="10"/>
        <v/>
      </c>
      <c r="E76" t="str">
        <f t="shared" si="10"/>
        <v/>
      </c>
      <c r="F76" t="str">
        <f t="shared" si="10"/>
        <v/>
      </c>
      <c r="G76" t="str">
        <f t="shared" si="10"/>
        <v/>
      </c>
      <c r="H76" t="str">
        <f t="shared" si="9"/>
        <v>Y</v>
      </c>
      <c r="I76" t="s">
        <v>174</v>
      </c>
      <c r="J76" t="s">
        <v>40</v>
      </c>
      <c r="K76" t="s">
        <v>370</v>
      </c>
      <c r="L76" s="2">
        <v>42345</v>
      </c>
    </row>
    <row r="77" spans="1:12" x14ac:dyDescent="0.2">
      <c r="A77" t="str">
        <f t="shared" si="7"/>
        <v/>
      </c>
      <c r="B77" t="str">
        <f t="shared" si="8"/>
        <v/>
      </c>
      <c r="C77" t="str">
        <f t="shared" si="10"/>
        <v/>
      </c>
      <c r="D77" t="str">
        <f t="shared" si="10"/>
        <v/>
      </c>
      <c r="E77" t="str">
        <f t="shared" si="10"/>
        <v/>
      </c>
      <c r="F77" t="str">
        <f t="shared" si="10"/>
        <v/>
      </c>
      <c r="G77" t="str">
        <f t="shared" si="10"/>
        <v/>
      </c>
      <c r="H77" t="str">
        <f t="shared" si="9"/>
        <v>Y</v>
      </c>
      <c r="I77" t="s">
        <v>90</v>
      </c>
      <c r="J77" t="s">
        <v>40</v>
      </c>
      <c r="K77" t="s">
        <v>286</v>
      </c>
      <c r="L77" s="2">
        <v>42338</v>
      </c>
    </row>
    <row r="78" spans="1:12" x14ac:dyDescent="0.2">
      <c r="A78" t="str">
        <f t="shared" si="7"/>
        <v/>
      </c>
      <c r="B78" t="str">
        <f t="shared" si="8"/>
        <v/>
      </c>
      <c r="C78" t="str">
        <f t="shared" si="10"/>
        <v/>
      </c>
      <c r="D78" t="str">
        <f t="shared" si="10"/>
        <v/>
      </c>
      <c r="E78" t="str">
        <f t="shared" si="10"/>
        <v/>
      </c>
      <c r="F78" t="str">
        <f t="shared" si="10"/>
        <v/>
      </c>
      <c r="G78" t="str">
        <f t="shared" si="10"/>
        <v/>
      </c>
      <c r="H78" t="str">
        <f t="shared" si="9"/>
        <v/>
      </c>
      <c r="I78" t="s">
        <v>103</v>
      </c>
      <c r="J78" t="s">
        <v>40</v>
      </c>
      <c r="K78" t="s">
        <v>299</v>
      </c>
      <c r="L78" s="2">
        <v>42331</v>
      </c>
    </row>
    <row r="79" spans="1:12" x14ac:dyDescent="0.2">
      <c r="A79" t="str">
        <f t="shared" si="7"/>
        <v/>
      </c>
      <c r="B79" t="str">
        <f t="shared" si="8"/>
        <v/>
      </c>
      <c r="C79" t="str">
        <f t="shared" si="10"/>
        <v/>
      </c>
      <c r="D79" t="str">
        <f t="shared" si="10"/>
        <v/>
      </c>
      <c r="E79" t="str">
        <f t="shared" si="10"/>
        <v/>
      </c>
      <c r="F79" t="str">
        <f t="shared" si="10"/>
        <v/>
      </c>
      <c r="G79" t="str">
        <f t="shared" si="10"/>
        <v/>
      </c>
      <c r="H79" t="str">
        <f t="shared" si="9"/>
        <v>Y</v>
      </c>
      <c r="I79" t="s">
        <v>83</v>
      </c>
      <c r="J79" t="s">
        <v>40</v>
      </c>
      <c r="K79" t="s">
        <v>279</v>
      </c>
      <c r="L79" s="2">
        <v>42324</v>
      </c>
    </row>
    <row r="80" spans="1:12" x14ac:dyDescent="0.2">
      <c r="A80" t="str">
        <f t="shared" si="7"/>
        <v/>
      </c>
      <c r="B80" t="str">
        <f t="shared" si="8"/>
        <v/>
      </c>
      <c r="C80" t="str">
        <f t="shared" si="10"/>
        <v/>
      </c>
      <c r="D80" t="str">
        <f t="shared" si="10"/>
        <v/>
      </c>
      <c r="E80" t="str">
        <f t="shared" si="10"/>
        <v/>
      </c>
      <c r="F80" t="str">
        <f t="shared" si="10"/>
        <v/>
      </c>
      <c r="G80" t="str">
        <f t="shared" si="10"/>
        <v/>
      </c>
      <c r="H80" t="str">
        <f t="shared" si="9"/>
        <v/>
      </c>
      <c r="I80" t="s">
        <v>97</v>
      </c>
      <c r="J80" t="s">
        <v>40</v>
      </c>
      <c r="K80" t="s">
        <v>293</v>
      </c>
      <c r="L80" s="2">
        <v>42317</v>
      </c>
    </row>
    <row r="81" spans="1:12" x14ac:dyDescent="0.2">
      <c r="A81" t="str">
        <f t="shared" si="7"/>
        <v/>
      </c>
      <c r="B81" t="str">
        <f t="shared" si="8"/>
        <v/>
      </c>
      <c r="C81" t="str">
        <f t="shared" si="10"/>
        <v/>
      </c>
      <c r="D81" t="str">
        <f t="shared" si="10"/>
        <v/>
      </c>
      <c r="E81" t="str">
        <f t="shared" si="10"/>
        <v/>
      </c>
      <c r="F81" t="str">
        <f t="shared" si="10"/>
        <v/>
      </c>
      <c r="G81" t="str">
        <f t="shared" si="10"/>
        <v/>
      </c>
      <c r="H81" t="str">
        <f t="shared" si="9"/>
        <v>Y</v>
      </c>
      <c r="I81" t="s">
        <v>94</v>
      </c>
      <c r="J81" t="s">
        <v>40</v>
      </c>
      <c r="K81" t="s">
        <v>290</v>
      </c>
      <c r="L81" s="2">
        <v>42310</v>
      </c>
    </row>
    <row r="82" spans="1:12" x14ac:dyDescent="0.2">
      <c r="A82" t="str">
        <f t="shared" si="7"/>
        <v/>
      </c>
      <c r="B82" t="str">
        <f t="shared" si="8"/>
        <v/>
      </c>
      <c r="C82" t="str">
        <f t="shared" si="10"/>
        <v/>
      </c>
      <c r="D82" t="str">
        <f t="shared" si="10"/>
        <v/>
      </c>
      <c r="E82" t="str">
        <f t="shared" si="10"/>
        <v/>
      </c>
      <c r="F82" t="str">
        <f t="shared" si="10"/>
        <v/>
      </c>
      <c r="G82" t="str">
        <f t="shared" si="10"/>
        <v>Y</v>
      </c>
      <c r="H82" t="str">
        <f t="shared" si="9"/>
        <v/>
      </c>
      <c r="I82" t="s">
        <v>166</v>
      </c>
      <c r="J82" t="s">
        <v>40</v>
      </c>
      <c r="K82" t="s">
        <v>362</v>
      </c>
      <c r="L82" s="2">
        <v>42303</v>
      </c>
    </row>
    <row r="83" spans="1:12" x14ac:dyDescent="0.2">
      <c r="A83" t="str">
        <f t="shared" si="7"/>
        <v/>
      </c>
      <c r="B83" t="str">
        <f t="shared" si="8"/>
        <v/>
      </c>
      <c r="C83" t="str">
        <f t="shared" si="10"/>
        <v/>
      </c>
      <c r="D83" t="str">
        <f t="shared" si="10"/>
        <v/>
      </c>
      <c r="E83" t="str">
        <f t="shared" si="10"/>
        <v/>
      </c>
      <c r="F83" t="str">
        <f t="shared" si="10"/>
        <v/>
      </c>
      <c r="G83" t="str">
        <f t="shared" si="10"/>
        <v/>
      </c>
      <c r="H83" t="str">
        <f t="shared" si="9"/>
        <v>Y</v>
      </c>
      <c r="I83" t="s">
        <v>75</v>
      </c>
      <c r="J83" t="s">
        <v>40</v>
      </c>
      <c r="K83" t="s">
        <v>271</v>
      </c>
      <c r="L83" s="2">
        <v>42296</v>
      </c>
    </row>
    <row r="84" spans="1:12" x14ac:dyDescent="0.2">
      <c r="A84" t="str">
        <f t="shared" si="7"/>
        <v/>
      </c>
      <c r="B84" t="str">
        <f t="shared" si="8"/>
        <v/>
      </c>
      <c r="C84" t="str">
        <f t="shared" si="10"/>
        <v/>
      </c>
      <c r="D84" t="str">
        <f t="shared" si="10"/>
        <v/>
      </c>
      <c r="E84" t="str">
        <f t="shared" si="10"/>
        <v/>
      </c>
      <c r="F84" t="str">
        <f t="shared" si="10"/>
        <v/>
      </c>
      <c r="G84" t="str">
        <f t="shared" si="10"/>
        <v/>
      </c>
      <c r="H84" t="str">
        <f t="shared" si="9"/>
        <v>Y</v>
      </c>
      <c r="I84" t="s">
        <v>54</v>
      </c>
      <c r="J84" t="s">
        <v>40</v>
      </c>
      <c r="K84" t="s">
        <v>250</v>
      </c>
      <c r="L84" s="2">
        <v>42289</v>
      </c>
    </row>
    <row r="85" spans="1:12" x14ac:dyDescent="0.2">
      <c r="A85" t="str">
        <f t="shared" si="7"/>
        <v/>
      </c>
      <c r="B85" t="str">
        <f t="shared" si="8"/>
        <v/>
      </c>
      <c r="C85" t="str">
        <f t="shared" si="10"/>
        <v/>
      </c>
      <c r="D85" t="str">
        <f t="shared" si="10"/>
        <v/>
      </c>
      <c r="E85" t="str">
        <f t="shared" si="10"/>
        <v/>
      </c>
      <c r="F85" t="str">
        <f t="shared" si="10"/>
        <v/>
      </c>
      <c r="G85" t="str">
        <f t="shared" si="10"/>
        <v/>
      </c>
      <c r="H85" t="str">
        <f t="shared" si="9"/>
        <v/>
      </c>
      <c r="I85" t="s">
        <v>140</v>
      </c>
      <c r="J85" t="s">
        <v>40</v>
      </c>
      <c r="K85" t="s">
        <v>336</v>
      </c>
      <c r="L85" s="2">
        <v>42282</v>
      </c>
    </row>
    <row r="86" spans="1:12" x14ac:dyDescent="0.2">
      <c r="A86" t="str">
        <f t="shared" si="7"/>
        <v/>
      </c>
      <c r="B86" t="str">
        <f t="shared" si="8"/>
        <v/>
      </c>
      <c r="C86" t="str">
        <f t="shared" si="10"/>
        <v/>
      </c>
      <c r="D86" t="str">
        <f t="shared" si="10"/>
        <v/>
      </c>
      <c r="E86" t="str">
        <f t="shared" si="10"/>
        <v/>
      </c>
      <c r="F86" t="str">
        <f t="shared" si="10"/>
        <v/>
      </c>
      <c r="G86" t="str">
        <f t="shared" si="10"/>
        <v/>
      </c>
      <c r="H86" t="str">
        <f t="shared" si="9"/>
        <v>Y</v>
      </c>
      <c r="I86" t="s">
        <v>230</v>
      </c>
      <c r="J86" t="s">
        <v>40</v>
      </c>
      <c r="K86" t="s">
        <v>425</v>
      </c>
      <c r="L86" s="2">
        <v>42279</v>
      </c>
    </row>
    <row r="87" spans="1:12" x14ac:dyDescent="0.2">
      <c r="A87" t="str">
        <f t="shared" si="7"/>
        <v/>
      </c>
      <c r="B87" t="str">
        <f t="shared" si="8"/>
        <v/>
      </c>
      <c r="C87" t="str">
        <f t="shared" si="10"/>
        <v/>
      </c>
      <c r="D87" t="str">
        <f t="shared" si="10"/>
        <v/>
      </c>
      <c r="E87" t="str">
        <f t="shared" si="10"/>
        <v/>
      </c>
      <c r="F87" t="str">
        <f t="shared" si="10"/>
        <v/>
      </c>
      <c r="G87" t="str">
        <f t="shared" si="10"/>
        <v/>
      </c>
      <c r="H87" t="str">
        <f t="shared" si="9"/>
        <v/>
      </c>
      <c r="I87" t="s">
        <v>52</v>
      </c>
      <c r="J87" t="s">
        <v>40</v>
      </c>
      <c r="K87" t="s">
        <v>248</v>
      </c>
      <c r="L87" s="2">
        <v>42275</v>
      </c>
    </row>
    <row r="88" spans="1:12" x14ac:dyDescent="0.2">
      <c r="A88" t="str">
        <f t="shared" si="7"/>
        <v/>
      </c>
      <c r="B88" t="str">
        <f t="shared" si="8"/>
        <v/>
      </c>
      <c r="C88" t="str">
        <f t="shared" si="10"/>
        <v/>
      </c>
      <c r="D88" t="str">
        <f t="shared" si="10"/>
        <v/>
      </c>
      <c r="E88" t="str">
        <f t="shared" si="10"/>
        <v/>
      </c>
      <c r="F88" t="str">
        <f t="shared" si="10"/>
        <v/>
      </c>
      <c r="G88" t="str">
        <f t="shared" si="10"/>
        <v/>
      </c>
      <c r="H88" t="str">
        <f t="shared" si="9"/>
        <v>Y</v>
      </c>
      <c r="I88" t="s">
        <v>98</v>
      </c>
      <c r="J88" t="s">
        <v>40</v>
      </c>
      <c r="K88" t="s">
        <v>294</v>
      </c>
      <c r="L88" s="2">
        <v>42268</v>
      </c>
    </row>
    <row r="89" spans="1:12" x14ac:dyDescent="0.2">
      <c r="A89" t="str">
        <f t="shared" si="7"/>
        <v/>
      </c>
      <c r="B89" t="str">
        <f t="shared" si="8"/>
        <v/>
      </c>
      <c r="C89" t="str">
        <f t="shared" si="10"/>
        <v/>
      </c>
      <c r="D89" t="str">
        <f t="shared" si="10"/>
        <v/>
      </c>
      <c r="E89" t="str">
        <f t="shared" si="10"/>
        <v/>
      </c>
      <c r="F89" t="str">
        <f t="shared" si="10"/>
        <v/>
      </c>
      <c r="G89" t="str">
        <f t="shared" si="10"/>
        <v/>
      </c>
      <c r="H89" t="str">
        <f t="shared" si="9"/>
        <v/>
      </c>
      <c r="I89" t="s">
        <v>132</v>
      </c>
      <c r="J89" t="s">
        <v>40</v>
      </c>
      <c r="K89" t="s">
        <v>328</v>
      </c>
      <c r="L89" s="2">
        <v>42254</v>
      </c>
    </row>
    <row r="90" spans="1:12" x14ac:dyDescent="0.2">
      <c r="A90" t="str">
        <f t="shared" si="7"/>
        <v/>
      </c>
      <c r="B90" t="str">
        <f t="shared" si="8"/>
        <v/>
      </c>
      <c r="C90" t="str">
        <f t="shared" si="10"/>
        <v/>
      </c>
      <c r="D90" t="str">
        <f t="shared" si="10"/>
        <v/>
      </c>
      <c r="E90" t="str">
        <f t="shared" si="10"/>
        <v/>
      </c>
      <c r="F90" t="str">
        <f t="shared" si="10"/>
        <v/>
      </c>
      <c r="G90" t="str">
        <f t="shared" si="10"/>
        <v/>
      </c>
      <c r="H90" t="str">
        <f t="shared" si="9"/>
        <v>Y</v>
      </c>
      <c r="I90" t="s">
        <v>53</v>
      </c>
      <c r="J90" t="s">
        <v>40</v>
      </c>
      <c r="K90" t="s">
        <v>249</v>
      </c>
      <c r="L90" s="2">
        <v>42247</v>
      </c>
    </row>
    <row r="91" spans="1:12" x14ac:dyDescent="0.2">
      <c r="A91" t="str">
        <f t="shared" si="7"/>
        <v/>
      </c>
      <c r="B91" t="str">
        <f t="shared" si="8"/>
        <v/>
      </c>
      <c r="C91" t="str">
        <f t="shared" si="10"/>
        <v/>
      </c>
      <c r="D91" t="str">
        <f t="shared" si="10"/>
        <v/>
      </c>
      <c r="E91" t="str">
        <f t="shared" si="10"/>
        <v/>
      </c>
      <c r="F91" t="str">
        <f t="shared" si="10"/>
        <v/>
      </c>
      <c r="G91" t="str">
        <f t="shared" si="10"/>
        <v/>
      </c>
      <c r="H91" t="str">
        <f t="shared" si="9"/>
        <v/>
      </c>
      <c r="I91" s="3" t="s">
        <v>121</v>
      </c>
      <c r="J91" t="s">
        <v>40</v>
      </c>
      <c r="K91" t="s">
        <v>317</v>
      </c>
      <c r="L91" s="4">
        <v>42240</v>
      </c>
    </row>
    <row r="92" spans="1:12" x14ac:dyDescent="0.2">
      <c r="A92" t="str">
        <f t="shared" si="7"/>
        <v/>
      </c>
      <c r="B92" t="str">
        <f t="shared" si="8"/>
        <v/>
      </c>
      <c r="C92" t="str">
        <f t="shared" si="10"/>
        <v/>
      </c>
      <c r="D92" t="str">
        <f t="shared" si="10"/>
        <v/>
      </c>
      <c r="E92" t="str">
        <f t="shared" si="10"/>
        <v/>
      </c>
      <c r="F92" t="str">
        <f t="shared" si="10"/>
        <v/>
      </c>
      <c r="G92" t="str">
        <f t="shared" si="10"/>
        <v/>
      </c>
      <c r="H92" t="str">
        <f t="shared" si="9"/>
        <v>Y</v>
      </c>
      <c r="I92" t="s">
        <v>180</v>
      </c>
      <c r="J92" t="s">
        <v>40</v>
      </c>
      <c r="K92" t="s">
        <v>376</v>
      </c>
      <c r="L92" s="2">
        <v>42226</v>
      </c>
    </row>
    <row r="93" spans="1:12" x14ac:dyDescent="0.2">
      <c r="A93" t="str">
        <f t="shared" si="7"/>
        <v/>
      </c>
      <c r="B93" t="str">
        <f t="shared" si="8"/>
        <v/>
      </c>
      <c r="C93" t="str">
        <f t="shared" si="10"/>
        <v/>
      </c>
      <c r="D93" t="str">
        <f t="shared" si="10"/>
        <v/>
      </c>
      <c r="E93" t="str">
        <f t="shared" si="10"/>
        <v/>
      </c>
      <c r="F93" t="str">
        <f t="shared" si="10"/>
        <v/>
      </c>
      <c r="G93" t="str">
        <f t="shared" si="10"/>
        <v/>
      </c>
      <c r="H93" t="str">
        <f t="shared" si="9"/>
        <v/>
      </c>
      <c r="I93" t="s">
        <v>170</v>
      </c>
      <c r="J93" t="s">
        <v>40</v>
      </c>
      <c r="K93" t="s">
        <v>366</v>
      </c>
      <c r="L93" s="2">
        <v>42219</v>
      </c>
    </row>
    <row r="94" spans="1:12" x14ac:dyDescent="0.2">
      <c r="A94" t="str">
        <f t="shared" si="7"/>
        <v/>
      </c>
      <c r="B94" t="str">
        <f t="shared" si="8"/>
        <v/>
      </c>
      <c r="C94" t="str">
        <f t="shared" si="10"/>
        <v/>
      </c>
      <c r="D94" t="str">
        <f t="shared" si="10"/>
        <v/>
      </c>
      <c r="E94" t="str">
        <f t="shared" si="10"/>
        <v/>
      </c>
      <c r="F94" t="str">
        <f t="shared" si="10"/>
        <v/>
      </c>
      <c r="G94" t="str">
        <f t="shared" si="10"/>
        <v>Y</v>
      </c>
      <c r="H94" t="str">
        <f t="shared" si="9"/>
        <v>Y</v>
      </c>
      <c r="I94" t="s">
        <v>82</v>
      </c>
      <c r="J94" t="s">
        <v>40</v>
      </c>
      <c r="K94" t="s">
        <v>278</v>
      </c>
      <c r="L94" s="2">
        <v>42212</v>
      </c>
    </row>
    <row r="95" spans="1:12" x14ac:dyDescent="0.2">
      <c r="A95" t="str">
        <f t="shared" si="7"/>
        <v/>
      </c>
      <c r="B95" t="str">
        <f t="shared" si="8"/>
        <v/>
      </c>
      <c r="C95" t="str">
        <f t="shared" si="10"/>
        <v/>
      </c>
      <c r="D95" t="str">
        <f t="shared" si="10"/>
        <v/>
      </c>
      <c r="E95" t="str">
        <f t="shared" si="10"/>
        <v/>
      </c>
      <c r="F95" t="str">
        <f t="shared" si="10"/>
        <v/>
      </c>
      <c r="G95" t="str">
        <f t="shared" si="10"/>
        <v>Y</v>
      </c>
      <c r="H95" t="str">
        <f t="shared" si="9"/>
        <v/>
      </c>
      <c r="I95" t="s">
        <v>202</v>
      </c>
      <c r="J95" t="s">
        <v>40</v>
      </c>
      <c r="K95" t="s">
        <v>398</v>
      </c>
      <c r="L95" s="2">
        <v>42205</v>
      </c>
    </row>
    <row r="96" spans="1:12" x14ac:dyDescent="0.2">
      <c r="A96" t="str">
        <f t="shared" si="7"/>
        <v/>
      </c>
      <c r="B96" t="str">
        <f t="shared" si="8"/>
        <v/>
      </c>
      <c r="C96" t="str">
        <f t="shared" si="10"/>
        <v/>
      </c>
      <c r="D96" t="str">
        <f t="shared" si="10"/>
        <v/>
      </c>
      <c r="E96" t="str">
        <f t="shared" si="10"/>
        <v/>
      </c>
      <c r="F96" t="str">
        <f t="shared" si="10"/>
        <v/>
      </c>
      <c r="G96" t="str">
        <f t="shared" si="10"/>
        <v>Y</v>
      </c>
      <c r="H96" t="str">
        <f t="shared" si="9"/>
        <v>Y</v>
      </c>
      <c r="I96" t="s">
        <v>126</v>
      </c>
      <c r="J96" t="s">
        <v>40</v>
      </c>
      <c r="K96" t="s">
        <v>322</v>
      </c>
      <c r="L96" s="2">
        <v>42198</v>
      </c>
    </row>
    <row r="97" spans="1:12" x14ac:dyDescent="0.2">
      <c r="A97" t="str">
        <f t="shared" si="7"/>
        <v/>
      </c>
      <c r="B97" t="str">
        <f t="shared" si="8"/>
        <v/>
      </c>
      <c r="C97" t="str">
        <f t="shared" si="10"/>
        <v/>
      </c>
      <c r="D97" t="str">
        <f t="shared" si="10"/>
        <v/>
      </c>
      <c r="E97" t="str">
        <f t="shared" si="10"/>
        <v/>
      </c>
      <c r="F97" t="str">
        <f t="shared" si="10"/>
        <v/>
      </c>
      <c r="G97" t="str">
        <f t="shared" si="10"/>
        <v/>
      </c>
      <c r="H97" t="str">
        <f t="shared" si="9"/>
        <v>Y</v>
      </c>
      <c r="I97" t="s">
        <v>235</v>
      </c>
      <c r="J97" t="s">
        <v>40</v>
      </c>
      <c r="K97" t="s">
        <v>430</v>
      </c>
      <c r="L97" s="2">
        <v>42191</v>
      </c>
    </row>
    <row r="98" spans="1:12" x14ac:dyDescent="0.2">
      <c r="A98" t="str">
        <f t="shared" si="7"/>
        <v/>
      </c>
      <c r="B98" t="str">
        <f t="shared" si="8"/>
        <v/>
      </c>
      <c r="C98" t="str">
        <f t="shared" si="10"/>
        <v/>
      </c>
      <c r="D98" t="str">
        <f t="shared" si="10"/>
        <v/>
      </c>
      <c r="E98" t="str">
        <f t="shared" si="10"/>
        <v/>
      </c>
      <c r="F98" t="str">
        <f t="shared" si="10"/>
        <v/>
      </c>
      <c r="G98" t="str">
        <f t="shared" si="10"/>
        <v/>
      </c>
      <c r="H98" t="str">
        <f t="shared" si="9"/>
        <v/>
      </c>
      <c r="I98" t="s">
        <v>131</v>
      </c>
      <c r="J98" t="s">
        <v>40</v>
      </c>
      <c r="K98" t="s">
        <v>327</v>
      </c>
      <c r="L98" s="2">
        <v>42184</v>
      </c>
    </row>
    <row r="99" spans="1:12" x14ac:dyDescent="0.2">
      <c r="A99" t="str">
        <f t="shared" si="7"/>
        <v/>
      </c>
      <c r="B99" t="str">
        <f t="shared" si="8"/>
        <v/>
      </c>
      <c r="C99" t="str">
        <f t="shared" si="10"/>
        <v/>
      </c>
      <c r="D99" t="str">
        <f t="shared" si="10"/>
        <v/>
      </c>
      <c r="E99" t="str">
        <f t="shared" si="10"/>
        <v/>
      </c>
      <c r="F99" t="str">
        <f t="shared" si="10"/>
        <v/>
      </c>
      <c r="G99" t="str">
        <f t="shared" si="10"/>
        <v/>
      </c>
      <c r="H99" t="str">
        <f t="shared" si="9"/>
        <v>Y</v>
      </c>
      <c r="I99" t="s">
        <v>215</v>
      </c>
      <c r="J99" t="s">
        <v>40</v>
      </c>
      <c r="K99" t="s">
        <v>410</v>
      </c>
      <c r="L99" s="2">
        <v>42177</v>
      </c>
    </row>
    <row r="100" spans="1:12" x14ac:dyDescent="0.2">
      <c r="A100" t="str">
        <f t="shared" si="7"/>
        <v/>
      </c>
      <c r="B100" t="str">
        <f t="shared" si="8"/>
        <v/>
      </c>
      <c r="C100" t="str">
        <f t="shared" si="10"/>
        <v/>
      </c>
      <c r="D100" t="str">
        <f t="shared" si="10"/>
        <v/>
      </c>
      <c r="E100" t="str">
        <f t="shared" si="10"/>
        <v/>
      </c>
      <c r="F100" t="str">
        <f t="shared" si="10"/>
        <v/>
      </c>
      <c r="G100" t="str">
        <f t="shared" si="10"/>
        <v/>
      </c>
      <c r="H100" t="str">
        <f t="shared" si="9"/>
        <v/>
      </c>
      <c r="I100" t="s">
        <v>209</v>
      </c>
      <c r="J100" t="s">
        <v>40</v>
      </c>
      <c r="K100" t="s">
        <v>404</v>
      </c>
      <c r="L100" s="2">
        <v>42156</v>
      </c>
    </row>
    <row r="101" spans="1:12" x14ac:dyDescent="0.2">
      <c r="A101" t="str">
        <f t="shared" si="7"/>
        <v/>
      </c>
      <c r="B101" t="str">
        <f t="shared" si="8"/>
        <v/>
      </c>
      <c r="C101" t="str">
        <f t="shared" si="10"/>
        <v/>
      </c>
      <c r="D101" t="str">
        <f t="shared" si="10"/>
        <v/>
      </c>
      <c r="E101" t="str">
        <f t="shared" si="10"/>
        <v/>
      </c>
      <c r="F101" t="str">
        <f t="shared" si="10"/>
        <v/>
      </c>
      <c r="G101" t="str">
        <f t="shared" si="10"/>
        <v/>
      </c>
      <c r="H101" t="str">
        <f t="shared" si="9"/>
        <v>Y</v>
      </c>
      <c r="I101" s="3" t="s">
        <v>114</v>
      </c>
      <c r="J101" t="s">
        <v>40</v>
      </c>
      <c r="K101" t="s">
        <v>310</v>
      </c>
      <c r="L101" s="4">
        <v>42149</v>
      </c>
    </row>
    <row r="102" spans="1:12" x14ac:dyDescent="0.2">
      <c r="A102" t="str">
        <f t="shared" si="7"/>
        <v/>
      </c>
      <c r="B102" t="str">
        <f t="shared" si="8"/>
        <v/>
      </c>
      <c r="C102" t="str">
        <f t="shared" si="10"/>
        <v/>
      </c>
      <c r="D102" t="str">
        <f t="shared" si="10"/>
        <v/>
      </c>
      <c r="E102" t="str">
        <f t="shared" si="10"/>
        <v/>
      </c>
      <c r="F102" t="str">
        <f t="shared" si="10"/>
        <v/>
      </c>
      <c r="G102" t="str">
        <f t="shared" si="10"/>
        <v/>
      </c>
      <c r="H102" t="str">
        <f t="shared" si="9"/>
        <v/>
      </c>
      <c r="I102" t="s">
        <v>139</v>
      </c>
      <c r="J102" t="s">
        <v>40</v>
      </c>
      <c r="K102" t="s">
        <v>335</v>
      </c>
      <c r="L102" s="2">
        <v>42135</v>
      </c>
    </row>
    <row r="103" spans="1:12" x14ac:dyDescent="0.2">
      <c r="A103" t="str">
        <f t="shared" si="7"/>
        <v/>
      </c>
      <c r="B103" t="str">
        <f t="shared" si="8"/>
        <v/>
      </c>
      <c r="C103" t="str">
        <f t="shared" si="10"/>
        <v/>
      </c>
      <c r="D103" t="str">
        <f t="shared" si="10"/>
        <v/>
      </c>
      <c r="E103" t="str">
        <f t="shared" si="10"/>
        <v>Y</v>
      </c>
      <c r="F103" t="str">
        <f t="shared" si="10"/>
        <v/>
      </c>
      <c r="G103" t="str">
        <f t="shared" si="10"/>
        <v/>
      </c>
      <c r="H103" t="str">
        <f t="shared" si="9"/>
        <v>Y</v>
      </c>
      <c r="I103" t="s">
        <v>153</v>
      </c>
      <c r="J103" t="s">
        <v>40</v>
      </c>
      <c r="K103" t="s">
        <v>349</v>
      </c>
      <c r="L103" s="2">
        <v>42121</v>
      </c>
    </row>
    <row r="104" spans="1:12" x14ac:dyDescent="0.2">
      <c r="A104" t="str">
        <f t="shared" si="7"/>
        <v/>
      </c>
      <c r="B104" t="str">
        <f t="shared" si="8"/>
        <v/>
      </c>
      <c r="C104" t="str">
        <f t="shared" si="10"/>
        <v/>
      </c>
      <c r="D104" t="str">
        <f t="shared" si="10"/>
        <v/>
      </c>
      <c r="E104" t="str">
        <f t="shared" si="10"/>
        <v/>
      </c>
      <c r="F104" t="str">
        <f t="shared" si="10"/>
        <v>Y</v>
      </c>
      <c r="G104" t="str">
        <f t="shared" si="10"/>
        <v/>
      </c>
      <c r="H104" t="str">
        <f t="shared" si="9"/>
        <v/>
      </c>
      <c r="I104" t="s">
        <v>129</v>
      </c>
      <c r="J104" t="s">
        <v>40</v>
      </c>
      <c r="K104" t="s">
        <v>325</v>
      </c>
      <c r="L104" s="2">
        <v>42114</v>
      </c>
    </row>
    <row r="105" spans="1:12" x14ac:dyDescent="0.2">
      <c r="A105" t="str">
        <f t="shared" si="7"/>
        <v/>
      </c>
      <c r="B105" t="str">
        <f t="shared" si="8"/>
        <v/>
      </c>
      <c r="C105" t="str">
        <f t="shared" si="10"/>
        <v/>
      </c>
      <c r="D105" t="str">
        <f t="shared" si="10"/>
        <v/>
      </c>
      <c r="E105" t="str">
        <f t="shared" si="10"/>
        <v>Y</v>
      </c>
      <c r="F105" t="str">
        <f t="shared" si="10"/>
        <v/>
      </c>
      <c r="G105" t="str">
        <f t="shared" si="10"/>
        <v/>
      </c>
      <c r="H105" t="str">
        <f t="shared" si="9"/>
        <v>Y</v>
      </c>
      <c r="I105" t="s">
        <v>236</v>
      </c>
      <c r="J105" t="s">
        <v>40</v>
      </c>
      <c r="K105" t="s">
        <v>431</v>
      </c>
      <c r="L105" s="2">
        <v>42107</v>
      </c>
    </row>
    <row r="106" spans="1:12" x14ac:dyDescent="0.2">
      <c r="A106" t="str">
        <f t="shared" si="7"/>
        <v/>
      </c>
      <c r="B106" t="str">
        <f t="shared" si="8"/>
        <v/>
      </c>
      <c r="C106" t="str">
        <f t="shared" si="10"/>
        <v/>
      </c>
      <c r="D106" t="str">
        <f t="shared" si="10"/>
        <v/>
      </c>
      <c r="E106" t="str">
        <f t="shared" si="10"/>
        <v/>
      </c>
      <c r="F106" t="str">
        <f t="shared" si="10"/>
        <v/>
      </c>
      <c r="G106" t="str">
        <f t="shared" si="10"/>
        <v/>
      </c>
      <c r="H106" t="str">
        <f t="shared" si="9"/>
        <v/>
      </c>
      <c r="I106" s="3" t="s">
        <v>119</v>
      </c>
      <c r="J106" t="s">
        <v>40</v>
      </c>
      <c r="K106" t="s">
        <v>315</v>
      </c>
      <c r="L106" s="4">
        <v>42100</v>
      </c>
    </row>
    <row r="107" spans="1:12" x14ac:dyDescent="0.2">
      <c r="A107" t="str">
        <f t="shared" si="7"/>
        <v/>
      </c>
      <c r="B107" t="str">
        <f t="shared" si="8"/>
        <v/>
      </c>
      <c r="C107" t="str">
        <f t="shared" si="10"/>
        <v/>
      </c>
      <c r="D107" t="str">
        <f t="shared" si="10"/>
        <v/>
      </c>
      <c r="E107" t="str">
        <f t="shared" si="10"/>
        <v/>
      </c>
      <c r="F107" t="str">
        <f t="shared" si="10"/>
        <v/>
      </c>
      <c r="G107" t="str">
        <f t="shared" si="10"/>
        <v/>
      </c>
      <c r="H107" t="str">
        <f t="shared" si="9"/>
        <v>Y</v>
      </c>
      <c r="I107" t="s">
        <v>87</v>
      </c>
      <c r="J107" t="s">
        <v>40</v>
      </c>
      <c r="K107" t="s">
        <v>283</v>
      </c>
      <c r="L107" s="2">
        <v>42093</v>
      </c>
    </row>
    <row r="108" spans="1:12" x14ac:dyDescent="0.2">
      <c r="A108" t="str">
        <f t="shared" si="7"/>
        <v/>
      </c>
      <c r="B108" t="str">
        <f t="shared" si="8"/>
        <v/>
      </c>
      <c r="C108" t="str">
        <f t="shared" si="10"/>
        <v/>
      </c>
      <c r="D108" t="str">
        <f t="shared" si="10"/>
        <v/>
      </c>
      <c r="E108" t="str">
        <f t="shared" si="10"/>
        <v/>
      </c>
      <c r="F108" t="str">
        <f t="shared" si="10"/>
        <v/>
      </c>
      <c r="G108" t="str">
        <f t="shared" si="10"/>
        <v/>
      </c>
      <c r="H108" t="str">
        <f t="shared" si="9"/>
        <v>Y</v>
      </c>
      <c r="I108" t="s">
        <v>145</v>
      </c>
      <c r="J108" t="s">
        <v>40</v>
      </c>
      <c r="K108" t="s">
        <v>341</v>
      </c>
      <c r="L108" s="2">
        <v>42086</v>
      </c>
    </row>
    <row r="109" spans="1:12" x14ac:dyDescent="0.2">
      <c r="A109" t="str">
        <f t="shared" si="7"/>
        <v/>
      </c>
      <c r="B109" t="str">
        <f t="shared" si="8"/>
        <v/>
      </c>
      <c r="C109" t="str">
        <f t="shared" si="10"/>
        <v/>
      </c>
      <c r="D109" t="str">
        <f t="shared" si="10"/>
        <v/>
      </c>
      <c r="E109" t="str">
        <f t="shared" si="10"/>
        <v/>
      </c>
      <c r="F109" t="str">
        <f t="shared" si="10"/>
        <v/>
      </c>
      <c r="G109" t="str">
        <f t="shared" si="10"/>
        <v/>
      </c>
      <c r="H109" t="str">
        <f t="shared" si="9"/>
        <v/>
      </c>
      <c r="I109" t="s">
        <v>195</v>
      </c>
      <c r="J109" t="s">
        <v>40</v>
      </c>
      <c r="K109" t="s">
        <v>391</v>
      </c>
      <c r="L109" s="2">
        <v>42083</v>
      </c>
    </row>
    <row r="110" spans="1:12" x14ac:dyDescent="0.2">
      <c r="A110" t="str">
        <f t="shared" si="7"/>
        <v/>
      </c>
      <c r="B110" t="str">
        <f t="shared" si="8"/>
        <v/>
      </c>
      <c r="C110" t="str">
        <f t="shared" si="10"/>
        <v/>
      </c>
      <c r="D110" t="str">
        <f t="shared" si="10"/>
        <v/>
      </c>
      <c r="E110" t="str">
        <f t="shared" si="10"/>
        <v/>
      </c>
      <c r="F110" t="str">
        <f t="shared" si="10"/>
        <v/>
      </c>
      <c r="G110" t="str">
        <f t="shared" si="10"/>
        <v/>
      </c>
      <c r="H110" t="str">
        <f t="shared" si="9"/>
        <v>Y</v>
      </c>
      <c r="I110" t="s">
        <v>124</v>
      </c>
      <c r="J110" t="s">
        <v>40</v>
      </c>
      <c r="K110" t="s">
        <v>320</v>
      </c>
      <c r="L110" s="2">
        <v>42079</v>
      </c>
    </row>
    <row r="111" spans="1:12" x14ac:dyDescent="0.2">
      <c r="A111" t="str">
        <f t="shared" si="7"/>
        <v/>
      </c>
      <c r="B111" t="str">
        <f t="shared" si="8"/>
        <v/>
      </c>
      <c r="C111" t="str">
        <f t="shared" si="10"/>
        <v/>
      </c>
      <c r="D111" t="str">
        <f t="shared" si="10"/>
        <v/>
      </c>
      <c r="E111" t="str">
        <f t="shared" si="10"/>
        <v/>
      </c>
      <c r="F111" t="str">
        <f t="shared" si="10"/>
        <v/>
      </c>
      <c r="G111" t="str">
        <f t="shared" si="10"/>
        <v/>
      </c>
      <c r="H111" t="str">
        <f t="shared" si="9"/>
        <v/>
      </c>
      <c r="I111" t="s">
        <v>73</v>
      </c>
      <c r="J111" t="s">
        <v>40</v>
      </c>
      <c r="K111" t="s">
        <v>269</v>
      </c>
      <c r="L111" s="2">
        <v>42072</v>
      </c>
    </row>
    <row r="112" spans="1:12" x14ac:dyDescent="0.2">
      <c r="A112" t="str">
        <f t="shared" si="7"/>
        <v/>
      </c>
      <c r="B112" t="str">
        <f t="shared" si="8"/>
        <v/>
      </c>
      <c r="C112" t="str">
        <f t="shared" si="10"/>
        <v/>
      </c>
      <c r="D112" t="str">
        <f t="shared" si="10"/>
        <v/>
      </c>
      <c r="E112" t="str">
        <f t="shared" si="10"/>
        <v/>
      </c>
      <c r="F112" t="str">
        <f t="shared" si="10"/>
        <v>Y</v>
      </c>
      <c r="G112" t="str">
        <f t="shared" si="10"/>
        <v/>
      </c>
      <c r="H112" t="str">
        <f t="shared" si="9"/>
        <v>Y</v>
      </c>
      <c r="I112" t="s">
        <v>85</v>
      </c>
      <c r="J112" t="s">
        <v>40</v>
      </c>
      <c r="K112" t="s">
        <v>281</v>
      </c>
      <c r="L112" s="2">
        <v>42065</v>
      </c>
    </row>
    <row r="113" spans="1:12" x14ac:dyDescent="0.2">
      <c r="A113" t="str">
        <f t="shared" si="7"/>
        <v/>
      </c>
      <c r="B113" t="str">
        <f t="shared" si="8"/>
        <v/>
      </c>
      <c r="C113" t="str">
        <f t="shared" si="10"/>
        <v/>
      </c>
      <c r="D113" t="str">
        <f t="shared" si="10"/>
        <v/>
      </c>
      <c r="E113" t="str">
        <f t="shared" si="10"/>
        <v/>
      </c>
      <c r="F113" t="str">
        <f t="shared" si="10"/>
        <v/>
      </c>
      <c r="G113" t="str">
        <f t="shared" si="10"/>
        <v/>
      </c>
      <c r="H113" t="str">
        <f t="shared" si="9"/>
        <v/>
      </c>
      <c r="I113" t="s">
        <v>182</v>
      </c>
      <c r="J113" t="s">
        <v>40</v>
      </c>
      <c r="K113" t="s">
        <v>378</v>
      </c>
      <c r="L113" s="2">
        <v>42058</v>
      </c>
    </row>
    <row r="114" spans="1:12" x14ac:dyDescent="0.2">
      <c r="A114" t="str">
        <f t="shared" si="7"/>
        <v/>
      </c>
      <c r="B114" t="str">
        <f t="shared" si="8"/>
        <v/>
      </c>
      <c r="C114" t="str">
        <f t="shared" si="10"/>
        <v/>
      </c>
      <c r="D114" t="str">
        <f t="shared" si="10"/>
        <v/>
      </c>
      <c r="E114" t="str">
        <f t="shared" si="10"/>
        <v/>
      </c>
      <c r="F114" t="str">
        <f t="shared" si="10"/>
        <v/>
      </c>
      <c r="G114" t="str">
        <f t="shared" si="10"/>
        <v/>
      </c>
      <c r="H114" t="str">
        <f t="shared" si="9"/>
        <v>Y</v>
      </c>
      <c r="I114" t="s">
        <v>99</v>
      </c>
      <c r="J114" t="s">
        <v>40</v>
      </c>
      <c r="K114" t="s">
        <v>295</v>
      </c>
      <c r="L114" s="2">
        <v>42051</v>
      </c>
    </row>
    <row r="115" spans="1:12" x14ac:dyDescent="0.2">
      <c r="A115" t="str">
        <f t="shared" si="7"/>
        <v/>
      </c>
      <c r="B115" t="str">
        <f t="shared" si="8"/>
        <v/>
      </c>
      <c r="C115" t="str">
        <f t="shared" si="10"/>
        <v/>
      </c>
      <c r="D115" t="str">
        <f t="shared" si="10"/>
        <v/>
      </c>
      <c r="E115" t="str">
        <f t="shared" si="10"/>
        <v/>
      </c>
      <c r="F115" t="str">
        <f t="shared" si="10"/>
        <v/>
      </c>
      <c r="G115" t="str">
        <f t="shared" si="10"/>
        <v/>
      </c>
      <c r="H115" t="str">
        <f t="shared" si="9"/>
        <v/>
      </c>
      <c r="I115" t="s">
        <v>111</v>
      </c>
      <c r="J115" t="s">
        <v>40</v>
      </c>
      <c r="K115" t="s">
        <v>307</v>
      </c>
      <c r="L115" s="2">
        <v>42044</v>
      </c>
    </row>
    <row r="116" spans="1:12" x14ac:dyDescent="0.2">
      <c r="A116" t="str">
        <f t="shared" si="7"/>
        <v/>
      </c>
      <c r="B116" t="str">
        <f t="shared" si="8"/>
        <v/>
      </c>
      <c r="C116" t="str">
        <f t="shared" si="10"/>
        <v/>
      </c>
      <c r="D116" t="str">
        <f t="shared" si="10"/>
        <v/>
      </c>
      <c r="E116" t="str">
        <f t="shared" si="10"/>
        <v/>
      </c>
      <c r="F116" t="str">
        <f t="shared" si="10"/>
        <v/>
      </c>
      <c r="G116" t="str">
        <f t="shared" si="10"/>
        <v/>
      </c>
      <c r="H116" t="str">
        <f t="shared" si="9"/>
        <v>Y</v>
      </c>
      <c r="I116" t="s">
        <v>130</v>
      </c>
      <c r="J116" t="s">
        <v>40</v>
      </c>
      <c r="K116" t="s">
        <v>326</v>
      </c>
      <c r="L116" s="2">
        <v>42037</v>
      </c>
    </row>
    <row r="117" spans="1:12" x14ac:dyDescent="0.2">
      <c r="A117" t="str">
        <f t="shared" si="7"/>
        <v/>
      </c>
      <c r="B117" t="str">
        <f t="shared" si="8"/>
        <v/>
      </c>
      <c r="C117" t="str">
        <f t="shared" si="10"/>
        <v/>
      </c>
      <c r="D117" t="str">
        <f t="shared" si="10"/>
        <v/>
      </c>
      <c r="E117" t="str">
        <f t="shared" si="10"/>
        <v/>
      </c>
      <c r="F117" t="str">
        <f t="shared" si="10"/>
        <v/>
      </c>
      <c r="G117" t="str">
        <f t="shared" si="10"/>
        <v/>
      </c>
      <c r="H117" t="str">
        <f t="shared" si="9"/>
        <v/>
      </c>
      <c r="I117" s="3" t="s">
        <v>120</v>
      </c>
      <c r="J117" t="s">
        <v>40</v>
      </c>
      <c r="K117" t="s">
        <v>316</v>
      </c>
      <c r="L117" s="4">
        <v>42030</v>
      </c>
    </row>
    <row r="118" spans="1:12" x14ac:dyDescent="0.2">
      <c r="A118" t="str">
        <f t="shared" si="7"/>
        <v/>
      </c>
      <c r="B118" t="str">
        <f t="shared" si="8"/>
        <v/>
      </c>
      <c r="C118" t="str">
        <f t="shared" si="10"/>
        <v/>
      </c>
      <c r="D118" t="str">
        <f t="shared" si="10"/>
        <v/>
      </c>
      <c r="E118" t="str">
        <f t="shared" si="10"/>
        <v/>
      </c>
      <c r="F118" t="str">
        <f t="shared" si="10"/>
        <v/>
      </c>
      <c r="G118" t="str">
        <f t="shared" si="10"/>
        <v/>
      </c>
      <c r="H118" t="str">
        <f t="shared" si="9"/>
        <v>Y</v>
      </c>
      <c r="I118" t="s">
        <v>91</v>
      </c>
      <c r="J118" t="s">
        <v>40</v>
      </c>
      <c r="K118" t="s">
        <v>287</v>
      </c>
      <c r="L118" s="2">
        <v>42023</v>
      </c>
    </row>
    <row r="119" spans="1:12" x14ac:dyDescent="0.2">
      <c r="A119" t="str">
        <f t="shared" si="7"/>
        <v/>
      </c>
      <c r="B119" t="str">
        <f t="shared" si="8"/>
        <v/>
      </c>
      <c r="C119" t="str">
        <f t="shared" si="10"/>
        <v/>
      </c>
      <c r="D119" t="str">
        <f t="shared" si="10"/>
        <v/>
      </c>
      <c r="E119" t="str">
        <f t="shared" si="10"/>
        <v/>
      </c>
      <c r="F119" t="str">
        <f t="shared" si="10"/>
        <v/>
      </c>
      <c r="G119" t="str">
        <f t="shared" si="10"/>
        <v/>
      </c>
      <c r="H119" t="str">
        <f t="shared" si="9"/>
        <v/>
      </c>
      <c r="I119" t="s">
        <v>142</v>
      </c>
      <c r="J119" t="s">
        <v>40</v>
      </c>
      <c r="K119" t="s">
        <v>338</v>
      </c>
      <c r="L119" s="2">
        <v>42016</v>
      </c>
    </row>
    <row r="120" spans="1:12" x14ac:dyDescent="0.2">
      <c r="A120" t="str">
        <f t="shared" si="7"/>
        <v/>
      </c>
      <c r="B120" t="str">
        <f t="shared" si="8"/>
        <v/>
      </c>
      <c r="C120" t="str">
        <f t="shared" si="10"/>
        <v/>
      </c>
      <c r="D120" t="str">
        <f t="shared" si="10"/>
        <v/>
      </c>
      <c r="E120" t="str">
        <f t="shared" si="10"/>
        <v/>
      </c>
      <c r="F120" t="str">
        <f t="shared" si="10"/>
        <v>Y</v>
      </c>
      <c r="G120" t="str">
        <f t="shared" si="10"/>
        <v/>
      </c>
      <c r="H120" t="str">
        <f t="shared" si="9"/>
        <v>Y</v>
      </c>
      <c r="I120" t="s">
        <v>213</v>
      </c>
      <c r="J120" t="s">
        <v>40</v>
      </c>
      <c r="K120" t="s">
        <v>408</v>
      </c>
      <c r="L120" s="2">
        <v>42013</v>
      </c>
    </row>
    <row r="121" spans="1:12" x14ac:dyDescent="0.2">
      <c r="A121" t="str">
        <f t="shared" si="7"/>
        <v/>
      </c>
      <c r="B121" t="str">
        <f t="shared" si="8"/>
        <v/>
      </c>
      <c r="C121" t="str">
        <f t="shared" si="10"/>
        <v/>
      </c>
      <c r="D121" t="str">
        <f t="shared" si="10"/>
        <v/>
      </c>
      <c r="E121" t="str">
        <f t="shared" si="10"/>
        <v/>
      </c>
      <c r="F121" t="str">
        <f t="shared" si="10"/>
        <v/>
      </c>
      <c r="G121" t="str">
        <f t="shared" si="10"/>
        <v/>
      </c>
      <c r="H121" t="str">
        <f t="shared" si="9"/>
        <v/>
      </c>
      <c r="I121" t="s">
        <v>78</v>
      </c>
      <c r="J121" t="s">
        <v>40</v>
      </c>
      <c r="K121" t="s">
        <v>274</v>
      </c>
      <c r="L121" s="2">
        <v>42009</v>
      </c>
    </row>
    <row r="122" spans="1:12" x14ac:dyDescent="0.2">
      <c r="A122" t="str">
        <f t="shared" si="7"/>
        <v/>
      </c>
      <c r="B122" t="str">
        <f t="shared" si="8"/>
        <v/>
      </c>
      <c r="C122" t="str">
        <f t="shared" ref="C122:G172" si="11">IF(ISNUMBER(SEARCH(C$3,$K122)),"Y","")</f>
        <v/>
      </c>
      <c r="D122" t="str">
        <f t="shared" si="11"/>
        <v/>
      </c>
      <c r="E122" t="str">
        <f t="shared" si="11"/>
        <v/>
      </c>
      <c r="F122" t="str">
        <f t="shared" si="11"/>
        <v/>
      </c>
      <c r="G122" t="str">
        <f t="shared" si="11"/>
        <v/>
      </c>
      <c r="H122" t="str">
        <f t="shared" si="9"/>
        <v>Y</v>
      </c>
      <c r="I122" s="3" t="s">
        <v>117</v>
      </c>
      <c r="J122" t="s">
        <v>40</v>
      </c>
      <c r="K122" t="s">
        <v>313</v>
      </c>
      <c r="L122" s="4">
        <v>41995</v>
      </c>
    </row>
    <row r="123" spans="1:12" x14ac:dyDescent="0.2">
      <c r="A123" t="str">
        <f t="shared" si="7"/>
        <v/>
      </c>
      <c r="B123" t="str">
        <f t="shared" si="8"/>
        <v/>
      </c>
      <c r="C123" t="str">
        <f t="shared" si="11"/>
        <v/>
      </c>
      <c r="D123" t="str">
        <f t="shared" si="11"/>
        <v/>
      </c>
      <c r="E123" t="str">
        <f t="shared" si="11"/>
        <v/>
      </c>
      <c r="F123" t="str">
        <f t="shared" si="11"/>
        <v/>
      </c>
      <c r="G123" t="str">
        <f t="shared" si="11"/>
        <v/>
      </c>
      <c r="H123" t="str">
        <f t="shared" si="9"/>
        <v>Y</v>
      </c>
      <c r="I123" t="s">
        <v>67</v>
      </c>
      <c r="J123" t="s">
        <v>40</v>
      </c>
      <c r="K123" t="s">
        <v>263</v>
      </c>
      <c r="L123" s="2">
        <v>41988</v>
      </c>
    </row>
    <row r="124" spans="1:12" x14ac:dyDescent="0.2">
      <c r="A124" t="str">
        <f t="shared" si="7"/>
        <v/>
      </c>
      <c r="B124" t="str">
        <f t="shared" si="8"/>
        <v/>
      </c>
      <c r="C124" t="str">
        <f t="shared" si="11"/>
        <v/>
      </c>
      <c r="D124" t="str">
        <f t="shared" si="11"/>
        <v/>
      </c>
      <c r="E124" t="str">
        <f t="shared" si="11"/>
        <v>Y</v>
      </c>
      <c r="F124" t="str">
        <f t="shared" si="11"/>
        <v/>
      </c>
      <c r="G124" t="str">
        <f t="shared" si="11"/>
        <v/>
      </c>
      <c r="H124" t="str">
        <f t="shared" si="9"/>
        <v>Y</v>
      </c>
      <c r="I124" t="s">
        <v>220</v>
      </c>
      <c r="J124" t="s">
        <v>40</v>
      </c>
      <c r="K124" t="s">
        <v>415</v>
      </c>
      <c r="L124" s="2">
        <v>41981</v>
      </c>
    </row>
    <row r="125" spans="1:12" x14ac:dyDescent="0.2">
      <c r="A125" t="str">
        <f t="shared" si="7"/>
        <v/>
      </c>
      <c r="B125" t="str">
        <f t="shared" si="8"/>
        <v/>
      </c>
      <c r="C125" t="str">
        <f t="shared" si="11"/>
        <v/>
      </c>
      <c r="D125" t="str">
        <f t="shared" si="11"/>
        <v/>
      </c>
      <c r="E125" t="str">
        <f t="shared" si="11"/>
        <v/>
      </c>
      <c r="F125" t="str">
        <f t="shared" si="11"/>
        <v/>
      </c>
      <c r="G125" t="str">
        <f t="shared" si="11"/>
        <v/>
      </c>
      <c r="H125" t="str">
        <f t="shared" si="9"/>
        <v/>
      </c>
      <c r="I125" t="s">
        <v>72</v>
      </c>
      <c r="J125" t="s">
        <v>40</v>
      </c>
      <c r="K125" t="s">
        <v>268</v>
      </c>
      <c r="L125" s="2">
        <v>41974</v>
      </c>
    </row>
    <row r="126" spans="1:12" x14ac:dyDescent="0.2">
      <c r="A126" t="str">
        <f t="shared" si="7"/>
        <v/>
      </c>
      <c r="B126" t="str">
        <f t="shared" si="8"/>
        <v/>
      </c>
      <c r="C126" t="str">
        <f t="shared" si="11"/>
        <v/>
      </c>
      <c r="D126" t="str">
        <f t="shared" si="11"/>
        <v/>
      </c>
      <c r="E126" t="str">
        <f t="shared" si="11"/>
        <v/>
      </c>
      <c r="F126" t="str">
        <f t="shared" si="11"/>
        <v/>
      </c>
      <c r="G126" t="str">
        <f t="shared" si="11"/>
        <v>Y</v>
      </c>
      <c r="H126" t="str">
        <f t="shared" si="9"/>
        <v>Y</v>
      </c>
      <c r="I126" t="s">
        <v>144</v>
      </c>
      <c r="J126" t="s">
        <v>40</v>
      </c>
      <c r="K126" t="s">
        <v>340</v>
      </c>
      <c r="L126" s="2">
        <v>41967</v>
      </c>
    </row>
    <row r="127" spans="1:12" x14ac:dyDescent="0.2">
      <c r="A127" t="str">
        <f t="shared" si="7"/>
        <v/>
      </c>
      <c r="B127" t="str">
        <f t="shared" si="8"/>
        <v/>
      </c>
      <c r="C127" t="str">
        <f t="shared" si="11"/>
        <v/>
      </c>
      <c r="D127" t="str">
        <f t="shared" si="11"/>
        <v/>
      </c>
      <c r="E127" t="str">
        <f t="shared" si="11"/>
        <v/>
      </c>
      <c r="F127" t="str">
        <f t="shared" si="11"/>
        <v/>
      </c>
      <c r="G127" t="str">
        <f t="shared" si="11"/>
        <v/>
      </c>
      <c r="H127" t="str">
        <f t="shared" si="9"/>
        <v>Y</v>
      </c>
      <c r="I127" t="s">
        <v>108</v>
      </c>
      <c r="J127" t="s">
        <v>40</v>
      </c>
      <c r="K127" t="s">
        <v>304</v>
      </c>
      <c r="L127" s="2">
        <v>41958</v>
      </c>
    </row>
    <row r="128" spans="1:12" x14ac:dyDescent="0.2">
      <c r="A128" t="str">
        <f t="shared" si="7"/>
        <v/>
      </c>
      <c r="B128" t="str">
        <f t="shared" si="8"/>
        <v/>
      </c>
      <c r="C128" t="str">
        <f t="shared" si="11"/>
        <v/>
      </c>
      <c r="D128" t="str">
        <f t="shared" si="11"/>
        <v/>
      </c>
      <c r="E128" t="str">
        <f t="shared" si="11"/>
        <v/>
      </c>
      <c r="F128" t="str">
        <f t="shared" si="11"/>
        <v/>
      </c>
      <c r="G128" t="str">
        <f t="shared" si="11"/>
        <v/>
      </c>
      <c r="H128" t="str">
        <f t="shared" si="9"/>
        <v>Y</v>
      </c>
      <c r="I128" t="s">
        <v>143</v>
      </c>
      <c r="J128" t="s">
        <v>40</v>
      </c>
      <c r="K128" t="s">
        <v>339</v>
      </c>
      <c r="L128" s="2">
        <v>41946</v>
      </c>
    </row>
    <row r="129" spans="1:12" x14ac:dyDescent="0.2">
      <c r="A129" t="str">
        <f t="shared" si="7"/>
        <v/>
      </c>
      <c r="B129" t="str">
        <f t="shared" si="8"/>
        <v/>
      </c>
      <c r="C129" t="str">
        <f t="shared" si="11"/>
        <v/>
      </c>
      <c r="D129" t="str">
        <f t="shared" si="11"/>
        <v/>
      </c>
      <c r="E129" t="str">
        <f t="shared" si="11"/>
        <v/>
      </c>
      <c r="F129" t="str">
        <f t="shared" si="11"/>
        <v/>
      </c>
      <c r="G129" t="str">
        <f t="shared" si="11"/>
        <v/>
      </c>
      <c r="H129" t="str">
        <f t="shared" si="9"/>
        <v/>
      </c>
      <c r="I129" t="s">
        <v>136</v>
      </c>
      <c r="J129" t="s">
        <v>40</v>
      </c>
      <c r="K129" t="s">
        <v>332</v>
      </c>
      <c r="L129" s="2">
        <v>41918</v>
      </c>
    </row>
    <row r="130" spans="1:12" x14ac:dyDescent="0.2">
      <c r="A130" t="str">
        <f t="shared" si="7"/>
        <v/>
      </c>
      <c r="B130" t="str">
        <f t="shared" si="8"/>
        <v/>
      </c>
      <c r="C130" t="str">
        <f t="shared" si="11"/>
        <v/>
      </c>
      <c r="D130" t="str">
        <f t="shared" si="11"/>
        <v/>
      </c>
      <c r="E130" t="str">
        <f t="shared" si="11"/>
        <v/>
      </c>
      <c r="F130" t="str">
        <f t="shared" si="11"/>
        <v/>
      </c>
      <c r="G130" t="str">
        <f t="shared" si="11"/>
        <v/>
      </c>
      <c r="H130" t="str">
        <f t="shared" si="9"/>
        <v>Y</v>
      </c>
      <c r="I130" t="s">
        <v>150</v>
      </c>
      <c r="J130" t="s">
        <v>40</v>
      </c>
      <c r="K130" t="s">
        <v>346</v>
      </c>
      <c r="L130" s="2">
        <v>41911</v>
      </c>
    </row>
    <row r="131" spans="1:12" x14ac:dyDescent="0.2">
      <c r="A131" t="str">
        <f t="shared" si="7"/>
        <v/>
      </c>
      <c r="B131" t="str">
        <f t="shared" si="8"/>
        <v/>
      </c>
      <c r="C131" t="str">
        <f t="shared" si="11"/>
        <v/>
      </c>
      <c r="D131" t="str">
        <f t="shared" si="11"/>
        <v/>
      </c>
      <c r="E131" t="str">
        <f t="shared" si="11"/>
        <v/>
      </c>
      <c r="F131" t="str">
        <f t="shared" si="11"/>
        <v/>
      </c>
      <c r="G131" t="str">
        <f t="shared" si="11"/>
        <v/>
      </c>
      <c r="H131" t="str">
        <f t="shared" si="9"/>
        <v/>
      </c>
      <c r="I131" t="s">
        <v>104</v>
      </c>
      <c r="J131" t="s">
        <v>40</v>
      </c>
      <c r="K131" t="s">
        <v>300</v>
      </c>
      <c r="L131" s="2">
        <v>41904</v>
      </c>
    </row>
    <row r="132" spans="1:12" x14ac:dyDescent="0.2">
      <c r="A132" t="str">
        <f t="shared" si="7"/>
        <v/>
      </c>
      <c r="B132" t="str">
        <f t="shared" si="8"/>
        <v/>
      </c>
      <c r="C132" t="str">
        <f t="shared" si="11"/>
        <v/>
      </c>
      <c r="D132" t="str">
        <f t="shared" si="11"/>
        <v/>
      </c>
      <c r="E132" t="str">
        <f t="shared" si="11"/>
        <v/>
      </c>
      <c r="F132" t="str">
        <f t="shared" si="11"/>
        <v>Y</v>
      </c>
      <c r="G132" t="str">
        <f t="shared" si="11"/>
        <v/>
      </c>
      <c r="H132" t="str">
        <f t="shared" si="9"/>
        <v>Y</v>
      </c>
      <c r="I132" t="s">
        <v>221</v>
      </c>
      <c r="J132" t="s">
        <v>40</v>
      </c>
      <c r="K132" t="s">
        <v>416</v>
      </c>
      <c r="L132" s="2">
        <v>41899</v>
      </c>
    </row>
    <row r="133" spans="1:12" x14ac:dyDescent="0.2">
      <c r="A133" t="str">
        <f t="shared" ref="A133:A196" si="12">IF(ISNUMBER(SEARCH(A$3,$K133)),"Y","")</f>
        <v/>
      </c>
      <c r="B133" t="str">
        <f t="shared" ref="B133:B196" si="13">IF(ISNUMBER(SEARCH(B$3,$K133)),"Y","")</f>
        <v/>
      </c>
      <c r="C133" t="str">
        <f t="shared" si="11"/>
        <v/>
      </c>
      <c r="D133" t="str">
        <f t="shared" si="11"/>
        <v/>
      </c>
      <c r="E133" t="str">
        <f t="shared" si="11"/>
        <v/>
      </c>
      <c r="F133" t="str">
        <f t="shared" si="11"/>
        <v/>
      </c>
      <c r="G133" t="str">
        <f t="shared" si="11"/>
        <v/>
      </c>
      <c r="H133" t="str">
        <f t="shared" ref="H133:H196" si="14">IF(ISNUMBER(SEARCH(H132,K133)),"Y","")</f>
        <v/>
      </c>
      <c r="I133" t="s">
        <v>222</v>
      </c>
      <c r="J133" t="s">
        <v>40</v>
      </c>
      <c r="K133" t="s">
        <v>417</v>
      </c>
      <c r="L133" s="2">
        <v>41890</v>
      </c>
    </row>
    <row r="134" spans="1:12" x14ac:dyDescent="0.2">
      <c r="A134" t="str">
        <f t="shared" si="12"/>
        <v/>
      </c>
      <c r="B134" t="str">
        <f t="shared" si="13"/>
        <v/>
      </c>
      <c r="C134" t="str">
        <f t="shared" si="11"/>
        <v/>
      </c>
      <c r="D134" t="str">
        <f t="shared" si="11"/>
        <v/>
      </c>
      <c r="E134" t="str">
        <f t="shared" si="11"/>
        <v/>
      </c>
      <c r="F134" t="str">
        <f t="shared" si="11"/>
        <v/>
      </c>
      <c r="G134" t="str">
        <f t="shared" si="11"/>
        <v/>
      </c>
      <c r="H134" t="str">
        <f t="shared" si="14"/>
        <v>Y</v>
      </c>
      <c r="I134" t="s">
        <v>79</v>
      </c>
      <c r="J134" t="s">
        <v>40</v>
      </c>
      <c r="K134" t="s">
        <v>275</v>
      </c>
      <c r="L134" s="2">
        <v>41883</v>
      </c>
    </row>
    <row r="135" spans="1:12" x14ac:dyDescent="0.2">
      <c r="A135" t="str">
        <f t="shared" si="12"/>
        <v/>
      </c>
      <c r="B135" t="str">
        <f t="shared" si="13"/>
        <v/>
      </c>
      <c r="C135" t="str">
        <f t="shared" si="11"/>
        <v/>
      </c>
      <c r="D135" t="str">
        <f t="shared" si="11"/>
        <v/>
      </c>
      <c r="E135" t="str">
        <f t="shared" si="11"/>
        <v/>
      </c>
      <c r="F135" t="str">
        <f t="shared" si="11"/>
        <v/>
      </c>
      <c r="G135" t="str">
        <f t="shared" si="11"/>
        <v/>
      </c>
      <c r="H135" t="str">
        <f t="shared" si="14"/>
        <v/>
      </c>
      <c r="I135" t="s">
        <v>133</v>
      </c>
      <c r="J135" t="s">
        <v>40</v>
      </c>
      <c r="K135" t="s">
        <v>329</v>
      </c>
      <c r="L135" s="2">
        <v>41876</v>
      </c>
    </row>
    <row r="136" spans="1:12" x14ac:dyDescent="0.2">
      <c r="A136" t="str">
        <f t="shared" si="12"/>
        <v/>
      </c>
      <c r="B136" t="str">
        <f t="shared" si="13"/>
        <v/>
      </c>
      <c r="C136" t="str">
        <f t="shared" si="11"/>
        <v/>
      </c>
      <c r="D136" t="str">
        <f t="shared" si="11"/>
        <v/>
      </c>
      <c r="E136" t="str">
        <f t="shared" si="11"/>
        <v>Y</v>
      </c>
      <c r="F136" t="str">
        <f t="shared" si="11"/>
        <v/>
      </c>
      <c r="G136" t="str">
        <f t="shared" si="11"/>
        <v/>
      </c>
      <c r="H136" t="str">
        <f t="shared" si="14"/>
        <v>Y</v>
      </c>
      <c r="I136" t="s">
        <v>199</v>
      </c>
      <c r="J136" t="s">
        <v>40</v>
      </c>
      <c r="K136" t="s">
        <v>395</v>
      </c>
      <c r="L136" s="2">
        <v>41862</v>
      </c>
    </row>
    <row r="137" spans="1:12" x14ac:dyDescent="0.2">
      <c r="A137" t="str">
        <f t="shared" si="12"/>
        <v/>
      </c>
      <c r="B137" t="str">
        <f t="shared" si="13"/>
        <v/>
      </c>
      <c r="C137" t="str">
        <f t="shared" si="11"/>
        <v/>
      </c>
      <c r="D137" t="str">
        <f t="shared" si="11"/>
        <v/>
      </c>
      <c r="E137" t="str">
        <f t="shared" si="11"/>
        <v/>
      </c>
      <c r="F137" t="str">
        <f t="shared" si="11"/>
        <v/>
      </c>
      <c r="G137" t="str">
        <f t="shared" si="11"/>
        <v/>
      </c>
      <c r="H137" t="str">
        <f t="shared" si="14"/>
        <v/>
      </c>
      <c r="I137" t="s">
        <v>159</v>
      </c>
      <c r="J137" t="s">
        <v>40</v>
      </c>
      <c r="K137" t="s">
        <v>355</v>
      </c>
      <c r="L137" s="2">
        <v>41855</v>
      </c>
    </row>
    <row r="138" spans="1:12" x14ac:dyDescent="0.2">
      <c r="A138" t="str">
        <f t="shared" si="12"/>
        <v/>
      </c>
      <c r="B138" t="str">
        <f t="shared" si="13"/>
        <v/>
      </c>
      <c r="C138" t="str">
        <f t="shared" si="11"/>
        <v/>
      </c>
      <c r="D138" t="str">
        <f t="shared" si="11"/>
        <v/>
      </c>
      <c r="E138" t="str">
        <f t="shared" si="11"/>
        <v/>
      </c>
      <c r="F138" t="str">
        <f t="shared" si="11"/>
        <v/>
      </c>
      <c r="G138" t="str">
        <f t="shared" si="11"/>
        <v/>
      </c>
      <c r="H138" t="str">
        <f t="shared" si="14"/>
        <v>Y</v>
      </c>
      <c r="I138" t="s">
        <v>95</v>
      </c>
      <c r="J138" t="s">
        <v>40</v>
      </c>
      <c r="K138" t="s">
        <v>291</v>
      </c>
      <c r="L138" s="2">
        <v>41848</v>
      </c>
    </row>
    <row r="139" spans="1:12" x14ac:dyDescent="0.2">
      <c r="A139" t="str">
        <f t="shared" si="12"/>
        <v/>
      </c>
      <c r="B139" t="str">
        <f t="shared" si="13"/>
        <v/>
      </c>
      <c r="C139" t="str">
        <f t="shared" si="11"/>
        <v/>
      </c>
      <c r="D139" t="str">
        <f t="shared" si="11"/>
        <v/>
      </c>
      <c r="E139" t="str">
        <f t="shared" si="11"/>
        <v/>
      </c>
      <c r="F139" t="str">
        <f t="shared" si="11"/>
        <v/>
      </c>
      <c r="G139" t="str">
        <f t="shared" si="11"/>
        <v/>
      </c>
      <c r="H139" t="str">
        <f t="shared" si="14"/>
        <v/>
      </c>
      <c r="I139" t="s">
        <v>167</v>
      </c>
      <c r="J139" t="s">
        <v>40</v>
      </c>
      <c r="K139" t="s">
        <v>363</v>
      </c>
      <c r="L139" s="2">
        <v>41841</v>
      </c>
    </row>
    <row r="140" spans="1:12" x14ac:dyDescent="0.2">
      <c r="A140" t="str">
        <f t="shared" si="12"/>
        <v/>
      </c>
      <c r="B140" t="str">
        <f t="shared" si="13"/>
        <v/>
      </c>
      <c r="C140" t="str">
        <f t="shared" si="11"/>
        <v/>
      </c>
      <c r="D140" t="str">
        <f t="shared" si="11"/>
        <v/>
      </c>
      <c r="E140" t="str">
        <f t="shared" si="11"/>
        <v/>
      </c>
      <c r="F140" t="str">
        <f t="shared" si="11"/>
        <v/>
      </c>
      <c r="G140" t="str">
        <f t="shared" si="11"/>
        <v/>
      </c>
      <c r="H140" t="str">
        <f t="shared" si="14"/>
        <v>Y</v>
      </c>
      <c r="I140" t="s">
        <v>127</v>
      </c>
      <c r="J140" t="s">
        <v>40</v>
      </c>
      <c r="K140" t="s">
        <v>323</v>
      </c>
      <c r="L140" s="2">
        <v>41834</v>
      </c>
    </row>
    <row r="141" spans="1:12" x14ac:dyDescent="0.2">
      <c r="A141" t="str">
        <f t="shared" si="12"/>
        <v/>
      </c>
      <c r="B141" t="str">
        <f t="shared" si="13"/>
        <v/>
      </c>
      <c r="C141" t="str">
        <f t="shared" si="11"/>
        <v/>
      </c>
      <c r="D141" t="str">
        <f t="shared" si="11"/>
        <v/>
      </c>
      <c r="E141" t="str">
        <f t="shared" si="11"/>
        <v/>
      </c>
      <c r="F141" t="str">
        <f t="shared" si="11"/>
        <v/>
      </c>
      <c r="G141" t="str">
        <f t="shared" si="11"/>
        <v/>
      </c>
      <c r="H141" t="str">
        <f t="shared" si="14"/>
        <v/>
      </c>
      <c r="I141" t="s">
        <v>165</v>
      </c>
      <c r="J141" t="s">
        <v>40</v>
      </c>
      <c r="K141" t="s">
        <v>361</v>
      </c>
      <c r="L141" s="2">
        <v>41827</v>
      </c>
    </row>
    <row r="142" spans="1:12" x14ac:dyDescent="0.2">
      <c r="A142" t="str">
        <f t="shared" si="12"/>
        <v/>
      </c>
      <c r="B142" t="str">
        <f t="shared" si="13"/>
        <v/>
      </c>
      <c r="C142" t="str">
        <f t="shared" si="11"/>
        <v/>
      </c>
      <c r="D142" t="str">
        <f t="shared" si="11"/>
        <v/>
      </c>
      <c r="E142" t="str">
        <f t="shared" si="11"/>
        <v/>
      </c>
      <c r="F142" t="str">
        <f t="shared" si="11"/>
        <v/>
      </c>
      <c r="G142" t="str">
        <f t="shared" si="11"/>
        <v/>
      </c>
      <c r="H142" t="str">
        <f t="shared" si="14"/>
        <v>Y</v>
      </c>
      <c r="I142" t="s">
        <v>51</v>
      </c>
      <c r="J142" t="s">
        <v>40</v>
      </c>
      <c r="K142" t="s">
        <v>247</v>
      </c>
      <c r="L142" s="2">
        <v>41821</v>
      </c>
    </row>
    <row r="143" spans="1:12" x14ac:dyDescent="0.2">
      <c r="A143" t="str">
        <f t="shared" si="12"/>
        <v/>
      </c>
      <c r="B143" t="str">
        <f t="shared" si="13"/>
        <v/>
      </c>
      <c r="C143" t="str">
        <f t="shared" si="11"/>
        <v/>
      </c>
      <c r="D143" t="str">
        <f t="shared" si="11"/>
        <v/>
      </c>
      <c r="E143" t="str">
        <f t="shared" si="11"/>
        <v/>
      </c>
      <c r="F143" t="str">
        <f t="shared" si="11"/>
        <v/>
      </c>
      <c r="G143" t="str">
        <f t="shared" si="11"/>
        <v/>
      </c>
      <c r="H143" t="str">
        <f t="shared" si="14"/>
        <v/>
      </c>
      <c r="I143" t="s">
        <v>164</v>
      </c>
      <c r="J143" t="s">
        <v>40</v>
      </c>
      <c r="K143" t="s">
        <v>360</v>
      </c>
      <c r="L143" s="2">
        <v>41813</v>
      </c>
    </row>
    <row r="144" spans="1:12" x14ac:dyDescent="0.2">
      <c r="A144" t="str">
        <f t="shared" si="12"/>
        <v/>
      </c>
      <c r="B144" t="str">
        <f t="shared" si="13"/>
        <v/>
      </c>
      <c r="C144" t="str">
        <f t="shared" si="11"/>
        <v/>
      </c>
      <c r="D144" t="str">
        <f t="shared" si="11"/>
        <v/>
      </c>
      <c r="E144" t="str">
        <f t="shared" si="11"/>
        <v/>
      </c>
      <c r="F144" t="str">
        <f t="shared" si="11"/>
        <v/>
      </c>
      <c r="G144" t="str">
        <f t="shared" si="11"/>
        <v/>
      </c>
      <c r="H144" t="str">
        <f t="shared" si="14"/>
        <v>Y</v>
      </c>
      <c r="I144" t="s">
        <v>228</v>
      </c>
      <c r="J144" t="s">
        <v>40</v>
      </c>
      <c r="K144" t="s">
        <v>423</v>
      </c>
      <c r="L144" s="2">
        <v>41806</v>
      </c>
    </row>
    <row r="145" spans="1:12" x14ac:dyDescent="0.2">
      <c r="A145" t="str">
        <f t="shared" si="12"/>
        <v/>
      </c>
      <c r="B145" t="str">
        <f t="shared" si="13"/>
        <v/>
      </c>
      <c r="C145" t="str">
        <f t="shared" si="11"/>
        <v/>
      </c>
      <c r="D145" t="str">
        <f t="shared" si="11"/>
        <v/>
      </c>
      <c r="E145" t="str">
        <f t="shared" si="11"/>
        <v/>
      </c>
      <c r="F145" t="str">
        <f t="shared" si="11"/>
        <v/>
      </c>
      <c r="G145" t="str">
        <f t="shared" si="11"/>
        <v/>
      </c>
      <c r="H145" t="str">
        <f t="shared" si="14"/>
        <v/>
      </c>
      <c r="I145" s="3" t="s">
        <v>113</v>
      </c>
      <c r="J145" t="s">
        <v>40</v>
      </c>
      <c r="K145" t="s">
        <v>309</v>
      </c>
      <c r="L145" s="4">
        <v>41792</v>
      </c>
    </row>
    <row r="146" spans="1:12" x14ac:dyDescent="0.2">
      <c r="A146" t="str">
        <f t="shared" si="12"/>
        <v/>
      </c>
      <c r="B146" t="str">
        <f t="shared" si="13"/>
        <v/>
      </c>
      <c r="C146" t="str">
        <f t="shared" si="11"/>
        <v/>
      </c>
      <c r="D146" t="str">
        <f t="shared" si="11"/>
        <v/>
      </c>
      <c r="E146" t="str">
        <f t="shared" si="11"/>
        <v/>
      </c>
      <c r="F146" t="str">
        <f t="shared" si="11"/>
        <v/>
      </c>
      <c r="G146" t="str">
        <f t="shared" si="11"/>
        <v/>
      </c>
      <c r="H146" t="str">
        <f t="shared" si="14"/>
        <v>Y</v>
      </c>
      <c r="I146" t="s">
        <v>149</v>
      </c>
      <c r="J146" t="s">
        <v>40</v>
      </c>
      <c r="K146" t="s">
        <v>345</v>
      </c>
      <c r="L146" s="2">
        <v>41785</v>
      </c>
    </row>
    <row r="147" spans="1:12" x14ac:dyDescent="0.2">
      <c r="A147" t="str">
        <f t="shared" si="12"/>
        <v/>
      </c>
      <c r="B147" t="str">
        <f t="shared" si="13"/>
        <v/>
      </c>
      <c r="C147" t="str">
        <f t="shared" si="11"/>
        <v/>
      </c>
      <c r="D147" t="str">
        <f t="shared" si="11"/>
        <v/>
      </c>
      <c r="E147" t="str">
        <f t="shared" si="11"/>
        <v/>
      </c>
      <c r="F147" t="str">
        <f t="shared" si="11"/>
        <v/>
      </c>
      <c r="G147" t="str">
        <f t="shared" si="11"/>
        <v/>
      </c>
      <c r="H147" t="str">
        <f t="shared" si="14"/>
        <v/>
      </c>
      <c r="I147" t="s">
        <v>141</v>
      </c>
      <c r="J147" t="s">
        <v>40</v>
      </c>
      <c r="K147" t="s">
        <v>337</v>
      </c>
      <c r="L147" s="2">
        <v>41778</v>
      </c>
    </row>
    <row r="148" spans="1:12" x14ac:dyDescent="0.2">
      <c r="A148" t="str">
        <f t="shared" si="12"/>
        <v/>
      </c>
      <c r="B148" t="str">
        <f t="shared" si="13"/>
        <v/>
      </c>
      <c r="C148" t="str">
        <f t="shared" si="11"/>
        <v/>
      </c>
      <c r="D148" t="str">
        <f t="shared" si="11"/>
        <v/>
      </c>
      <c r="E148" t="str">
        <f t="shared" si="11"/>
        <v/>
      </c>
      <c r="F148" t="str">
        <f t="shared" si="11"/>
        <v/>
      </c>
      <c r="G148" t="str">
        <f t="shared" si="11"/>
        <v/>
      </c>
      <c r="H148" t="str">
        <f t="shared" si="14"/>
        <v>Y</v>
      </c>
      <c r="I148" t="s">
        <v>162</v>
      </c>
      <c r="J148" t="s">
        <v>40</v>
      </c>
      <c r="K148" t="s">
        <v>358</v>
      </c>
      <c r="L148" s="2">
        <v>41750</v>
      </c>
    </row>
    <row r="149" spans="1:12" x14ac:dyDescent="0.2">
      <c r="A149" t="str">
        <f t="shared" si="12"/>
        <v/>
      </c>
      <c r="B149" t="str">
        <f t="shared" si="13"/>
        <v/>
      </c>
      <c r="C149" t="str">
        <f t="shared" si="11"/>
        <v/>
      </c>
      <c r="D149" t="str">
        <f t="shared" si="11"/>
        <v/>
      </c>
      <c r="E149" t="str">
        <f t="shared" si="11"/>
        <v/>
      </c>
      <c r="F149" t="str">
        <f t="shared" si="11"/>
        <v/>
      </c>
      <c r="G149" t="str">
        <f t="shared" si="11"/>
        <v/>
      </c>
      <c r="H149" t="str">
        <f t="shared" si="14"/>
        <v/>
      </c>
      <c r="I149" t="s">
        <v>61</v>
      </c>
      <c r="J149" t="s">
        <v>40</v>
      </c>
      <c r="K149" t="s">
        <v>257</v>
      </c>
      <c r="L149" s="2">
        <v>41743</v>
      </c>
    </row>
    <row r="150" spans="1:12" x14ac:dyDescent="0.2">
      <c r="A150" t="str">
        <f t="shared" si="12"/>
        <v/>
      </c>
      <c r="B150" t="str">
        <f t="shared" si="13"/>
        <v/>
      </c>
      <c r="C150" t="str">
        <f t="shared" si="11"/>
        <v/>
      </c>
      <c r="D150" t="str">
        <f t="shared" si="11"/>
        <v/>
      </c>
      <c r="E150" t="str">
        <f t="shared" si="11"/>
        <v/>
      </c>
      <c r="F150" t="str">
        <f t="shared" si="11"/>
        <v/>
      </c>
      <c r="G150" t="str">
        <f t="shared" si="11"/>
        <v/>
      </c>
      <c r="H150" t="str">
        <f t="shared" si="14"/>
        <v>Y</v>
      </c>
      <c r="I150" t="s">
        <v>137</v>
      </c>
      <c r="J150" t="s">
        <v>40</v>
      </c>
      <c r="K150" t="s">
        <v>333</v>
      </c>
      <c r="L150" s="2">
        <v>41722</v>
      </c>
    </row>
    <row r="151" spans="1:12" x14ac:dyDescent="0.2">
      <c r="A151" t="str">
        <f t="shared" si="12"/>
        <v/>
      </c>
      <c r="B151" t="str">
        <f t="shared" si="13"/>
        <v/>
      </c>
      <c r="C151" t="str">
        <f t="shared" si="11"/>
        <v/>
      </c>
      <c r="D151" t="str">
        <f t="shared" si="11"/>
        <v/>
      </c>
      <c r="E151" t="str">
        <f t="shared" si="11"/>
        <v/>
      </c>
      <c r="F151" t="str">
        <f t="shared" si="11"/>
        <v/>
      </c>
      <c r="G151" t="str">
        <f t="shared" si="11"/>
        <v/>
      </c>
      <c r="H151" t="str">
        <f t="shared" si="14"/>
        <v/>
      </c>
      <c r="I151" t="s">
        <v>134</v>
      </c>
      <c r="J151" t="s">
        <v>40</v>
      </c>
      <c r="K151" t="s">
        <v>330</v>
      </c>
      <c r="L151" s="2">
        <v>41694</v>
      </c>
    </row>
    <row r="152" spans="1:12" x14ac:dyDescent="0.2">
      <c r="A152" t="str">
        <f t="shared" si="12"/>
        <v/>
      </c>
      <c r="B152" t="str">
        <f t="shared" si="13"/>
        <v/>
      </c>
      <c r="C152" t="str">
        <f t="shared" si="11"/>
        <v>Y</v>
      </c>
      <c r="D152" t="str">
        <f t="shared" si="11"/>
        <v/>
      </c>
      <c r="E152" t="str">
        <f t="shared" si="11"/>
        <v/>
      </c>
      <c r="F152" t="str">
        <f t="shared" si="11"/>
        <v/>
      </c>
      <c r="G152" t="str">
        <f t="shared" si="11"/>
        <v/>
      </c>
      <c r="H152" t="str">
        <f t="shared" si="14"/>
        <v>Y</v>
      </c>
      <c r="I152" t="s">
        <v>100</v>
      </c>
      <c r="J152" t="s">
        <v>40</v>
      </c>
      <c r="K152" t="s">
        <v>296</v>
      </c>
      <c r="L152" s="2">
        <v>41687</v>
      </c>
    </row>
    <row r="153" spans="1:12" x14ac:dyDescent="0.2">
      <c r="A153" t="str">
        <f t="shared" si="12"/>
        <v/>
      </c>
      <c r="B153" t="str">
        <f t="shared" si="13"/>
        <v/>
      </c>
      <c r="C153" t="str">
        <f t="shared" si="11"/>
        <v/>
      </c>
      <c r="D153" t="str">
        <f t="shared" si="11"/>
        <v/>
      </c>
      <c r="E153" t="str">
        <f t="shared" si="11"/>
        <v/>
      </c>
      <c r="F153" t="str">
        <f t="shared" si="11"/>
        <v/>
      </c>
      <c r="G153" t="str">
        <f t="shared" si="11"/>
        <v/>
      </c>
      <c r="H153" t="str">
        <f t="shared" si="14"/>
        <v/>
      </c>
      <c r="I153" t="s">
        <v>125</v>
      </c>
      <c r="J153" t="s">
        <v>40</v>
      </c>
      <c r="K153" t="s">
        <v>321</v>
      </c>
      <c r="L153" s="2">
        <v>41666</v>
      </c>
    </row>
    <row r="154" spans="1:12" x14ac:dyDescent="0.2">
      <c r="A154" t="str">
        <f t="shared" si="12"/>
        <v/>
      </c>
      <c r="B154" t="str">
        <f t="shared" si="13"/>
        <v/>
      </c>
      <c r="C154" t="str">
        <f t="shared" si="11"/>
        <v/>
      </c>
      <c r="D154" t="str">
        <f t="shared" si="11"/>
        <v/>
      </c>
      <c r="E154" t="str">
        <f t="shared" si="11"/>
        <v/>
      </c>
      <c r="F154" t="str">
        <f t="shared" si="11"/>
        <v/>
      </c>
      <c r="G154" t="str">
        <f t="shared" si="11"/>
        <v/>
      </c>
      <c r="H154" t="str">
        <f t="shared" si="14"/>
        <v>Y</v>
      </c>
      <c r="I154" t="s">
        <v>177</v>
      </c>
      <c r="J154" t="s">
        <v>40</v>
      </c>
      <c r="K154" t="s">
        <v>373</v>
      </c>
      <c r="L154" s="2">
        <v>41659</v>
      </c>
    </row>
    <row r="155" spans="1:12" x14ac:dyDescent="0.2">
      <c r="A155" t="str">
        <f t="shared" si="12"/>
        <v/>
      </c>
      <c r="B155" t="str">
        <f t="shared" si="13"/>
        <v/>
      </c>
      <c r="C155" t="str">
        <f t="shared" si="11"/>
        <v/>
      </c>
      <c r="D155" t="str">
        <f t="shared" si="11"/>
        <v/>
      </c>
      <c r="E155" t="str">
        <f t="shared" si="11"/>
        <v/>
      </c>
      <c r="F155" t="str">
        <f t="shared" si="11"/>
        <v/>
      </c>
      <c r="G155" t="str">
        <f t="shared" si="11"/>
        <v/>
      </c>
      <c r="H155" t="str">
        <f t="shared" si="14"/>
        <v>Y</v>
      </c>
      <c r="I155" t="s">
        <v>147</v>
      </c>
      <c r="J155" t="s">
        <v>40</v>
      </c>
      <c r="K155" t="s">
        <v>343</v>
      </c>
      <c r="L155" s="2">
        <v>41653</v>
      </c>
    </row>
    <row r="156" spans="1:12" x14ac:dyDescent="0.2">
      <c r="A156" t="str">
        <f t="shared" si="12"/>
        <v/>
      </c>
      <c r="B156" t="str">
        <f t="shared" si="13"/>
        <v/>
      </c>
      <c r="C156" t="str">
        <f t="shared" si="11"/>
        <v/>
      </c>
      <c r="D156" t="str">
        <f t="shared" si="11"/>
        <v/>
      </c>
      <c r="E156" t="str">
        <f t="shared" si="11"/>
        <v/>
      </c>
      <c r="F156" t="str">
        <f t="shared" si="11"/>
        <v/>
      </c>
      <c r="G156" t="str">
        <f t="shared" si="11"/>
        <v/>
      </c>
      <c r="H156" t="str">
        <f t="shared" si="14"/>
        <v>Y</v>
      </c>
      <c r="I156" t="s">
        <v>217</v>
      </c>
      <c r="J156" t="s">
        <v>40</v>
      </c>
      <c r="K156" t="s">
        <v>412</v>
      </c>
      <c r="L156" s="2">
        <v>41642</v>
      </c>
    </row>
    <row r="157" spans="1:12" x14ac:dyDescent="0.2">
      <c r="A157" t="str">
        <f t="shared" si="12"/>
        <v/>
      </c>
      <c r="B157" t="str">
        <f t="shared" si="13"/>
        <v/>
      </c>
      <c r="C157" t="str">
        <f t="shared" si="11"/>
        <v/>
      </c>
      <c r="D157" t="str">
        <f t="shared" si="11"/>
        <v/>
      </c>
      <c r="E157" t="str">
        <f t="shared" si="11"/>
        <v/>
      </c>
      <c r="F157" t="str">
        <f t="shared" si="11"/>
        <v/>
      </c>
      <c r="G157" t="str">
        <f t="shared" si="11"/>
        <v/>
      </c>
      <c r="H157" t="str">
        <f t="shared" si="14"/>
        <v>Y</v>
      </c>
      <c r="I157" s="3" t="s">
        <v>112</v>
      </c>
      <c r="J157" t="s">
        <v>40</v>
      </c>
      <c r="K157" t="s">
        <v>308</v>
      </c>
      <c r="L157" s="4">
        <v>41638</v>
      </c>
    </row>
    <row r="158" spans="1:12" x14ac:dyDescent="0.2">
      <c r="A158" t="str">
        <f t="shared" si="12"/>
        <v/>
      </c>
      <c r="B158" t="str">
        <f t="shared" si="13"/>
        <v/>
      </c>
      <c r="C158" t="str">
        <f t="shared" si="11"/>
        <v/>
      </c>
      <c r="D158" t="str">
        <f t="shared" si="11"/>
        <v/>
      </c>
      <c r="E158" t="str">
        <f t="shared" si="11"/>
        <v/>
      </c>
      <c r="F158" t="str">
        <f t="shared" si="11"/>
        <v/>
      </c>
      <c r="G158" t="str">
        <f t="shared" si="11"/>
        <v/>
      </c>
      <c r="H158" t="str">
        <f t="shared" si="14"/>
        <v/>
      </c>
      <c r="I158" t="s">
        <v>225</v>
      </c>
      <c r="J158" t="s">
        <v>40</v>
      </c>
      <c r="K158" t="s">
        <v>420</v>
      </c>
      <c r="L158" s="2">
        <v>41624</v>
      </c>
    </row>
    <row r="159" spans="1:12" x14ac:dyDescent="0.2">
      <c r="A159" t="str">
        <f t="shared" si="12"/>
        <v/>
      </c>
      <c r="B159" t="str">
        <f t="shared" si="13"/>
        <v/>
      </c>
      <c r="C159" t="str">
        <f t="shared" si="11"/>
        <v/>
      </c>
      <c r="D159" t="str">
        <f t="shared" si="11"/>
        <v/>
      </c>
      <c r="E159" t="str">
        <f t="shared" si="11"/>
        <v/>
      </c>
      <c r="F159" t="str">
        <f t="shared" si="11"/>
        <v/>
      </c>
      <c r="G159" t="str">
        <f t="shared" si="11"/>
        <v/>
      </c>
      <c r="H159" t="str">
        <f t="shared" si="14"/>
        <v>Y</v>
      </c>
      <c r="I159" t="s">
        <v>152</v>
      </c>
      <c r="J159" t="s">
        <v>40</v>
      </c>
      <c r="K159" t="s">
        <v>348</v>
      </c>
      <c r="L159" s="2">
        <v>41610</v>
      </c>
    </row>
    <row r="160" spans="1:12" x14ac:dyDescent="0.2">
      <c r="A160" t="str">
        <f t="shared" si="12"/>
        <v/>
      </c>
      <c r="B160" t="str">
        <f t="shared" si="13"/>
        <v/>
      </c>
      <c r="C160" t="str">
        <f t="shared" si="11"/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4"/>
        <v/>
      </c>
      <c r="I160" t="s">
        <v>93</v>
      </c>
      <c r="J160" t="s">
        <v>40</v>
      </c>
      <c r="K160" t="s">
        <v>289</v>
      </c>
      <c r="L160" s="2">
        <v>41603</v>
      </c>
    </row>
    <row r="161" spans="1:12" x14ac:dyDescent="0.2">
      <c r="A161" t="str">
        <f t="shared" si="12"/>
        <v/>
      </c>
      <c r="B161" t="str">
        <f t="shared" si="13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4"/>
        <v>Y</v>
      </c>
      <c r="I161" t="s">
        <v>63</v>
      </c>
      <c r="J161" t="s">
        <v>40</v>
      </c>
      <c r="K161" t="s">
        <v>259</v>
      </c>
      <c r="L161" s="2">
        <v>41596</v>
      </c>
    </row>
    <row r="162" spans="1:12" x14ac:dyDescent="0.2">
      <c r="A162" t="str">
        <f t="shared" si="12"/>
        <v>Y</v>
      </c>
      <c r="B162" t="str">
        <f t="shared" si="13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4"/>
        <v/>
      </c>
      <c r="I162" t="s">
        <v>216</v>
      </c>
      <c r="J162" t="s">
        <v>40</v>
      </c>
      <c r="K162" t="s">
        <v>411</v>
      </c>
      <c r="L162" s="2">
        <v>41582</v>
      </c>
    </row>
    <row r="163" spans="1:12" x14ac:dyDescent="0.2">
      <c r="A163" t="str">
        <f t="shared" si="12"/>
        <v/>
      </c>
      <c r="B163" t="str">
        <f t="shared" si="13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4"/>
        <v>Y</v>
      </c>
      <c r="I163" t="s">
        <v>223</v>
      </c>
      <c r="J163" t="s">
        <v>40</v>
      </c>
      <c r="K163" t="s">
        <v>418</v>
      </c>
      <c r="L163" s="2">
        <v>41570</v>
      </c>
    </row>
    <row r="164" spans="1:12" x14ac:dyDescent="0.2">
      <c r="A164" t="str">
        <f t="shared" si="12"/>
        <v/>
      </c>
      <c r="B164" t="str">
        <f t="shared" si="13"/>
        <v/>
      </c>
      <c r="C164" t="str">
        <f t="shared" si="11"/>
        <v/>
      </c>
      <c r="D164" t="str">
        <f t="shared" si="11"/>
        <v/>
      </c>
      <c r="E164" t="str">
        <f t="shared" si="11"/>
        <v/>
      </c>
      <c r="F164" t="str">
        <f t="shared" si="11"/>
        <v/>
      </c>
      <c r="G164" t="str">
        <f t="shared" si="11"/>
        <v/>
      </c>
      <c r="H164" t="str">
        <f t="shared" si="14"/>
        <v/>
      </c>
      <c r="I164" t="s">
        <v>110</v>
      </c>
      <c r="J164" t="s">
        <v>40</v>
      </c>
      <c r="K164" t="s">
        <v>306</v>
      </c>
      <c r="L164" s="2">
        <v>41561</v>
      </c>
    </row>
    <row r="165" spans="1:12" x14ac:dyDescent="0.2">
      <c r="A165" t="str">
        <f t="shared" si="12"/>
        <v/>
      </c>
      <c r="B165" t="str">
        <f t="shared" si="13"/>
        <v/>
      </c>
      <c r="C165" t="str">
        <f t="shared" si="11"/>
        <v/>
      </c>
      <c r="D165" t="str">
        <f t="shared" si="11"/>
        <v/>
      </c>
      <c r="E165" t="str">
        <f t="shared" si="11"/>
        <v/>
      </c>
      <c r="F165" t="str">
        <f t="shared" si="11"/>
        <v>Y</v>
      </c>
      <c r="G165" t="str">
        <f t="shared" si="11"/>
        <v/>
      </c>
      <c r="H165" t="str">
        <f t="shared" si="14"/>
        <v>Y</v>
      </c>
      <c r="I165" t="s">
        <v>192</v>
      </c>
      <c r="J165" t="s">
        <v>40</v>
      </c>
      <c r="K165" t="s">
        <v>388</v>
      </c>
      <c r="L165" s="2">
        <v>41547</v>
      </c>
    </row>
    <row r="166" spans="1:12" x14ac:dyDescent="0.2">
      <c r="A166" t="str">
        <f t="shared" si="12"/>
        <v/>
      </c>
      <c r="B166" t="str">
        <f t="shared" si="13"/>
        <v/>
      </c>
      <c r="C166" t="str">
        <f t="shared" si="11"/>
        <v/>
      </c>
      <c r="D166" t="str">
        <f t="shared" si="11"/>
        <v/>
      </c>
      <c r="E166" t="str">
        <f t="shared" si="11"/>
        <v/>
      </c>
      <c r="F166" t="str">
        <f t="shared" si="11"/>
        <v/>
      </c>
      <c r="G166" t="str">
        <f t="shared" si="11"/>
        <v/>
      </c>
      <c r="H166" t="str">
        <f t="shared" si="14"/>
        <v/>
      </c>
      <c r="I166" t="s">
        <v>171</v>
      </c>
      <c r="J166" t="s">
        <v>40</v>
      </c>
      <c r="K166" t="s">
        <v>367</v>
      </c>
      <c r="L166" s="2">
        <v>41540</v>
      </c>
    </row>
    <row r="167" spans="1:12" x14ac:dyDescent="0.2">
      <c r="A167" t="str">
        <f t="shared" si="12"/>
        <v/>
      </c>
      <c r="B167" t="str">
        <f t="shared" si="13"/>
        <v/>
      </c>
      <c r="C167" t="str">
        <f t="shared" si="11"/>
        <v/>
      </c>
      <c r="D167" t="str">
        <f t="shared" si="11"/>
        <v/>
      </c>
      <c r="E167" t="str">
        <f t="shared" si="11"/>
        <v/>
      </c>
      <c r="F167" t="str">
        <f t="shared" si="11"/>
        <v/>
      </c>
      <c r="G167" t="str">
        <f t="shared" si="11"/>
        <v/>
      </c>
      <c r="H167" t="str">
        <f t="shared" si="14"/>
        <v>Y</v>
      </c>
      <c r="I167" t="s">
        <v>148</v>
      </c>
      <c r="J167" t="s">
        <v>40</v>
      </c>
      <c r="K167" t="s">
        <v>344</v>
      </c>
      <c r="L167" s="2">
        <v>41520</v>
      </c>
    </row>
    <row r="168" spans="1:12" x14ac:dyDescent="0.2">
      <c r="A168" t="str">
        <f t="shared" si="12"/>
        <v/>
      </c>
      <c r="B168" t="str">
        <f t="shared" si="13"/>
        <v/>
      </c>
      <c r="C168" t="str">
        <f t="shared" si="11"/>
        <v/>
      </c>
      <c r="D168" t="str">
        <f t="shared" si="11"/>
        <v/>
      </c>
      <c r="E168" t="str">
        <f t="shared" si="11"/>
        <v/>
      </c>
      <c r="F168" t="str">
        <f t="shared" si="11"/>
        <v/>
      </c>
      <c r="G168" t="str">
        <f t="shared" si="11"/>
        <v/>
      </c>
      <c r="H168" t="str">
        <f t="shared" si="14"/>
        <v/>
      </c>
      <c r="I168" t="s">
        <v>60</v>
      </c>
      <c r="J168" t="s">
        <v>40</v>
      </c>
      <c r="K168" t="s">
        <v>256</v>
      </c>
      <c r="L168" s="2">
        <v>41513</v>
      </c>
    </row>
    <row r="169" spans="1:12" x14ac:dyDescent="0.2">
      <c r="A169" t="str">
        <f t="shared" si="12"/>
        <v/>
      </c>
      <c r="B169" t="str">
        <f t="shared" si="13"/>
        <v/>
      </c>
      <c r="C169" t="str">
        <f t="shared" si="11"/>
        <v/>
      </c>
      <c r="D169" t="str">
        <f t="shared" si="11"/>
        <v/>
      </c>
      <c r="E169" t="str">
        <f t="shared" si="11"/>
        <v/>
      </c>
      <c r="F169" t="str">
        <f t="shared" si="11"/>
        <v/>
      </c>
      <c r="G169" t="str">
        <f t="shared" si="11"/>
        <v/>
      </c>
      <c r="H169" t="str">
        <f t="shared" si="14"/>
        <v>Y</v>
      </c>
      <c r="I169" t="s">
        <v>173</v>
      </c>
      <c r="J169" t="s">
        <v>40</v>
      </c>
      <c r="K169" t="s">
        <v>369</v>
      </c>
      <c r="L169" s="2">
        <v>41407</v>
      </c>
    </row>
    <row r="170" spans="1:12" x14ac:dyDescent="0.2">
      <c r="A170" t="str">
        <f t="shared" si="12"/>
        <v/>
      </c>
      <c r="B170" t="str">
        <f t="shared" si="13"/>
        <v/>
      </c>
      <c r="C170" t="str">
        <f t="shared" si="11"/>
        <v/>
      </c>
      <c r="D170" t="str">
        <f t="shared" si="11"/>
        <v/>
      </c>
      <c r="E170" t="str">
        <f t="shared" si="11"/>
        <v/>
      </c>
      <c r="F170" t="str">
        <f t="shared" si="11"/>
        <v/>
      </c>
      <c r="G170" t="str">
        <f t="shared" si="11"/>
        <v/>
      </c>
      <c r="H170" t="str">
        <f t="shared" si="14"/>
        <v/>
      </c>
      <c r="I170" t="s">
        <v>211</v>
      </c>
      <c r="J170" t="s">
        <v>40</v>
      </c>
      <c r="K170" t="s">
        <v>406</v>
      </c>
      <c r="L170" s="2">
        <v>41386</v>
      </c>
    </row>
    <row r="171" spans="1:12" x14ac:dyDescent="0.2">
      <c r="A171" t="str">
        <f t="shared" si="12"/>
        <v/>
      </c>
      <c r="B171" t="str">
        <f t="shared" si="13"/>
        <v/>
      </c>
      <c r="C171" t="str">
        <f t="shared" si="11"/>
        <v/>
      </c>
      <c r="D171" t="str">
        <f t="shared" si="11"/>
        <v/>
      </c>
      <c r="E171" t="str">
        <f t="shared" si="11"/>
        <v/>
      </c>
      <c r="F171" t="str">
        <f t="shared" si="11"/>
        <v/>
      </c>
      <c r="G171" t="str">
        <f t="shared" si="11"/>
        <v/>
      </c>
      <c r="H171" t="str">
        <f t="shared" si="14"/>
        <v>Y</v>
      </c>
      <c r="I171" t="s">
        <v>92</v>
      </c>
      <c r="J171" t="s">
        <v>40</v>
      </c>
      <c r="K171" t="s">
        <v>288</v>
      </c>
      <c r="L171" s="2">
        <v>41379</v>
      </c>
    </row>
    <row r="172" spans="1:12" x14ac:dyDescent="0.2">
      <c r="A172" t="str">
        <f t="shared" si="12"/>
        <v/>
      </c>
      <c r="B172" t="str">
        <f t="shared" si="13"/>
        <v/>
      </c>
      <c r="C172" t="str">
        <f t="shared" si="11"/>
        <v/>
      </c>
      <c r="D172" t="str">
        <f t="shared" si="11"/>
        <v/>
      </c>
      <c r="E172" t="str">
        <f t="shared" si="11"/>
        <v/>
      </c>
      <c r="F172" t="str">
        <f t="shared" si="11"/>
        <v/>
      </c>
      <c r="G172" t="str">
        <f t="shared" si="11"/>
        <v/>
      </c>
      <c r="H172" t="str">
        <f t="shared" si="14"/>
        <v>Y</v>
      </c>
      <c r="I172" t="s">
        <v>57</v>
      </c>
      <c r="J172" t="s">
        <v>40</v>
      </c>
      <c r="K172" t="s">
        <v>253</v>
      </c>
      <c r="L172" s="2">
        <v>41372</v>
      </c>
    </row>
    <row r="173" spans="1:12" x14ac:dyDescent="0.2">
      <c r="A173" t="str">
        <f t="shared" si="12"/>
        <v/>
      </c>
      <c r="B173" t="str">
        <f t="shared" si="13"/>
        <v/>
      </c>
      <c r="C173" t="str">
        <f t="shared" ref="C173:G220" si="15">IF(ISNUMBER(SEARCH(C$3,$K173)),"Y","")</f>
        <v/>
      </c>
      <c r="D173" t="str">
        <f t="shared" si="15"/>
        <v/>
      </c>
      <c r="E173" t="str">
        <f t="shared" si="15"/>
        <v/>
      </c>
      <c r="F173" t="str">
        <f t="shared" si="15"/>
        <v/>
      </c>
      <c r="G173" t="str">
        <f t="shared" si="15"/>
        <v/>
      </c>
      <c r="H173" t="str">
        <f t="shared" si="14"/>
        <v>Y</v>
      </c>
      <c r="I173" t="s">
        <v>200</v>
      </c>
      <c r="J173" t="s">
        <v>40</v>
      </c>
      <c r="K173" t="s">
        <v>396</v>
      </c>
      <c r="L173" s="2">
        <v>41365</v>
      </c>
    </row>
    <row r="174" spans="1:12" x14ac:dyDescent="0.2">
      <c r="A174" t="str">
        <f t="shared" si="12"/>
        <v/>
      </c>
      <c r="B174" t="str">
        <f t="shared" si="13"/>
        <v/>
      </c>
      <c r="C174" t="str">
        <f t="shared" si="15"/>
        <v/>
      </c>
      <c r="D174" t="str">
        <f t="shared" si="15"/>
        <v/>
      </c>
      <c r="E174" t="str">
        <f t="shared" si="15"/>
        <v/>
      </c>
      <c r="F174" t="str">
        <f t="shared" si="15"/>
        <v/>
      </c>
      <c r="G174" t="str">
        <f t="shared" si="15"/>
        <v/>
      </c>
      <c r="H174" t="str">
        <f t="shared" si="14"/>
        <v/>
      </c>
      <c r="I174" t="s">
        <v>107</v>
      </c>
      <c r="J174" t="s">
        <v>40</v>
      </c>
      <c r="K174" t="s">
        <v>303</v>
      </c>
      <c r="L174" s="2">
        <v>41358</v>
      </c>
    </row>
    <row r="175" spans="1:12" x14ac:dyDescent="0.2">
      <c r="A175" t="str">
        <f t="shared" si="12"/>
        <v/>
      </c>
      <c r="B175" t="str">
        <f t="shared" si="13"/>
        <v/>
      </c>
      <c r="C175" t="str">
        <f t="shared" si="15"/>
        <v/>
      </c>
      <c r="D175" t="str">
        <f t="shared" si="15"/>
        <v/>
      </c>
      <c r="E175" t="str">
        <f t="shared" si="15"/>
        <v/>
      </c>
      <c r="F175" t="str">
        <f t="shared" si="15"/>
        <v/>
      </c>
      <c r="G175" t="str">
        <f t="shared" si="15"/>
        <v/>
      </c>
      <c r="H175" t="str">
        <f t="shared" si="14"/>
        <v>Y</v>
      </c>
      <c r="I175" t="s">
        <v>89</v>
      </c>
      <c r="J175" t="s">
        <v>40</v>
      </c>
      <c r="K175" t="s">
        <v>285</v>
      </c>
      <c r="L175" s="2">
        <v>41351</v>
      </c>
    </row>
    <row r="176" spans="1:12" x14ac:dyDescent="0.2">
      <c r="A176" t="str">
        <f t="shared" si="12"/>
        <v/>
      </c>
      <c r="B176" t="str">
        <f t="shared" si="13"/>
        <v/>
      </c>
      <c r="C176" t="str">
        <f t="shared" si="15"/>
        <v/>
      </c>
      <c r="D176" t="str">
        <f t="shared" si="15"/>
        <v/>
      </c>
      <c r="E176" t="str">
        <f t="shared" si="15"/>
        <v/>
      </c>
      <c r="F176" t="str">
        <f t="shared" si="15"/>
        <v/>
      </c>
      <c r="G176" t="str">
        <f t="shared" si="15"/>
        <v/>
      </c>
      <c r="H176" t="str">
        <f t="shared" si="14"/>
        <v/>
      </c>
      <c r="I176" t="s">
        <v>184</v>
      </c>
      <c r="J176" t="s">
        <v>40</v>
      </c>
      <c r="K176" t="s">
        <v>380</v>
      </c>
      <c r="L176" s="2">
        <v>41260</v>
      </c>
    </row>
    <row r="177" spans="1:12" x14ac:dyDescent="0.2">
      <c r="A177" t="str">
        <f t="shared" si="12"/>
        <v/>
      </c>
      <c r="B177" t="str">
        <f t="shared" si="13"/>
        <v/>
      </c>
      <c r="C177" t="str">
        <f t="shared" si="15"/>
        <v/>
      </c>
      <c r="D177" t="str">
        <f t="shared" si="15"/>
        <v/>
      </c>
      <c r="E177" t="str">
        <f t="shared" si="15"/>
        <v/>
      </c>
      <c r="F177" t="str">
        <f t="shared" si="15"/>
        <v/>
      </c>
      <c r="G177" t="str">
        <f t="shared" si="15"/>
        <v/>
      </c>
      <c r="H177" t="str">
        <f t="shared" si="14"/>
        <v>Y</v>
      </c>
      <c r="I177" t="s">
        <v>168</v>
      </c>
      <c r="J177" t="s">
        <v>40</v>
      </c>
      <c r="K177" t="s">
        <v>364</v>
      </c>
      <c r="L177" s="2">
        <v>41232</v>
      </c>
    </row>
    <row r="178" spans="1:12" x14ac:dyDescent="0.2">
      <c r="A178" t="str">
        <f t="shared" si="12"/>
        <v/>
      </c>
      <c r="B178" t="str">
        <f t="shared" si="13"/>
        <v/>
      </c>
      <c r="C178" t="str">
        <f t="shared" si="15"/>
        <v/>
      </c>
      <c r="D178" t="str">
        <f t="shared" si="15"/>
        <v/>
      </c>
      <c r="E178" t="str">
        <f t="shared" si="15"/>
        <v/>
      </c>
      <c r="F178" t="str">
        <f t="shared" si="15"/>
        <v/>
      </c>
      <c r="G178" t="str">
        <f t="shared" si="15"/>
        <v/>
      </c>
      <c r="H178" t="str">
        <f t="shared" si="14"/>
        <v/>
      </c>
      <c r="I178" s="3" t="s">
        <v>118</v>
      </c>
      <c r="J178" t="s">
        <v>40</v>
      </c>
      <c r="K178" t="s">
        <v>314</v>
      </c>
      <c r="L178" s="4">
        <v>41225</v>
      </c>
    </row>
    <row r="179" spans="1:12" x14ac:dyDescent="0.2">
      <c r="A179" t="str">
        <f t="shared" si="12"/>
        <v/>
      </c>
      <c r="B179" t="str">
        <f t="shared" si="13"/>
        <v/>
      </c>
      <c r="C179" t="str">
        <f t="shared" si="15"/>
        <v/>
      </c>
      <c r="D179" t="str">
        <f t="shared" si="15"/>
        <v/>
      </c>
      <c r="E179" t="str">
        <f t="shared" si="15"/>
        <v/>
      </c>
      <c r="F179" t="str">
        <f t="shared" si="15"/>
        <v/>
      </c>
      <c r="G179" t="str">
        <f t="shared" si="15"/>
        <v>Y</v>
      </c>
      <c r="H179" t="str">
        <f t="shared" si="14"/>
        <v>Y</v>
      </c>
      <c r="I179" t="s">
        <v>237</v>
      </c>
      <c r="J179" t="s">
        <v>40</v>
      </c>
      <c r="K179" t="s">
        <v>432</v>
      </c>
      <c r="L179" s="2">
        <v>41204</v>
      </c>
    </row>
    <row r="180" spans="1:12" x14ac:dyDescent="0.2">
      <c r="A180" t="str">
        <f t="shared" si="12"/>
        <v/>
      </c>
      <c r="B180" t="str">
        <f t="shared" si="13"/>
        <v/>
      </c>
      <c r="C180" t="str">
        <f t="shared" si="15"/>
        <v/>
      </c>
      <c r="D180" t="str">
        <f t="shared" si="15"/>
        <v/>
      </c>
      <c r="E180" t="str">
        <f t="shared" si="15"/>
        <v/>
      </c>
      <c r="F180" t="str">
        <f t="shared" si="15"/>
        <v/>
      </c>
      <c r="G180" t="str">
        <f t="shared" si="15"/>
        <v/>
      </c>
      <c r="H180" t="str">
        <f t="shared" si="14"/>
        <v>Y</v>
      </c>
      <c r="I180" t="s">
        <v>183</v>
      </c>
      <c r="J180" t="s">
        <v>40</v>
      </c>
      <c r="K180" t="s">
        <v>379</v>
      </c>
      <c r="L180" s="2">
        <v>41187</v>
      </c>
    </row>
    <row r="181" spans="1:12" x14ac:dyDescent="0.2">
      <c r="A181" t="str">
        <f t="shared" si="12"/>
        <v/>
      </c>
      <c r="B181" t="str">
        <f t="shared" si="13"/>
        <v/>
      </c>
      <c r="C181" t="str">
        <f t="shared" si="15"/>
        <v/>
      </c>
      <c r="D181" t="str">
        <f t="shared" si="15"/>
        <v/>
      </c>
      <c r="E181" t="str">
        <f t="shared" si="15"/>
        <v/>
      </c>
      <c r="F181" t="str">
        <f t="shared" si="15"/>
        <v/>
      </c>
      <c r="G181" t="str">
        <f t="shared" si="15"/>
        <v/>
      </c>
      <c r="H181" t="str">
        <f t="shared" si="14"/>
        <v/>
      </c>
      <c r="I181" t="s">
        <v>158</v>
      </c>
      <c r="J181" t="s">
        <v>40</v>
      </c>
      <c r="K181" t="s">
        <v>354</v>
      </c>
      <c r="L181" s="2">
        <v>41184</v>
      </c>
    </row>
    <row r="182" spans="1:12" x14ac:dyDescent="0.2">
      <c r="A182" t="str">
        <f t="shared" si="12"/>
        <v/>
      </c>
      <c r="B182" t="str">
        <f t="shared" si="13"/>
        <v/>
      </c>
      <c r="C182" t="str">
        <f t="shared" si="15"/>
        <v/>
      </c>
      <c r="D182" t="str">
        <f t="shared" si="15"/>
        <v/>
      </c>
      <c r="E182" t="str">
        <f t="shared" si="15"/>
        <v/>
      </c>
      <c r="F182" t="str">
        <f t="shared" si="15"/>
        <v/>
      </c>
      <c r="G182" t="str">
        <f t="shared" si="15"/>
        <v/>
      </c>
      <c r="H182" t="str">
        <f t="shared" si="14"/>
        <v>Y</v>
      </c>
      <c r="I182" t="s">
        <v>151</v>
      </c>
      <c r="J182" t="s">
        <v>40</v>
      </c>
      <c r="K182" t="s">
        <v>347</v>
      </c>
      <c r="L182" s="2">
        <v>41171</v>
      </c>
    </row>
    <row r="183" spans="1:12" x14ac:dyDescent="0.2">
      <c r="A183" t="str">
        <f t="shared" si="12"/>
        <v/>
      </c>
      <c r="B183" t="str">
        <f t="shared" si="13"/>
        <v/>
      </c>
      <c r="C183" t="str">
        <f t="shared" si="15"/>
        <v/>
      </c>
      <c r="D183" t="str">
        <f t="shared" si="15"/>
        <v/>
      </c>
      <c r="E183" t="str">
        <f t="shared" si="15"/>
        <v/>
      </c>
      <c r="F183" t="str">
        <f t="shared" si="15"/>
        <v/>
      </c>
      <c r="G183" t="str">
        <f t="shared" si="15"/>
        <v/>
      </c>
      <c r="H183" t="str">
        <f t="shared" si="14"/>
        <v/>
      </c>
      <c r="I183" t="s">
        <v>206</v>
      </c>
      <c r="J183" t="s">
        <v>40</v>
      </c>
      <c r="K183" t="s">
        <v>401</v>
      </c>
      <c r="L183" s="2">
        <v>41136</v>
      </c>
    </row>
    <row r="184" spans="1:12" x14ac:dyDescent="0.2">
      <c r="A184" t="str">
        <f t="shared" si="12"/>
        <v/>
      </c>
      <c r="B184" t="str">
        <f t="shared" si="13"/>
        <v/>
      </c>
      <c r="C184" t="str">
        <f t="shared" si="15"/>
        <v/>
      </c>
      <c r="D184" t="str">
        <f t="shared" si="15"/>
        <v/>
      </c>
      <c r="E184" t="str">
        <f t="shared" si="15"/>
        <v/>
      </c>
      <c r="F184" t="str">
        <f t="shared" si="15"/>
        <v/>
      </c>
      <c r="G184" t="str">
        <f t="shared" si="15"/>
        <v/>
      </c>
      <c r="H184" t="str">
        <f t="shared" si="14"/>
        <v>Y</v>
      </c>
      <c r="I184" t="s">
        <v>208</v>
      </c>
      <c r="J184" t="s">
        <v>40</v>
      </c>
      <c r="K184" t="s">
        <v>403</v>
      </c>
      <c r="L184" s="2">
        <v>41135</v>
      </c>
    </row>
    <row r="185" spans="1:12" x14ac:dyDescent="0.2">
      <c r="A185" t="str">
        <f t="shared" si="12"/>
        <v/>
      </c>
      <c r="B185" t="str">
        <f t="shared" si="13"/>
        <v/>
      </c>
      <c r="C185" t="str">
        <f t="shared" si="15"/>
        <v/>
      </c>
      <c r="D185" t="str">
        <f t="shared" si="15"/>
        <v/>
      </c>
      <c r="E185" t="str">
        <f t="shared" si="15"/>
        <v>Y</v>
      </c>
      <c r="F185" t="str">
        <f t="shared" si="15"/>
        <v/>
      </c>
      <c r="G185" t="str">
        <f t="shared" si="15"/>
        <v/>
      </c>
      <c r="H185" t="str">
        <f t="shared" si="14"/>
        <v>Y</v>
      </c>
      <c r="I185" t="s">
        <v>218</v>
      </c>
      <c r="J185" t="s">
        <v>40</v>
      </c>
      <c r="K185" t="s">
        <v>413</v>
      </c>
      <c r="L185" s="2">
        <v>41106</v>
      </c>
    </row>
    <row r="186" spans="1:12" x14ac:dyDescent="0.2">
      <c r="A186" t="str">
        <f t="shared" si="12"/>
        <v/>
      </c>
      <c r="B186" t="str">
        <f t="shared" si="13"/>
        <v/>
      </c>
      <c r="C186" t="str">
        <f t="shared" si="15"/>
        <v/>
      </c>
      <c r="D186" t="str">
        <f t="shared" si="15"/>
        <v/>
      </c>
      <c r="E186" t="str">
        <f t="shared" si="15"/>
        <v/>
      </c>
      <c r="F186" t="str">
        <f t="shared" si="15"/>
        <v/>
      </c>
      <c r="G186" t="str">
        <f t="shared" si="15"/>
        <v/>
      </c>
      <c r="H186" t="str">
        <f t="shared" si="14"/>
        <v/>
      </c>
      <c r="I186" t="s">
        <v>105</v>
      </c>
      <c r="J186" t="s">
        <v>40</v>
      </c>
      <c r="K186" t="s">
        <v>301</v>
      </c>
      <c r="L186" s="2">
        <v>41038</v>
      </c>
    </row>
    <row r="187" spans="1:12" x14ac:dyDescent="0.2">
      <c r="A187" t="str">
        <f t="shared" si="12"/>
        <v/>
      </c>
      <c r="B187" t="str">
        <f t="shared" si="13"/>
        <v/>
      </c>
      <c r="C187" t="str">
        <f t="shared" si="15"/>
        <v/>
      </c>
      <c r="D187" t="str">
        <f t="shared" si="15"/>
        <v/>
      </c>
      <c r="E187" t="str">
        <f t="shared" si="15"/>
        <v/>
      </c>
      <c r="F187" t="str">
        <f t="shared" si="15"/>
        <v/>
      </c>
      <c r="G187" t="str">
        <f t="shared" si="15"/>
        <v/>
      </c>
      <c r="H187" t="str">
        <f t="shared" si="14"/>
        <v>Y</v>
      </c>
      <c r="I187" t="s">
        <v>201</v>
      </c>
      <c r="J187" t="s">
        <v>40</v>
      </c>
      <c r="K187" t="s">
        <v>397</v>
      </c>
      <c r="L187" s="2">
        <v>41029</v>
      </c>
    </row>
    <row r="188" spans="1:12" x14ac:dyDescent="0.2">
      <c r="A188" t="str">
        <f t="shared" si="12"/>
        <v/>
      </c>
      <c r="B188" t="str">
        <f t="shared" si="13"/>
        <v/>
      </c>
      <c r="C188" t="str">
        <f t="shared" si="15"/>
        <v/>
      </c>
      <c r="D188" t="str">
        <f t="shared" si="15"/>
        <v/>
      </c>
      <c r="E188" t="str">
        <f t="shared" si="15"/>
        <v/>
      </c>
      <c r="F188" t="str">
        <f t="shared" si="15"/>
        <v/>
      </c>
      <c r="G188" t="str">
        <f t="shared" si="15"/>
        <v/>
      </c>
      <c r="H188" t="str">
        <f t="shared" si="14"/>
        <v/>
      </c>
      <c r="I188" t="s">
        <v>135</v>
      </c>
      <c r="J188" t="s">
        <v>40</v>
      </c>
      <c r="K188" t="s">
        <v>331</v>
      </c>
      <c r="L188" s="2">
        <v>40974</v>
      </c>
    </row>
    <row r="189" spans="1:12" x14ac:dyDescent="0.2">
      <c r="A189" t="str">
        <f t="shared" si="12"/>
        <v/>
      </c>
      <c r="B189" t="str">
        <f t="shared" si="13"/>
        <v/>
      </c>
      <c r="C189" t="str">
        <f t="shared" si="15"/>
        <v/>
      </c>
      <c r="D189" t="str">
        <f t="shared" si="15"/>
        <v/>
      </c>
      <c r="E189" t="str">
        <f t="shared" si="15"/>
        <v/>
      </c>
      <c r="F189" t="str">
        <f t="shared" si="15"/>
        <v/>
      </c>
      <c r="G189" t="str">
        <f t="shared" si="15"/>
        <v/>
      </c>
      <c r="H189" t="str">
        <f t="shared" si="14"/>
        <v>Y</v>
      </c>
      <c r="I189" t="s">
        <v>207</v>
      </c>
      <c r="J189" t="s">
        <v>40</v>
      </c>
      <c r="K189" t="s">
        <v>402</v>
      </c>
      <c r="L189" s="2">
        <v>40953</v>
      </c>
    </row>
    <row r="190" spans="1:12" x14ac:dyDescent="0.2">
      <c r="A190" t="str">
        <f t="shared" si="12"/>
        <v/>
      </c>
      <c r="B190" t="str">
        <f t="shared" si="13"/>
        <v/>
      </c>
      <c r="C190" t="str">
        <f t="shared" si="15"/>
        <v/>
      </c>
      <c r="D190" t="str">
        <f t="shared" si="15"/>
        <v/>
      </c>
      <c r="E190" t="str">
        <f t="shared" si="15"/>
        <v/>
      </c>
      <c r="F190" t="str">
        <f t="shared" si="15"/>
        <v/>
      </c>
      <c r="G190" t="str">
        <f t="shared" si="15"/>
        <v/>
      </c>
      <c r="H190" t="str">
        <f t="shared" si="14"/>
        <v/>
      </c>
      <c r="I190" s="3" t="s">
        <v>115</v>
      </c>
      <c r="J190" t="s">
        <v>40</v>
      </c>
      <c r="K190" t="s">
        <v>311</v>
      </c>
      <c r="L190" s="4">
        <v>40932</v>
      </c>
    </row>
    <row r="191" spans="1:12" x14ac:dyDescent="0.2">
      <c r="A191" t="str">
        <f t="shared" si="12"/>
        <v/>
      </c>
      <c r="B191" t="str">
        <f t="shared" si="13"/>
        <v/>
      </c>
      <c r="C191" t="str">
        <f t="shared" si="15"/>
        <v/>
      </c>
      <c r="D191" t="str">
        <f t="shared" si="15"/>
        <v/>
      </c>
      <c r="E191" t="str">
        <f t="shared" si="15"/>
        <v/>
      </c>
      <c r="F191" t="str">
        <f t="shared" si="15"/>
        <v/>
      </c>
      <c r="G191" t="str">
        <f t="shared" si="15"/>
        <v/>
      </c>
      <c r="H191" t="str">
        <f t="shared" si="14"/>
        <v>Y</v>
      </c>
      <c r="I191" t="s">
        <v>194</v>
      </c>
      <c r="J191" t="s">
        <v>40</v>
      </c>
      <c r="K191" t="s">
        <v>390</v>
      </c>
      <c r="L191" s="2">
        <v>40890</v>
      </c>
    </row>
    <row r="192" spans="1:12" x14ac:dyDescent="0.2">
      <c r="A192" t="str">
        <f t="shared" si="12"/>
        <v/>
      </c>
      <c r="B192" t="str">
        <f t="shared" si="13"/>
        <v/>
      </c>
      <c r="C192" t="str">
        <f t="shared" si="15"/>
        <v/>
      </c>
      <c r="D192" t="str">
        <f t="shared" si="15"/>
        <v/>
      </c>
      <c r="E192" t="str">
        <f t="shared" si="15"/>
        <v/>
      </c>
      <c r="F192" t="str">
        <f t="shared" si="15"/>
        <v/>
      </c>
      <c r="G192" t="str">
        <f t="shared" si="15"/>
        <v/>
      </c>
      <c r="H192" t="str">
        <f t="shared" si="14"/>
        <v/>
      </c>
      <c r="I192" t="s">
        <v>106</v>
      </c>
      <c r="J192" t="s">
        <v>40</v>
      </c>
      <c r="K192" t="s">
        <v>302</v>
      </c>
      <c r="L192" s="2">
        <v>40876</v>
      </c>
    </row>
    <row r="193" spans="1:12" x14ac:dyDescent="0.2">
      <c r="A193" t="str">
        <f t="shared" si="12"/>
        <v/>
      </c>
      <c r="B193" t="str">
        <f t="shared" si="13"/>
        <v/>
      </c>
      <c r="C193" t="str">
        <f t="shared" si="15"/>
        <v/>
      </c>
      <c r="D193" t="str">
        <f t="shared" si="15"/>
        <v/>
      </c>
      <c r="E193" t="str">
        <f t="shared" si="15"/>
        <v/>
      </c>
      <c r="F193" t="str">
        <f t="shared" si="15"/>
        <v/>
      </c>
      <c r="G193" t="str">
        <f t="shared" si="15"/>
        <v/>
      </c>
      <c r="H193" t="str">
        <f t="shared" si="14"/>
        <v>Y</v>
      </c>
      <c r="I193" t="s">
        <v>234</v>
      </c>
      <c r="J193" t="s">
        <v>40</v>
      </c>
      <c r="K193" t="s">
        <v>429</v>
      </c>
      <c r="L193" s="2">
        <v>40840</v>
      </c>
    </row>
    <row r="194" spans="1:12" x14ac:dyDescent="0.2">
      <c r="A194" t="str">
        <f t="shared" si="12"/>
        <v/>
      </c>
      <c r="B194" t="str">
        <f t="shared" si="13"/>
        <v/>
      </c>
      <c r="C194" t="str">
        <f t="shared" si="15"/>
        <v/>
      </c>
      <c r="D194" t="str">
        <f t="shared" si="15"/>
        <v/>
      </c>
      <c r="E194" t="str">
        <f t="shared" si="15"/>
        <v/>
      </c>
      <c r="F194" t="str">
        <f t="shared" si="15"/>
        <v/>
      </c>
      <c r="G194" t="str">
        <f t="shared" si="15"/>
        <v/>
      </c>
      <c r="H194" t="str">
        <f t="shared" si="14"/>
        <v/>
      </c>
      <c r="I194" t="s">
        <v>196</v>
      </c>
      <c r="J194" t="s">
        <v>40</v>
      </c>
      <c r="K194" t="s">
        <v>392</v>
      </c>
      <c r="L194" s="2">
        <v>40805</v>
      </c>
    </row>
    <row r="195" spans="1:12" x14ac:dyDescent="0.2">
      <c r="A195" t="str">
        <f t="shared" si="12"/>
        <v/>
      </c>
      <c r="B195" t="str">
        <f t="shared" si="13"/>
        <v/>
      </c>
      <c r="C195" t="str">
        <f t="shared" si="15"/>
        <v/>
      </c>
      <c r="D195" t="str">
        <f t="shared" si="15"/>
        <v/>
      </c>
      <c r="E195" t="str">
        <f t="shared" si="15"/>
        <v/>
      </c>
      <c r="F195" t="str">
        <f t="shared" si="15"/>
        <v/>
      </c>
      <c r="G195" t="str">
        <f t="shared" si="15"/>
        <v/>
      </c>
      <c r="H195" t="str">
        <f t="shared" si="14"/>
        <v>Y</v>
      </c>
      <c r="I195" t="s">
        <v>163</v>
      </c>
      <c r="J195" t="s">
        <v>40</v>
      </c>
      <c r="K195" t="s">
        <v>359</v>
      </c>
      <c r="L195" s="2">
        <v>40764</v>
      </c>
    </row>
    <row r="196" spans="1:12" x14ac:dyDescent="0.2">
      <c r="A196" t="str">
        <f t="shared" si="12"/>
        <v/>
      </c>
      <c r="B196" t="str">
        <f t="shared" si="13"/>
        <v/>
      </c>
      <c r="C196" t="str">
        <f t="shared" si="15"/>
        <v/>
      </c>
      <c r="D196" t="str">
        <f t="shared" si="15"/>
        <v/>
      </c>
      <c r="E196" t="str">
        <f t="shared" si="15"/>
        <v/>
      </c>
      <c r="F196" t="str">
        <f t="shared" si="15"/>
        <v/>
      </c>
      <c r="G196" t="str">
        <f t="shared" si="15"/>
        <v/>
      </c>
      <c r="H196" t="str">
        <f t="shared" si="14"/>
        <v/>
      </c>
      <c r="I196" t="s">
        <v>205</v>
      </c>
      <c r="J196" t="s">
        <v>40</v>
      </c>
      <c r="K196" t="s">
        <v>400</v>
      </c>
      <c r="L196" s="2">
        <v>40694</v>
      </c>
    </row>
    <row r="197" spans="1:12" x14ac:dyDescent="0.2">
      <c r="A197" t="str">
        <f t="shared" ref="A197:G224" si="16">IF(ISNUMBER(SEARCH(A$3,$K197)),"Y","")</f>
        <v/>
      </c>
      <c r="B197" t="str">
        <f t="shared" ref="B197:G223" si="17">IF(ISNUMBER(SEARCH(B$3,$K197)),"Y","")</f>
        <v/>
      </c>
      <c r="C197" t="str">
        <f t="shared" si="15"/>
        <v/>
      </c>
      <c r="D197" t="str">
        <f t="shared" si="15"/>
        <v/>
      </c>
      <c r="E197" t="str">
        <f t="shared" si="15"/>
        <v/>
      </c>
      <c r="F197" t="str">
        <f t="shared" si="15"/>
        <v>Y</v>
      </c>
      <c r="G197" t="str">
        <f t="shared" si="15"/>
        <v/>
      </c>
      <c r="H197" t="str">
        <f t="shared" ref="H197:H217" si="18">IF(ISNUMBER(SEARCH(H196,K197)),"Y","")</f>
        <v>Y</v>
      </c>
      <c r="I197" t="s">
        <v>187</v>
      </c>
      <c r="J197" t="s">
        <v>40</v>
      </c>
      <c r="K197" t="s">
        <v>383</v>
      </c>
      <c r="L197" s="2">
        <v>40687</v>
      </c>
    </row>
    <row r="198" spans="1:12" x14ac:dyDescent="0.2">
      <c r="A198" t="str">
        <f t="shared" si="16"/>
        <v/>
      </c>
      <c r="B198" t="str">
        <f t="shared" si="17"/>
        <v/>
      </c>
      <c r="C198" t="str">
        <f t="shared" si="15"/>
        <v/>
      </c>
      <c r="D198" t="str">
        <f t="shared" si="15"/>
        <v/>
      </c>
      <c r="E198" t="str">
        <f t="shared" si="15"/>
        <v/>
      </c>
      <c r="F198" t="str">
        <f t="shared" si="15"/>
        <v/>
      </c>
      <c r="G198" t="str">
        <f t="shared" si="15"/>
        <v/>
      </c>
      <c r="H198" t="str">
        <f t="shared" si="18"/>
        <v>Y</v>
      </c>
      <c r="I198" t="s">
        <v>186</v>
      </c>
      <c r="J198" t="s">
        <v>40</v>
      </c>
      <c r="K198" t="s">
        <v>382</v>
      </c>
      <c r="L198" s="2">
        <v>40684</v>
      </c>
    </row>
    <row r="199" spans="1:12" x14ac:dyDescent="0.2">
      <c r="A199" t="str">
        <f t="shared" si="16"/>
        <v/>
      </c>
      <c r="B199" t="str">
        <f t="shared" si="17"/>
        <v/>
      </c>
      <c r="C199" t="str">
        <f t="shared" si="15"/>
        <v/>
      </c>
      <c r="D199" t="str">
        <f t="shared" si="15"/>
        <v/>
      </c>
      <c r="E199" t="str">
        <f t="shared" si="15"/>
        <v/>
      </c>
      <c r="F199" t="str">
        <f t="shared" si="15"/>
        <v/>
      </c>
      <c r="G199" t="str">
        <f t="shared" si="15"/>
        <v/>
      </c>
      <c r="H199" t="str">
        <f t="shared" si="18"/>
        <v>Y</v>
      </c>
      <c r="I199" t="s">
        <v>154</v>
      </c>
      <c r="J199" t="s">
        <v>40</v>
      </c>
      <c r="K199" t="s">
        <v>350</v>
      </c>
      <c r="L199" s="2">
        <v>40673</v>
      </c>
    </row>
    <row r="200" spans="1:12" x14ac:dyDescent="0.2">
      <c r="A200" t="str">
        <f t="shared" si="16"/>
        <v/>
      </c>
      <c r="B200" t="str">
        <f t="shared" si="17"/>
        <v/>
      </c>
      <c r="C200" t="str">
        <f t="shared" si="15"/>
        <v/>
      </c>
      <c r="D200" t="str">
        <f t="shared" si="15"/>
        <v/>
      </c>
      <c r="E200" t="str">
        <f t="shared" si="15"/>
        <v/>
      </c>
      <c r="F200" t="str">
        <f t="shared" si="15"/>
        <v/>
      </c>
      <c r="G200" t="str">
        <f t="shared" si="15"/>
        <v/>
      </c>
      <c r="H200" t="str">
        <f t="shared" si="18"/>
        <v>Y</v>
      </c>
      <c r="I200" t="s">
        <v>188</v>
      </c>
      <c r="J200" t="s">
        <v>40</v>
      </c>
      <c r="K200" t="s">
        <v>384</v>
      </c>
      <c r="L200" s="2">
        <v>40428</v>
      </c>
    </row>
    <row r="201" spans="1:12" x14ac:dyDescent="0.2">
      <c r="A201" t="str">
        <f t="shared" si="16"/>
        <v/>
      </c>
      <c r="B201" t="str">
        <f t="shared" si="17"/>
        <v/>
      </c>
      <c r="C201" t="str">
        <f t="shared" si="15"/>
        <v/>
      </c>
      <c r="D201" t="str">
        <f t="shared" si="15"/>
        <v/>
      </c>
      <c r="E201" t="str">
        <f t="shared" si="15"/>
        <v/>
      </c>
      <c r="F201" t="str">
        <f t="shared" si="15"/>
        <v/>
      </c>
      <c r="G201" t="str">
        <f t="shared" si="15"/>
        <v/>
      </c>
      <c r="H201" t="str">
        <f t="shared" si="18"/>
        <v/>
      </c>
      <c r="I201" t="s">
        <v>156</v>
      </c>
      <c r="J201" t="s">
        <v>40</v>
      </c>
      <c r="K201" t="s">
        <v>352</v>
      </c>
      <c r="L201" s="2">
        <v>40386</v>
      </c>
    </row>
    <row r="202" spans="1:12" x14ac:dyDescent="0.2">
      <c r="A202" t="str">
        <f t="shared" si="16"/>
        <v/>
      </c>
      <c r="B202" t="str">
        <f t="shared" si="17"/>
        <v/>
      </c>
      <c r="C202" t="str">
        <f t="shared" si="15"/>
        <v/>
      </c>
      <c r="D202" t="str">
        <f t="shared" si="15"/>
        <v/>
      </c>
      <c r="E202" t="str">
        <f t="shared" si="15"/>
        <v/>
      </c>
      <c r="F202" t="str">
        <f t="shared" si="15"/>
        <v>Y</v>
      </c>
      <c r="G202" t="str">
        <f t="shared" si="15"/>
        <v>Y</v>
      </c>
      <c r="H202" t="str">
        <f t="shared" si="18"/>
        <v>Y</v>
      </c>
      <c r="I202" t="s">
        <v>232</v>
      </c>
      <c r="J202" t="s">
        <v>40</v>
      </c>
      <c r="K202" t="s">
        <v>427</v>
      </c>
      <c r="L202" s="2">
        <v>40379</v>
      </c>
    </row>
    <row r="203" spans="1:12" x14ac:dyDescent="0.2">
      <c r="A203" t="str">
        <f t="shared" si="16"/>
        <v/>
      </c>
      <c r="B203" t="str">
        <f t="shared" si="17"/>
        <v/>
      </c>
      <c r="C203" t="str">
        <f t="shared" si="15"/>
        <v/>
      </c>
      <c r="D203" t="str">
        <f t="shared" si="15"/>
        <v/>
      </c>
      <c r="E203" t="str">
        <f t="shared" si="15"/>
        <v/>
      </c>
      <c r="F203" t="str">
        <f t="shared" si="15"/>
        <v/>
      </c>
      <c r="G203" t="str">
        <f t="shared" si="15"/>
        <v/>
      </c>
      <c r="H203" t="str">
        <f t="shared" si="18"/>
        <v/>
      </c>
      <c r="I203" t="s">
        <v>226</v>
      </c>
      <c r="J203" t="s">
        <v>40</v>
      </c>
      <c r="K203" t="s">
        <v>421</v>
      </c>
      <c r="L203" s="2">
        <v>40372</v>
      </c>
    </row>
    <row r="204" spans="1:12" x14ac:dyDescent="0.2">
      <c r="A204" t="str">
        <f t="shared" si="16"/>
        <v/>
      </c>
      <c r="B204" t="str">
        <f t="shared" si="17"/>
        <v/>
      </c>
      <c r="C204" t="str">
        <f t="shared" si="15"/>
        <v/>
      </c>
      <c r="D204" t="str">
        <f t="shared" si="15"/>
        <v/>
      </c>
      <c r="E204" t="str">
        <f t="shared" si="15"/>
        <v/>
      </c>
      <c r="F204" t="str">
        <f t="shared" si="15"/>
        <v/>
      </c>
      <c r="G204" t="str">
        <f t="shared" si="15"/>
        <v/>
      </c>
      <c r="H204" t="str">
        <f t="shared" si="18"/>
        <v>Y</v>
      </c>
      <c r="I204" t="s">
        <v>86</v>
      </c>
      <c r="J204" t="s">
        <v>40</v>
      </c>
      <c r="K204" t="s">
        <v>282</v>
      </c>
      <c r="L204" s="2">
        <v>40252</v>
      </c>
    </row>
    <row r="205" spans="1:12" x14ac:dyDescent="0.2">
      <c r="A205" t="str">
        <f t="shared" si="16"/>
        <v/>
      </c>
      <c r="B205" t="str">
        <f t="shared" si="17"/>
        <v/>
      </c>
      <c r="C205" t="str">
        <f t="shared" si="15"/>
        <v/>
      </c>
      <c r="D205" t="str">
        <f t="shared" si="15"/>
        <v/>
      </c>
      <c r="E205" t="str">
        <f t="shared" si="15"/>
        <v/>
      </c>
      <c r="F205" t="str">
        <f t="shared" si="15"/>
        <v/>
      </c>
      <c r="G205" t="str">
        <f t="shared" si="15"/>
        <v/>
      </c>
      <c r="H205" t="str">
        <f t="shared" si="18"/>
        <v/>
      </c>
      <c r="I205" t="s">
        <v>128</v>
      </c>
      <c r="J205" t="s">
        <v>40</v>
      </c>
      <c r="K205" t="s">
        <v>324</v>
      </c>
      <c r="L205" s="2">
        <v>40238</v>
      </c>
    </row>
    <row r="206" spans="1:12" x14ac:dyDescent="0.2">
      <c r="A206" t="str">
        <f t="shared" si="16"/>
        <v/>
      </c>
      <c r="B206" t="str">
        <f t="shared" si="17"/>
        <v/>
      </c>
      <c r="C206" t="str">
        <f t="shared" si="15"/>
        <v/>
      </c>
      <c r="D206" t="str">
        <f t="shared" si="15"/>
        <v/>
      </c>
      <c r="E206" t="str">
        <f t="shared" si="15"/>
        <v/>
      </c>
      <c r="F206" t="str">
        <f t="shared" si="15"/>
        <v/>
      </c>
      <c r="G206" t="str">
        <f t="shared" si="15"/>
        <v/>
      </c>
      <c r="H206" t="str">
        <f t="shared" si="18"/>
        <v>Y</v>
      </c>
      <c r="I206" t="s">
        <v>214</v>
      </c>
      <c r="J206" t="s">
        <v>40</v>
      </c>
      <c r="K206" t="s">
        <v>409</v>
      </c>
      <c r="L206" s="2">
        <v>40204</v>
      </c>
    </row>
    <row r="207" spans="1:12" x14ac:dyDescent="0.2">
      <c r="A207" t="str">
        <f t="shared" si="16"/>
        <v/>
      </c>
      <c r="B207" t="str">
        <f t="shared" si="17"/>
        <v/>
      </c>
      <c r="C207" t="str">
        <f t="shared" si="15"/>
        <v/>
      </c>
      <c r="D207" t="str">
        <f t="shared" si="15"/>
        <v/>
      </c>
      <c r="E207" t="str">
        <f t="shared" si="15"/>
        <v/>
      </c>
      <c r="F207" t="str">
        <f t="shared" si="15"/>
        <v/>
      </c>
      <c r="G207" t="str">
        <f t="shared" si="15"/>
        <v/>
      </c>
      <c r="H207" t="str">
        <f t="shared" si="18"/>
        <v/>
      </c>
      <c r="I207" s="3" t="s">
        <v>116</v>
      </c>
      <c r="J207" t="s">
        <v>40</v>
      </c>
      <c r="K207" t="s">
        <v>312</v>
      </c>
      <c r="L207" s="4">
        <v>40197</v>
      </c>
    </row>
    <row r="208" spans="1:12" x14ac:dyDescent="0.2">
      <c r="A208" t="str">
        <f t="shared" si="16"/>
        <v/>
      </c>
      <c r="B208" t="str">
        <f t="shared" si="17"/>
        <v/>
      </c>
      <c r="C208" t="str">
        <f t="shared" si="15"/>
        <v>Y</v>
      </c>
      <c r="D208" t="str">
        <f t="shared" si="15"/>
        <v/>
      </c>
      <c r="E208" t="str">
        <f t="shared" si="15"/>
        <v/>
      </c>
      <c r="F208" t="str">
        <f t="shared" si="15"/>
        <v/>
      </c>
      <c r="G208" t="str">
        <f t="shared" si="15"/>
        <v/>
      </c>
      <c r="H208" t="str">
        <f t="shared" si="18"/>
        <v>Y</v>
      </c>
      <c r="I208" t="s">
        <v>160</v>
      </c>
      <c r="J208" t="s">
        <v>40</v>
      </c>
      <c r="K208" t="s">
        <v>356</v>
      </c>
      <c r="L208" s="2">
        <v>40148</v>
      </c>
    </row>
    <row r="209" spans="1:12" x14ac:dyDescent="0.2">
      <c r="A209" t="str">
        <f t="shared" si="16"/>
        <v/>
      </c>
      <c r="B209" t="str">
        <f t="shared" si="17"/>
        <v/>
      </c>
      <c r="C209" t="str">
        <f t="shared" si="15"/>
        <v/>
      </c>
      <c r="D209" t="str">
        <f t="shared" si="15"/>
        <v/>
      </c>
      <c r="E209" t="str">
        <f t="shared" si="15"/>
        <v/>
      </c>
      <c r="F209" t="str">
        <f t="shared" si="15"/>
        <v/>
      </c>
      <c r="G209" t="str">
        <f t="shared" si="15"/>
        <v/>
      </c>
      <c r="H209" t="str">
        <f t="shared" si="18"/>
        <v/>
      </c>
      <c r="I209" t="s">
        <v>229</v>
      </c>
      <c r="J209" t="s">
        <v>40</v>
      </c>
      <c r="K209" t="s">
        <v>424</v>
      </c>
      <c r="L209" s="2">
        <v>40113</v>
      </c>
    </row>
    <row r="210" spans="1:12" x14ac:dyDescent="0.2">
      <c r="A210" t="str">
        <f t="shared" si="16"/>
        <v/>
      </c>
      <c r="B210" t="str">
        <f t="shared" si="17"/>
        <v/>
      </c>
      <c r="C210" t="str">
        <f t="shared" si="15"/>
        <v/>
      </c>
      <c r="D210" t="str">
        <f t="shared" si="15"/>
        <v/>
      </c>
      <c r="E210" t="str">
        <f t="shared" si="15"/>
        <v/>
      </c>
      <c r="F210" t="str">
        <f t="shared" si="15"/>
        <v/>
      </c>
      <c r="G210" t="str">
        <f t="shared" si="15"/>
        <v/>
      </c>
      <c r="H210" t="str">
        <f t="shared" si="18"/>
        <v>Y</v>
      </c>
      <c r="I210" t="s">
        <v>84</v>
      </c>
      <c r="J210" t="s">
        <v>40</v>
      </c>
      <c r="K210" t="s">
        <v>280</v>
      </c>
      <c r="L210" s="2">
        <v>40098</v>
      </c>
    </row>
    <row r="211" spans="1:12" x14ac:dyDescent="0.2">
      <c r="A211" t="str">
        <f t="shared" si="16"/>
        <v/>
      </c>
      <c r="B211" t="str">
        <f t="shared" si="17"/>
        <v/>
      </c>
      <c r="C211" t="str">
        <f t="shared" si="15"/>
        <v/>
      </c>
      <c r="D211" t="str">
        <f t="shared" si="15"/>
        <v/>
      </c>
      <c r="E211" t="str">
        <f t="shared" si="15"/>
        <v/>
      </c>
      <c r="F211" t="str">
        <f t="shared" si="15"/>
        <v/>
      </c>
      <c r="G211" t="str">
        <f t="shared" si="15"/>
        <v/>
      </c>
      <c r="H211" t="str">
        <f t="shared" si="18"/>
        <v/>
      </c>
      <c r="I211" t="s">
        <v>172</v>
      </c>
      <c r="J211" t="s">
        <v>40</v>
      </c>
      <c r="K211" t="s">
        <v>368</v>
      </c>
      <c r="L211" s="2">
        <v>40015</v>
      </c>
    </row>
    <row r="212" spans="1:12" x14ac:dyDescent="0.2">
      <c r="A212" t="str">
        <f t="shared" si="16"/>
        <v/>
      </c>
      <c r="B212" t="str">
        <f t="shared" si="17"/>
        <v/>
      </c>
      <c r="C212" t="str">
        <f t="shared" si="15"/>
        <v/>
      </c>
      <c r="D212" t="str">
        <f t="shared" si="15"/>
        <v/>
      </c>
      <c r="E212" t="str">
        <f t="shared" si="15"/>
        <v/>
      </c>
      <c r="F212" t="str">
        <f t="shared" si="15"/>
        <v/>
      </c>
      <c r="G212" t="str">
        <f t="shared" si="15"/>
        <v/>
      </c>
      <c r="H212" t="str">
        <f t="shared" si="18"/>
        <v>Y</v>
      </c>
      <c r="I212" t="s">
        <v>175</v>
      </c>
      <c r="J212" t="s">
        <v>40</v>
      </c>
      <c r="K212" t="s">
        <v>371</v>
      </c>
      <c r="L212" s="2">
        <v>39990</v>
      </c>
    </row>
    <row r="213" spans="1:12" x14ac:dyDescent="0.2">
      <c r="A213" t="str">
        <f t="shared" si="16"/>
        <v/>
      </c>
      <c r="B213" t="str">
        <f t="shared" si="17"/>
        <v/>
      </c>
      <c r="C213" t="str">
        <f t="shared" si="15"/>
        <v/>
      </c>
      <c r="D213" t="str">
        <f t="shared" si="15"/>
        <v/>
      </c>
      <c r="E213" t="str">
        <f t="shared" si="15"/>
        <v/>
      </c>
      <c r="F213" t="str">
        <f t="shared" si="15"/>
        <v/>
      </c>
      <c r="G213" t="str">
        <f t="shared" si="15"/>
        <v/>
      </c>
      <c r="H213" t="str">
        <f t="shared" si="18"/>
        <v/>
      </c>
      <c r="I213" t="s">
        <v>227</v>
      </c>
      <c r="J213" t="s">
        <v>40</v>
      </c>
      <c r="K213" t="s">
        <v>422</v>
      </c>
      <c r="L213" s="2">
        <v>39959</v>
      </c>
    </row>
    <row r="214" spans="1:12" x14ac:dyDescent="0.2">
      <c r="A214" t="str">
        <f t="shared" si="16"/>
        <v/>
      </c>
      <c r="B214" t="str">
        <f t="shared" si="17"/>
        <v/>
      </c>
      <c r="C214" t="str">
        <f t="shared" si="15"/>
        <v/>
      </c>
      <c r="D214" t="str">
        <f t="shared" si="15"/>
        <v/>
      </c>
      <c r="E214" t="str">
        <f t="shared" si="15"/>
        <v/>
      </c>
      <c r="F214" t="str">
        <f t="shared" si="15"/>
        <v/>
      </c>
      <c r="G214" t="str">
        <f t="shared" si="15"/>
        <v/>
      </c>
      <c r="H214" t="str">
        <f t="shared" si="18"/>
        <v>Y</v>
      </c>
      <c r="I214" t="s">
        <v>224</v>
      </c>
      <c r="J214" t="s">
        <v>40</v>
      </c>
      <c r="K214" t="s">
        <v>419</v>
      </c>
      <c r="L214" s="2">
        <v>39903</v>
      </c>
    </row>
    <row r="215" spans="1:12" x14ac:dyDescent="0.2">
      <c r="A215" t="str">
        <f t="shared" si="16"/>
        <v/>
      </c>
      <c r="B215" t="str">
        <f t="shared" si="17"/>
        <v/>
      </c>
      <c r="C215" t="str">
        <f t="shared" si="15"/>
        <v/>
      </c>
      <c r="D215" t="str">
        <f t="shared" si="15"/>
        <v/>
      </c>
      <c r="E215" t="str">
        <f t="shared" si="15"/>
        <v/>
      </c>
      <c r="F215" t="str">
        <f t="shared" si="15"/>
        <v/>
      </c>
      <c r="G215" t="str">
        <f t="shared" si="15"/>
        <v/>
      </c>
      <c r="H215" t="str">
        <f t="shared" si="18"/>
        <v>Y</v>
      </c>
      <c r="I215" t="s">
        <v>161</v>
      </c>
      <c r="J215" t="s">
        <v>40</v>
      </c>
      <c r="K215" t="s">
        <v>357</v>
      </c>
      <c r="L215" s="2">
        <v>39861</v>
      </c>
    </row>
    <row r="216" spans="1:12" x14ac:dyDescent="0.2">
      <c r="A216" t="str">
        <f t="shared" si="16"/>
        <v/>
      </c>
      <c r="B216" t="str">
        <f t="shared" si="17"/>
        <v/>
      </c>
      <c r="C216" t="str">
        <f t="shared" si="15"/>
        <v/>
      </c>
      <c r="D216" t="str">
        <f t="shared" si="15"/>
        <v/>
      </c>
      <c r="E216" t="str">
        <f t="shared" si="15"/>
        <v/>
      </c>
      <c r="F216" t="str">
        <f t="shared" si="15"/>
        <v/>
      </c>
      <c r="G216" t="str">
        <f t="shared" si="15"/>
        <v/>
      </c>
      <c r="H216" t="str">
        <f t="shared" si="18"/>
        <v>Y</v>
      </c>
      <c r="I216" t="s">
        <v>219</v>
      </c>
      <c r="J216" t="s">
        <v>40</v>
      </c>
      <c r="K216" t="s">
        <v>414</v>
      </c>
      <c r="L216" s="2">
        <v>39798</v>
      </c>
    </row>
    <row r="217" spans="1:12" x14ac:dyDescent="0.2">
      <c r="A217" t="str">
        <f t="shared" si="16"/>
        <v/>
      </c>
      <c r="B217" t="str">
        <f t="shared" si="17"/>
        <v/>
      </c>
      <c r="C217" t="str">
        <f t="shared" si="15"/>
        <v/>
      </c>
      <c r="D217" t="str">
        <f t="shared" si="15"/>
        <v/>
      </c>
      <c r="E217" t="str">
        <f t="shared" si="15"/>
        <v/>
      </c>
      <c r="F217" t="str">
        <f t="shared" si="15"/>
        <v/>
      </c>
      <c r="G217" t="str">
        <f t="shared" si="15"/>
        <v/>
      </c>
      <c r="H217" t="str">
        <f t="shared" si="18"/>
        <v/>
      </c>
      <c r="I217" t="s">
        <v>193</v>
      </c>
      <c r="J217" t="s">
        <v>40</v>
      </c>
      <c r="K217" t="s">
        <v>389</v>
      </c>
      <c r="L217" s="2">
        <v>39707</v>
      </c>
    </row>
    <row r="218" spans="1:12" x14ac:dyDescent="0.2">
      <c r="A218" t="str">
        <f t="shared" si="16"/>
        <v/>
      </c>
      <c r="B218" t="str">
        <f t="shared" si="17"/>
        <v/>
      </c>
      <c r="C218" t="str">
        <f t="shared" si="15"/>
        <v/>
      </c>
      <c r="D218" t="str">
        <f t="shared" si="15"/>
        <v/>
      </c>
      <c r="E218" t="str">
        <f t="shared" si="15"/>
        <v/>
      </c>
      <c r="F218" t="str">
        <f t="shared" si="15"/>
        <v/>
      </c>
      <c r="G218" t="str">
        <f t="shared" si="15"/>
        <v/>
      </c>
      <c r="H218" t="str">
        <f t="shared" ref="H218:H219" si="19">IF(ISNUMBER(SEARCH(H217,K218)),"Y","")</f>
        <v>Y</v>
      </c>
      <c r="I218" t="s">
        <v>231</v>
      </c>
      <c r="J218" t="s">
        <v>40</v>
      </c>
      <c r="K218" t="s">
        <v>426</v>
      </c>
      <c r="L218" s="2">
        <v>39630</v>
      </c>
    </row>
    <row r="219" spans="1:12" x14ac:dyDescent="0.2">
      <c r="A219" t="str">
        <f t="shared" si="16"/>
        <v>Y</v>
      </c>
      <c r="B219" t="str">
        <f t="shared" si="17"/>
        <v/>
      </c>
      <c r="C219" t="str">
        <f t="shared" si="15"/>
        <v/>
      </c>
      <c r="D219" t="str">
        <f t="shared" si="15"/>
        <v/>
      </c>
      <c r="E219" t="str">
        <f t="shared" si="15"/>
        <v/>
      </c>
      <c r="F219" t="str">
        <f t="shared" si="15"/>
        <v/>
      </c>
      <c r="G219" t="str">
        <f t="shared" si="15"/>
        <v/>
      </c>
      <c r="H219" t="str">
        <f t="shared" si="19"/>
        <v/>
      </c>
      <c r="I219" t="s">
        <v>445</v>
      </c>
      <c r="J219" t="s">
        <v>40</v>
      </c>
      <c r="K219" t="s">
        <v>444</v>
      </c>
      <c r="L219" s="2">
        <v>41463</v>
      </c>
    </row>
    <row r="220" spans="1:12" x14ac:dyDescent="0.2">
      <c r="A220" t="str">
        <f t="shared" si="16"/>
        <v/>
      </c>
      <c r="B220" t="str">
        <f t="shared" si="17"/>
        <v/>
      </c>
      <c r="C220" t="str">
        <f t="shared" si="15"/>
        <v/>
      </c>
      <c r="D220" t="str">
        <f t="shared" si="15"/>
        <v/>
      </c>
      <c r="E220" t="str">
        <f t="shared" si="15"/>
        <v/>
      </c>
      <c r="F220" t="str">
        <f t="shared" si="15"/>
        <v/>
      </c>
      <c r="G220" t="str">
        <f t="shared" si="15"/>
        <v/>
      </c>
      <c r="H220" t="str">
        <f t="shared" ref="H220" si="20">IF(ISNUMBER(SEARCH(H219,K220)),"Y","")</f>
        <v>Y</v>
      </c>
      <c r="I220" t="s">
        <v>447</v>
      </c>
      <c r="J220" t="s">
        <v>446</v>
      </c>
      <c r="K220" t="s">
        <v>448</v>
      </c>
      <c r="L220" s="2">
        <v>42193</v>
      </c>
    </row>
    <row r="221" spans="1:12" x14ac:dyDescent="0.2">
      <c r="A221" t="str">
        <f t="shared" si="16"/>
        <v/>
      </c>
      <c r="B221" t="str">
        <f t="shared" si="17"/>
        <v/>
      </c>
      <c r="C221" t="str">
        <f t="shared" si="17"/>
        <v/>
      </c>
      <c r="D221" t="str">
        <f t="shared" si="17"/>
        <v/>
      </c>
      <c r="E221" t="str">
        <f t="shared" si="17"/>
        <v/>
      </c>
      <c r="F221" t="str">
        <f t="shared" si="17"/>
        <v/>
      </c>
      <c r="G221" t="str">
        <f t="shared" si="17"/>
        <v/>
      </c>
      <c r="I221" t="s">
        <v>449</v>
      </c>
      <c r="J221" t="s">
        <v>446</v>
      </c>
      <c r="K221" t="s">
        <v>450</v>
      </c>
      <c r="L221" s="2">
        <v>41912</v>
      </c>
    </row>
    <row r="222" spans="1:12" x14ac:dyDescent="0.2">
      <c r="A222" t="str">
        <f t="shared" si="16"/>
        <v/>
      </c>
      <c r="B222" t="str">
        <f t="shared" si="17"/>
        <v/>
      </c>
      <c r="C222" t="str">
        <f t="shared" si="17"/>
        <v/>
      </c>
      <c r="D222" t="str">
        <f t="shared" si="17"/>
        <v/>
      </c>
      <c r="E222" t="str">
        <f t="shared" si="17"/>
        <v>Y</v>
      </c>
      <c r="F222" t="str">
        <f t="shared" si="17"/>
        <v/>
      </c>
      <c r="G222" t="str">
        <f t="shared" si="17"/>
        <v/>
      </c>
      <c r="I222" t="s">
        <v>452</v>
      </c>
      <c r="J222" t="s">
        <v>446</v>
      </c>
      <c r="K222" t="s">
        <v>451</v>
      </c>
      <c r="L222" s="2">
        <v>41800</v>
      </c>
    </row>
    <row r="223" spans="1:12" x14ac:dyDescent="0.2">
      <c r="A223" t="str">
        <f t="shared" si="16"/>
        <v/>
      </c>
      <c r="B223" t="str">
        <f t="shared" si="17"/>
        <v/>
      </c>
      <c r="C223" t="str">
        <f t="shared" si="17"/>
        <v/>
      </c>
      <c r="D223" t="str">
        <f t="shared" si="17"/>
        <v/>
      </c>
      <c r="E223" t="str">
        <f t="shared" si="17"/>
        <v/>
      </c>
      <c r="F223" t="str">
        <f t="shared" si="17"/>
        <v/>
      </c>
      <c r="G223" t="str">
        <f t="shared" si="17"/>
        <v/>
      </c>
      <c r="I223" t="s">
        <v>470</v>
      </c>
      <c r="J223" t="s">
        <v>471</v>
      </c>
      <c r="K223" t="s">
        <v>472</v>
      </c>
      <c r="L223" s="2">
        <v>42366</v>
      </c>
    </row>
    <row r="224" spans="1:12" x14ac:dyDescent="0.2">
      <c r="A224" t="str">
        <f t="shared" si="16"/>
        <v/>
      </c>
      <c r="B224" t="str">
        <f t="shared" si="16"/>
        <v/>
      </c>
      <c r="C224" t="str">
        <f t="shared" si="16"/>
        <v/>
      </c>
      <c r="D224" t="str">
        <f t="shared" si="16"/>
        <v/>
      </c>
      <c r="E224" t="str">
        <f t="shared" si="16"/>
        <v/>
      </c>
      <c r="F224" t="str">
        <f t="shared" si="16"/>
        <v/>
      </c>
      <c r="G224" t="str">
        <f t="shared" si="16"/>
        <v/>
      </c>
      <c r="I224" t="s">
        <v>469</v>
      </c>
      <c r="J224" t="s">
        <v>471</v>
      </c>
      <c r="K224" t="s">
        <v>473</v>
      </c>
      <c r="L224" s="2">
        <v>41978</v>
      </c>
    </row>
    <row r="225" spans="1:12" x14ac:dyDescent="0.2">
      <c r="A225" t="str">
        <f t="shared" ref="A225:G240" si="21">IF(ISNUMBER(SEARCH(A$3,$K225)),"Y","")</f>
        <v/>
      </c>
      <c r="B225" t="str">
        <f t="shared" si="21"/>
        <v/>
      </c>
      <c r="C225" t="str">
        <f t="shared" si="21"/>
        <v/>
      </c>
      <c r="D225" t="str">
        <f t="shared" si="21"/>
        <v/>
      </c>
      <c r="E225" t="str">
        <f t="shared" si="21"/>
        <v/>
      </c>
      <c r="F225" t="str">
        <f t="shared" si="21"/>
        <v/>
      </c>
      <c r="G225" t="str">
        <f t="shared" si="21"/>
        <v/>
      </c>
      <c r="I225" t="s">
        <v>468</v>
      </c>
      <c r="J225" t="s">
        <v>471</v>
      </c>
      <c r="K225" t="s">
        <v>474</v>
      </c>
      <c r="L225" s="2">
        <v>41883</v>
      </c>
    </row>
    <row r="226" spans="1:12" x14ac:dyDescent="0.2">
      <c r="A226" t="str">
        <f t="shared" si="21"/>
        <v/>
      </c>
      <c r="B226" t="str">
        <f t="shared" si="21"/>
        <v/>
      </c>
      <c r="C226" t="str">
        <f t="shared" si="21"/>
        <v/>
      </c>
      <c r="D226" t="str">
        <f t="shared" si="21"/>
        <v/>
      </c>
      <c r="E226" t="str">
        <f t="shared" si="21"/>
        <v/>
      </c>
      <c r="F226" t="str">
        <f t="shared" si="21"/>
        <v/>
      </c>
      <c r="G226" t="str">
        <f t="shared" si="21"/>
        <v/>
      </c>
      <c r="I226" t="s">
        <v>467</v>
      </c>
      <c r="J226" t="s">
        <v>471</v>
      </c>
      <c r="K226" t="s">
        <v>475</v>
      </c>
      <c r="L226" s="2">
        <v>41183</v>
      </c>
    </row>
    <row r="227" spans="1:12" x14ac:dyDescent="0.2">
      <c r="A227" t="str">
        <f t="shared" si="21"/>
        <v/>
      </c>
      <c r="B227" t="str">
        <f t="shared" si="21"/>
        <v/>
      </c>
      <c r="C227" t="str">
        <f t="shared" si="21"/>
        <v/>
      </c>
      <c r="D227" t="str">
        <f t="shared" si="21"/>
        <v/>
      </c>
      <c r="E227" t="str">
        <f t="shared" si="21"/>
        <v/>
      </c>
      <c r="F227" t="str">
        <f t="shared" si="21"/>
        <v/>
      </c>
      <c r="G227" t="str">
        <f t="shared" si="21"/>
        <v/>
      </c>
      <c r="I227" t="s">
        <v>466</v>
      </c>
      <c r="J227" t="s">
        <v>471</v>
      </c>
      <c r="K227" t="s">
        <v>476</v>
      </c>
      <c r="L227" s="2">
        <v>41091</v>
      </c>
    </row>
    <row r="228" spans="1:12" x14ac:dyDescent="0.2">
      <c r="A228" t="str">
        <f t="shared" si="21"/>
        <v/>
      </c>
      <c r="B228" t="str">
        <f t="shared" si="21"/>
        <v/>
      </c>
      <c r="C228" t="str">
        <f t="shared" si="21"/>
        <v/>
      </c>
      <c r="D228" t="str">
        <f t="shared" si="21"/>
        <v/>
      </c>
      <c r="E228" t="str">
        <f t="shared" si="21"/>
        <v/>
      </c>
      <c r="F228" t="str">
        <f t="shared" si="21"/>
        <v/>
      </c>
      <c r="G228" t="str">
        <f t="shared" si="21"/>
        <v/>
      </c>
      <c r="I228" t="s">
        <v>465</v>
      </c>
      <c r="J228" t="s">
        <v>471</v>
      </c>
      <c r="K228" t="s">
        <v>477</v>
      </c>
      <c r="L228" s="2">
        <v>40846</v>
      </c>
    </row>
    <row r="229" spans="1:12" x14ac:dyDescent="0.2">
      <c r="A229" t="str">
        <f t="shared" si="21"/>
        <v/>
      </c>
      <c r="B229" t="str">
        <f t="shared" si="21"/>
        <v/>
      </c>
      <c r="C229" t="str">
        <f t="shared" si="21"/>
        <v/>
      </c>
      <c r="D229" t="str">
        <f t="shared" si="21"/>
        <v/>
      </c>
      <c r="E229" t="str">
        <f t="shared" si="21"/>
        <v/>
      </c>
      <c r="F229" t="str">
        <f t="shared" si="21"/>
        <v/>
      </c>
      <c r="G229" t="str">
        <f t="shared" si="21"/>
        <v>Y</v>
      </c>
      <c r="I229" t="s">
        <v>464</v>
      </c>
      <c r="J229" t="s">
        <v>471</v>
      </c>
      <c r="K229" t="s">
        <v>478</v>
      </c>
      <c r="L229" s="2">
        <v>40360</v>
      </c>
    </row>
    <row r="230" spans="1:12" x14ac:dyDescent="0.2">
      <c r="A230" t="str">
        <f t="shared" si="21"/>
        <v/>
      </c>
      <c r="B230" t="str">
        <f t="shared" si="21"/>
        <v/>
      </c>
      <c r="C230" t="str">
        <f t="shared" si="21"/>
        <v/>
      </c>
      <c r="D230" t="str">
        <f t="shared" si="21"/>
        <v/>
      </c>
      <c r="E230" t="str">
        <f t="shared" si="21"/>
        <v/>
      </c>
      <c r="F230" t="str">
        <f t="shared" si="21"/>
        <v/>
      </c>
      <c r="G230" t="str">
        <f t="shared" si="21"/>
        <v/>
      </c>
      <c r="I230" t="s">
        <v>463</v>
      </c>
      <c r="J230" t="s">
        <v>471</v>
      </c>
      <c r="K230" t="s">
        <v>479</v>
      </c>
      <c r="L230" s="2">
        <v>39873</v>
      </c>
    </row>
    <row r="231" spans="1:12" x14ac:dyDescent="0.2">
      <c r="A231" t="str">
        <f t="shared" si="21"/>
        <v/>
      </c>
      <c r="B231" t="str">
        <f t="shared" si="21"/>
        <v/>
      </c>
      <c r="C231" t="str">
        <f t="shared" si="21"/>
        <v/>
      </c>
      <c r="D231" t="str">
        <f t="shared" si="21"/>
        <v/>
      </c>
      <c r="E231" t="str">
        <f t="shared" si="21"/>
        <v/>
      </c>
      <c r="F231" t="str">
        <f t="shared" si="21"/>
        <v/>
      </c>
      <c r="G231" t="str">
        <f t="shared" si="21"/>
        <v/>
      </c>
      <c r="I231" t="s">
        <v>462</v>
      </c>
      <c r="J231" t="s">
        <v>471</v>
      </c>
      <c r="K231" t="s">
        <v>480</v>
      </c>
      <c r="L231" s="2">
        <v>39692</v>
      </c>
    </row>
    <row r="232" spans="1:12" x14ac:dyDescent="0.2">
      <c r="A232" t="str">
        <f t="shared" si="21"/>
        <v/>
      </c>
      <c r="B232" t="str">
        <f t="shared" si="21"/>
        <v/>
      </c>
      <c r="C232" t="str">
        <f t="shared" si="21"/>
        <v/>
      </c>
      <c r="D232" t="str">
        <f t="shared" si="21"/>
        <v/>
      </c>
      <c r="E232" t="str">
        <f t="shared" si="21"/>
        <v/>
      </c>
      <c r="F232" t="str">
        <f t="shared" si="21"/>
        <v/>
      </c>
      <c r="G232" t="str">
        <f t="shared" si="21"/>
        <v/>
      </c>
      <c r="I232" t="s">
        <v>461</v>
      </c>
      <c r="J232" t="s">
        <v>471</v>
      </c>
      <c r="K232" t="s">
        <v>481</v>
      </c>
      <c r="L232" s="2">
        <v>39569</v>
      </c>
    </row>
    <row r="233" spans="1:12" x14ac:dyDescent="0.2">
      <c r="A233" t="str">
        <f t="shared" si="21"/>
        <v/>
      </c>
      <c r="B233" t="str">
        <f t="shared" si="21"/>
        <v/>
      </c>
      <c r="C233" t="str">
        <f t="shared" si="21"/>
        <v/>
      </c>
      <c r="D233" t="str">
        <f t="shared" si="21"/>
        <v/>
      </c>
      <c r="E233" t="str">
        <f t="shared" si="21"/>
        <v/>
      </c>
      <c r="F233" t="str">
        <f t="shared" si="21"/>
        <v>Y</v>
      </c>
      <c r="G233" t="str">
        <f t="shared" si="21"/>
        <v/>
      </c>
      <c r="I233" t="s">
        <v>460</v>
      </c>
      <c r="J233" t="s">
        <v>471</v>
      </c>
      <c r="K233" t="s">
        <v>482</v>
      </c>
      <c r="L233" s="2">
        <v>39387</v>
      </c>
    </row>
    <row r="234" spans="1:12" x14ac:dyDescent="0.2">
      <c r="A234" t="str">
        <f t="shared" si="21"/>
        <v/>
      </c>
      <c r="B234" t="str">
        <f t="shared" si="21"/>
        <v/>
      </c>
      <c r="C234" t="str">
        <f t="shared" si="21"/>
        <v/>
      </c>
      <c r="D234" t="str">
        <f t="shared" si="21"/>
        <v/>
      </c>
      <c r="E234" t="str">
        <f t="shared" si="21"/>
        <v/>
      </c>
      <c r="F234" t="str">
        <f t="shared" si="21"/>
        <v/>
      </c>
      <c r="G234" t="str">
        <f t="shared" si="21"/>
        <v/>
      </c>
      <c r="I234" t="s">
        <v>459</v>
      </c>
      <c r="J234" t="s">
        <v>471</v>
      </c>
      <c r="K234" t="s">
        <v>483</v>
      </c>
      <c r="L234" s="2">
        <v>39326</v>
      </c>
    </row>
    <row r="235" spans="1:12" x14ac:dyDescent="0.2">
      <c r="A235" t="str">
        <f t="shared" si="21"/>
        <v/>
      </c>
      <c r="B235" t="str">
        <f t="shared" si="21"/>
        <v/>
      </c>
      <c r="C235" t="str">
        <f t="shared" si="21"/>
        <v/>
      </c>
      <c r="D235" t="str">
        <f t="shared" si="21"/>
        <v/>
      </c>
      <c r="E235" t="str">
        <f t="shared" si="21"/>
        <v/>
      </c>
      <c r="F235" t="str">
        <f t="shared" si="21"/>
        <v/>
      </c>
      <c r="G235" t="str">
        <f t="shared" si="21"/>
        <v/>
      </c>
      <c r="I235" t="s">
        <v>458</v>
      </c>
      <c r="J235" t="s">
        <v>471</v>
      </c>
      <c r="K235" t="s">
        <v>484</v>
      </c>
      <c r="L235" s="2">
        <v>39114</v>
      </c>
    </row>
    <row r="236" spans="1:12" x14ac:dyDescent="0.2">
      <c r="A236" t="str">
        <f t="shared" si="21"/>
        <v/>
      </c>
      <c r="B236" t="str">
        <f t="shared" si="21"/>
        <v/>
      </c>
      <c r="C236" t="str">
        <f t="shared" si="21"/>
        <v/>
      </c>
      <c r="D236" t="str">
        <f t="shared" si="21"/>
        <v/>
      </c>
      <c r="E236" t="str">
        <f t="shared" si="21"/>
        <v/>
      </c>
      <c r="F236" t="str">
        <f t="shared" si="21"/>
        <v/>
      </c>
      <c r="G236" t="str">
        <f t="shared" si="21"/>
        <v/>
      </c>
      <c r="I236" t="s">
        <v>457</v>
      </c>
      <c r="J236" t="s">
        <v>471</v>
      </c>
      <c r="K236" t="s">
        <v>485</v>
      </c>
      <c r="L236" s="2">
        <v>39022</v>
      </c>
    </row>
    <row r="237" spans="1:12" x14ac:dyDescent="0.2">
      <c r="A237" t="str">
        <f t="shared" si="21"/>
        <v/>
      </c>
      <c r="B237" t="str">
        <f t="shared" si="21"/>
        <v/>
      </c>
      <c r="C237" t="str">
        <f t="shared" si="21"/>
        <v/>
      </c>
      <c r="D237" t="str">
        <f t="shared" si="21"/>
        <v/>
      </c>
      <c r="E237" t="str">
        <f t="shared" si="21"/>
        <v/>
      </c>
      <c r="F237" t="str">
        <f t="shared" si="21"/>
        <v/>
      </c>
      <c r="G237" t="str">
        <f t="shared" si="21"/>
        <v/>
      </c>
      <c r="I237" t="s">
        <v>456</v>
      </c>
      <c r="J237" t="s">
        <v>471</v>
      </c>
      <c r="K237" t="s">
        <v>486</v>
      </c>
      <c r="L237" s="2">
        <v>38869</v>
      </c>
    </row>
    <row r="238" spans="1:12" x14ac:dyDescent="0.2">
      <c r="A238" t="str">
        <f t="shared" si="21"/>
        <v/>
      </c>
      <c r="B238" t="str">
        <f t="shared" si="21"/>
        <v/>
      </c>
      <c r="C238" t="str">
        <f t="shared" si="21"/>
        <v/>
      </c>
      <c r="D238" t="str">
        <f t="shared" si="21"/>
        <v/>
      </c>
      <c r="E238" t="str">
        <f t="shared" si="21"/>
        <v/>
      </c>
      <c r="F238" t="str">
        <f t="shared" si="21"/>
        <v/>
      </c>
      <c r="G238" t="str">
        <f t="shared" si="21"/>
        <v/>
      </c>
      <c r="I238" t="s">
        <v>455</v>
      </c>
      <c r="J238" t="s">
        <v>471</v>
      </c>
      <c r="K238" t="s">
        <v>487</v>
      </c>
      <c r="L238" s="2">
        <v>36342</v>
      </c>
    </row>
    <row r="239" spans="1:12" x14ac:dyDescent="0.2">
      <c r="A239" t="str">
        <f t="shared" si="21"/>
        <v/>
      </c>
      <c r="B239" t="str">
        <f t="shared" si="21"/>
        <v/>
      </c>
      <c r="C239" t="str">
        <f t="shared" si="21"/>
        <v/>
      </c>
      <c r="D239" t="str">
        <f t="shared" si="21"/>
        <v/>
      </c>
      <c r="E239" t="str">
        <f t="shared" si="21"/>
        <v/>
      </c>
      <c r="F239" t="str">
        <f t="shared" si="21"/>
        <v/>
      </c>
      <c r="G239" t="str">
        <f t="shared" si="21"/>
        <v/>
      </c>
      <c r="I239" t="s">
        <v>454</v>
      </c>
      <c r="J239" t="s">
        <v>471</v>
      </c>
      <c r="K239" t="s">
        <v>488</v>
      </c>
      <c r="L239" s="2">
        <v>35309</v>
      </c>
    </row>
    <row r="240" spans="1:12" x14ac:dyDescent="0.2">
      <c r="A240" t="str">
        <f t="shared" si="21"/>
        <v/>
      </c>
      <c r="B240" t="str">
        <f t="shared" si="21"/>
        <v/>
      </c>
      <c r="C240" t="str">
        <f t="shared" si="21"/>
        <v/>
      </c>
      <c r="D240" t="str">
        <f t="shared" si="21"/>
        <v/>
      </c>
      <c r="E240" t="str">
        <f t="shared" si="21"/>
        <v/>
      </c>
      <c r="F240" t="str">
        <f t="shared" si="21"/>
        <v/>
      </c>
      <c r="G240" t="str">
        <f t="shared" si="21"/>
        <v/>
      </c>
      <c r="I240" t="s">
        <v>453</v>
      </c>
      <c r="J240" t="s">
        <v>471</v>
      </c>
      <c r="K240" t="s">
        <v>489</v>
      </c>
      <c r="L240" s="2">
        <v>34121</v>
      </c>
    </row>
  </sheetData>
  <autoFilter ref="A3:L219"/>
  <mergeCells count="1">
    <mergeCell ref="A1:H1"/>
  </mergeCells>
  <conditionalFormatting sqref="I23:I218 I220:I222">
    <cfRule type="duplicateValues" dxfId="2" priority="3"/>
  </conditionalFormatting>
  <conditionalFormatting sqref="K23:K218">
    <cfRule type="duplicateValues" dxfId="1" priority="2"/>
  </conditionalFormatting>
  <conditionalFormatting sqref="K1:K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Bret Stephens Publications.csv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2017-04-16T20:18:50Z</dcterms:created>
  <dcterms:modified xsi:type="dcterms:W3CDTF">2017-04-17T21:45:17Z</dcterms:modified>
</cp:coreProperties>
</file>