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71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Koch Army/Clifford Yonce/"/>
    </mc:Choice>
  </mc:AlternateContent>
  <xr:revisionPtr revIDLastSave="0" documentId="13_ncr:40009_{7906A26E-5718-BE4C-ABF2-EB7DB31E85F2}" xr6:coauthVersionLast="43" xr6:coauthVersionMax="43" xr10:uidLastSave="{00000000-0000-0000-0000-000000000000}"/>
  <bookViews>
    <workbookView xWindow="25600" yWindow="460" windowWidth="25600" windowHeight="28340"/>
  </bookViews>
  <sheets>
    <sheet name="Summary" sheetId="2" r:id="rId1"/>
    <sheet name="schedule_a-2019-07-24T10_56_01" sheetId="1" r:id="rId2"/>
  </sheets>
  <calcPr calcId="0"/>
  <pivotCaches>
    <pivotCache cacheId="10" r:id="rId3"/>
  </pivotCaches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<sst xmlns="http://purl.oclc.org/ooxml/spreadsheetml/main" count="438" uniqueCount="178">
  <si>
    <t>committee_id</t>
  </si>
  <si>
    <t>committee_name</t>
  </si>
  <si>
    <t>report_year</t>
  </si>
  <si>
    <t>report_type</t>
  </si>
  <si>
    <t>image_number</t>
  </si>
  <si>
    <t>line_number</t>
  </si>
  <si>
    <t>transaction_id</t>
  </si>
  <si>
    <t>file_number</t>
  </si>
  <si>
    <t>entity_type</t>
  </si>
  <si>
    <t>entity_type_desc</t>
  </si>
  <si>
    <t>unused_contbr_id</t>
  </si>
  <si>
    <t>contributor_prefix</t>
  </si>
  <si>
    <t>contributor_name</t>
  </si>
  <si>
    <t>recipient_committee_type</t>
  </si>
  <si>
    <t>contributor_first_name</t>
  </si>
  <si>
    <t>contributor_middle_name</t>
  </si>
  <si>
    <t>contributor_last_name</t>
  </si>
  <si>
    <t>contributor_suffix</t>
  </si>
  <si>
    <t>contributor_street_1</t>
  </si>
  <si>
    <t>contributor_street_2</t>
  </si>
  <si>
    <t>contributor_city</t>
  </si>
  <si>
    <t>contributor_state</t>
  </si>
  <si>
    <t>contributor_zip</t>
  </si>
  <si>
    <t>contributor_employer</t>
  </si>
  <si>
    <t>contributor_occupation</t>
  </si>
  <si>
    <t>contributor_id</t>
  </si>
  <si>
    <t>receipt_type</t>
  </si>
  <si>
    <t>receipt_type_desc</t>
  </si>
  <si>
    <t>receipt_type_full</t>
  </si>
  <si>
    <t>memo_code</t>
  </si>
  <si>
    <t>memo_code_full</t>
  </si>
  <si>
    <t>contribution_receipt_date</t>
  </si>
  <si>
    <t>contribution_receipt_amount</t>
  </si>
  <si>
    <t>contributor_aggregate_ytd</t>
  </si>
  <si>
    <t>candidate_id</t>
  </si>
  <si>
    <t>candidate_name</t>
  </si>
  <si>
    <t>candidate_first_name</t>
  </si>
  <si>
    <t>candidate_last_name</t>
  </si>
  <si>
    <t>candidate_middle_name</t>
  </si>
  <si>
    <t>candidate_prefix</t>
  </si>
  <si>
    <t>candidate_suffix</t>
  </si>
  <si>
    <t>candidate_office</t>
  </si>
  <si>
    <t>candidate_office_full</t>
  </si>
  <si>
    <t>candidate_office_state</t>
  </si>
  <si>
    <t>candidate_office_state_full</t>
  </si>
  <si>
    <t>candidate_office_district</t>
  </si>
  <si>
    <t>conduit_committee_id</t>
  </si>
  <si>
    <t>conduit_committee_name</t>
  </si>
  <si>
    <t>conduit_committee_street1</t>
  </si>
  <si>
    <t>conduit_committee_street2</t>
  </si>
  <si>
    <t>conduit_committee_city</t>
  </si>
  <si>
    <t>conduit_committee_state</t>
  </si>
  <si>
    <t>conduit_committee_zip</t>
  </si>
  <si>
    <t>donor_committee_name</t>
  </si>
  <si>
    <t>national_committee_nonfederal_account</t>
  </si>
  <si>
    <t>election_type</t>
  </si>
  <si>
    <t>election_type_full</t>
  </si>
  <si>
    <t>fec_election_type_desc</t>
  </si>
  <si>
    <t>fec_election_year</t>
  </si>
  <si>
    <t>amendment_indicator</t>
  </si>
  <si>
    <t>amendment_indicator_desc</t>
  </si>
  <si>
    <t>schedule_type_full</t>
  </si>
  <si>
    <t>load_date</t>
  </si>
  <si>
    <t>original_sub_id</t>
  </si>
  <si>
    <t>back_reference_transaction_id</t>
  </si>
  <si>
    <t>back_reference_schedule_name</t>
  </si>
  <si>
    <t>filing_form</t>
  </si>
  <si>
    <t>link_id</t>
  </si>
  <si>
    <t>is_individual</t>
  </si>
  <si>
    <t>memo_text</t>
  </si>
  <si>
    <t>two_year_transaction_period</t>
  </si>
  <si>
    <t>schedule_type</t>
  </si>
  <si>
    <t>increased_limit</t>
  </si>
  <si>
    <t>sub_id</t>
  </si>
  <si>
    <t>pdf_url</t>
  </si>
  <si>
    <t>line_number_label</t>
  </si>
  <si>
    <t>C00393983</t>
  </si>
  <si>
    <t>BILL MANGER FOR CONGRESS INC.</t>
  </si>
  <si>
    <t>Q3</t>
  </si>
  <si>
    <t>11AI</t>
  </si>
  <si>
    <t>0901200430C1766</t>
  </si>
  <si>
    <t>IND</t>
  </si>
  <si>
    <t>INDIVIDUAL</t>
  </si>
  <si>
    <t>YONCE, CLIFF</t>
  </si>
  <si>
    <t>H</t>
  </si>
  <si>
    <t>CLIFF</t>
  </si>
  <si>
    <t>YONCE</t>
  </si>
  <si>
    <t>34 EVERGREEN ROAD</t>
  </si>
  <si>
    <t>GREENWICH</t>
  </si>
  <si>
    <t>CT</t>
  </si>
  <si>
    <t>GOLDMAN SACHS &amp; CO.</t>
  </si>
  <si>
    <t>FINANCE</t>
  </si>
  <si>
    <t>RECEIPT</t>
  </si>
  <si>
    <t>P2004</t>
  </si>
  <si>
    <t>PRIMARY</t>
  </si>
  <si>
    <t>N</t>
  </si>
  <si>
    <t>NO CHANGE</t>
  </si>
  <si>
    <t>ITEMIZED RECEIPTS</t>
  </si>
  <si>
    <t>F3</t>
  </si>
  <si>
    <t>t</t>
  </si>
  <si>
    <t>SA</t>
  </si>
  <si>
    <t>http://docquery.fec.gov/cgi-bin/fecimg/?26950393891</t>
  </si>
  <si>
    <t>Contributions From Individuals/Persons Other Than Political Committees</t>
  </si>
  <si>
    <t>YE</t>
  </si>
  <si>
    <t>0518200450C925</t>
  </si>
  <si>
    <t>A</t>
  </si>
  <si>
    <t>ADD</t>
  </si>
  <si>
    <t>http://docquery.fec.gov/cgi-bin/fecimg/?24971466927</t>
  </si>
  <si>
    <t>Q2</t>
  </si>
  <si>
    <t>0712200419C1050</t>
  </si>
  <si>
    <t>http://docquery.fec.gov/cgi-bin/fecimg/?24971467115</t>
  </si>
  <si>
    <t>0518200450C926</t>
  </si>
  <si>
    <t>0518200450C923</t>
  </si>
  <si>
    <t>CONTRIBUTION</t>
  </si>
  <si>
    <t>0518200450C924</t>
  </si>
  <si>
    <t>http://docquery.fec.gov/cgi-bin/fecimg/?24971466926</t>
  </si>
  <si>
    <t>C00386987</t>
  </si>
  <si>
    <t>BUSH-CHENEY '04 INC</t>
  </si>
  <si>
    <t>M3</t>
  </si>
  <si>
    <t>17A</t>
  </si>
  <si>
    <t>SA17.814733</t>
  </si>
  <si>
    <t>YONCE, CLIFFORD M MR.</t>
  </si>
  <si>
    <t>P</t>
  </si>
  <si>
    <t>CLIFFORD M MR.</t>
  </si>
  <si>
    <t>GOLDMAN SACHS &amp; COMPANY</t>
  </si>
  <si>
    <t>PRIVATE WEALTH MANAGEMENT</t>
  </si>
  <si>
    <t>C</t>
  </si>
  <si>
    <t>CHANGE</t>
  </si>
  <si>
    <t>F3P</t>
  </si>
  <si>
    <t>http://docquery.fec.gov/cgi-bin/fecimg/?24962775030</t>
  </si>
  <si>
    <t>M7</t>
  </si>
  <si>
    <t>SA17.1651724</t>
  </si>
  <si>
    <t>http://docquery.fec.gov/cgi-bin/fecimg/?24962820637</t>
  </si>
  <si>
    <t>C00518282</t>
  </si>
  <si>
    <t>ROMNEY VICTORY INC</t>
  </si>
  <si>
    <t>SA11.2914855</t>
  </si>
  <si>
    <t>YONCE, SUSAN MS.</t>
  </si>
  <si>
    <t>SUSAN</t>
  </si>
  <si>
    <t>MS.</t>
  </si>
  <si>
    <t>73 GLENVILLE ROAD</t>
  </si>
  <si>
    <t>HOMEMAKER</t>
  </si>
  <si>
    <t>F3X</t>
  </si>
  <si>
    <t>http://docquery.fec.gov/cgi-bin/fecimg/?13941725299</t>
  </si>
  <si>
    <t>C00431171</t>
  </si>
  <si>
    <t>ROMNEY FOR PRESIDENT INC.</t>
  </si>
  <si>
    <t>12G</t>
  </si>
  <si>
    <t>SA18.2914855.34.V010</t>
  </si>
  <si>
    <t>15J</t>
  </si>
  <si>
    <t>MEMO (FILER'S % OF CONTRIBUTION GIVEN TO JOIN</t>
  </si>
  <si>
    <t>TRANSFER</t>
  </si>
  <si>
    <t>X</t>
  </si>
  <si>
    <t>G2012</t>
  </si>
  <si>
    <t>GENERAL</t>
  </si>
  <si>
    <t>TRANSFER FROM ROMNEY VICTORY INC.</t>
  </si>
  <si>
    <t>http://docquery.fec.gov/cgi-bin/fecimg/?14941694389</t>
  </si>
  <si>
    <t>Transfers From Other Authorized Committees</t>
  </si>
  <si>
    <t>C00582858</t>
  </si>
  <si>
    <t>HEANEY FOR CONGRESS</t>
  </si>
  <si>
    <t>A049A46EE86A8479C859</t>
  </si>
  <si>
    <t>YONCE, SUSAN</t>
  </si>
  <si>
    <t>81 ROUND HILL RD.</t>
  </si>
  <si>
    <t>HOUSEWIFE</t>
  </si>
  <si>
    <t>P2016</t>
  </si>
  <si>
    <t>http://docquery.fec.gov/cgi-bin/fecimg/?201604119012285257</t>
  </si>
  <si>
    <t>AF4CDD50C4CE54187B4F</t>
  </si>
  <si>
    <t>SIGULER GUFF</t>
  </si>
  <si>
    <t>PRIVATE EQUITY</t>
  </si>
  <si>
    <t>http://docquery.fec.gov/cgi-bin/fecimg/?201604119012285369</t>
  </si>
  <si>
    <t>contributor_name_effective</t>
  </si>
  <si>
    <t>YONCE, CLIFFORD M</t>
  </si>
  <si>
    <t>Grand Total</t>
  </si>
  <si>
    <t>Sum of contribution_receipt_amount</t>
  </si>
  <si>
    <t>Committee</t>
  </si>
  <si>
    <t>Contributor</t>
  </si>
  <si>
    <t>Clifford and Susan Yonce Political Contributions</t>
  </si>
  <si>
    <t>Data retrieved</t>
  </si>
  <si>
    <t>https://www.desmogblog.com/clifford-yonce</t>
  </si>
  <si>
    <t>https://www.desmogblog.com/susan-yonce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</si>
</sst>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&quot;$&quot;#,##0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2">
    <xf numFmtId="0" fontId="0" fillId="0" borderId="0" xfId="0"/>
    <xf numFmtId="22" fontId="0" fillId="0" borderId="0" xfId="0" applyNumberFormat="1"/>
    <xf numFmtId="47" fontId="0" fillId="0" borderId="0" xfId="0" applyNumberFormat="1"/>
    <xf numFmtId="0" fontId="1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8" fontId="0" fillId="0" borderId="0" xfId="0" applyNumberFormat="1"/>
    <xf numFmtId="0" fontId="19" fillId="0" borderId="0" xfId="0" applyFont="1"/>
    <xf numFmtId="0" fontId="20" fillId="0" borderId="0" xfId="0" applyFont="1"/>
    <xf numFmtId="0" fontId="21" fillId="0" borderId="0" xfId="0" applyFont="1"/>
    <xf numFmtId="15" fontId="21" fillId="0" borderId="0" xfId="0" applyNumberFormat="1" applyFont="1"/>
    <xf numFmtId="0" fontId="22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6" formatCode="&quot;$&quot;#,##0.00"/>
    </dxf>
    <dxf>
      <numFmt numFmtId="166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pivotCacheDefinition" Target="pivotCache/pivotCacheDefinition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1.xml"/></Relationships>
</file>

<file path=xl/pivotCache/pivotCacheDefinition1.xml><?xml version="1.0" encoding="utf-8"?>
<pivotCacheDefinition xmlns="http://purl.oclc.org/ooxml/spreadsheetml/main" xmlns:r="http://purl.oclc.org/ooxml/officeDocument/relationships" r:id="rId1" refreshedBy="Office User" refreshedDateIso="2019-07-24T11:03:03.43000004533678350" createdVersion="6" refreshedVersion="6" minRefreshableVersion="3" recordCount="13">
  <cacheSource type="worksheet">
    <worksheetSource ref="A1:BZ1048576" sheet="schedule_a-2019-07-24T10_56_01"/>
  </cacheSource>
  <cacheFields count="78">
    <cacheField name="committee_id" numFmtId="0">
      <sharedItems containsBlank="1"/>
    </cacheField>
    <cacheField name="committee_name" numFmtId="0">
      <sharedItems containsBlank="1" count="6">
        <s v="BILL MANGER FOR CONGRESS INC."/>
        <s v="BUSH-CHENEY '04 INC"/>
        <s v="ROMNEY VICTORY INC"/>
        <s v="ROMNEY FOR PRESIDENT INC."/>
        <s v="HEANEY FOR CONGRESS"/>
        <m/>
      </sharedItems>
    </cacheField>
    <cacheField name="report_year" numFmtId="0">
      <sharedItems containsString="0" containsBlank="1" containsNumber="1" containsInteger="1" minValue="2003" maxValue="2015" count="5">
        <n v="2004"/>
        <n v="2003"/>
        <n v="2012"/>
        <n v="2015"/>
        <m/>
      </sharedItems>
    </cacheField>
    <cacheField name="report_type" numFmtId="0">
      <sharedItems containsBlank="1"/>
    </cacheField>
    <cacheField name="image_number" numFmtId="0">
      <sharedItems containsString="0" containsBlank="1" containsNumber="1" containsInteger="1" minValue="13941725299" maxValue="2.0160411901228499E+17"/>
    </cacheField>
    <cacheField name="line_number" numFmtId="0">
      <sharedItems containsBlank="1" containsMixedTypes="1" containsNumber="1" containsInteger="1" minValue="18" maxValue="18"/>
    </cacheField>
    <cacheField name="transaction_id" numFmtId="0">
      <sharedItems containsBlank="1"/>
    </cacheField>
    <cacheField name="file_number" numFmtId="0">
      <sharedItems containsString="0" containsBlank="1" containsNumber="1" containsInteger="1" minValue="134983" maxValue="1059387"/>
    </cacheField>
    <cacheField name="committee_name2" numFmtId="0">
      <sharedItems containsNonDate="0" containsString="0" containsBlank="1"/>
    </cacheField>
    <cacheField name="entity_type" numFmtId="0">
      <sharedItems containsBlank="1"/>
    </cacheField>
    <cacheField name="entity_type_desc" numFmtId="0">
      <sharedItems containsBlank="1"/>
    </cacheField>
    <cacheField name="unused_contbr_id" numFmtId="0">
      <sharedItems containsNonDate="0" containsString="0" containsBlank="1"/>
    </cacheField>
    <cacheField name="contributor_prefix" numFmtId="0">
      <sharedItems containsNonDate="0" containsString="0" containsBlank="1"/>
    </cacheField>
    <cacheField name="contributor_name_effective" numFmtId="0">
      <sharedItems containsBlank="1" count="3">
        <s v="YONCE, CLIFFORD M"/>
        <s v="YONCE, SUSAN"/>
        <m/>
      </sharedItems>
    </cacheField>
    <cacheField name="contributor_name" numFmtId="0">
      <sharedItems containsBlank="1"/>
    </cacheField>
    <cacheField name="recipient_committee_type" numFmtId="0">
      <sharedItems containsBlank="1"/>
    </cacheField>
    <cacheField name="contributor_first_name" numFmtId="0">
      <sharedItems containsBlank="1"/>
    </cacheField>
    <cacheField name="contributor_middle_name" numFmtId="0">
      <sharedItems containsBlank="1"/>
    </cacheField>
    <cacheField name="contributor_last_name" numFmtId="0">
      <sharedItems containsBlank="1"/>
    </cacheField>
    <cacheField name="contributor_suffix" numFmtId="0">
      <sharedItems containsNonDate="0" containsString="0" containsBlank="1"/>
    </cacheField>
    <cacheField name="contributor_street_1" numFmtId="0">
      <sharedItems containsBlank="1"/>
    </cacheField>
    <cacheField name="contributor_street_2" numFmtId="0">
      <sharedItems containsNonDate="0" containsString="0" containsBlank="1"/>
    </cacheField>
    <cacheField name="contributor_city" numFmtId="0">
      <sharedItems containsBlank="1"/>
    </cacheField>
    <cacheField name="contributor_state" numFmtId="0">
      <sharedItems containsBlank="1"/>
    </cacheField>
    <cacheField name="contributor_zip" numFmtId="0">
      <sharedItems containsString="0" containsBlank="1" containsNumber="1" containsInteger="1" minValue="6830" maxValue="8831"/>
    </cacheField>
    <cacheField name="contributor_employer" numFmtId="0">
      <sharedItems containsBlank="1"/>
    </cacheField>
    <cacheField name="contributor_occupation" numFmtId="0">
      <sharedItems containsBlank="1"/>
    </cacheField>
    <cacheField name="contributor_id" numFmtId="0">
      <sharedItems containsNonDate="0" containsString="0" containsBlank="1"/>
    </cacheField>
    <cacheField name="receipt_type" numFmtId="0">
      <sharedItems containsBlank="1" containsMixedTypes="1" containsNumber="1" containsInteger="1" minValue="15" maxValue="15"/>
    </cacheField>
    <cacheField name="receipt_type_desc" numFmtId="0">
      <sharedItems containsBlank="1"/>
    </cacheField>
    <cacheField name="receipt_type_full" numFmtId="0">
      <sharedItems containsBlank="1"/>
    </cacheField>
    <cacheField name="memo_code" numFmtId="0">
      <sharedItems containsBlank="1"/>
    </cacheField>
    <cacheField name="memo_code_full" numFmtId="0">
      <sharedItems containsNonDate="0" containsString="0" containsBlank="1"/>
    </cacheField>
    <cacheField name="contribution_receipt_date" numFmtId="0">
      <sharedItems containsNonDate="0" containsDate="1" containsString="0" containsBlank="1" minDate="2003-08-16T00:00:00" maxDate="2015-09-26T00:00:00"/>
    </cacheField>
    <cacheField name="contribution_receipt_amount" numFmtId="0">
      <sharedItems containsString="0" containsBlank="1" containsNumber="1" containsInteger="1" minValue="100" maxValue="2000" count="6">
        <n v="125"/>
        <n v="100"/>
        <n v="250"/>
        <n v="380"/>
        <n v="2000"/>
        <m/>
      </sharedItems>
    </cacheField>
    <cacheField name="contributor_aggregate_ytd" numFmtId="0">
      <sharedItems containsString="0" containsBlank="1" containsNumber="1" containsInteger="1" minValue="250" maxValue="2000"/>
    </cacheField>
    <cacheField name="candidate_id" numFmtId="0">
      <sharedItems containsNonDate="0" containsString="0" containsBlank="1"/>
    </cacheField>
    <cacheField name="candidate_name" numFmtId="0">
      <sharedItems containsNonDate="0" containsString="0" containsBlank="1"/>
    </cacheField>
    <cacheField name="candidate_first_name" numFmtId="0">
      <sharedItems containsNonDate="0" containsString="0" containsBlank="1"/>
    </cacheField>
    <cacheField name="candidate_last_name" numFmtId="0">
      <sharedItems containsNonDate="0" containsString="0" containsBlank="1"/>
    </cacheField>
    <cacheField name="candidate_middle_name" numFmtId="0">
      <sharedItems containsNonDate="0" containsString="0" containsBlank="1"/>
    </cacheField>
    <cacheField name="candidate_prefix" numFmtId="0">
      <sharedItems containsNonDate="0" containsString="0" containsBlank="1"/>
    </cacheField>
    <cacheField name="candidate_suffix" numFmtId="0">
      <sharedItems containsNonDate="0" containsString="0" containsBlank="1"/>
    </cacheField>
    <cacheField name="candidate_office" numFmtId="0">
      <sharedItems containsNonDate="0" containsString="0" containsBlank="1"/>
    </cacheField>
    <cacheField name="candidate_office_full" numFmtId="0">
      <sharedItems containsNonDate="0" containsString="0" containsBlank="1"/>
    </cacheField>
    <cacheField name="candidate_office_state" numFmtId="0">
      <sharedItems containsNonDate="0" containsString="0" containsBlank="1"/>
    </cacheField>
    <cacheField name="candidate_office_state_full" numFmtId="0">
      <sharedItems containsNonDate="0" containsString="0" containsBlank="1"/>
    </cacheField>
    <cacheField name="candidate_office_district" numFmtId="0">
      <sharedItems containsNonDate="0" containsString="0" containsBlank="1"/>
    </cacheField>
    <cacheField name="conduit_committee_id" numFmtId="0">
      <sharedItems containsNonDate="0" containsString="0" containsBlank="1"/>
    </cacheField>
    <cacheField name="conduit_committee_name" numFmtId="0">
      <sharedItems containsNonDate="0" containsString="0" containsBlank="1"/>
    </cacheField>
    <cacheField name="conduit_committee_street1" numFmtId="0">
      <sharedItems containsNonDate="0" containsString="0" containsBlank="1"/>
    </cacheField>
    <cacheField name="conduit_committee_street2" numFmtId="0">
      <sharedItems containsNonDate="0" containsString="0" containsBlank="1"/>
    </cacheField>
    <cacheField name="conduit_committee_city" numFmtId="0">
      <sharedItems containsNonDate="0" containsString="0" containsBlank="1"/>
    </cacheField>
    <cacheField name="conduit_committee_state" numFmtId="0">
      <sharedItems containsNonDate="0" containsString="0" containsBlank="1"/>
    </cacheField>
    <cacheField name="conduit_committee_zip" numFmtId="0">
      <sharedItems containsNonDate="0" containsString="0" containsBlank="1"/>
    </cacheField>
    <cacheField name="donor_committee_name" numFmtId="0">
      <sharedItems containsNonDate="0" containsString="0" containsBlank="1"/>
    </cacheField>
    <cacheField name="national_committee_nonfederal_account" numFmtId="0">
      <sharedItems containsNonDate="0" containsString="0" containsBlank="1"/>
    </cacheField>
    <cacheField name="election_type" numFmtId="0">
      <sharedItems containsBlank="1"/>
    </cacheField>
    <cacheField name="election_type_full" numFmtId="0">
      <sharedItems containsNonDate="0" containsString="0" containsBlank="1"/>
    </cacheField>
    <cacheField name="fec_election_type_desc" numFmtId="0">
      <sharedItems containsBlank="1"/>
    </cacheField>
    <cacheField name="fec_election_year" numFmtId="0">
      <sharedItems containsString="0" containsBlank="1" containsNumber="1" containsInteger="1" minValue="2004" maxValue="2016"/>
    </cacheField>
    <cacheField name="amendment_indicator" numFmtId="0">
      <sharedItems containsBlank="1"/>
    </cacheField>
    <cacheField name="amendment_indicator_desc" numFmtId="0">
      <sharedItems containsBlank="1"/>
    </cacheField>
    <cacheField name="schedule_type_full" numFmtId="0">
      <sharedItems containsBlank="1"/>
    </cacheField>
    <cacheField name="load_date" numFmtId="0">
      <sharedItems containsNonDate="0" containsDate="1" containsString="0" containsBlank="1" minDate="2017-06-17T16:53:39" maxDate="2017-06-17T20:56:16"/>
    </cacheField>
    <cacheField name="original_sub_id" numFmtId="0">
      <sharedItems containsNonDate="0" containsString="0" containsBlank="1"/>
    </cacheField>
    <cacheField name="back_reference_transaction_id" numFmtId="0">
      <sharedItems containsNonDate="0" containsString="0" containsBlank="1"/>
    </cacheField>
    <cacheField name="back_reference_schedule_name" numFmtId="0">
      <sharedItems containsNonDate="0" containsString="0" containsBlank="1"/>
    </cacheField>
    <cacheField name="filing_form" numFmtId="0">
      <sharedItems containsBlank="1"/>
    </cacheField>
    <cacheField name="link_id" numFmtId="0">
      <sharedItems containsString="0" containsBlank="1" containsNumber="1" containsInteger="1" minValue="4.0411201612829798E+18" maxValue="4.1102200410448901E+18"/>
    </cacheField>
    <cacheField name="is_individual" numFmtId="0">
      <sharedItems containsBlank="1"/>
    </cacheField>
    <cacheField name="memo_text" numFmtId="0">
      <sharedItems containsBlank="1"/>
    </cacheField>
    <cacheField name="two_year_transaction_period" numFmtId="0">
      <sharedItems containsString="0" containsBlank="1" containsNumber="1" containsInteger="1" minValue="2004" maxValue="2016"/>
    </cacheField>
    <cacheField name="schedule_type" numFmtId="0">
      <sharedItems containsBlank="1"/>
    </cacheField>
    <cacheField name="increased_limit" numFmtId="0">
      <sharedItems containsNonDate="0" containsString="0" containsBlank="1"/>
    </cacheField>
    <cacheField name="sub_id" numFmtId="0">
      <sharedItems containsString="0" containsBlank="1" containsNumber="1" containsInteger="1" minValue="4.04112016128305E+18" maxValue="4.1104200410450801E+18"/>
    </cacheField>
    <cacheField name="pdf_url" numFmtId="0">
      <sharedItems containsBlank="1"/>
    </cacheField>
    <cacheField name="line_number_labe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purl.oclc.org/ooxml/spreadsheetml/main" xmlns:r="http://purl.oclc.org/ooxml/officeDocument/relationships" count="13">
  <r>
    <s v="C00393983"/>
    <x v="0"/>
    <x v="0"/>
    <s v="Q3"/>
    <n v="26950393891"/>
    <s v="11AI"/>
    <s v="0901200430C1766"/>
    <n v="231240"/>
    <m/>
    <s v="IND"/>
    <s v="INDIVIDUAL"/>
    <m/>
    <m/>
    <x v="0"/>
    <s v="YONCE, CLIFF"/>
    <s v="H"/>
    <s v="CLIFF"/>
    <m/>
    <s v="YONCE"/>
    <m/>
    <s v="34 EVERGREEN ROAD"/>
    <m/>
    <s v="GREENWICH"/>
    <s v="CT"/>
    <n v="6830"/>
    <s v="GOLDMAN SACHS &amp; CO."/>
    <s v="FINANCE"/>
    <m/>
    <m/>
    <m/>
    <s v="RECEIPT"/>
    <m/>
    <m/>
    <d v="2004-08-30T00:00:00"/>
    <x v="0"/>
    <n v="1080"/>
    <m/>
    <m/>
    <m/>
    <m/>
    <m/>
    <m/>
    <m/>
    <m/>
    <m/>
    <m/>
    <m/>
    <m/>
    <m/>
    <m/>
    <m/>
    <m/>
    <m/>
    <m/>
    <m/>
    <m/>
    <m/>
    <s v="P2004"/>
    <m/>
    <s v="PRIMARY"/>
    <n v="2004"/>
    <s v="N"/>
    <s v="NO CHANGE"/>
    <s v="ITEMIZED RECEIPTS"/>
    <d v="2017-06-17T16:55:41"/>
    <m/>
    <m/>
    <m/>
    <s v="F3"/>
    <n v="4.0801200610677402E+18"/>
    <s v="t"/>
    <m/>
    <n v="2004"/>
    <s v="SA"/>
    <m/>
    <n v="4.0801200610678298E+18"/>
    <s v="http://docquery.fec.gov/cgi-bin/fecimg/?26950393891"/>
    <s v="Contributions From Individuals/Persons Other Than Political Committees"/>
  </r>
  <r>
    <s v="C00393983"/>
    <x v="0"/>
    <x v="1"/>
    <s v="YE"/>
    <n v="24971466927"/>
    <s v="11AI"/>
    <s v="0518200450C925"/>
    <n v="134983"/>
    <m/>
    <s v="IND"/>
    <s v="INDIVIDUAL"/>
    <m/>
    <m/>
    <x v="0"/>
    <s v="YONCE, CLIFF"/>
    <s v="H"/>
    <s v="CLIFF"/>
    <m/>
    <s v="YONCE"/>
    <m/>
    <s v="34 EVERGREEN ROAD"/>
    <m/>
    <s v="GREENWICH"/>
    <s v="CT"/>
    <n v="6830"/>
    <s v="GOLDMAN SACHS &amp; CO."/>
    <s v="FINANCE"/>
    <m/>
    <m/>
    <m/>
    <s v="RECEIPT"/>
    <m/>
    <m/>
    <d v="2003-08-16T00:00:00"/>
    <x v="1"/>
    <n v="480"/>
    <m/>
    <m/>
    <m/>
    <m/>
    <m/>
    <m/>
    <m/>
    <m/>
    <m/>
    <m/>
    <m/>
    <m/>
    <m/>
    <m/>
    <m/>
    <m/>
    <m/>
    <m/>
    <m/>
    <m/>
    <m/>
    <s v="P2004"/>
    <m/>
    <s v="PRIMARY"/>
    <n v="2004"/>
    <s v="A"/>
    <s v="ADD"/>
    <s v="ITEMIZED RECEIPTS"/>
    <d v="2017-06-17T16:55:41"/>
    <m/>
    <m/>
    <m/>
    <s v="F3"/>
    <n v="4.0917200410423199E+18"/>
    <s v="t"/>
    <m/>
    <n v="2004"/>
    <s v="SA"/>
    <m/>
    <n v="4.0917200410423398E+18"/>
    <s v="http://docquery.fec.gov/cgi-bin/fecimg/?24971466927"/>
    <s v="Contributions From Individuals/Persons Other Than Political Committees"/>
  </r>
  <r>
    <s v="C00393983"/>
    <x v="0"/>
    <x v="0"/>
    <s v="Q2"/>
    <n v="24971467115"/>
    <s v="11AI"/>
    <s v="0712200419C1050"/>
    <n v="134986"/>
    <m/>
    <s v="IND"/>
    <s v="INDIVIDUAL"/>
    <m/>
    <m/>
    <x v="0"/>
    <s v="YONCE, CLIFF"/>
    <s v="H"/>
    <s v="CLIFF"/>
    <m/>
    <s v="YONCE"/>
    <m/>
    <s v="34 EVERGREEN ROAD"/>
    <m/>
    <s v="GREENWICH"/>
    <s v="CT"/>
    <n v="6830"/>
    <s v="GOLDMAN SACHS &amp; CO."/>
    <s v="FINANCE"/>
    <m/>
    <m/>
    <m/>
    <s v="RECEIPT"/>
    <m/>
    <m/>
    <d v="2004-05-04T00:00:00"/>
    <x v="1"/>
    <n v="955"/>
    <m/>
    <m/>
    <m/>
    <m/>
    <m/>
    <m/>
    <m/>
    <m/>
    <m/>
    <m/>
    <m/>
    <m/>
    <m/>
    <m/>
    <m/>
    <m/>
    <m/>
    <m/>
    <m/>
    <m/>
    <m/>
    <s v="P2004"/>
    <m/>
    <s v="PRIMARY"/>
    <n v="2004"/>
    <s v="N"/>
    <s v="NO CHANGE"/>
    <s v="ITEMIZED RECEIPTS"/>
    <d v="2017-06-17T16:55:41"/>
    <m/>
    <m/>
    <m/>
    <s v="F3"/>
    <n v="4.0917200410423199E+18"/>
    <s v="t"/>
    <m/>
    <n v="2004"/>
    <s v="SA"/>
    <m/>
    <n v="4.0917200410423398E+18"/>
    <s v="http://docquery.fec.gov/cgi-bin/fecimg/?24971467115"/>
    <s v="Contributions From Individuals/Persons Other Than Political Committees"/>
  </r>
  <r>
    <s v="C00393983"/>
    <x v="0"/>
    <x v="1"/>
    <s v="YE"/>
    <n v="24971466927"/>
    <s v="11AI"/>
    <s v="0518200450C926"/>
    <n v="134983"/>
    <m/>
    <s v="IND"/>
    <s v="INDIVIDUAL"/>
    <m/>
    <m/>
    <x v="0"/>
    <s v="YONCE, CLIFF"/>
    <s v="H"/>
    <s v="CLIFF"/>
    <m/>
    <s v="YONCE"/>
    <m/>
    <s v="34 EVERGREEN ROAD"/>
    <m/>
    <s v="GREENWICH"/>
    <s v="CT"/>
    <n v="6830"/>
    <s v="GOLDMAN SACHS &amp; CO."/>
    <s v="FINANCE"/>
    <m/>
    <m/>
    <m/>
    <s v="RECEIPT"/>
    <m/>
    <m/>
    <d v="2003-10-17T00:00:00"/>
    <x v="0"/>
    <n v="605"/>
    <m/>
    <m/>
    <m/>
    <m/>
    <m/>
    <m/>
    <m/>
    <m/>
    <m/>
    <m/>
    <m/>
    <m/>
    <m/>
    <m/>
    <m/>
    <m/>
    <m/>
    <m/>
    <m/>
    <m/>
    <m/>
    <s v="P2004"/>
    <m/>
    <s v="PRIMARY"/>
    <n v="2004"/>
    <s v="A"/>
    <s v="ADD"/>
    <s v="ITEMIZED RECEIPTS"/>
    <d v="2017-06-17T16:55:41"/>
    <m/>
    <m/>
    <m/>
    <s v="F3"/>
    <n v="4.0917200410423199E+18"/>
    <s v="t"/>
    <m/>
    <n v="2004"/>
    <s v="SA"/>
    <m/>
    <n v="4.0917200410423398E+18"/>
    <s v="http://docquery.fec.gov/cgi-bin/fecimg/?24971466927"/>
    <s v="Contributions From Individuals/Persons Other Than Political Committees"/>
  </r>
  <r>
    <s v="C00393983"/>
    <x v="0"/>
    <x v="1"/>
    <s v="YE"/>
    <n v="24971466927"/>
    <s v="11AI"/>
    <s v="0518200450C923"/>
    <n v="134983"/>
    <m/>
    <s v="IND"/>
    <s v="INDIVIDUAL"/>
    <m/>
    <m/>
    <x v="0"/>
    <s v="YONCE, CLIFF"/>
    <s v="H"/>
    <s v="CLIFF"/>
    <m/>
    <s v="YONCE"/>
    <m/>
    <s v="34 EVERGREEN ROAD"/>
    <m/>
    <s v="GREENWICH"/>
    <s v="CT"/>
    <n v="6830"/>
    <s v="GOLDMAN SACHS &amp; CO."/>
    <s v="FINANCE"/>
    <m/>
    <n v="15"/>
    <s v="CONTRIBUTION"/>
    <s v="RECEIPT"/>
    <m/>
    <m/>
    <d v="2003-11-19T00:00:00"/>
    <x v="2"/>
    <n v="855"/>
    <m/>
    <m/>
    <m/>
    <m/>
    <m/>
    <m/>
    <m/>
    <m/>
    <m/>
    <m/>
    <m/>
    <m/>
    <m/>
    <m/>
    <m/>
    <m/>
    <m/>
    <m/>
    <m/>
    <m/>
    <m/>
    <s v="P2004"/>
    <m/>
    <s v="PRIMARY"/>
    <n v="2004"/>
    <s v="A"/>
    <s v="ADD"/>
    <s v="ITEMIZED RECEIPTS"/>
    <d v="2017-06-17T16:55:41"/>
    <m/>
    <m/>
    <m/>
    <s v="F3"/>
    <n v="4.0917200410423199E+18"/>
    <s v="t"/>
    <m/>
    <n v="2004"/>
    <s v="SA"/>
    <m/>
    <n v="4.0917200410423398E+18"/>
    <s v="http://docquery.fec.gov/cgi-bin/fecimg/?24971466927"/>
    <s v="Contributions From Individuals/Persons Other Than Political Committees"/>
  </r>
  <r>
    <s v="C00393983"/>
    <x v="0"/>
    <x v="1"/>
    <s v="YE"/>
    <n v="24971466926"/>
    <s v="11AI"/>
    <s v="0518200450C924"/>
    <n v="134983"/>
    <m/>
    <s v="IND"/>
    <s v="INDIVIDUAL"/>
    <m/>
    <m/>
    <x v="0"/>
    <s v="YONCE, CLIFF"/>
    <s v="H"/>
    <s v="CLIFF"/>
    <m/>
    <s v="YONCE"/>
    <m/>
    <s v="34 EVERGREEN ROAD"/>
    <m/>
    <s v="GREENWICH"/>
    <s v="CT"/>
    <n v="6830"/>
    <s v="GOLDMAN SACHS &amp; CO."/>
    <s v="FINANCE"/>
    <m/>
    <n v="15"/>
    <s v="CONTRIBUTION"/>
    <s v="RECEIPT"/>
    <m/>
    <m/>
    <d v="2003-08-16T00:00:00"/>
    <x v="3"/>
    <n v="380"/>
    <m/>
    <m/>
    <m/>
    <m/>
    <m/>
    <m/>
    <m/>
    <m/>
    <m/>
    <m/>
    <m/>
    <m/>
    <m/>
    <m/>
    <m/>
    <m/>
    <m/>
    <m/>
    <m/>
    <m/>
    <m/>
    <s v="P2004"/>
    <m/>
    <s v="PRIMARY"/>
    <n v="2004"/>
    <s v="A"/>
    <s v="ADD"/>
    <s v="ITEMIZED RECEIPTS"/>
    <d v="2017-06-17T16:55:41"/>
    <m/>
    <m/>
    <m/>
    <s v="F3"/>
    <n v="4.0917200410423199E+18"/>
    <s v="t"/>
    <m/>
    <n v="2004"/>
    <s v="SA"/>
    <m/>
    <n v="4.0917200410423398E+18"/>
    <s v="http://docquery.fec.gov/cgi-bin/fecimg/?24971466926"/>
    <s v="Contributions From Individuals/Persons Other Than Political Committees"/>
  </r>
  <r>
    <s v="C00386987"/>
    <x v="1"/>
    <x v="0"/>
    <s v="M3"/>
    <n v="24962775030"/>
    <s v="17A"/>
    <s v="SA17.814733"/>
    <n v="150123"/>
    <m/>
    <s v="IND"/>
    <s v="INDIVIDUAL"/>
    <m/>
    <m/>
    <x v="0"/>
    <s v="YONCE, CLIFFORD M MR."/>
    <s v="P"/>
    <s v="CLIFFORD M MR."/>
    <m/>
    <s v="YONCE"/>
    <m/>
    <s v="34 EVERGREEN ROAD"/>
    <m/>
    <s v="GREENWICH"/>
    <s v="CT"/>
    <n v="6830"/>
    <s v="GOLDMAN SACHS &amp; COMPANY"/>
    <s v="PRIVATE WEALTH MANAGEMENT"/>
    <m/>
    <n v="15"/>
    <s v="CONTRIBUTION"/>
    <s v="CONTRIBUTION"/>
    <m/>
    <m/>
    <d v="2004-02-18T00:00:00"/>
    <x v="2"/>
    <n v="250"/>
    <m/>
    <m/>
    <m/>
    <m/>
    <m/>
    <m/>
    <m/>
    <m/>
    <m/>
    <m/>
    <m/>
    <m/>
    <m/>
    <m/>
    <m/>
    <m/>
    <m/>
    <m/>
    <m/>
    <m/>
    <m/>
    <s v="P2004"/>
    <m/>
    <s v="PRIMARY"/>
    <n v="2004"/>
    <s v="C"/>
    <s v="CHANGE"/>
    <s v="ITEMIZED RECEIPTS"/>
    <d v="2017-06-17T16:55:41"/>
    <m/>
    <m/>
    <m/>
    <s v="F3P"/>
    <n v="4.1102200410448901E+18"/>
    <s v="t"/>
    <m/>
    <n v="2004"/>
    <s v="SA"/>
    <m/>
    <n v="4.1104200410449802E+18"/>
    <s v="http://docquery.fec.gov/cgi-bin/fecimg/?24962775030"/>
    <s v="Contributions From Individuals/Persons Other Than Political Committees"/>
  </r>
  <r>
    <s v="C00386987"/>
    <x v="1"/>
    <x v="0"/>
    <s v="M7"/>
    <n v="24962820637"/>
    <s v="17A"/>
    <s v="SA17.1651724"/>
    <n v="150153"/>
    <m/>
    <s v="IND"/>
    <s v="INDIVIDUAL"/>
    <m/>
    <m/>
    <x v="0"/>
    <s v="YONCE, CLIFFORD M MR."/>
    <s v="P"/>
    <s v="CLIFFORD M MR."/>
    <m/>
    <s v="YONCE"/>
    <m/>
    <s v="34 EVERGREEN ROAD"/>
    <m/>
    <s v="GREENWICH"/>
    <s v="CT"/>
    <n v="6830"/>
    <s v="GOLDMAN SACHS &amp; COMPANY"/>
    <s v="PRIVATE WEALTH MANAGEMENT"/>
    <m/>
    <m/>
    <m/>
    <s v="CONTRIBUTION"/>
    <m/>
    <m/>
    <d v="2004-06-08T00:00:00"/>
    <x v="1"/>
    <n v="350"/>
    <m/>
    <m/>
    <m/>
    <m/>
    <m/>
    <m/>
    <m/>
    <m/>
    <m/>
    <m/>
    <m/>
    <m/>
    <m/>
    <m/>
    <m/>
    <m/>
    <m/>
    <m/>
    <m/>
    <m/>
    <m/>
    <s v="P2004"/>
    <m/>
    <s v="PRIMARY"/>
    <n v="2004"/>
    <s v="N"/>
    <s v="NO CHANGE"/>
    <s v="ITEMIZED RECEIPTS"/>
    <d v="2017-06-17T16:55:41"/>
    <m/>
    <m/>
    <m/>
    <s v="F3P"/>
    <n v="4.1102200410448901E+18"/>
    <s v="t"/>
    <m/>
    <n v="2004"/>
    <s v="SA"/>
    <m/>
    <n v="4.1104200410450801E+18"/>
    <s v="http://docquery.fec.gov/cgi-bin/fecimg/?24962820637"/>
    <s v="Contributions From Individuals/Persons Other Than Political Committees"/>
  </r>
  <r>
    <s v="C00518282"/>
    <x v="2"/>
    <x v="2"/>
    <s v="Q3"/>
    <n v="13941725299"/>
    <s v="11AI"/>
    <s v="SA11.2914855"/>
    <n v="889722"/>
    <m/>
    <s v="IND"/>
    <s v="INDIVIDUAL"/>
    <m/>
    <m/>
    <x v="1"/>
    <s v="YONCE, SUSAN MS."/>
    <s v="N"/>
    <s v="SUSAN"/>
    <s v="MS."/>
    <s v="YONCE"/>
    <m/>
    <s v="73 GLENVILLE ROAD"/>
    <m/>
    <s v="GREENWICH"/>
    <s v="CT"/>
    <n v="6831"/>
    <s v="HOMEMAKER"/>
    <s v="HOMEMAKER"/>
    <m/>
    <n v="15"/>
    <s v="CONTRIBUTION"/>
    <s v="CONTRIBUTION"/>
    <m/>
    <m/>
    <d v="2012-09-28T00:00:00"/>
    <x v="4"/>
    <n v="20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16:53:39"/>
    <m/>
    <m/>
    <m/>
    <s v="F3X"/>
    <n v="4.1018201311974799E+18"/>
    <s v="t"/>
    <m/>
    <n v="2012"/>
    <s v="SA"/>
    <m/>
    <n v="4.1025201311980201E+18"/>
    <s v="http://docquery.fec.gov/cgi-bin/fecimg/?13941725299"/>
    <s v="Contributions From Individuals/Persons Other Than Political Committees"/>
  </r>
  <r>
    <s v="C00431171"/>
    <x v="3"/>
    <x v="2"/>
    <s v="12G"/>
    <n v="14941694389"/>
    <n v="18"/>
    <s v="SA18.2914855.34.V010"/>
    <n v="933475"/>
    <m/>
    <s v="IND"/>
    <s v="INDIVIDUAL"/>
    <m/>
    <m/>
    <x v="1"/>
    <s v="YONCE, SUSAN MS."/>
    <s v="P"/>
    <s v="SUSAN"/>
    <s v="MS."/>
    <s v="YONCE"/>
    <m/>
    <s v="73 GLENVILLE ROAD"/>
    <m/>
    <s v="GREENWICH"/>
    <s v="CT"/>
    <n v="6831"/>
    <s v="HOMEMAKER"/>
    <s v="HOMEMAKER"/>
    <m/>
    <s v="15J"/>
    <s v="MEMO (FILER'S % OF CONTRIBUTION GIVEN TO JOIN"/>
    <s v="TRANSFER"/>
    <s v="X"/>
    <m/>
    <d v="2012-09-28T00:00:00"/>
    <x v="4"/>
    <n v="2000"/>
    <m/>
    <m/>
    <m/>
    <m/>
    <m/>
    <m/>
    <m/>
    <m/>
    <m/>
    <m/>
    <m/>
    <m/>
    <m/>
    <m/>
    <m/>
    <m/>
    <m/>
    <m/>
    <m/>
    <m/>
    <m/>
    <s v="G2012"/>
    <m/>
    <s v="GENERAL"/>
    <n v="2012"/>
    <s v="N"/>
    <s v="NO CHANGE"/>
    <s v="ITEMIZED RECEIPTS"/>
    <d v="2017-06-17T16:53:39"/>
    <m/>
    <m/>
    <m/>
    <s v="F3P"/>
    <n v="4.0630201412159002E+18"/>
    <s v="t"/>
    <s v="TRANSFER FROM ROMNEY VICTORY INC."/>
    <n v="2012"/>
    <s v="SA"/>
    <m/>
    <n v="4.0711201412169498E+18"/>
    <s v="http://docquery.fec.gov/cgi-bin/fecimg/?14941694389"/>
    <s v="Transfers From Other Authorized Committees"/>
  </r>
  <r>
    <s v="C00582858"/>
    <x v="4"/>
    <x v="3"/>
    <s v="Q3"/>
    <n v="2.0160411901228499E+17"/>
    <s v="11AI"/>
    <s v="A049A46EE86A8479C859"/>
    <n v="1059387"/>
    <m/>
    <s v="IND"/>
    <s v="INDIVIDUAL"/>
    <m/>
    <m/>
    <x v="1"/>
    <s v="YONCE, SUSAN"/>
    <s v="H"/>
    <s v="SUSAN"/>
    <m/>
    <s v="YONCE"/>
    <m/>
    <s v="81 ROUND HILL RD."/>
    <m/>
    <s v="GREENWICH"/>
    <s v="CT"/>
    <n v="8831"/>
    <m/>
    <s v="HOUSEWIFE"/>
    <m/>
    <n v="15"/>
    <s v="CONTRIBUTION"/>
    <m/>
    <m/>
    <m/>
    <d v="2015-09-25T00:00:00"/>
    <x v="2"/>
    <n v="250"/>
    <m/>
    <m/>
    <m/>
    <m/>
    <m/>
    <m/>
    <m/>
    <m/>
    <m/>
    <m/>
    <m/>
    <m/>
    <m/>
    <m/>
    <m/>
    <m/>
    <m/>
    <m/>
    <m/>
    <m/>
    <m/>
    <s v="P2016"/>
    <m/>
    <s v="PRIMARY"/>
    <n v="2016"/>
    <s v="C"/>
    <s v="CHANGE"/>
    <s v="ITEMIZED RECEIPTS"/>
    <d v="2017-06-17T20:56:16"/>
    <m/>
    <m/>
    <m/>
    <s v="F3"/>
    <n v="4.0411201612829798E+18"/>
    <s v="t"/>
    <m/>
    <n v="2016"/>
    <s v="SA"/>
    <m/>
    <n v="4.04112016128305E+18"/>
    <s v="http://docquery.fec.gov/cgi-bin/fecimg/?201604119012285257"/>
    <s v="Contributions From Individuals/Persons Other Than Political Committees"/>
  </r>
  <r>
    <s v="C00582858"/>
    <x v="4"/>
    <x v="3"/>
    <s v="Q3"/>
    <n v="2.0160411901228499E+17"/>
    <s v="11AI"/>
    <s v="AF4CDD50C4CE54187B4F"/>
    <n v="1059387"/>
    <m/>
    <s v="IND"/>
    <s v="INDIVIDUAL"/>
    <m/>
    <m/>
    <x v="0"/>
    <s v="YONCE, CLIFF"/>
    <s v="H"/>
    <s v="CLIFF"/>
    <m/>
    <s v="YONCE"/>
    <m/>
    <s v="81 ROUND HILL RD."/>
    <m/>
    <s v="GREENWICH"/>
    <s v="CT"/>
    <n v="8831"/>
    <s v="SIGULER GUFF"/>
    <s v="PRIVATE EQUITY"/>
    <m/>
    <n v="15"/>
    <s v="CONTRIBUTION"/>
    <m/>
    <m/>
    <m/>
    <d v="2015-09-25T00:00:00"/>
    <x v="2"/>
    <n v="250"/>
    <m/>
    <m/>
    <m/>
    <m/>
    <m/>
    <m/>
    <m/>
    <m/>
    <m/>
    <m/>
    <m/>
    <m/>
    <m/>
    <m/>
    <m/>
    <m/>
    <m/>
    <m/>
    <m/>
    <m/>
    <m/>
    <s v="P2016"/>
    <m/>
    <s v="PRIMARY"/>
    <n v="2016"/>
    <s v="N"/>
    <s v="NO CHANGE"/>
    <s v="ITEMIZED RECEIPTS"/>
    <d v="2017-06-17T20:56:16"/>
    <m/>
    <m/>
    <m/>
    <s v="F3"/>
    <n v="4.0411201612829798E+18"/>
    <s v="t"/>
    <m/>
    <n v="2016"/>
    <s v="SA"/>
    <m/>
    <n v="4.04112016128305E+18"/>
    <s v="http://docquery.fec.gov/cgi-bin/fecimg/?201604119012285369"/>
    <s v="Contributions From Individuals/Persons Other Than Political Committees"/>
  </r>
  <r>
    <m/>
    <x v="5"/>
    <x v="4"/>
    <m/>
    <m/>
    <m/>
    <m/>
    <m/>
    <m/>
    <m/>
    <m/>
    <m/>
    <m/>
    <x v="2"/>
    <m/>
    <m/>
    <m/>
    <m/>
    <m/>
    <m/>
    <m/>
    <m/>
    <m/>
    <m/>
    <m/>
    <m/>
    <m/>
    <m/>
    <m/>
    <m/>
    <m/>
    <m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pivotTable1.xml><?xml version="1.0" encoding="utf-8"?>
<pivotTableDefinition xmlns="http://purl.oclc.org/ooxml/spreadsheetml/main" name="PivotTable2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ommittee" colHeaderCaption="Contributor">
  <location ref="A6:D13" firstHeaderRow="1" firstDataRow="2" firstDataCol="1"/>
  <pivotFields count="78">
    <pivotField showAll="0"/>
    <pivotField axis="axisRow" showAll="0" sortType="descending">
      <items count="7">
        <item sd="0" x="0"/>
        <item sd="0" x="1"/>
        <item sd="0" x="4"/>
        <item sd="0" x="3"/>
        <item sd="0" x="2"/>
        <item sd="0" x="5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6">
        <item x="1"/>
        <item x="0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7">
        <item x="1"/>
        <item x="0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6">
    <i>
      <x v="4"/>
    </i>
    <i>
      <x v="3"/>
    </i>
    <i>
      <x/>
    </i>
    <i>
      <x v="2"/>
    </i>
    <i>
      <x v="1"/>
    </i>
    <i t="grand">
      <x/>
    </i>
  </rowItems>
  <colFields count="1">
    <field x="13"/>
  </colFields>
  <colItems count="3">
    <i>
      <x/>
    </i>
    <i>
      <x v="1"/>
    </i>
    <i t="grand">
      <x/>
    </i>
  </colItems>
  <dataFields count="1">
    <dataField name="Sum of contribution_receipt_amount" fld="34" baseField="0" baseItem="0" numFmtId="168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purl.oclc.org/ooxml/officeDocument/relationships/hyperlink" Target="https://www.desmogblog.com/susan-yonce" TargetMode="External"/><Relationship Id="rId2" Type="http://purl.oclc.org/ooxml/officeDocument/relationships/hyperlink" Target="https://www.desmogblog.com/clifford-yonce" TargetMode="External"/><Relationship Id="rId1" Type="http://purl.oclc.org/ooxml/officeDocument/relationships/pivotTable" Target="../pivotTables/pivotTable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A7" sqref="A7:D13"/>
    </sheetView>
  </sheetViews>
  <sheetFormatPr baseColWidth="10" defaultRowHeight="16" x14ac:dyDescent="0.2"/>
  <cols>
    <col min="1" max="1" width="32.83203125" bestFit="1" customWidth="1"/>
    <col min="2" max="2" width="18.33203125" bestFit="1" customWidth="1"/>
    <col min="3" max="3" width="13.6640625" bestFit="1" customWidth="1"/>
    <col min="4" max="4" width="10.83203125" bestFit="1" customWidth="1"/>
  </cols>
  <sheetData>
    <row r="1" spans="1:4" ht="34" x14ac:dyDescent="0.4">
      <c r="A1" s="8" t="s">
        <v>174</v>
      </c>
      <c r="B1" s="7"/>
    </row>
    <row r="2" spans="1:4" ht="19" x14ac:dyDescent="0.25">
      <c r="A2" s="9" t="s">
        <v>175</v>
      </c>
      <c r="B2" s="10" t="d">
        <v>2019-07-24</v>
      </c>
    </row>
    <row r="3" spans="1:4" ht="19" x14ac:dyDescent="0.25">
      <c r="A3" s="11" t="s">
        <v>176</v>
      </c>
      <c r="B3" s="9"/>
    </row>
    <row r="4" spans="1:4" ht="19" x14ac:dyDescent="0.25">
      <c r="A4" s="11" t="s">
        <v>177</v>
      </c>
      <c r="B4" s="9"/>
    </row>
    <row r="6" spans="1:4" x14ac:dyDescent="0.2">
      <c r="A6" s="4" t="s">
        <v>171</v>
      </c>
      <c r="B6" s="4" t="s">
        <v>173</v>
      </c>
    </row>
    <row r="7" spans="1:4" x14ac:dyDescent="0.2">
      <c r="A7" s="4" t="s">
        <v>172</v>
      </c>
      <c r="B7" t="s">
        <v>169</v>
      </c>
      <c r="C7" t="s">
        <v>159</v>
      </c>
      <c r="D7" t="s">
        <v>170</v>
      </c>
    </row>
    <row r="8" spans="1:4" x14ac:dyDescent="0.2">
      <c r="A8" s="5" t="s">
        <v>134</v>
      </c>
      <c r="B8" s="6"/>
      <c r="C8" s="6">
        <v>2000</v>
      </c>
      <c r="D8" s="6">
        <v>2000</v>
      </c>
    </row>
    <row r="9" spans="1:4" x14ac:dyDescent="0.2">
      <c r="A9" s="5" t="s">
        <v>144</v>
      </c>
      <c r="B9" s="6"/>
      <c r="C9" s="6">
        <v>2000</v>
      </c>
      <c r="D9" s="6">
        <v>2000</v>
      </c>
    </row>
    <row r="10" spans="1:4" x14ac:dyDescent="0.2">
      <c r="A10" s="5" t="s">
        <v>77</v>
      </c>
      <c r="B10" s="6">
        <v>1080</v>
      </c>
      <c r="C10" s="6"/>
      <c r="D10" s="6">
        <v>1080</v>
      </c>
    </row>
    <row r="11" spans="1:4" x14ac:dyDescent="0.2">
      <c r="A11" s="5" t="s">
        <v>157</v>
      </c>
      <c r="B11" s="6">
        <v>250</v>
      </c>
      <c r="C11" s="6">
        <v>250</v>
      </c>
      <c r="D11" s="6">
        <v>500</v>
      </c>
    </row>
    <row r="12" spans="1:4" x14ac:dyDescent="0.2">
      <c r="A12" s="5" t="s">
        <v>117</v>
      </c>
      <c r="B12" s="6">
        <v>350</v>
      </c>
      <c r="C12" s="6"/>
      <c r="D12" s="6">
        <v>350</v>
      </c>
    </row>
    <row r="13" spans="1:4" x14ac:dyDescent="0.2">
      <c r="A13" s="5" t="s">
        <v>170</v>
      </c>
      <c r="B13" s="6">
        <v>1680</v>
      </c>
      <c r="C13" s="6">
        <v>4250</v>
      </c>
      <c r="D13" s="6">
        <v>5930</v>
      </c>
    </row>
  </sheetData>
  <hyperlinks>
    <hyperlink ref="A3" r:id="rId2"/>
    <hyperlink ref="A4" r:id="rId3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BZ13"/>
  <sheetViews>
    <sheetView workbookViewId="0">
      <selection activeCell="I1" sqref="A1:XFD1048576"/>
    </sheetView>
  </sheetViews>
  <sheetFormatPr baseColWidth="10" defaultRowHeight="16" x14ac:dyDescent="0.2"/>
  <cols>
    <col min="2" max="2" width="43.33203125" customWidth="1"/>
    <col min="14" max="14" width="38.83203125" customWidth="1"/>
    <col min="15" max="15" width="22.1640625" bestFit="1" customWidth="1"/>
    <col min="21" max="21" width="19.33203125" bestFit="1" customWidth="1"/>
    <col min="26" max="26" width="27.1640625" bestFit="1" customWidth="1"/>
  </cols>
  <sheetData>
    <row r="1" spans="1:78" s="3" customForma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1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168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3" t="s">
        <v>36</v>
      </c>
      <c r="AN1" s="3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" t="s">
        <v>46</v>
      </c>
      <c r="AX1" s="3" t="s">
        <v>47</v>
      </c>
      <c r="AY1" s="3" t="s">
        <v>48</v>
      </c>
      <c r="AZ1" s="3" t="s">
        <v>49</v>
      </c>
      <c r="BA1" s="3" t="s">
        <v>50</v>
      </c>
      <c r="BB1" s="3" t="s">
        <v>51</v>
      </c>
      <c r="BC1" s="3" t="s">
        <v>52</v>
      </c>
      <c r="BD1" s="3" t="s">
        <v>53</v>
      </c>
      <c r="BE1" s="3" t="s">
        <v>54</v>
      </c>
      <c r="BF1" s="3" t="s">
        <v>55</v>
      </c>
      <c r="BG1" s="3" t="s">
        <v>56</v>
      </c>
      <c r="BH1" s="3" t="s">
        <v>57</v>
      </c>
      <c r="BI1" s="3" t="s">
        <v>58</v>
      </c>
      <c r="BJ1" s="3" t="s">
        <v>59</v>
      </c>
      <c r="BK1" s="3" t="s">
        <v>60</v>
      </c>
      <c r="BL1" s="3" t="s">
        <v>61</v>
      </c>
      <c r="BM1" s="3" t="s">
        <v>62</v>
      </c>
      <c r="BN1" s="3" t="s">
        <v>63</v>
      </c>
      <c r="BO1" s="3" t="s">
        <v>64</v>
      </c>
      <c r="BP1" s="3" t="s">
        <v>65</v>
      </c>
      <c r="BQ1" s="3" t="s">
        <v>66</v>
      </c>
      <c r="BR1" s="3" t="s">
        <v>67</v>
      </c>
      <c r="BS1" s="3" t="s">
        <v>68</v>
      </c>
      <c r="BT1" s="3" t="s">
        <v>69</v>
      </c>
      <c r="BU1" s="3" t="s">
        <v>70</v>
      </c>
      <c r="BV1" s="3" t="s">
        <v>71</v>
      </c>
      <c r="BW1" s="3" t="s">
        <v>72</v>
      </c>
      <c r="BX1" s="3" t="s">
        <v>73</v>
      </c>
      <c r="BY1" s="3" t="s">
        <v>74</v>
      </c>
      <c r="BZ1" s="3" t="s">
        <v>75</v>
      </c>
    </row>
    <row r="2" spans="1:78" x14ac:dyDescent="0.2">
      <c r="A2" t="s">
        <v>76</v>
      </c>
      <c r="B2" t="s">
        <v>77</v>
      </c>
      <c r="C2">
        <v>2004</v>
      </c>
      <c r="D2" t="s">
        <v>78</v>
      </c>
      <c r="E2">
        <v>26950393891</v>
      </c>
      <c r="F2" t="s">
        <v>79</v>
      </c>
      <c r="G2" t="s">
        <v>80</v>
      </c>
      <c r="H2">
        <v>231240</v>
      </c>
      <c r="J2" t="s">
        <v>81</v>
      </c>
      <c r="K2" t="s">
        <v>82</v>
      </c>
      <c r="N2" t="s">
        <v>169</v>
      </c>
      <c r="O2" t="s">
        <v>83</v>
      </c>
      <c r="P2" t="s">
        <v>84</v>
      </c>
      <c r="Q2" t="s">
        <v>85</v>
      </c>
      <c r="S2" t="s">
        <v>86</v>
      </c>
      <c r="U2" t="s">
        <v>87</v>
      </c>
      <c r="W2" t="s">
        <v>88</v>
      </c>
      <c r="X2" t="s">
        <v>89</v>
      </c>
      <c r="Y2">
        <v>6830</v>
      </c>
      <c r="Z2" t="s">
        <v>90</v>
      </c>
      <c r="AA2" t="s">
        <v>91</v>
      </c>
      <c r="AE2" t="s">
        <v>92</v>
      </c>
      <c r="AH2" s="1" t="d">
        <v>2004-08-30</v>
      </c>
      <c r="AI2">
        <v>125</v>
      </c>
      <c r="AJ2">
        <v>1080</v>
      </c>
      <c r="BF2" t="s">
        <v>93</v>
      </c>
      <c r="BH2" t="s">
        <v>94</v>
      </c>
      <c r="BI2">
        <v>2004</v>
      </c>
      <c r="BJ2" t="s">
        <v>95</v>
      </c>
      <c r="BK2" t="s">
        <v>96</v>
      </c>
      <c r="BL2" t="s">
        <v>97</v>
      </c>
      <c r="BM2" s="2" t="d">
        <v>2017-06-17T16:55:41.47099989932030700</v>
      </c>
      <c r="BQ2" t="s">
        <v>98</v>
      </c>
      <c r="BR2">
        <v>4.0801200610677402E+18</v>
      </c>
      <c r="BS2" t="s">
        <v>99</v>
      </c>
      <c r="BU2">
        <v>2004</v>
      </c>
      <c r="BV2" t="s">
        <v>100</v>
      </c>
      <c r="BX2">
        <v>4.0801200610678298E+18</v>
      </c>
      <c r="BY2" t="s">
        <v>101</v>
      </c>
      <c r="BZ2" t="s">
        <v>102</v>
      </c>
    </row>
    <row r="3" spans="1:78" x14ac:dyDescent="0.2">
      <c r="A3" t="s">
        <v>76</v>
      </c>
      <c r="B3" t="s">
        <v>77</v>
      </c>
      <c r="C3">
        <v>2003</v>
      </c>
      <c r="D3" t="s">
        <v>103</v>
      </c>
      <c r="E3">
        <v>24971466927</v>
      </c>
      <c r="F3" t="s">
        <v>79</v>
      </c>
      <c r="G3" t="s">
        <v>104</v>
      </c>
      <c r="H3">
        <v>134983</v>
      </c>
      <c r="J3" t="s">
        <v>81</v>
      </c>
      <c r="K3" t="s">
        <v>82</v>
      </c>
      <c r="N3" t="s">
        <v>169</v>
      </c>
      <c r="O3" t="s">
        <v>83</v>
      </c>
      <c r="P3" t="s">
        <v>84</v>
      </c>
      <c r="Q3" t="s">
        <v>85</v>
      </c>
      <c r="S3" t="s">
        <v>86</v>
      </c>
      <c r="U3" t="s">
        <v>87</v>
      </c>
      <c r="W3" t="s">
        <v>88</v>
      </c>
      <c r="X3" t="s">
        <v>89</v>
      </c>
      <c r="Y3">
        <v>6830</v>
      </c>
      <c r="Z3" t="s">
        <v>90</v>
      </c>
      <c r="AA3" t="s">
        <v>91</v>
      </c>
      <c r="AE3" t="s">
        <v>92</v>
      </c>
      <c r="AH3" s="1" t="d">
        <v>2003-08-16</v>
      </c>
      <c r="AI3">
        <v>100</v>
      </c>
      <c r="AJ3">
        <v>480</v>
      </c>
      <c r="BF3" t="s">
        <v>93</v>
      </c>
      <c r="BH3" t="s">
        <v>94</v>
      </c>
      <c r="BI3">
        <v>2004</v>
      </c>
      <c r="BJ3" t="s">
        <v>105</v>
      </c>
      <c r="BK3" t="s">
        <v>106</v>
      </c>
      <c r="BL3" t="s">
        <v>97</v>
      </c>
      <c r="BM3" s="2" t="d">
        <v>2017-06-17T16:55:41.47099989932030700</v>
      </c>
      <c r="BQ3" t="s">
        <v>98</v>
      </c>
      <c r="BR3">
        <v>4.0917200410423199E+18</v>
      </c>
      <c r="BS3" t="s">
        <v>99</v>
      </c>
      <c r="BU3">
        <v>2004</v>
      </c>
      <c r="BV3" t="s">
        <v>100</v>
      </c>
      <c r="BX3">
        <v>4.0917200410423398E+18</v>
      </c>
      <c r="BY3" t="s">
        <v>107</v>
      </c>
      <c r="BZ3" t="s">
        <v>102</v>
      </c>
    </row>
    <row r="4" spans="1:78" x14ac:dyDescent="0.2">
      <c r="A4" t="s">
        <v>76</v>
      </c>
      <c r="B4" t="s">
        <v>77</v>
      </c>
      <c r="C4">
        <v>2004</v>
      </c>
      <c r="D4" t="s">
        <v>108</v>
      </c>
      <c r="E4">
        <v>24971467115</v>
      </c>
      <c r="F4" t="s">
        <v>79</v>
      </c>
      <c r="G4" t="s">
        <v>109</v>
      </c>
      <c r="H4">
        <v>134986</v>
      </c>
      <c r="J4" t="s">
        <v>81</v>
      </c>
      <c r="K4" t="s">
        <v>82</v>
      </c>
      <c r="N4" t="s">
        <v>169</v>
      </c>
      <c r="O4" t="s">
        <v>83</v>
      </c>
      <c r="P4" t="s">
        <v>84</v>
      </c>
      <c r="Q4" t="s">
        <v>85</v>
      </c>
      <c r="S4" t="s">
        <v>86</v>
      </c>
      <c r="U4" t="s">
        <v>87</v>
      </c>
      <c r="W4" t="s">
        <v>88</v>
      </c>
      <c r="X4" t="s">
        <v>89</v>
      </c>
      <c r="Y4">
        <v>6830</v>
      </c>
      <c r="Z4" t="s">
        <v>90</v>
      </c>
      <c r="AA4" t="s">
        <v>91</v>
      </c>
      <c r="AE4" t="s">
        <v>92</v>
      </c>
      <c r="AH4" s="1" t="d">
        <v>2004-05-04</v>
      </c>
      <c r="AI4">
        <v>100</v>
      </c>
      <c r="AJ4">
        <v>955</v>
      </c>
      <c r="BF4" t="s">
        <v>93</v>
      </c>
      <c r="BH4" t="s">
        <v>94</v>
      </c>
      <c r="BI4">
        <v>2004</v>
      </c>
      <c r="BJ4" t="s">
        <v>95</v>
      </c>
      <c r="BK4" t="s">
        <v>96</v>
      </c>
      <c r="BL4" t="s">
        <v>97</v>
      </c>
      <c r="BM4" s="2" t="d">
        <v>2017-06-17T16:55:41.47099989932030700</v>
      </c>
      <c r="BQ4" t="s">
        <v>98</v>
      </c>
      <c r="BR4">
        <v>4.0917200410423199E+18</v>
      </c>
      <c r="BS4" t="s">
        <v>99</v>
      </c>
      <c r="BU4">
        <v>2004</v>
      </c>
      <c r="BV4" t="s">
        <v>100</v>
      </c>
      <c r="BX4">
        <v>4.0917200410423398E+18</v>
      </c>
      <c r="BY4" t="s">
        <v>110</v>
      </c>
      <c r="BZ4" t="s">
        <v>102</v>
      </c>
    </row>
    <row r="5" spans="1:78" x14ac:dyDescent="0.2">
      <c r="A5" t="s">
        <v>76</v>
      </c>
      <c r="B5" t="s">
        <v>77</v>
      </c>
      <c r="C5">
        <v>2003</v>
      </c>
      <c r="D5" t="s">
        <v>103</v>
      </c>
      <c r="E5">
        <v>24971466927</v>
      </c>
      <c r="F5" t="s">
        <v>79</v>
      </c>
      <c r="G5" t="s">
        <v>111</v>
      </c>
      <c r="H5">
        <v>134983</v>
      </c>
      <c r="J5" t="s">
        <v>81</v>
      </c>
      <c r="K5" t="s">
        <v>82</v>
      </c>
      <c r="N5" t="s">
        <v>169</v>
      </c>
      <c r="O5" t="s">
        <v>83</v>
      </c>
      <c r="P5" t="s">
        <v>84</v>
      </c>
      <c r="Q5" t="s">
        <v>85</v>
      </c>
      <c r="S5" t="s">
        <v>86</v>
      </c>
      <c r="U5" t="s">
        <v>87</v>
      </c>
      <c r="W5" t="s">
        <v>88</v>
      </c>
      <c r="X5" t="s">
        <v>89</v>
      </c>
      <c r="Y5">
        <v>6830</v>
      </c>
      <c r="Z5" t="s">
        <v>90</v>
      </c>
      <c r="AA5" t="s">
        <v>91</v>
      </c>
      <c r="AE5" t="s">
        <v>92</v>
      </c>
      <c r="AH5" s="1" t="d">
        <v>2003-10-17</v>
      </c>
      <c r="AI5">
        <v>125</v>
      </c>
      <c r="AJ5">
        <v>605</v>
      </c>
      <c r="BF5" t="s">
        <v>93</v>
      </c>
      <c r="BH5" t="s">
        <v>94</v>
      </c>
      <c r="BI5">
        <v>2004</v>
      </c>
      <c r="BJ5" t="s">
        <v>105</v>
      </c>
      <c r="BK5" t="s">
        <v>106</v>
      </c>
      <c r="BL5" t="s">
        <v>97</v>
      </c>
      <c r="BM5" s="2" t="d">
        <v>2017-06-17T16:55:41.47099989932030700</v>
      </c>
      <c r="BQ5" t="s">
        <v>98</v>
      </c>
      <c r="BR5">
        <v>4.0917200410423199E+18</v>
      </c>
      <c r="BS5" t="s">
        <v>99</v>
      </c>
      <c r="BU5">
        <v>2004</v>
      </c>
      <c r="BV5" t="s">
        <v>100</v>
      </c>
      <c r="BX5">
        <v>4.0917200410423398E+18</v>
      </c>
      <c r="BY5" t="s">
        <v>107</v>
      </c>
      <c r="BZ5" t="s">
        <v>102</v>
      </c>
    </row>
    <row r="6" spans="1:78" x14ac:dyDescent="0.2">
      <c r="A6" t="s">
        <v>76</v>
      </c>
      <c r="B6" t="s">
        <v>77</v>
      </c>
      <c r="C6">
        <v>2003</v>
      </c>
      <c r="D6" t="s">
        <v>103</v>
      </c>
      <c r="E6">
        <v>24971466927</v>
      </c>
      <c r="F6" t="s">
        <v>79</v>
      </c>
      <c r="G6" t="s">
        <v>112</v>
      </c>
      <c r="H6">
        <v>134983</v>
      </c>
      <c r="J6" t="s">
        <v>81</v>
      </c>
      <c r="K6" t="s">
        <v>82</v>
      </c>
      <c r="N6" t="s">
        <v>169</v>
      </c>
      <c r="O6" t="s">
        <v>83</v>
      </c>
      <c r="P6" t="s">
        <v>84</v>
      </c>
      <c r="Q6" t="s">
        <v>85</v>
      </c>
      <c r="S6" t="s">
        <v>86</v>
      </c>
      <c r="U6" t="s">
        <v>87</v>
      </c>
      <c r="W6" t="s">
        <v>88</v>
      </c>
      <c r="X6" t="s">
        <v>89</v>
      </c>
      <c r="Y6">
        <v>6830</v>
      </c>
      <c r="Z6" t="s">
        <v>90</v>
      </c>
      <c r="AA6" t="s">
        <v>91</v>
      </c>
      <c r="AC6">
        <v>15</v>
      </c>
      <c r="AD6" t="s">
        <v>113</v>
      </c>
      <c r="AE6" t="s">
        <v>92</v>
      </c>
      <c r="AH6" s="1" t="d">
        <v>2003-11-19</v>
      </c>
      <c r="AI6">
        <v>250</v>
      </c>
      <c r="AJ6">
        <v>855</v>
      </c>
      <c r="BF6" t="s">
        <v>93</v>
      </c>
      <c r="BH6" t="s">
        <v>94</v>
      </c>
      <c r="BI6">
        <v>2004</v>
      </c>
      <c r="BJ6" t="s">
        <v>105</v>
      </c>
      <c r="BK6" t="s">
        <v>106</v>
      </c>
      <c r="BL6" t="s">
        <v>97</v>
      </c>
      <c r="BM6" s="2" t="d">
        <v>2017-06-17T16:55:41.47099989932030700</v>
      </c>
      <c r="BQ6" t="s">
        <v>98</v>
      </c>
      <c r="BR6">
        <v>4.0917200410423199E+18</v>
      </c>
      <c r="BS6" t="s">
        <v>99</v>
      </c>
      <c r="BU6">
        <v>2004</v>
      </c>
      <c r="BV6" t="s">
        <v>100</v>
      </c>
      <c r="BX6">
        <v>4.0917200410423398E+18</v>
      </c>
      <c r="BY6" t="s">
        <v>107</v>
      </c>
      <c r="BZ6" t="s">
        <v>102</v>
      </c>
    </row>
    <row r="7" spans="1:78" x14ac:dyDescent="0.2">
      <c r="A7" t="s">
        <v>76</v>
      </c>
      <c r="B7" t="s">
        <v>77</v>
      </c>
      <c r="C7">
        <v>2003</v>
      </c>
      <c r="D7" t="s">
        <v>103</v>
      </c>
      <c r="E7">
        <v>24971466926</v>
      </c>
      <c r="F7" t="s">
        <v>79</v>
      </c>
      <c r="G7" t="s">
        <v>114</v>
      </c>
      <c r="H7">
        <v>134983</v>
      </c>
      <c r="J7" t="s">
        <v>81</v>
      </c>
      <c r="K7" t="s">
        <v>82</v>
      </c>
      <c r="N7" t="s">
        <v>169</v>
      </c>
      <c r="O7" t="s">
        <v>83</v>
      </c>
      <c r="P7" t="s">
        <v>84</v>
      </c>
      <c r="Q7" t="s">
        <v>85</v>
      </c>
      <c r="S7" t="s">
        <v>86</v>
      </c>
      <c r="U7" t="s">
        <v>87</v>
      </c>
      <c r="W7" t="s">
        <v>88</v>
      </c>
      <c r="X7" t="s">
        <v>89</v>
      </c>
      <c r="Y7">
        <v>6830</v>
      </c>
      <c r="Z7" t="s">
        <v>90</v>
      </c>
      <c r="AA7" t="s">
        <v>91</v>
      </c>
      <c r="AC7">
        <v>15</v>
      </c>
      <c r="AD7" t="s">
        <v>113</v>
      </c>
      <c r="AE7" t="s">
        <v>92</v>
      </c>
      <c r="AH7" s="1" t="d">
        <v>2003-08-16</v>
      </c>
      <c r="AI7">
        <v>380</v>
      </c>
      <c r="AJ7">
        <v>380</v>
      </c>
      <c r="BF7" t="s">
        <v>93</v>
      </c>
      <c r="BH7" t="s">
        <v>94</v>
      </c>
      <c r="BI7">
        <v>2004</v>
      </c>
      <c r="BJ7" t="s">
        <v>105</v>
      </c>
      <c r="BK7" t="s">
        <v>106</v>
      </c>
      <c r="BL7" t="s">
        <v>97</v>
      </c>
      <c r="BM7" s="2" t="d">
        <v>2017-06-17T16:55:41.47099989932030700</v>
      </c>
      <c r="BQ7" t="s">
        <v>98</v>
      </c>
      <c r="BR7">
        <v>4.0917200410423199E+18</v>
      </c>
      <c r="BS7" t="s">
        <v>99</v>
      </c>
      <c r="BU7">
        <v>2004</v>
      </c>
      <c r="BV7" t="s">
        <v>100</v>
      </c>
      <c r="BX7">
        <v>4.0917200410423398E+18</v>
      </c>
      <c r="BY7" t="s">
        <v>115</v>
      </c>
      <c r="BZ7" t="s">
        <v>102</v>
      </c>
    </row>
    <row r="8" spans="1:78" x14ac:dyDescent="0.2">
      <c r="A8" t="s">
        <v>116</v>
      </c>
      <c r="B8" t="s">
        <v>117</v>
      </c>
      <c r="C8">
        <v>2004</v>
      </c>
      <c r="D8" t="s">
        <v>118</v>
      </c>
      <c r="E8">
        <v>24962775030</v>
      </c>
      <c r="F8" t="s">
        <v>119</v>
      </c>
      <c r="G8" t="s">
        <v>120</v>
      </c>
      <c r="H8">
        <v>150123</v>
      </c>
      <c r="J8" t="s">
        <v>81</v>
      </c>
      <c r="K8" t="s">
        <v>82</v>
      </c>
      <c r="N8" t="s">
        <v>169</v>
      </c>
      <c r="O8" t="s">
        <v>121</v>
      </c>
      <c r="P8" t="s">
        <v>122</v>
      </c>
      <c r="Q8" t="s">
        <v>123</v>
      </c>
      <c r="S8" t="s">
        <v>86</v>
      </c>
      <c r="U8" t="s">
        <v>87</v>
      </c>
      <c r="W8" t="s">
        <v>88</v>
      </c>
      <c r="X8" t="s">
        <v>89</v>
      </c>
      <c r="Y8">
        <v>6830</v>
      </c>
      <c r="Z8" t="s">
        <v>124</v>
      </c>
      <c r="AA8" t="s">
        <v>125</v>
      </c>
      <c r="AC8">
        <v>15</v>
      </c>
      <c r="AD8" t="s">
        <v>113</v>
      </c>
      <c r="AE8" t="s">
        <v>113</v>
      </c>
      <c r="AH8" s="1" t="d">
        <v>2004-02-18</v>
      </c>
      <c r="AI8">
        <v>250</v>
      </c>
      <c r="AJ8">
        <v>250</v>
      </c>
      <c r="BF8" t="s">
        <v>93</v>
      </c>
      <c r="BH8" t="s">
        <v>94</v>
      </c>
      <c r="BI8">
        <v>2004</v>
      </c>
      <c r="BJ8" t="s">
        <v>126</v>
      </c>
      <c r="BK8" t="s">
        <v>127</v>
      </c>
      <c r="BL8" t="s">
        <v>97</v>
      </c>
      <c r="BM8" s="2" t="d">
        <v>2017-06-17T16:55:41.47099989932030700</v>
      </c>
      <c r="BQ8" t="s">
        <v>128</v>
      </c>
      <c r="BR8">
        <v>4.1102200410448901E+18</v>
      </c>
      <c r="BS8" t="s">
        <v>99</v>
      </c>
      <c r="BU8">
        <v>2004</v>
      </c>
      <c r="BV8" t="s">
        <v>100</v>
      </c>
      <c r="BX8">
        <v>4.1104200410449802E+18</v>
      </c>
      <c r="BY8" t="s">
        <v>129</v>
      </c>
      <c r="BZ8" t="s">
        <v>102</v>
      </c>
    </row>
    <row r="9" spans="1:78" x14ac:dyDescent="0.2">
      <c r="A9" t="s">
        <v>116</v>
      </c>
      <c r="B9" t="s">
        <v>117</v>
      </c>
      <c r="C9">
        <v>2004</v>
      </c>
      <c r="D9" t="s">
        <v>130</v>
      </c>
      <c r="E9">
        <v>24962820637</v>
      </c>
      <c r="F9" t="s">
        <v>119</v>
      </c>
      <c r="G9" t="s">
        <v>131</v>
      </c>
      <c r="H9">
        <v>150153</v>
      </c>
      <c r="J9" t="s">
        <v>81</v>
      </c>
      <c r="K9" t="s">
        <v>82</v>
      </c>
      <c r="N9" t="s">
        <v>169</v>
      </c>
      <c r="O9" t="s">
        <v>121</v>
      </c>
      <c r="P9" t="s">
        <v>122</v>
      </c>
      <c r="Q9" t="s">
        <v>123</v>
      </c>
      <c r="S9" t="s">
        <v>86</v>
      </c>
      <c r="U9" t="s">
        <v>87</v>
      </c>
      <c r="W9" t="s">
        <v>88</v>
      </c>
      <c r="X9" t="s">
        <v>89</v>
      </c>
      <c r="Y9">
        <v>6830</v>
      </c>
      <c r="Z9" t="s">
        <v>124</v>
      </c>
      <c r="AA9" t="s">
        <v>125</v>
      </c>
      <c r="AE9" t="s">
        <v>113</v>
      </c>
      <c r="AH9" s="1" t="d">
        <v>2004-06-08</v>
      </c>
      <c r="AI9">
        <v>100</v>
      </c>
      <c r="AJ9">
        <v>350</v>
      </c>
      <c r="BF9" t="s">
        <v>93</v>
      </c>
      <c r="BH9" t="s">
        <v>94</v>
      </c>
      <c r="BI9">
        <v>2004</v>
      </c>
      <c r="BJ9" t="s">
        <v>95</v>
      </c>
      <c r="BK9" t="s">
        <v>96</v>
      </c>
      <c r="BL9" t="s">
        <v>97</v>
      </c>
      <c r="BM9" s="2" t="d">
        <v>2017-06-17T16:55:41.47099989932030700</v>
      </c>
      <c r="BQ9" t="s">
        <v>128</v>
      </c>
      <c r="BR9">
        <v>4.1102200410448901E+18</v>
      </c>
      <c r="BS9" t="s">
        <v>99</v>
      </c>
      <c r="BU9">
        <v>2004</v>
      </c>
      <c r="BV9" t="s">
        <v>100</v>
      </c>
      <c r="BX9">
        <v>4.1104200410450801E+18</v>
      </c>
      <c r="BY9" t="s">
        <v>132</v>
      </c>
      <c r="BZ9" t="s">
        <v>102</v>
      </c>
    </row>
    <row r="10" spans="1:78" x14ac:dyDescent="0.2">
      <c r="A10" t="s">
        <v>133</v>
      </c>
      <c r="B10" t="s">
        <v>134</v>
      </c>
      <c r="C10">
        <v>2012</v>
      </c>
      <c r="D10" t="s">
        <v>78</v>
      </c>
      <c r="E10">
        <v>13941725299</v>
      </c>
      <c r="F10" t="s">
        <v>79</v>
      </c>
      <c r="G10" t="s">
        <v>135</v>
      </c>
      <c r="H10">
        <v>889722</v>
      </c>
      <c r="J10" t="s">
        <v>81</v>
      </c>
      <c r="K10" t="s">
        <v>82</v>
      </c>
      <c r="N10" t="s">
        <v>159</v>
      </c>
      <c r="O10" t="s">
        <v>136</v>
      </c>
      <c r="P10" t="s">
        <v>95</v>
      </c>
      <c r="Q10" t="s">
        <v>137</v>
      </c>
      <c r="R10" t="s">
        <v>138</v>
      </c>
      <c r="S10" t="s">
        <v>86</v>
      </c>
      <c r="U10" t="s">
        <v>139</v>
      </c>
      <c r="W10" t="s">
        <v>88</v>
      </c>
      <c r="X10" t="s">
        <v>89</v>
      </c>
      <c r="Y10">
        <v>6831</v>
      </c>
      <c r="Z10" t="s">
        <v>140</v>
      </c>
      <c r="AA10" t="s">
        <v>140</v>
      </c>
      <c r="AC10">
        <v>15</v>
      </c>
      <c r="AD10" t="s">
        <v>113</v>
      </c>
      <c r="AE10" t="s">
        <v>113</v>
      </c>
      <c r="AH10" s="1" t="d">
        <v>2012-09-28</v>
      </c>
      <c r="AI10">
        <v>2000</v>
      </c>
      <c r="AJ10">
        <v>2000</v>
      </c>
      <c r="BF10" t="s">
        <v>122</v>
      </c>
      <c r="BH10" t="s">
        <v>94</v>
      </c>
      <c r="BJ10" t="s">
        <v>95</v>
      </c>
      <c r="BK10" t="s">
        <v>96</v>
      </c>
      <c r="BL10" t="s">
        <v>97</v>
      </c>
      <c r="BM10" s="2" t="d">
        <v>2017-06-17T16:53:39.02599981985986050</v>
      </c>
      <c r="BQ10" t="s">
        <v>141</v>
      </c>
      <c r="BR10">
        <v>4.1018201311974799E+18</v>
      </c>
      <c r="BS10" t="s">
        <v>99</v>
      </c>
      <c r="BU10">
        <v>2012</v>
      </c>
      <c r="BV10" t="s">
        <v>100</v>
      </c>
      <c r="BX10">
        <v>4.1025201311980201E+18</v>
      </c>
      <c r="BY10" t="s">
        <v>142</v>
      </c>
      <c r="BZ10" t="s">
        <v>102</v>
      </c>
    </row>
    <row r="11" spans="1:78" x14ac:dyDescent="0.2">
      <c r="A11" t="s">
        <v>143</v>
      </c>
      <c r="B11" t="s">
        <v>144</v>
      </c>
      <c r="C11">
        <v>2012</v>
      </c>
      <c r="D11" t="s">
        <v>145</v>
      </c>
      <c r="E11">
        <v>14941694389</v>
      </c>
      <c r="F11">
        <v>18</v>
      </c>
      <c r="G11" t="s">
        <v>146</v>
      </c>
      <c r="H11">
        <v>933475</v>
      </c>
      <c r="J11" t="s">
        <v>81</v>
      </c>
      <c r="K11" t="s">
        <v>82</v>
      </c>
      <c r="N11" t="s">
        <v>159</v>
      </c>
      <c r="O11" t="s">
        <v>136</v>
      </c>
      <c r="P11" t="s">
        <v>122</v>
      </c>
      <c r="Q11" t="s">
        <v>137</v>
      </c>
      <c r="R11" t="s">
        <v>138</v>
      </c>
      <c r="S11" t="s">
        <v>86</v>
      </c>
      <c r="U11" t="s">
        <v>139</v>
      </c>
      <c r="W11" t="s">
        <v>88</v>
      </c>
      <c r="X11" t="s">
        <v>89</v>
      </c>
      <c r="Y11">
        <v>6831</v>
      </c>
      <c r="Z11" t="s">
        <v>140</v>
      </c>
      <c r="AA11" t="s">
        <v>140</v>
      </c>
      <c r="AC11" t="s">
        <v>147</v>
      </c>
      <c r="AD11" t="s">
        <v>148</v>
      </c>
      <c r="AE11" t="s">
        <v>149</v>
      </c>
      <c r="AF11" t="s">
        <v>150</v>
      </c>
      <c r="AH11" s="1" t="d">
        <v>2012-09-28</v>
      </c>
      <c r="AI11">
        <v>2000</v>
      </c>
      <c r="AJ11">
        <v>2000</v>
      </c>
      <c r="BF11" t="s">
        <v>151</v>
      </c>
      <c r="BH11" t="s">
        <v>152</v>
      </c>
      <c r="BI11">
        <v>2012</v>
      </c>
      <c r="BJ11" t="s">
        <v>95</v>
      </c>
      <c r="BK11" t="s">
        <v>96</v>
      </c>
      <c r="BL11" t="s">
        <v>97</v>
      </c>
      <c r="BM11" s="2" t="d">
        <v>2017-06-17T16:53:39.02599981985986050</v>
      </c>
      <c r="BQ11" t="s">
        <v>128</v>
      </c>
      <c r="BR11">
        <v>4.0630201412159002E+18</v>
      </c>
      <c r="BS11" t="s">
        <v>99</v>
      </c>
      <c r="BT11" t="s">
        <v>153</v>
      </c>
      <c r="BU11">
        <v>2012</v>
      </c>
      <c r="BV11" t="s">
        <v>100</v>
      </c>
      <c r="BX11">
        <v>4.0711201412169498E+18</v>
      </c>
      <c r="BY11" t="s">
        <v>154</v>
      </c>
      <c r="BZ11" t="s">
        <v>155</v>
      </c>
    </row>
    <row r="12" spans="1:78" x14ac:dyDescent="0.2">
      <c r="A12" t="s">
        <v>156</v>
      </c>
      <c r="B12" t="s">
        <v>157</v>
      </c>
      <c r="C12">
        <v>2015</v>
      </c>
      <c r="D12" t="s">
        <v>78</v>
      </c>
      <c r="E12">
        <v>2.0160411901228499E+17</v>
      </c>
      <c r="F12" t="s">
        <v>79</v>
      </c>
      <c r="G12" t="s">
        <v>158</v>
      </c>
      <c r="H12">
        <v>1059387</v>
      </c>
      <c r="J12" t="s">
        <v>81</v>
      </c>
      <c r="K12" t="s">
        <v>82</v>
      </c>
      <c r="N12" t="s">
        <v>159</v>
      </c>
      <c r="O12" t="s">
        <v>159</v>
      </c>
      <c r="P12" t="s">
        <v>84</v>
      </c>
      <c r="Q12" t="s">
        <v>137</v>
      </c>
      <c r="S12" t="s">
        <v>86</v>
      </c>
      <c r="U12" t="s">
        <v>160</v>
      </c>
      <c r="W12" t="s">
        <v>88</v>
      </c>
      <c r="X12" t="s">
        <v>89</v>
      </c>
      <c r="Y12">
        <v>8831</v>
      </c>
      <c r="AA12" t="s">
        <v>161</v>
      </c>
      <c r="AC12">
        <v>15</v>
      </c>
      <c r="AD12" t="s">
        <v>113</v>
      </c>
      <c r="AH12" s="1" t="d">
        <v>2015-09-25</v>
      </c>
      <c r="AI12">
        <v>250</v>
      </c>
      <c r="AJ12">
        <v>250</v>
      </c>
      <c r="BF12" t="s">
        <v>162</v>
      </c>
      <c r="BH12" t="s">
        <v>94</v>
      </c>
      <c r="BI12">
        <v>2016</v>
      </c>
      <c r="BJ12" t="s">
        <v>126</v>
      </c>
      <c r="BK12" t="s">
        <v>127</v>
      </c>
      <c r="BL12" t="s">
        <v>97</v>
      </c>
      <c r="BM12" s="2" t="d">
        <v>2017-06-17T20:56:16.27400003839284300</v>
      </c>
      <c r="BQ12" t="s">
        <v>98</v>
      </c>
      <c r="BR12">
        <v>4.0411201612829798E+18</v>
      </c>
      <c r="BS12" t="s">
        <v>99</v>
      </c>
      <c r="BU12">
        <v>2016</v>
      </c>
      <c r="BV12" t="s">
        <v>100</v>
      </c>
      <c r="BX12">
        <v>4.04112016128305E+18</v>
      </c>
      <c r="BY12" t="s">
        <v>163</v>
      </c>
      <c r="BZ12" t="s">
        <v>102</v>
      </c>
    </row>
    <row r="13" spans="1:78" x14ac:dyDescent="0.2">
      <c r="A13" t="s">
        <v>156</v>
      </c>
      <c r="B13" t="s">
        <v>157</v>
      </c>
      <c r="C13">
        <v>2015</v>
      </c>
      <c r="D13" t="s">
        <v>78</v>
      </c>
      <c r="E13">
        <v>2.0160411901228499E+17</v>
      </c>
      <c r="F13" t="s">
        <v>79</v>
      </c>
      <c r="G13" t="s">
        <v>164</v>
      </c>
      <c r="H13">
        <v>1059387</v>
      </c>
      <c r="J13" t="s">
        <v>81</v>
      </c>
      <c r="K13" t="s">
        <v>82</v>
      </c>
      <c r="N13" t="s">
        <v>169</v>
      </c>
      <c r="O13" t="s">
        <v>83</v>
      </c>
      <c r="P13" t="s">
        <v>84</v>
      </c>
      <c r="Q13" t="s">
        <v>85</v>
      </c>
      <c r="S13" t="s">
        <v>86</v>
      </c>
      <c r="U13" t="s">
        <v>160</v>
      </c>
      <c r="W13" t="s">
        <v>88</v>
      </c>
      <c r="X13" t="s">
        <v>89</v>
      </c>
      <c r="Y13">
        <v>8831</v>
      </c>
      <c r="Z13" t="s">
        <v>165</v>
      </c>
      <c r="AA13" t="s">
        <v>166</v>
      </c>
      <c r="AC13">
        <v>15</v>
      </c>
      <c r="AD13" t="s">
        <v>113</v>
      </c>
      <c r="AH13" s="1" t="d">
        <v>2015-09-25</v>
      </c>
      <c r="AI13">
        <v>250</v>
      </c>
      <c r="AJ13">
        <v>250</v>
      </c>
      <c r="BF13" t="s">
        <v>162</v>
      </c>
      <c r="BH13" t="s">
        <v>94</v>
      </c>
      <c r="BI13">
        <v>2016</v>
      </c>
      <c r="BJ13" t="s">
        <v>95</v>
      </c>
      <c r="BK13" t="s">
        <v>96</v>
      </c>
      <c r="BL13" t="s">
        <v>97</v>
      </c>
      <c r="BM13" s="2" t="d">
        <v>2017-06-17T20:56:16.27400003839284300</v>
      </c>
      <c r="BQ13" t="s">
        <v>98</v>
      </c>
      <c r="BR13">
        <v>4.0411201612829798E+18</v>
      </c>
      <c r="BS13" t="s">
        <v>99</v>
      </c>
      <c r="BU13">
        <v>2016</v>
      </c>
      <c r="BV13" t="s">
        <v>100</v>
      </c>
      <c r="BX13">
        <v>4.04112016128305E+18</v>
      </c>
      <c r="BY13" t="s">
        <v>167</v>
      </c>
      <c r="BZ13" t="s">
        <v>102</v>
      </c>
    </row>
  </sheetData>
  <pageMargins left="0.75" right="0.75" top="1" bottom="1" header="0.5" footer="0.5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schedule_a-2019-07-24T10_56_01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User</dc:creator>
  <cp:lastModifiedBy>Office User</cp:lastModifiedBy>
  <dcterms:created xsi:type="dcterms:W3CDTF">2019-07-24T16:56:36Z</dcterms:created>
  <dcterms:modified xsi:type="dcterms:W3CDTF">2019-07-24T17:06:13Z</dcterms:modified>
</cp:coreProperties>
</file>