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Fred Hamilton/"/>
    </mc:Choice>
  </mc:AlternateContent>
  <xr:revisionPtr revIDLastSave="0" documentId="13_ncr:40009_{4E72E8AA-2AEF-2742-9613-C1A62FB90CD3}" xr6:coauthVersionLast="43" xr6:coauthVersionMax="43" xr10:uidLastSave="{00000000-0000-0000-0000-000000000000}"/>
  <bookViews>
    <workbookView xWindow="25600" yWindow="460" windowWidth="25600" windowHeight="28340"/>
  </bookViews>
  <sheets>
    <sheet name="Summary" sheetId="3" r:id="rId1"/>
    <sheet name="schedule_a-2019-07-17T21_50_59 " sheetId="1" r:id="rId2"/>
  </sheets>
  <definedNames>
    <definedName name="_xlnm._FilterDatabase" localSheetId="1" hidden="1">'schedule_a-2019-07-17T21_50_59 '!$B$1:$CC$347</definedName>
  </definedNames>
  <calcPr calcId="191029"/>
  <pivotCaches>
    <pivotCache cacheId="68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2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</calcChain>
</file>

<file path=xl/sharedStrings.xml><?xml version="1.0" encoding="utf-8"?>
<sst xmlns="http://purl.oclc.org/ooxml/spreadsheetml/main" count="9241" uniqueCount="1160">
  <si>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</si>
  <si>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</si>
  <si>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</si>
  <si>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</si>
  <si>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</si>
  <si>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</si>
  <si>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</si>
  <si>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</si>
  <si>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</si>
  <si>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</si>
  <si>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</si>
  <si>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</si>
  <si>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</si>
  <si>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</si>
  <si>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</si>
  <si>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</si>
  <si>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</si>
  <si>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</si>
  <si>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</si>
  <si>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</si>
  <si>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</si>
  <si>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</si>
  <si>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</si>
  <si>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</si>
  <si>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</si>
  <si>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</si>
  <si>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</si>
  <si>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</si>
  <si>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</si>
  <si>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</si>
  <si>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</si>
  <si>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</si>
  <si>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</si>
  <si>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</si>
  <si>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</si>
  <si>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</si>
  <si>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</si>
  <si>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</si>
  <si>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</si>
  <si>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</si>
  <si>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</si>
  <si>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</si>
  <si>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</si>
  <si>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</si>
  <si>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</si>
  <si>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</si>
  <si>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</si>
  <si>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</si>
  <si>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</si>
  <si>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</si>
  <si>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</si>
  <si>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</si>
  <si>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</si>
  <si>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</si>
  <si>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</si>
  <si>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</si>
  <si>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</si>
  <si>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</si>
  <si>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</si>
  <si>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</si>
  <si>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</si>
  <si>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</si>
  <si>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</si>
  <si>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</si>
  <si>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</si>
  <si>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</si>
  <si>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</si>
  <si>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</si>
  <si>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</si>
  <si>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</si>
  <si>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</si>
  <si>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</si>
  <si>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</si>
  <si>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</si>
  <si>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</si>
  <si>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</si>
  <si>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C00083543</t>
  </si>
  <si>
    <t>ARMSTRONG COMMITTEE; THE</t>
  </si>
  <si>
    <t>10P</t>
  </si>
  <si>
    <t>HAMILTON, FREDERIC C</t>
  </si>
  <si>
    <t>S</t>
  </si>
  <si>
    <t>FREDERIC C</t>
  </si>
  <si>
    <t>HAMILTON</t>
  </si>
  <si>
    <t>DENVER</t>
  </si>
  <si>
    <t>CO</t>
  </si>
  <si>
    <t>HAMILTON BROS PETROLEUM CO</t>
  </si>
  <si>
    <t>CONTRIBUTION</t>
  </si>
  <si>
    <t>N</t>
  </si>
  <si>
    <t>NO CHANGE</t>
  </si>
  <si>
    <t>ITEMIZED RECEIPTS</t>
  </si>
  <si>
    <t>F3</t>
  </si>
  <si>
    <t>t</t>
  </si>
  <si>
    <t>SA</t>
  </si>
  <si>
    <t>http://docquery.fec.gov/cgi-bin/fecimg/?78020111139</t>
  </si>
  <si>
    <t>C00082933</t>
  </si>
  <si>
    <t>RAY THORNTON CAMPAIGN FUND; THE</t>
  </si>
  <si>
    <t>30P</t>
  </si>
  <si>
    <t>HAMILTON BROS PETROLEUM</t>
  </si>
  <si>
    <t>http://docquery.fec.gov/cgi-bin/fecimg/?78020070587</t>
  </si>
  <si>
    <t>C00080739</t>
  </si>
  <si>
    <t>FUND FOR LIMITED GOVERNMENT</t>
  </si>
  <si>
    <t>Q1</t>
  </si>
  <si>
    <t>HAMILTON, FREDERIC C. MR.</t>
  </si>
  <si>
    <t>Q</t>
  </si>
  <si>
    <t>FREDERIC C. MR.</t>
  </si>
  <si>
    <t>HAMILTON BROTHERS OIL CO.</t>
  </si>
  <si>
    <t>F3X</t>
  </si>
  <si>
    <t>http://docquery.fec.gov/cgi-bin/fecimg/?78030704916</t>
  </si>
  <si>
    <t>C00003376</t>
  </si>
  <si>
    <t>REPUBLICAN NATIONAL COMMITTEE - CONTRIBUTIONS (AKA REPUBLICAN NATIONAL FINANCE COMMITTEE</t>
  </si>
  <si>
    <t>YE</t>
  </si>
  <si>
    <t>HAMILTON, FREDERIC C MR</t>
  </si>
  <si>
    <t>Y</t>
  </si>
  <si>
    <t>FREDERIC C MR</t>
  </si>
  <si>
    <t>HAMILTON BROS OIL CO</t>
  </si>
  <si>
    <t>http://docquery.fec.gov/cgi-bin/fecimg/?79031191646</t>
  </si>
  <si>
    <t>C00088476</t>
  </si>
  <si>
    <t>1978 EISENHOWER SILVER JUBILEE DINNER</t>
  </si>
  <si>
    <t>Q2</t>
  </si>
  <si>
    <t>HAMILTON BROTHERS OIL CO</t>
  </si>
  <si>
    <t>http://docquery.fec.gov/cgi-bin/fecimg/?78030783984</t>
  </si>
  <si>
    <t>C00112540</t>
  </si>
  <si>
    <t>CITIZENS FOR BUCKLEY INC</t>
  </si>
  <si>
    <t>CIL PROD</t>
  </si>
  <si>
    <t>http://docquery.fec.gov/cgi-bin/fecimg/?80020070574</t>
  </si>
  <si>
    <t>C00134866</t>
  </si>
  <si>
    <t>PRELUDE TO VICTORY-DENVER</t>
  </si>
  <si>
    <t>30G</t>
  </si>
  <si>
    <t>X</t>
  </si>
  <si>
    <t>http://docquery.fec.gov/cgi-bin/fecimg/?80031843520</t>
  </si>
  <si>
    <t>C00091009</t>
  </si>
  <si>
    <t>NATIONAL REPUBLICAN SENATORIAL COMMITTEE - CONTRIBUTIONS *</t>
  </si>
  <si>
    <t>http://docquery.fec.gov/cgi-bin/fecimg/?80020041450</t>
  </si>
  <si>
    <t>C00106922</t>
  </si>
  <si>
    <t>GEORGE BUSH FOR PRESIDENT</t>
  </si>
  <si>
    <t>P</t>
  </si>
  <si>
    <t>HAMILTON BROTHERS OIL</t>
  </si>
  <si>
    <t>F3P</t>
  </si>
  <si>
    <t>http://docquery.fec.gov/cgi-bin/fecimg/?78031011208</t>
  </si>
  <si>
    <t>http://docquery.fec.gov/cgi-bin/fecimg/?79031013678</t>
  </si>
  <si>
    <t>C00119917</t>
  </si>
  <si>
    <t>CALLAWAY FOR SENATE</t>
  </si>
  <si>
    <t>HAMILTON BROS PETROLEUM CORP</t>
  </si>
  <si>
    <t>http://docquery.fec.gov/cgi-bin/fecimg/?80020071939</t>
  </si>
  <si>
    <t>C00107318</t>
  </si>
  <si>
    <t>CONNALLY FOR PRESIDENT COMMITTEE</t>
  </si>
  <si>
    <t>REQUESTED</t>
  </si>
  <si>
    <t>http://docquery.fec.gov/cgi-bin/fecimg/?79031014168</t>
  </si>
  <si>
    <t>C00145961</t>
  </si>
  <si>
    <t>FRIENDS OF PRESCOTT BUSH CAMPAIGN COMMITTEE INC</t>
  </si>
  <si>
    <t>12P</t>
  </si>
  <si>
    <t>http://docquery.fec.gov/cgi-bin/fecimg/?82020080385</t>
  </si>
  <si>
    <t>MY</t>
  </si>
  <si>
    <t>HAMILTON BROTHERS OIL COMPANY</t>
  </si>
  <si>
    <t>http://docquery.fec.gov/cgi-bin/fecimg/?81020041910</t>
  </si>
  <si>
    <t>http://docquery.fec.gov/cgi-bin/fecimg/?82020043013</t>
  </si>
  <si>
    <t>C00024687</t>
  </si>
  <si>
    <t>NATIONAL CONSERVATIVE POLITICAL ACTION COMMITTEE</t>
  </si>
  <si>
    <t>HAMILTON, FREDERIC</t>
  </si>
  <si>
    <t>FREDERIC</t>
  </si>
  <si>
    <t>http://docquery.fec.gov/cgi-bin/fecimg/?82032145353</t>
  </si>
  <si>
    <t>ARMSTRONG COMMITTEE, INC; THE</t>
  </si>
  <si>
    <t>HAMILTON BROTHERS</t>
  </si>
  <si>
    <t>http://docquery.fec.gov/cgi-bin/fecimg/?84020053398</t>
  </si>
  <si>
    <t>C00088369</t>
  </si>
  <si>
    <t>CAMPAIGN AMERICA</t>
  </si>
  <si>
    <t>12R</t>
  </si>
  <si>
    <t>HAMILTON BRO</t>
  </si>
  <si>
    <t>http://docquery.fec.gov/cgi-bin/fecimg/?83032884061</t>
  </si>
  <si>
    <t>C00146423</t>
  </si>
  <si>
    <t>CITIZENS FOR PERCY, 1984</t>
  </si>
  <si>
    <t>12G</t>
  </si>
  <si>
    <t>http://docquery.fec.gov/cgi-bin/fecimg/?84020233969</t>
  </si>
  <si>
    <t>C00166298</t>
  </si>
  <si>
    <t>REPUBLICAN NATIONAL INDEPENDENT EXPENDITURE COMMITTEE</t>
  </si>
  <si>
    <t>12S</t>
  </si>
  <si>
    <t>http://docquery.fec.gov/cgi-bin/fecimg/?83032855216</t>
  </si>
  <si>
    <t>C00002931</t>
  </si>
  <si>
    <t>NATIONAL REPUBLICAN CONGRESSIONAL COMMITTEE CONTRIBUTIONS</t>
  </si>
  <si>
    <t>Q3</t>
  </si>
  <si>
    <t>HAMILTON BROTHERS PETROLEUM CO</t>
  </si>
  <si>
    <t>http://docquery.fec.gov/cgi-bin/fecimg/?84012704897</t>
  </si>
  <si>
    <t>C00177907</t>
  </si>
  <si>
    <t>MIKE STRANG FOR CONGRESS</t>
  </si>
  <si>
    <t>H</t>
  </si>
  <si>
    <t>HAMILTON OIL CORP</t>
  </si>
  <si>
    <t>http://docquery.fec.gov/cgi-bin/fecimg/?84012753786</t>
  </si>
  <si>
    <t>C00033134</t>
  </si>
  <si>
    <t>COLORADO REPUBLICAN FEDERAL CAMPAIGN COMMITTEE</t>
  </si>
  <si>
    <t>http://docquery.fec.gov/cgi-bin/fecimg/?84033470582</t>
  </si>
  <si>
    <t>http://docquery.fec.gov/cgi-bin/fecimg/?83032844837</t>
  </si>
  <si>
    <t>http://docquery.fec.gov/cgi-bin/fecimg/?84032940810</t>
  </si>
  <si>
    <t>OIL EXECUTIVE</t>
  </si>
  <si>
    <t>http://docquery.fec.gov/cgi-bin/fecimg/?84033460630</t>
  </si>
  <si>
    <t>http://docquery.fec.gov/cgi-bin/fecimg/?83020041876</t>
  </si>
  <si>
    <t>PRESIDENT</t>
  </si>
  <si>
    <t>http://docquery.fec.gov/cgi-bin/fecimg/?84020071041</t>
  </si>
  <si>
    <t>HAMILTON BROS PETRO</t>
  </si>
  <si>
    <t>15J</t>
  </si>
  <si>
    <t>MEMO (FILER'S % OF CONTRIBUTION GIVEN TO JOIN</t>
  </si>
  <si>
    <t>MEMO(FILER'S % OF CONTRB GIVEN TO JT FR)</t>
  </si>
  <si>
    <t>http://docquery.fec.gov/cgi-bin/fecimg/?84020071835</t>
  </si>
  <si>
    <t>C00170712</t>
  </si>
  <si>
    <t>FRIENDS OF PHIL GRAMM</t>
  </si>
  <si>
    <t>A</t>
  </si>
  <si>
    <t>ADD</t>
  </si>
  <si>
    <t>http://docquery.fec.gov/cgi-bin/fecimg/?85020072800</t>
  </si>
  <si>
    <t>http://docquery.fec.gov/cgi-bin/fecimg/?84020222933</t>
  </si>
  <si>
    <t>C00171140</t>
  </si>
  <si>
    <t>REAGAN-BUSH '84</t>
  </si>
  <si>
    <t>M5</t>
  </si>
  <si>
    <t>http://docquery.fec.gov/cgi-bin/fecimg/?84032202247</t>
  </si>
  <si>
    <t>C00187161</t>
  </si>
  <si>
    <t>NORTON FOR CONGRESS COMMITTEE</t>
  </si>
  <si>
    <t>HAMILTON OIL</t>
  </si>
  <si>
    <t>http://docquery.fec.gov/cgi-bin/fecimg/?84012762503</t>
  </si>
  <si>
    <t>C00178566</t>
  </si>
  <si>
    <t>PRESIDENT'S DINNER COMMITTEE/AKA 1984 REPUBLICAN SENATE-HOUSE DINNER COMMITTEE</t>
  </si>
  <si>
    <t>http://docquery.fec.gov/cgi-bin/fecimg/?84033103864</t>
  </si>
  <si>
    <t>C00207530</t>
  </si>
  <si>
    <t>PETE DU PONT FOR PRESIDENT</t>
  </si>
  <si>
    <t>SELF EMPLOYED</t>
  </si>
  <si>
    <t>http://docquery.fec.gov/cgi-bin/fecimg/?86034251145</t>
  </si>
  <si>
    <t>http://docquery.fec.gov/cgi-bin/fecimg/?86012980452</t>
  </si>
  <si>
    <t>C00198705</t>
  </si>
  <si>
    <t>CONSIDINE FOR SENATE COMMITTEE INC</t>
  </si>
  <si>
    <t>http://docquery.fec.gov/cgi-bin/fecimg/?86020012491</t>
  </si>
  <si>
    <t>C00208207</t>
  </si>
  <si>
    <t>HOUGHTON FOR CONGRESS COMMITTEE</t>
  </si>
  <si>
    <t>http://docquery.fec.gov/cgi-bin/fecimg/?86013124364</t>
  </si>
  <si>
    <t>http://docquery.fec.gov/cgi-bin/fecimg/?86013213472</t>
  </si>
  <si>
    <t>http://docquery.fec.gov/cgi-bin/fecimg/?86013214850</t>
  </si>
  <si>
    <t>C00194530</t>
  </si>
  <si>
    <t>KEN KRAMER - 86</t>
  </si>
  <si>
    <t>http://docquery.fec.gov/cgi-bin/fecimg/?86020230104</t>
  </si>
  <si>
    <t>http://docquery.fec.gov/cgi-bin/fecimg/?86013251424</t>
  </si>
  <si>
    <t>C00195107</t>
  </si>
  <si>
    <t>FUND FOR AMERICA'S FUTURE, INC; THE</t>
  </si>
  <si>
    <t>BUSINESS EXECUTIVE</t>
  </si>
  <si>
    <t>http://docquery.fec.gov/cgi-bin/fecimg/?86033990272</t>
  </si>
  <si>
    <t>HAMILTON, FREDERIC MR</t>
  </si>
  <si>
    <t>FREDERIC MR</t>
  </si>
  <si>
    <t>http://docquery.fec.gov/cgi-bin/fecimg/?86034090690</t>
  </si>
  <si>
    <t>http://docquery.fec.gov/cgi-bin/fecimg/?86013004535</t>
  </si>
  <si>
    <t>REPUBLICAN NATIONAL COMMITTEE - CONTRIBUTIONS (AKA REPUBLICAN NATIONAL FINANCE COMMITTEE)</t>
  </si>
  <si>
    <t>http://docquery.fec.gov/cgi-bin/fecimg/?85033702771</t>
  </si>
  <si>
    <t>http://docquery.fec.gov/cgi-bin/fecimg/?85020062056</t>
  </si>
  <si>
    <t>http://docquery.fec.gov/cgi-bin/fecimg/?86020161250</t>
  </si>
  <si>
    <t>C00213538</t>
  </si>
  <si>
    <t>GEORGE BUSH FOR PRESIDENT, INC</t>
  </si>
  <si>
    <t>SELF-EMPLOYED</t>
  </si>
  <si>
    <t>http://docquery.fec.gov/cgi-bin/fecimg/?87034700896</t>
  </si>
  <si>
    <t>http://docquery.fec.gov/cgi-bin/fecimg/?87034742484</t>
  </si>
  <si>
    <t>C00107789</t>
  </si>
  <si>
    <t>PEOPLE FOR JOHN HEINZ COMMITTEE</t>
  </si>
  <si>
    <t>http://docquery.fec.gov/cgi-bin/fecimg/?88020063886</t>
  </si>
  <si>
    <t>C00029769</t>
  </si>
  <si>
    <t>SENATOR LLOYD BENTSEN ELECTION COMMITTEE</t>
  </si>
  <si>
    <t>http://docquery.fec.gov/cgi-bin/fecimg/?88020112784</t>
  </si>
  <si>
    <t>C00165209</t>
  </si>
  <si>
    <t>SCHAEFER TO CONGRESS</t>
  </si>
  <si>
    <t>http://docquery.fec.gov/cgi-bin/fecimg/?88013663839</t>
  </si>
  <si>
    <t>http://docquery.fec.gov/cgi-bin/fecimg/?88035191922</t>
  </si>
  <si>
    <t>FRIENDS OF HOUGHTON</t>
  </si>
  <si>
    <t>http://docquery.fec.gov/cgi-bin/fecimg/?88013472564</t>
  </si>
  <si>
    <t>C00208975</t>
  </si>
  <si>
    <t>FRIENDS OF VOINOVICH</t>
  </si>
  <si>
    <t>HAMILTON OIL CORPORATI</t>
  </si>
  <si>
    <t>http://docquery.fec.gov/cgi-bin/fecimg/?88020120401</t>
  </si>
  <si>
    <t>http://docquery.fec.gov/cgi-bin/fecimg/?88035343874</t>
  </si>
  <si>
    <t>30S</t>
  </si>
  <si>
    <t>http://docquery.fec.gov/cgi-bin/fecimg/?89035962704</t>
  </si>
  <si>
    <t>C00236216</t>
  </si>
  <si>
    <t>HANK BROWN FOR U S SENATE</t>
  </si>
  <si>
    <t>HOBE SOUND</t>
  </si>
  <si>
    <t>FL</t>
  </si>
  <si>
    <t>http://docquery.fec.gov/cgi-bin/fecimg/?90020013555</t>
  </si>
  <si>
    <t>C00241430</t>
  </si>
  <si>
    <t>ROEMER FOR CONGRESS</t>
  </si>
  <si>
    <t>http://docquery.fec.gov/cgi-bin/fecimg/?90014003274</t>
  </si>
  <si>
    <t>HAMILTON BROS OIL</t>
  </si>
  <si>
    <t>http://docquery.fec.gov/cgi-bin/fecimg/?90036483731</t>
  </si>
  <si>
    <t>C00248005</t>
  </si>
  <si>
    <t>CRC VICTORY '90</t>
  </si>
  <si>
    <t>http://docquery.fec.gov/cgi-bin/fecimg/?90036662331</t>
  </si>
  <si>
    <t>http://docquery.fec.gov/cgi-bin/fecimg/?89036002068</t>
  </si>
  <si>
    <t>C00257436</t>
  </si>
  <si>
    <t>COLORADANS FOR CONSIDINE</t>
  </si>
  <si>
    <t>http://docquery.fec.gov/cgi-bin/fecimg/?92020082122</t>
  </si>
  <si>
    <t>http://docquery.fec.gov/cgi-bin/fecimg/?92037994846</t>
  </si>
  <si>
    <t>HAMILTON, FREDERICK C</t>
  </si>
  <si>
    <t>FREDERICK C</t>
  </si>
  <si>
    <t>http://docquery.fec.gov/cgi-bin/fecimg/?92014664898</t>
  </si>
  <si>
    <t>C00003418</t>
  </si>
  <si>
    <t>REPUBLICAN NATIONAL COMMITTEE - RNC</t>
  </si>
  <si>
    <t>M2</t>
  </si>
  <si>
    <t>http://docquery.fec.gov/cgi-bin/fecimg/?92037400134</t>
  </si>
  <si>
    <t>C60000015</t>
  </si>
  <si>
    <t>RNC REPUBLICAN NATIONAL STATE ELECTION COMMITTEE</t>
  </si>
  <si>
    <t>Z</t>
  </si>
  <si>
    <t>NON-FEDERAL RECEIPT FROM PERSONS LEVIN (L-1A)</t>
  </si>
  <si>
    <t>[RECEIPT--EXEMPT FROM LIMITS]</t>
  </si>
  <si>
    <t>SI</t>
  </si>
  <si>
    <t>http://docquery.fec.gov/cgi-bin/fecimg/?92037400458</t>
  </si>
  <si>
    <t>C00104752</t>
  </si>
  <si>
    <t>HATCH ELECTION COMMITTEE</t>
  </si>
  <si>
    <t>http://docquery.fec.gov/cgi-bin/fecimg/?94020240144</t>
  </si>
  <si>
    <t>C00236810</t>
  </si>
  <si>
    <t>WAYNE ALLARD FOR CONGRESS</t>
  </si>
  <si>
    <t>http://docquery.fec.gov/cgi-bin/fecimg/?94015185309</t>
  </si>
  <si>
    <t>C00286559</t>
  </si>
  <si>
    <t>KEVIN VIGILANTE FOR CONGRESS</t>
  </si>
  <si>
    <t>http://docquery.fec.gov/cgi-bin/fecimg/?94015272008</t>
  </si>
  <si>
    <t>C00283887</t>
  </si>
  <si>
    <t>OLIVER NORTH FOR U S SENATE COMMITTEE INC</t>
  </si>
  <si>
    <t>http://docquery.fec.gov/cgi-bin/fecimg/?94020080199</t>
  </si>
  <si>
    <t>C00283655</t>
  </si>
  <si>
    <t>HEALY FOR U S SENATE</t>
  </si>
  <si>
    <t>http://docquery.fec.gov/cgi-bin/fecimg/?94020143318</t>
  </si>
  <si>
    <t>http://docquery.fec.gov/cgi-bin/fecimg/?94015371706</t>
  </si>
  <si>
    <t>http://docquery.fec.gov/cgi-bin/fecimg/?94015074320</t>
  </si>
  <si>
    <t>C00279273</t>
  </si>
  <si>
    <t>KAY BAILEY HUTCHISON FOR SENATE COMMITTEE</t>
  </si>
  <si>
    <t>HAMILTON OIL CO</t>
  </si>
  <si>
    <t>http://docquery.fec.gov/cgi-bin/fecimg/?93020051146</t>
  </si>
  <si>
    <t>C00290155</t>
  </si>
  <si>
    <t>CUBIN FOR CONGRESS</t>
  </si>
  <si>
    <t>OIL OPERATOR</t>
  </si>
  <si>
    <t>http://docquery.fec.gov/cgi-bin/fecimg/?94015452841</t>
  </si>
  <si>
    <t>C00283879</t>
  </si>
  <si>
    <t>CALIFORNIANS FOR HUFFINGTON</t>
  </si>
  <si>
    <t>http://docquery.fec.gov/cgi-bin/fecimg/?94020104283</t>
  </si>
  <si>
    <t>C00223065</t>
  </si>
  <si>
    <t>FRIENDS OF CONRAD BURNS</t>
  </si>
  <si>
    <t>HAMILTON BROTHERS OIL COM</t>
  </si>
  <si>
    <t>http://docquery.fec.gov/cgi-bin/fecimg/?94020162406</t>
  </si>
  <si>
    <t>C00284224</t>
  </si>
  <si>
    <t>MCMILLAN FOR US SENATE</t>
  </si>
  <si>
    <t>HAMILTON OIL COMPANY</t>
  </si>
  <si>
    <t>http://docquery.fec.gov/cgi-bin/fecimg/?94020232029</t>
  </si>
  <si>
    <t>C00285866</t>
  </si>
  <si>
    <t>ROMNEY FOR U S SENATE COMMITTEE INC</t>
  </si>
  <si>
    <t>http://docquery.fec.gov/cgi-bin/fecimg/?94020292213</t>
  </si>
  <si>
    <t>C00300608</t>
  </si>
  <si>
    <t>DOLE FOR PRESIDENT INC</t>
  </si>
  <si>
    <t>HAMILTON CO</t>
  </si>
  <si>
    <t>http://docquery.fec.gov/cgi-bin/fecimg/?95039832730</t>
  </si>
  <si>
    <t>WAYNE ALLARD FOR UNITED STATES SENATE COMMITTEE</t>
  </si>
  <si>
    <t>HAMILTON OIL COMPANY INC</t>
  </si>
  <si>
    <t>http://docquery.fec.gov/cgi-bin/fecimg/?96020042525</t>
  </si>
  <si>
    <t>http://docquery.fec.gov/cgi-bin/fecimg/?96020220997</t>
  </si>
  <si>
    <t>C00307017</t>
  </si>
  <si>
    <t>SHANNON ROBINSON FOR CONGRESS</t>
  </si>
  <si>
    <t>http://docquery.fec.gov/cgi-bin/fecimg/?96016005122</t>
  </si>
  <si>
    <t>C00302349</t>
  </si>
  <si>
    <t>BOB SCHAFFER FOR CONGRESS</t>
  </si>
  <si>
    <t>HAMILTON, FREDERICK</t>
  </si>
  <si>
    <t>FREDERICK</t>
  </si>
  <si>
    <t>http://docquery.fec.gov/cgi-bin/fecimg/?96031013512</t>
  </si>
  <si>
    <t>M7</t>
  </si>
  <si>
    <t>http://docquery.fec.gov/cgi-bin/fecimg/?96030680531</t>
  </si>
  <si>
    <t>C00299917</t>
  </si>
  <si>
    <t>PHIL GRAMM FOR PRESIDENT, INC.</t>
  </si>
  <si>
    <t>THE HAMILTON CO</t>
  </si>
  <si>
    <t>http://docquery.fec.gov/cgi-bin/fecimg/?95039831033</t>
  </si>
  <si>
    <t>C00204966</t>
  </si>
  <si>
    <t>CAMPBELL VICTORY FUND</t>
  </si>
  <si>
    <t>THE HAMILTON COMPANIES</t>
  </si>
  <si>
    <t>http://docquery.fec.gov/cgi-bin/fecimg/?98020010276</t>
  </si>
  <si>
    <t>RNC REPUBLICAN NATIONAL STATE ELECTIONS COMMITTEE</t>
  </si>
  <si>
    <t>http://docquery.fec.gov/cgi-bin/fecimg/?98032832157</t>
  </si>
  <si>
    <t>C00279703</t>
  </si>
  <si>
    <t>FAIRCLOTH FOR SENATE COMMITTEE 1998</t>
  </si>
  <si>
    <t>http://docquery.fec.gov/cgi-bin/fecimg/?98020201933</t>
  </si>
  <si>
    <t>C00286476</t>
  </si>
  <si>
    <t>ENSIGN FOR SENATE</t>
  </si>
  <si>
    <t>http://docquery.fec.gov/cgi-bin/fecimg/?98020092905</t>
  </si>
  <si>
    <t>C60001229</t>
  </si>
  <si>
    <t>1998 REP H/S DINNER - INDIVIDUAL NON-FEDERAL</t>
  </si>
  <si>
    <t>http://docquery.fec.gov/cgi-bin/fecimg/?98033292301</t>
  </si>
  <si>
    <t>HAMILTON COMPANIES</t>
  </si>
  <si>
    <t>http://docquery.fec.gov/cgi-bin/fecimg/?97020062808</t>
  </si>
  <si>
    <t>http://docquery.fec.gov/cgi-bin/fecimg/?98032972253</t>
  </si>
  <si>
    <t>C00280206</t>
  </si>
  <si>
    <t>CITIZENS FOR ARLEN SPECTER</t>
  </si>
  <si>
    <t>C00280438</t>
  </si>
  <si>
    <t>MCCAIN FOR SENATE '98</t>
  </si>
  <si>
    <t>http://docquery.fec.gov/cgi-bin/fecimg/?98020152348</t>
  </si>
  <si>
    <t>C00326629</t>
  </si>
  <si>
    <t>KLINE FOR CONGRESS COMMITTEE</t>
  </si>
  <si>
    <t>HAMILTON COS</t>
  </si>
  <si>
    <t>http://docquery.fec.gov/cgi-bin/fecimg/?98032972189</t>
  </si>
  <si>
    <t>M10</t>
  </si>
  <si>
    <t>http://docquery.fec.gov/cgi-bin/fecimg/?98033754768</t>
  </si>
  <si>
    <t>M8</t>
  </si>
  <si>
    <t>http://docquery.fec.gov/cgi-bin/fecimg/?99034781507</t>
  </si>
  <si>
    <t>CUBIN FOR CONGRESS INC</t>
  </si>
  <si>
    <t>HAMILTON AND COMPANY INC</t>
  </si>
  <si>
    <t>http://docquery.fec.gov/cgi-bin/fecimg/?99034704977</t>
  </si>
  <si>
    <t>C00335521</t>
  </si>
  <si>
    <t>FRIENDS OF GIULIANI EXPLORATORY COMMITTEE</t>
  </si>
  <si>
    <t>http://docquery.fec.gov/cgi-bin/fecimg/?20020120403</t>
  </si>
  <si>
    <t>C00303354</t>
  </si>
  <si>
    <t>ABRAHAM SENATE 2000</t>
  </si>
  <si>
    <t>http://docquery.fec.gov/cgi-bin/fecimg/?20020322010</t>
  </si>
  <si>
    <t>C00267997</t>
  </si>
  <si>
    <t>DICKEY FOR CONGRESS CAMPAIGN COMMITTEE</t>
  </si>
  <si>
    <t>http://docquery.fec.gov/cgi-bin/fecimg/?20036142013</t>
  </si>
  <si>
    <t>http://docquery.fec.gov/cgi-bin/fecimg/?20035953825</t>
  </si>
  <si>
    <t>C00333575</t>
  </si>
  <si>
    <t>KUYKENDALL CONGRESSIONAL COMMITTEE</t>
  </si>
  <si>
    <t>http://docquery.fec.gov/cgi-bin/fecimg/?20036221303</t>
  </si>
  <si>
    <t>C00310490</t>
  </si>
  <si>
    <t>FRIENDS OF CONRAD BURNS - 2000</t>
  </si>
  <si>
    <t>http://docquery.fec.gov/cgi-bin/fecimg/?20020291979</t>
  </si>
  <si>
    <t>C00346056</t>
  </si>
  <si>
    <t>JENNIFER CARROLL FOR CONGRESS</t>
  </si>
  <si>
    <t>HAMILTON, FREDERIC C.</t>
  </si>
  <si>
    <t>FREDERIC C.</t>
  </si>
  <si>
    <t>http://docquery.fec.gov/cgi-bin/fecimg/?20990223259</t>
  </si>
  <si>
    <t>C00344036</t>
  </si>
  <si>
    <t>ZIMMER 2000 INC</t>
  </si>
  <si>
    <t>http://docquery.fec.gov/cgi-bin/fecimg/?20036690522</t>
  </si>
  <si>
    <t>C00344150</t>
  </si>
  <si>
    <t>FLETCHER FOR CONGRESS</t>
  </si>
  <si>
    <t>http://docquery.fec.gov/cgi-bin/fecimg/?20036183307</t>
  </si>
  <si>
    <t>C00349431</t>
  </si>
  <si>
    <t>REHBERG FOR CONGRESS</t>
  </si>
  <si>
    <t>RETIRED</t>
  </si>
  <si>
    <t>http://docquery.fec.gov/cgi-bin/fecimg/?20036181165</t>
  </si>
  <si>
    <t>C00346924</t>
  </si>
  <si>
    <t>FERGUSON FOR CONGRESS</t>
  </si>
  <si>
    <t>http://docquery.fec.gov/cgi-bin/fecimg/?20036240105</t>
  </si>
  <si>
    <t>C00350272</t>
  </si>
  <si>
    <t>CUNNEEN FOR CONGRESS</t>
  </si>
  <si>
    <t>http://docquery.fec.gov/cgi-bin/fecimg/?20036691185</t>
  </si>
  <si>
    <t>http://docquery.fec.gov/cgi-bin/fecimg/?20036322930</t>
  </si>
  <si>
    <t>C00157586</t>
  </si>
  <si>
    <t>FRIENDS FOR SLADE GORTON</t>
  </si>
  <si>
    <t>http://docquery.fec.gov/cgi-bin/fecimg/?20020401138</t>
  </si>
  <si>
    <t>http://docquery.fec.gov/cgi-bin/fecimg/?21036861320</t>
  </si>
  <si>
    <t>C00305482</t>
  </si>
  <si>
    <t>ROGAN FOR CONGRESS COMMITTEE</t>
  </si>
  <si>
    <t>http://docquery.fec.gov/cgi-bin/fecimg/?20036244306</t>
  </si>
  <si>
    <t>C00343863</t>
  </si>
  <si>
    <t>ROGERS FOR CONGRESS</t>
  </si>
  <si>
    <t>http://docquery.fec.gov/cgi-bin/fecimg/?20036170484</t>
  </si>
  <si>
    <t>C00343509</t>
  </si>
  <si>
    <t>BUSH FOR PRESIDENT INC</t>
  </si>
  <si>
    <t>http://docquery.fec.gov/cgi-bin/fecimg/?99034441228</t>
  </si>
  <si>
    <t>C00319285</t>
  </si>
  <si>
    <t>ASHCROFT 2000</t>
  </si>
  <si>
    <t>http://docquery.fec.gov/cgi-bin/fecimg/?99020073866</t>
  </si>
  <si>
    <t>C00323618</t>
  </si>
  <si>
    <t>LAZIO 2000 INC</t>
  </si>
  <si>
    <t>http://docquery.fec.gov/cgi-bin/fecimg/?20020432053</t>
  </si>
  <si>
    <t>THE HAMILTON COMPANIES LLC</t>
  </si>
  <si>
    <t>http://docquery.fec.gov/cgi-bin/fecimg/?20020270717</t>
  </si>
  <si>
    <t>C00166041</t>
  </si>
  <si>
    <t>BILL MCCOLLUM FOR US SENATE</t>
  </si>
  <si>
    <t>http://docquery.fec.gov/cgi-bin/fecimg/?20020311451</t>
  </si>
  <si>
    <t>C00286054</t>
  </si>
  <si>
    <t>ROD GRAMS FOR US SENATE</t>
  </si>
  <si>
    <t>http://docquery.fec.gov/cgi-bin/fecimg/?20020331085</t>
  </si>
  <si>
    <t>C00334011</t>
  </si>
  <si>
    <t>TANCREDO FOR CONGRESS COMMITTEE INC</t>
  </si>
  <si>
    <t>INVESTMENTS</t>
  </si>
  <si>
    <t>http://docquery.fec.gov/cgi-bin/fecimg/?20035854805</t>
  </si>
  <si>
    <t>http://docquery.fec.gov/cgi-bin/fecimg/?20036194537</t>
  </si>
  <si>
    <t>http://docquery.fec.gov/cgi-bin/fecimg/?20020041762</t>
  </si>
  <si>
    <t>C00027664</t>
  </si>
  <si>
    <t>ROTH SENATE COMMITTEE</t>
  </si>
  <si>
    <t>http://docquery.fec.gov/cgi-bin/fecimg/?20020132169</t>
  </si>
  <si>
    <t>M6</t>
  </si>
  <si>
    <t>Hamilton</t>
  </si>
  <si>
    <t>C00027466</t>
  </si>
  <si>
    <t>NATIONAL REPUBLICAN SENATORIAL COMMITTEE</t>
  </si>
  <si>
    <t>http://docquery.fec.gov/cgi-bin/fecimg/?21020090681</t>
  </si>
  <si>
    <t>Hamilton, Frederic</t>
  </si>
  <si>
    <t>Frederic</t>
  </si>
  <si>
    <t>Denver</t>
  </si>
  <si>
    <t>The Hamilton Companies/Chairman</t>
  </si>
  <si>
    <t>http://docquery.fec.gov/cgi-bin/fecimg/?22990114523</t>
  </si>
  <si>
    <t>http://docquery.fec.gov/cgi-bin/fecimg/?21020100827</t>
  </si>
  <si>
    <t>Hamilton, Frederic C.</t>
  </si>
  <si>
    <t>Frederic C.</t>
  </si>
  <si>
    <t>The Hamilton Companies/Executive</t>
  </si>
  <si>
    <t>http://docquery.fec.gov/cgi-bin/fecimg/?22990700787</t>
  </si>
  <si>
    <t>C00369447</t>
  </si>
  <si>
    <t>FRIENDS OF KATHERINE HARRIS</t>
  </si>
  <si>
    <t>Hamilton Frederic C.</t>
  </si>
  <si>
    <t>The Hamilton Companies/president</t>
  </si>
  <si>
    <t>http://docquery.fec.gov/cgi-bin/fecimg/?22990653512</t>
  </si>
  <si>
    <t>http://docquery.fec.gov/cgi-bin/fecimg/?22991266387</t>
  </si>
  <si>
    <t>C00369140</t>
  </si>
  <si>
    <t>DOLE 2002 COMMITTEE</t>
  </si>
  <si>
    <t>http://docquery.fec.gov/cgi-bin/fecimg/?22020952225</t>
  </si>
  <si>
    <t>http://docquery.fec.gov/cgi-bin/fecimg/?23990115476</t>
  </si>
  <si>
    <t>C00367292</t>
  </si>
  <si>
    <t>NORM COLEMAN FOR U S SENATE</t>
  </si>
  <si>
    <t>HAMILTON, FREDERIC M</t>
  </si>
  <si>
    <t>FREDERIC M</t>
  </si>
  <si>
    <t>http://docquery.fec.gov/cgi-bin/fecimg/?22020941059</t>
  </si>
  <si>
    <t>C00376889</t>
  </si>
  <si>
    <t>CITIZENS FOR  KEN CHLOUBER</t>
  </si>
  <si>
    <t>Hamilton Frederic</t>
  </si>
  <si>
    <t>The Hamilton Companies/Owner/Owner</t>
  </si>
  <si>
    <t>http://docquery.fec.gov/cgi-bin/fecimg/?22992493540</t>
  </si>
  <si>
    <t>C00370031</t>
  </si>
  <si>
    <t>TEAM SUNUNU</t>
  </si>
  <si>
    <t>http://docquery.fec.gov/cgi-bin/fecimg/?22020820459</t>
  </si>
  <si>
    <t>C00371880</t>
  </si>
  <si>
    <t>MUSGRAVE FOR CONGRESS</t>
  </si>
  <si>
    <t>http://docquery.fec.gov/cgi-bin/fecimg/?22992251071</t>
  </si>
  <si>
    <t>C00372110</t>
  </si>
  <si>
    <t>FORRESTER 2002</t>
  </si>
  <si>
    <t>http://docquery.fec.gov/cgi-bin/fecimg/?22020970980</t>
  </si>
  <si>
    <t>Hamilton, FredericC. Mr.</t>
  </si>
  <si>
    <t>FredericC. Mr.</t>
  </si>
  <si>
    <t>Hamilton Oil Company</t>
  </si>
  <si>
    <t>http://docquery.fec.gov/cgi-bin/fecimg/?22990986737</t>
  </si>
  <si>
    <t>C00376152</t>
  </si>
  <si>
    <t>BOB BEAUPREZ FOR CONGRESS COMMITTEE</t>
  </si>
  <si>
    <t>Hamilton, Frederick</t>
  </si>
  <si>
    <t>Frederick</t>
  </si>
  <si>
    <t>The Hamilton Companies LLC/Executiv</t>
  </si>
  <si>
    <t>http://docquery.fec.gov/cgi-bin/fecimg/?23990773290</t>
  </si>
  <si>
    <t>http://docquery.fec.gov/cgi-bin/fecimg/?23990773291</t>
  </si>
  <si>
    <t>http://docquery.fec.gov/cgi-bin/fecimg/?22020230695</t>
  </si>
  <si>
    <t>http://docquery.fec.gov/cgi-bin/fecimg/?22020412497</t>
  </si>
  <si>
    <t>http://docquery.fec.gov/cgi-bin/fecimg/?23990223406</t>
  </si>
  <si>
    <t>11AI</t>
  </si>
  <si>
    <t>IND</t>
  </si>
  <si>
    <t>INDIVIDUAL</t>
  </si>
  <si>
    <t>P2004</t>
  </si>
  <si>
    <t>PRIMARY</t>
  </si>
  <si>
    <t>C</t>
  </si>
  <si>
    <t>CHANGE</t>
  </si>
  <si>
    <t>Contributions From Individuals/Persons Other Than Political Committees</t>
  </si>
  <si>
    <t>C00399303</t>
  </si>
  <si>
    <t>PETE COORS FOR SENATE</t>
  </si>
  <si>
    <t>http://docquery.fec.gov/cgi-bin/fecimg/?24020432913</t>
  </si>
  <si>
    <t>SA11A1.103416</t>
  </si>
  <si>
    <t>1560 BROADWAY-</t>
  </si>
  <si>
    <t>STE 300</t>
  </si>
  <si>
    <t>HAMILTON COMPANY</t>
  </si>
  <si>
    <t>EXECUTIVE</t>
  </si>
  <si>
    <t>http://docquery.fec.gov/cgi-bin/fecimg/?24961888758</t>
  </si>
  <si>
    <t>SA11A1.103417</t>
  </si>
  <si>
    <t>C00385526</t>
  </si>
  <si>
    <t>RICHARD BURR COMMITTEE</t>
  </si>
  <si>
    <t>http://docquery.fec.gov/cgi-bin/fecimg/?24021091869</t>
  </si>
  <si>
    <t>C00386987</t>
  </si>
  <si>
    <t>BUSH-CHENEY '04 INC</t>
  </si>
  <si>
    <t>17A</t>
  </si>
  <si>
    <t>REPUBLICAN NATIONAL COMMITTEE</t>
  </si>
  <si>
    <t>HAMILTON, FREDERICC. MR.</t>
  </si>
  <si>
    <t>FREDERICC. MR.</t>
  </si>
  <si>
    <t>1560 BROADWAY</t>
  </si>
  <si>
    <t>SUITE 2600</t>
  </si>
  <si>
    <t>http://docquery.fec.gov/cgi-bin/fecimg/?23991128515</t>
  </si>
  <si>
    <t>SUITE 2200</t>
  </si>
  <si>
    <t>http://docquery.fec.gov/cgi-bin/fecimg/?24961437810</t>
  </si>
  <si>
    <t>C00392282</t>
  </si>
  <si>
    <t>WALCHER FOR CONGRESS</t>
  </si>
  <si>
    <t>1011200420C1673</t>
  </si>
  <si>
    <t>OWNER</t>
  </si>
  <si>
    <t>RECEIPT</t>
  </si>
  <si>
    <t>G2004</t>
  </si>
  <si>
    <t>GENERAL</t>
  </si>
  <si>
    <t>http://docquery.fec.gov/cgi-bin/fecimg/?24981481007</t>
  </si>
  <si>
    <t>C00393785</t>
  </si>
  <si>
    <t>BILL JONES FOR US SENATE</t>
  </si>
  <si>
    <t>http://docquery.fec.gov/cgi-bin/fecimg/?24020953409</t>
  </si>
  <si>
    <t>C00394593</t>
  </si>
  <si>
    <t>DAVID VITTER FOR US SENATE</t>
  </si>
  <si>
    <t>http://docquery.fec.gov/cgi-bin/fecimg/?24021092483</t>
  </si>
  <si>
    <t>C00395228</t>
  </si>
  <si>
    <t>JOHN THUNE FOR US SENATE</t>
  </si>
  <si>
    <t>http://docquery.fec.gov/cgi-bin/fecimg/?24020921043</t>
  </si>
  <si>
    <t>http://docquery.fec.gov/cgi-bin/fecimg/?24020341386</t>
  </si>
  <si>
    <t>C00384529</t>
  </si>
  <si>
    <t>LISA MURKOWSKI - U S SENATE</t>
  </si>
  <si>
    <t>http://docquery.fec.gov/cgi-bin/fecimg/?24021101041</t>
  </si>
  <si>
    <t>C00384610</t>
  </si>
  <si>
    <t>CAMPBELL FOR COLORADO</t>
  </si>
  <si>
    <t>http://docquery.fec.gov/cgi-bin/fecimg/?24020022087</t>
  </si>
  <si>
    <t>C05HW04</t>
  </si>
  <si>
    <t>1560 BROADWAY #2200</t>
  </si>
  <si>
    <t>THE HAMILTON COMPANIES/PRESIDENT</t>
  </si>
  <si>
    <t>http://docquery.fec.gov/cgi-bin/fecimg/?24971727377</t>
  </si>
  <si>
    <t>http://docquery.fec.gov/cgi-bin/fecimg/?24020432914</t>
  </si>
  <si>
    <t>1560 BROADWAY- STE. 2200</t>
  </si>
  <si>
    <t>http://docquery.fec.gov/cgi-bin/fecimg/?24971765268</t>
  </si>
  <si>
    <t>BOB BEAUPREZ FOR CONGRESS</t>
  </si>
  <si>
    <t>041020049C7245</t>
  </si>
  <si>
    <t>5 POLO CLUB ROAD</t>
  </si>
  <si>
    <t>http://docquery.fec.gov/cgi-bin/fecimg/?24971375267</t>
  </si>
  <si>
    <t>1014200445C10674</t>
  </si>
  <si>
    <t>http://docquery.fec.gov/cgi-bin/fecimg/?24971877961</t>
  </si>
  <si>
    <t>C00309419</t>
  </si>
  <si>
    <t>VOINOVICH FOR SENATE COMMITTEE</t>
  </si>
  <si>
    <t>http://docquery.fec.gov/cgi-bin/fecimg/?24020052902</t>
  </si>
  <si>
    <t>C00326991</t>
  </si>
  <si>
    <t>PRO-GROWTH ACTION TEAM (PAT-PAC)</t>
  </si>
  <si>
    <t>http://docquery.fec.gov/cgi-bin/fecimg/?23020400731</t>
  </si>
  <si>
    <t>http://docquery.fec.gov/cgi-bin/fecimg/?24020910953</t>
  </si>
  <si>
    <t>101520043C60344</t>
  </si>
  <si>
    <t>http://docquery.fec.gov/cgi-bin/fecimg/?25970921233</t>
  </si>
  <si>
    <t>http://docquery.fec.gov/cgi-bin/fecimg/?24020460697</t>
  </si>
  <si>
    <t>SA17.127114</t>
  </si>
  <si>
    <t>HAMILTON, FREDERIC C MR.</t>
  </si>
  <si>
    <t>FREDERIC C MR.</t>
  </si>
  <si>
    <t>1560 BROADWAY STE. 2200</t>
  </si>
  <si>
    <t>CHAIRMAN &amp; MANAGING PARTNER</t>
  </si>
  <si>
    <t>http://docquery.fec.gov/cgi-bin/fecimg/?24962741160</t>
  </si>
  <si>
    <t>C00410365</t>
  </si>
  <si>
    <t>TOM KEAN FOR US SENATE INC</t>
  </si>
  <si>
    <t>G</t>
  </si>
  <si>
    <t>http://docquery.fec.gov/cgi-bin/fecimg/?27020013679</t>
  </si>
  <si>
    <t>C00365106</t>
  </si>
  <si>
    <t>SANTORUM 2006</t>
  </si>
  <si>
    <t>STE 200</t>
  </si>
  <si>
    <t>BUSINESS OWNER</t>
  </si>
  <si>
    <t>http://docquery.fec.gov/cgi-bin/fecimg/?26020500468</t>
  </si>
  <si>
    <t>C00363820</t>
  </si>
  <si>
    <t>FRIENDS OF CONRAD BURNS - 2006</t>
  </si>
  <si>
    <t>http://docquery.fec.gov/cgi-bin/fecimg/?26020512241</t>
  </si>
  <si>
    <t>C79577</t>
  </si>
  <si>
    <t>http://docquery.fec.gov/cgi-bin/fecimg/?27931059827</t>
  </si>
  <si>
    <t>http://docquery.fec.gov/cgi-bin/fecimg/?26020341355</t>
  </si>
  <si>
    <t>C00410779</t>
  </si>
  <si>
    <t>FRIENDS OF SCOTT TIPTON</t>
  </si>
  <si>
    <t>60629.C1095</t>
  </si>
  <si>
    <t>1560 BROADWAY STE 2200</t>
  </si>
  <si>
    <t>P2006</t>
  </si>
  <si>
    <t>http://docquery.fec.gov/cgi-bin/fecimg/?26960274706</t>
  </si>
  <si>
    <t>61013.C2680</t>
  </si>
  <si>
    <t>G2006</t>
  </si>
  <si>
    <t>http://docquery.fec.gov/cgi-bin/fecimg/?26940443351</t>
  </si>
  <si>
    <t>5 POLO CLUB RD</t>
  </si>
  <si>
    <t>http://docquery.fec.gov/cgi-bin/fecimg/?26020963671</t>
  </si>
  <si>
    <t>SA11A1.161001</t>
  </si>
  <si>
    <t>http://docquery.fec.gov/cgi-bin/fecimg/?26940309812</t>
  </si>
  <si>
    <t>SA11A1.161028</t>
  </si>
  <si>
    <t>SA11A1.182860</t>
  </si>
  <si>
    <t>http://docquery.fec.gov/cgi-bin/fecimg/?27990726000</t>
  </si>
  <si>
    <t>C00374777</t>
  </si>
  <si>
    <t>COLORADANS FOR RICK ODONNELL</t>
  </si>
  <si>
    <t>51013.C377</t>
  </si>
  <si>
    <t>1560 BROADWAY, SUITE 2200</t>
  </si>
  <si>
    <t>http://docquery.fec.gov/cgi-bin/fecimg/?25971468080</t>
  </si>
  <si>
    <t>TANCREDO FOR CONGRESS COMMITTEE INC.</t>
  </si>
  <si>
    <t>50808.C44282</t>
  </si>
  <si>
    <t>PRESIDENT   HAMILTON OIL</t>
  </si>
  <si>
    <t>http://docquery.fec.gov/cgi-bin/fecimg/?25971185686</t>
  </si>
  <si>
    <t>C00441006</t>
  </si>
  <si>
    <t>COFFMAN FOR CONGRESS INC.</t>
  </si>
  <si>
    <t>A170709A2AB9746C48B8</t>
  </si>
  <si>
    <t>SUITE 200</t>
  </si>
  <si>
    <t>G2008</t>
  </si>
  <si>
    <t>http://docquery.fec.gov/cgi-bin/fecimg/?28991450070</t>
  </si>
  <si>
    <t>SA11AI.222317</t>
  </si>
  <si>
    <t>1560 BROADWAY STE 300</t>
  </si>
  <si>
    <t>P2008</t>
  </si>
  <si>
    <t>http://docquery.fec.gov/cgi-bin/fecimg/?28991480999</t>
  </si>
  <si>
    <t>C00074450</t>
  </si>
  <si>
    <t>REPUBLICAN PARTY OF WISCONSIN</t>
  </si>
  <si>
    <t>SA12.32459</t>
  </si>
  <si>
    <t>EXECUTIVE/OWNER</t>
  </si>
  <si>
    <t>http://docquery.fec.gov/cgi-bin/fecimg/?28993102555</t>
  </si>
  <si>
    <t>Transfers from Authorized Committees</t>
  </si>
  <si>
    <t>C00266932</t>
  </si>
  <si>
    <t>CHAMBLISS FOR SENATE</t>
  </si>
  <si>
    <t>30R</t>
  </si>
  <si>
    <t>THE HAMILTON CO.</t>
  </si>
  <si>
    <t>O</t>
  </si>
  <si>
    <t>08 GENERAL RUN OFF</t>
  </si>
  <si>
    <t>http://docquery.fec.gov/cgi-bin/fecimg/?29020113019</t>
  </si>
  <si>
    <t>C00448498</t>
  </si>
  <si>
    <t>MCCAIN VICTORY 2008</t>
  </si>
  <si>
    <t>SA11.1090213</t>
  </si>
  <si>
    <t>http://docquery.fec.gov/cgi-bin/fecimg/?29933554095</t>
  </si>
  <si>
    <t>SA11.1288935</t>
  </si>
  <si>
    <t>http://docquery.fec.gov/cgi-bin/fecimg/?29933556937</t>
  </si>
  <si>
    <t>C00442699</t>
  </si>
  <si>
    <t>SCHAFFER VICTORY COMMITTEE</t>
  </si>
  <si>
    <t>STE 2200</t>
  </si>
  <si>
    <t>http://docquery.fec.gov/cgi-bin/fecimg/?28020211470</t>
  </si>
  <si>
    <t>SA11.1084356</t>
  </si>
  <si>
    <t>http://docquery.fec.gov/cgi-bin/fecimg/?29933554094</t>
  </si>
  <si>
    <t>C00432260</t>
  </si>
  <si>
    <t>CLUB FOR GROWTH PAC</t>
  </si>
  <si>
    <t>SA11AI.115148</t>
  </si>
  <si>
    <t>5 POLO CLUB RD.</t>
  </si>
  <si>
    <t>INFO REQUESTED</t>
  </si>
  <si>
    <t>EARMARKED: PEARCE FOR SEN. SENATE-NM</t>
  </si>
  <si>
    <t>http://docquery.fec.gov/cgi-bin/fecimg/?29992275073</t>
  </si>
  <si>
    <t>C00434985</t>
  </si>
  <si>
    <t>BOB SCHAFFER FOR US SENATE</t>
  </si>
  <si>
    <t>REDESIGNATION TO MEMO [MEMO ITEM]</t>
  </si>
  <si>
    <t>http://docquery.fec.gov/cgi-bin/fecimg/?29020022047</t>
  </si>
  <si>
    <t>TRANSFER MEMO [MEMO ITEM]</t>
  </si>
  <si>
    <t>http://docquery.fec.gov/cgi-bin/fecimg/?29020022426</t>
  </si>
  <si>
    <t>Transfers from authorized committees</t>
  </si>
  <si>
    <t>http://docquery.fec.gov/cgi-bin/fecimg/?29020021015</t>
  </si>
  <si>
    <t>REDESIGNATION FROM MEMO [MEMO ITEM]</t>
  </si>
  <si>
    <t>http://docquery.fec.gov/cgi-bin/fecimg/?29020022046</t>
  </si>
  <si>
    <t>http://docquery.fec.gov/cgi-bin/fecimg/?29020021633</t>
  </si>
  <si>
    <t>C00001313</t>
  </si>
  <si>
    <t>REPUBLICAN PARTY OF MINNESOTA</t>
  </si>
  <si>
    <t>90921.C664709</t>
  </si>
  <si>
    <t>HAMILTON OIL CO.</t>
  </si>
  <si>
    <t>TRANSFER MEMO</t>
  </si>
  <si>
    <t>90921.C662882</t>
  </si>
  <si>
    <t>SA12</t>
  </si>
  <si>
    <t>MEMO-MCCAIN VICTORY 08</t>
  </si>
  <si>
    <t>http://docquery.fec.gov/cgi-bin/fecimg/?29934553650</t>
  </si>
  <si>
    <t>M9</t>
  </si>
  <si>
    <t>90921.C678460</t>
  </si>
  <si>
    <t>90921.C678985</t>
  </si>
  <si>
    <t>MEMO- MCCAIN VICTORY 08</t>
  </si>
  <si>
    <t>http://docquery.fec.gov/cgi-bin/fecimg/?29934554126</t>
  </si>
  <si>
    <t>C00020818</t>
  </si>
  <si>
    <t>REPUBLICAN CAMPAIGN COMMITTEE OF NEW MEXICO</t>
  </si>
  <si>
    <t>80709.C77065</t>
  </si>
  <si>
    <t>80707.C76922</t>
  </si>
  <si>
    <t>FROM MCCAIN VICTORY 2008 JFC</t>
  </si>
  <si>
    <t>http://docquery.fec.gov/cgi-bin/fecimg/?28933382235</t>
  </si>
  <si>
    <t>80813.C77621</t>
  </si>
  <si>
    <t>80813.C77445</t>
  </si>
  <si>
    <t>http://docquery.fec.gov/cgi-bin/fecimg/?28934431765</t>
  </si>
  <si>
    <t>80811.C88402</t>
  </si>
  <si>
    <t>80807.C88332</t>
  </si>
  <si>
    <t>http://docquery.fec.gov/cgi-bin/fecimg/?12952268019</t>
  </si>
  <si>
    <t>07318C87815</t>
  </si>
  <si>
    <t>07318C87718</t>
  </si>
  <si>
    <t>http://docquery.fec.gov/cgi-bin/fecimg/?12971389788</t>
  </si>
  <si>
    <t>SA12.33614</t>
  </si>
  <si>
    <t>http://docquery.fec.gov/cgi-bin/fecimg/?29932811276</t>
  </si>
  <si>
    <t>C00431171</t>
  </si>
  <si>
    <t>ROMNEY FOR PRESIDENT INC.</t>
  </si>
  <si>
    <t>SA17.70722</t>
  </si>
  <si>
    <t>http://docquery.fec.gov/cgi-bin/fecimg/?27931485199</t>
  </si>
  <si>
    <t>SA11AI.115147</t>
  </si>
  <si>
    <t>EARMARKED:SCHWEIKERT FOR CONG HSE AZ-5</t>
  </si>
  <si>
    <t>C00446104</t>
  </si>
  <si>
    <t>MCCAIN-PALIN COMPLIANCE FUND INC.</t>
  </si>
  <si>
    <t>SA18.1084356</t>
  </si>
  <si>
    <t>MR.</t>
  </si>
  <si>
    <t>C.</t>
  </si>
  <si>
    <t>TRANSFER</t>
  </si>
  <si>
    <t>SA18.2</t>
  </si>
  <si>
    <t>SA18</t>
  </si>
  <si>
    <t>TRANSFER FROM MCCAIN VICTORY 2008</t>
  </si>
  <si>
    <t>http://docquery.fec.gov/cgi-bin/fecimg/?13964015850</t>
  </si>
  <si>
    <t>Transfers From Other Authorized Committees</t>
  </si>
  <si>
    <t>INCLUDED IN MCCAIN VICTORY 2008 JOINT FUND RAISER TRANSFER</t>
  </si>
  <si>
    <t>http://docquery.fec.gov/cgi-bin/fecimg/?28991703549</t>
  </si>
  <si>
    <t>C00430470</t>
  </si>
  <si>
    <t>JOHN MCCAIN 2008 INC.</t>
  </si>
  <si>
    <t>M4</t>
  </si>
  <si>
    <t>SA17.1091194</t>
  </si>
  <si>
    <t>http://docquery.fec.gov/cgi-bin/fecimg/?13941039598</t>
  </si>
  <si>
    <t>C00466714</t>
  </si>
  <si>
    <t>JANE NORTON FOR COLORADO INC</t>
  </si>
  <si>
    <t>http://docquery.fec.gov/cgi-bin/fecimg/?10020980565</t>
  </si>
  <si>
    <t>C00461046</t>
  </si>
  <si>
    <t>TOOMEY FOR SENATE COMMITTEE</t>
  </si>
  <si>
    <t>http://docquery.fec.gov/cgi-bin/fecimg/?11020121036</t>
  </si>
  <si>
    <t>C00470757</t>
  </si>
  <si>
    <t>VOTETIPTON.COM</t>
  </si>
  <si>
    <t>A-C21215</t>
  </si>
  <si>
    <t>P2010</t>
  </si>
  <si>
    <t>http://docquery.fec.gov/cgi-bin/fecimg/?11930093866</t>
  </si>
  <si>
    <t>C00469924</t>
  </si>
  <si>
    <t>CARLY FOR CALIFORNIA INC</t>
  </si>
  <si>
    <t>THE HAMILTON COMPANIES L.L.C.</t>
  </si>
  <si>
    <t>http://docquery.fec.gov/cgi-bin/fecimg/?10020740695</t>
  </si>
  <si>
    <t>C00476374</t>
  </si>
  <si>
    <t>DAN COATS FOR INDIANA</t>
  </si>
  <si>
    <t>THE HAMILTON COMPANIES, LLC</t>
  </si>
  <si>
    <t>BUSINESS OWNER/EXECUTIVE</t>
  </si>
  <si>
    <t>http://docquery.fec.gov/cgi-bin/fecimg/?10020453025</t>
  </si>
  <si>
    <t>C00489013</t>
  </si>
  <si>
    <t>BUCK COLORADO VICTORY COMMITTEE</t>
  </si>
  <si>
    <t>INFORMATION REQUESTED</t>
  </si>
  <si>
    <t>http://docquery.fec.gov/cgi-bin/fecimg/?10030472393</t>
  </si>
  <si>
    <t>http://docquery.fec.gov/cgi-bin/fecimg/?10020404379</t>
  </si>
  <si>
    <t>COFFMAN FOR CONGRESS</t>
  </si>
  <si>
    <t>AED3FFA0318134606918</t>
  </si>
  <si>
    <t>http://docquery.fec.gov/cgi-bin/fecimg/?11931266223</t>
  </si>
  <si>
    <t>C00461749</t>
  </si>
  <si>
    <t>GARDNER FOR CONGRESS</t>
  </si>
  <si>
    <t>A2DFBB17DA6FC4437AB7</t>
  </si>
  <si>
    <t>http://docquery.fec.gov/cgi-bin/fecimg/?10931081681</t>
  </si>
  <si>
    <t>C00461020</t>
  </si>
  <si>
    <t>RYAN FRAZIER FOR COLORADO</t>
  </si>
  <si>
    <t>A6A46F44227FB4BFDB6D</t>
  </si>
  <si>
    <t>G2010</t>
  </si>
  <si>
    <t>http://docquery.fec.gov/cgi-bin/fecimg/?10932100970</t>
  </si>
  <si>
    <t>A1F5074303CBF4C8396F</t>
  </si>
  <si>
    <t>http://docquery.fec.gov/cgi-bin/fecimg/?10991376672</t>
  </si>
  <si>
    <t>C00458844</t>
  </si>
  <si>
    <t>MARCO RUBIO FOR US SENATE</t>
  </si>
  <si>
    <t>PRESIDENT/BUSINESS OWNER</t>
  </si>
  <si>
    <t>http://docquery.fec.gov/cgi-bin/fecimg/?12020024699</t>
  </si>
  <si>
    <t>M11</t>
  </si>
  <si>
    <t>SA11AI.21572</t>
  </si>
  <si>
    <t>HOUSEWIFE</t>
  </si>
  <si>
    <t>EARMARKED: HOFFMAN FOR CONG. HOUSE NY-23</t>
  </si>
  <si>
    <t>G2009</t>
  </si>
  <si>
    <t>http://docquery.fec.gov/cgi-bin/fecimg/?10990390398</t>
  </si>
  <si>
    <t>C00304758</t>
  </si>
  <si>
    <t>FRIENDS OF ROY BLUNT</t>
  </si>
  <si>
    <t>http://docquery.fec.gov/cgi-bin/fecimg/?10020672575</t>
  </si>
  <si>
    <t>C00075820</t>
  </si>
  <si>
    <t>NATIONAL REPUBLICAN CONGRESSIONAL COMMITTEE</t>
  </si>
  <si>
    <t>SA11.13724748</t>
  </si>
  <si>
    <t>HAMILTON, FREDERIC MR.</t>
  </si>
  <si>
    <t>FREDERIC MR.</t>
  </si>
  <si>
    <t>OWNER EXECUTIVE</t>
  </si>
  <si>
    <t>http://docquery.fec.gov/cgi-bin/fecimg/?10931193537</t>
  </si>
  <si>
    <t>C00461368</t>
  </si>
  <si>
    <t>BUCK FOR COLORADO</t>
  </si>
  <si>
    <t>THE HAMILTON COMPANY, INC.</t>
  </si>
  <si>
    <t>http://docquery.fec.gov/cgi-bin/fecimg/?11020314147</t>
  </si>
  <si>
    <t>C00458398</t>
  </si>
  <si>
    <t>BENNET FOR COLORADO</t>
  </si>
  <si>
    <t>EXECUTIVE/BUSINESS OWNER</t>
  </si>
  <si>
    <t>http://docquery.fec.gov/cgi-bin/fecimg/?29020250342</t>
  </si>
  <si>
    <t>http://docquery.fec.gov/cgi-bin/fecimg/?29020250331</t>
  </si>
  <si>
    <t>C00458463</t>
  </si>
  <si>
    <t>PORTMAN FOR SENATE COMMITTEE</t>
  </si>
  <si>
    <t>http://docquery.fec.gov/cgi-bin/fecimg/?10020441845</t>
  </si>
  <si>
    <t>C00460758</t>
  </si>
  <si>
    <t>FRIENDS OF SHARRON ANGLE</t>
  </si>
  <si>
    <t>http://docquery.fec.gov/cgi-bin/fecimg/?10020693075</t>
  </si>
  <si>
    <t>C00350785</t>
  </si>
  <si>
    <t>KIRK FOR SENATE</t>
  </si>
  <si>
    <t>560 BROADWAY</t>
  </si>
  <si>
    <t>http://docquery.fec.gov/cgi-bin/fecimg/?10020513625</t>
  </si>
  <si>
    <t>C00490045</t>
  </si>
  <si>
    <t>RESTORE OUR FUTURE, INC.</t>
  </si>
  <si>
    <t>SA11AI.5813</t>
  </si>
  <si>
    <t>THE HAMILTON COMPANIES/CHAIRMAN &amp; M</t>
  </si>
  <si>
    <t>NON-FEDERAL RECEIPT FROM PERSONS</t>
  </si>
  <si>
    <t>http://docquery.fec.gov/cgi-bin/fecimg/?13961078660</t>
  </si>
  <si>
    <t>C00467233</t>
  </si>
  <si>
    <t>SCOTT BROWN FOR US SENATE COMMITTEE INC</t>
  </si>
  <si>
    <t>CONTRIBUTION [MEMO ITEM] REDESIGNATION TO GENERAL</t>
  </si>
  <si>
    <t>http://docquery.fec.gov/cgi-bin/fecimg/?13020031007</t>
  </si>
  <si>
    <t>CONTRIBUTION [MEMO ITEM] REDESIGNATION FROM PRIMARY</t>
  </si>
  <si>
    <t>A-C28800</t>
  </si>
  <si>
    <t>G2012</t>
  </si>
  <si>
    <t>http://docquery.fec.gov/cgi-bin/fecimg/?12972676723</t>
  </si>
  <si>
    <t>C00494930</t>
  </si>
  <si>
    <t>CITIZENS FOR JOSH MANDEL INC</t>
  </si>
  <si>
    <t>http://docquery.fec.gov/cgi-bin/fecimg/?12020810082</t>
  </si>
  <si>
    <t>SA11AI.99599</t>
  </si>
  <si>
    <t>EARMARKED: CRUZ FOR SEN. SENATE-TX</t>
  </si>
  <si>
    <t>P2012</t>
  </si>
  <si>
    <t>http://docquery.fec.gov/cgi-bin/fecimg/?11932172235</t>
  </si>
  <si>
    <t>C00167213</t>
  </si>
  <si>
    <t>OKLAHOMA LEADERSHIP COUNCIL</t>
  </si>
  <si>
    <t>SA12.26635</t>
  </si>
  <si>
    <t>JFC TRANSFER - ROMNEY VICTORY, INC.</t>
  </si>
  <si>
    <t>http://docquery.fec.gov/cgi-bin/fecimg/?13960353158</t>
  </si>
  <si>
    <t>A-C27597</t>
  </si>
  <si>
    <t>http://docquery.fec.gov/cgi-bin/fecimg/?12952123599</t>
  </si>
  <si>
    <t>SA11AI.5147</t>
  </si>
  <si>
    <t>http://docquery.fec.gov/cgi-bin/fecimg/?13961078467</t>
  </si>
  <si>
    <t>COLORADO REPUBLICAN COMMITTEE</t>
  </si>
  <si>
    <t>AA4194625430E4E54A2E</t>
  </si>
  <si>
    <t>http://docquery.fec.gov/cgi-bin/fecimg/?201606069017471501</t>
  </si>
  <si>
    <t>C00042622</t>
  </si>
  <si>
    <t>MASSACHUSETTS REPUBLICAN PARTY</t>
  </si>
  <si>
    <t>SA12.197642</t>
  </si>
  <si>
    <t>SA12.197597</t>
  </si>
  <si>
    <t>JFC TRANSFER - ROMNEY VICTORY INC.</t>
  </si>
  <si>
    <t>http://docquery.fec.gov/cgi-bin/fecimg/?13961183097</t>
  </si>
  <si>
    <t>C00492785</t>
  </si>
  <si>
    <t>TED CRUZ FOR SENATE</t>
  </si>
  <si>
    <t>CONTRIBUTION [MEMO ITEM] REDESIGNATION TO RUNOFF</t>
  </si>
  <si>
    <t>http://docquery.fec.gov/cgi-bin/fecimg/?12020362850</t>
  </si>
  <si>
    <t>SA17.431499</t>
  </si>
  <si>
    <t>http://docquery.fec.gov/cgi-bin/fecimg/?14942413098</t>
  </si>
  <si>
    <t>C00035618</t>
  </si>
  <si>
    <t>VERMONT REPUBLICAN FEDERAL ELECTIONS COMMITTEE</t>
  </si>
  <si>
    <t>SA12.11339</t>
  </si>
  <si>
    <t>http://docquery.fec.gov/cgi-bin/fecimg/?12940430619</t>
  </si>
  <si>
    <t>SA11AI.99600</t>
  </si>
  <si>
    <t>EARMARKED: FLAKE FOR SEN. SENATE-AZ</t>
  </si>
  <si>
    <t>C00496703</t>
  </si>
  <si>
    <t>BERG FOR SENATE</t>
  </si>
  <si>
    <t>BUSINESS OWNER / EXECUTIVE</t>
  </si>
  <si>
    <t>http://docquery.fec.gov/cgi-bin/fecimg/?12021063311</t>
  </si>
  <si>
    <t>C00492462</t>
  </si>
  <si>
    <t>GEORGE ALLEN FOR US SENATE</t>
  </si>
  <si>
    <t>http://docquery.fec.gov/cgi-bin/fecimg/?12020621131</t>
  </si>
  <si>
    <t>C00391243</t>
  </si>
  <si>
    <t>FRIENDS OF CONNIE MACK</t>
  </si>
  <si>
    <t>CHAIRMAN</t>
  </si>
  <si>
    <t>http://docquery.fec.gov/cgi-bin/fecimg/?12020784068</t>
  </si>
  <si>
    <t>C00493288</t>
  </si>
  <si>
    <t>HOOSIERS FOR RICHARD MOURDOCK INC</t>
  </si>
  <si>
    <t>http://docquery.fec.gov/cgi-bin/fecimg/?12020880773</t>
  </si>
  <si>
    <t>http://docquery.fec.gov/cgi-bin/fecimg/?13020031006</t>
  </si>
  <si>
    <t>C00507731</t>
  </si>
  <si>
    <t>JOE COORS FOR CONGRESS COMMITTEE</t>
  </si>
  <si>
    <t>SA11AI.7918</t>
  </si>
  <si>
    <t>http://docquery.fec.gov/cgi-bin/fecimg/?13940611662</t>
  </si>
  <si>
    <t>SA11.14384045</t>
  </si>
  <si>
    <t>THE HAMILTON COMPANIES/OWNER EXECUT</t>
  </si>
  <si>
    <t>http://docquery.fec.gov/cgi-bin/fecimg/?12951958463</t>
  </si>
  <si>
    <t>http://docquery.fec.gov/cgi-bin/fecimg/?12020670899</t>
  </si>
  <si>
    <t>C00494120</t>
  </si>
  <si>
    <t>HINCKLEY FOR US SENATE</t>
  </si>
  <si>
    <t>http://docquery.fec.gov/cgi-bin/fecimg/?12020874587</t>
  </si>
  <si>
    <t>A-C27256</t>
  </si>
  <si>
    <t>http://docquery.fec.gov/cgi-bin/fecimg/?12951452024</t>
  </si>
  <si>
    <t>C00494294</t>
  </si>
  <si>
    <t>SCOTT BROWN VICTORY COMMITTEE</t>
  </si>
  <si>
    <t>http://docquery.fec.gov/cgi-bin/fecimg/?12020212603</t>
  </si>
  <si>
    <t>C00497180</t>
  </si>
  <si>
    <t>A31A7FF8139BC4A78AD9</t>
  </si>
  <si>
    <t>http://docquery.fec.gov/cgi-bin/fecimg/?12970925274</t>
  </si>
  <si>
    <t>C00343475</t>
  </si>
  <si>
    <t>TODD AKIN FOR SENATE</t>
  </si>
  <si>
    <t>http://docquery.fec.gov/cgi-bin/fecimg/?12020873397</t>
  </si>
  <si>
    <t>C00170175</t>
  </si>
  <si>
    <t>IDAHO REPUBLICAN PARTY</t>
  </si>
  <si>
    <t>SA12.10660</t>
  </si>
  <si>
    <t>http://docquery.fec.gov/cgi-bin/fecimg/?13962851285</t>
  </si>
  <si>
    <t>M3</t>
  </si>
  <si>
    <t>A85A2CB70C256418C852</t>
  </si>
  <si>
    <t>AE8183ABDA6C743B2968</t>
  </si>
  <si>
    <t>http://docquery.fec.gov/cgi-bin/fecimg/?201606069017471344</t>
  </si>
  <si>
    <t>C00494229</t>
  </si>
  <si>
    <t>HELLER FOR SENATE</t>
  </si>
  <si>
    <t>HAMILTON COMPANIES LLC</t>
  </si>
  <si>
    <t>http://docquery.fec.gov/cgi-bin/fecimg/?12020862101</t>
  </si>
  <si>
    <t>http://docquery.fec.gov/cgi-bin/fecimg/?12020621242</t>
  </si>
  <si>
    <t>C00493015</t>
  </si>
  <si>
    <t>MONTANANS FOR REHBERG</t>
  </si>
  <si>
    <t>http://docquery.fec.gov/cgi-bin/fecimg/?12020600156</t>
  </si>
  <si>
    <t>C00518282</t>
  </si>
  <si>
    <t>ROMNEY VICTORY INC</t>
  </si>
  <si>
    <t>SA11.2058880</t>
  </si>
  <si>
    <t>http://docquery.fec.gov/cgi-bin/fecimg/?13941702281</t>
  </si>
  <si>
    <t>SA11.1357247</t>
  </si>
  <si>
    <t>SA11.3242622</t>
  </si>
  <si>
    <t>http://docquery.fec.gov/cgi-bin/fecimg/?13942261005</t>
  </si>
  <si>
    <t>201212GL11JFCCT00784</t>
  </si>
  <si>
    <t>201212GL12TA00002</t>
  </si>
  <si>
    <t>INDIVIDUAL CONTRIBUTION MEMO OF ROMNEY VICTORY INC JFC TRANSFER</t>
  </si>
  <si>
    <t>http://docquery.fec.gov/cgi-bin/fecimg/?13940597343</t>
  </si>
  <si>
    <t>2012M09L11JFC00880</t>
  </si>
  <si>
    <t>HAMILTON COMPANY L.L.C.</t>
  </si>
  <si>
    <t>2012M09L12TA00003</t>
  </si>
  <si>
    <t>INDIVIDUAL CONTRIBUTION MEMO OF ROMNEY VICTORY JFC TRANSFER</t>
  </si>
  <si>
    <t>http://docquery.fec.gov/cgi-bin/fecimg/?13960710586</t>
  </si>
  <si>
    <t>SA18.1357247.2.V003</t>
  </si>
  <si>
    <t>TRANSFER FROM ROMNEY VICTORY INC.</t>
  </si>
  <si>
    <t>http://docquery.fec.gov/cgi-bin/fecimg/?13942792003</t>
  </si>
  <si>
    <t>SA11AI.4814</t>
  </si>
  <si>
    <t>THE HAMILTON COMPANIES/BUSINESS OWN</t>
  </si>
  <si>
    <t>http://docquery.fec.gov/cgi-bin/fecimg/?13940611311</t>
  </si>
  <si>
    <t>C00448423</t>
  </si>
  <si>
    <t>GREG SOWARDS FOR CONGRESS LLC</t>
  </si>
  <si>
    <t>http://docquery.fec.gov/cgi-bin/fecimg/?12020464648</t>
  </si>
  <si>
    <t>C00492454</t>
  </si>
  <si>
    <t>GARDNER FOR CONGRESS 2012</t>
  </si>
  <si>
    <t>A6FF56088006C44299AD</t>
  </si>
  <si>
    <t>http://docquery.fec.gov/cgi-bin/fecimg/?12952121400</t>
  </si>
  <si>
    <t>THE HAMILTON COMPANIES/EXECUTIVE</t>
  </si>
  <si>
    <t>CONTRIBUTION REDESIGNATION/REATTRIBUTION REQUESTED</t>
  </si>
  <si>
    <t>http://docquery.fec.gov/cgi-bin/fecimg/?12020241740</t>
  </si>
  <si>
    <t>C00409581</t>
  </si>
  <si>
    <t>FRIENDS OF JOHN THUNE</t>
  </si>
  <si>
    <t>OWNER/EXECUTIVE</t>
  </si>
  <si>
    <t>http://docquery.fec.gov/cgi-bin/fecimg/?14020562664</t>
  </si>
  <si>
    <t>C00499988</t>
  </si>
  <si>
    <t>COTTON FOR SENATE</t>
  </si>
  <si>
    <t>MR</t>
  </si>
  <si>
    <t>THE HAMILTON COMPANIES, L.L.C.</t>
  </si>
  <si>
    <t>http://docquery.fec.gov/cgi-bin/fecimg/?14020352021</t>
  </si>
  <si>
    <t>C00546770</t>
  </si>
  <si>
    <t>TERRI LYNN LAND FOR SENATE</t>
  </si>
  <si>
    <t>http://docquery.fec.gov/cgi-bin/fecimg/?14021054277</t>
  </si>
  <si>
    <t>C00543983</t>
  </si>
  <si>
    <t>BILL CASSIDY FOR US SENATE</t>
  </si>
  <si>
    <t>http://docquery.fec.gov/cgi-bin/fecimg/?14020592104</t>
  </si>
  <si>
    <t>http://docquery.fec.gov/cgi-bin/fecimg/?14020352020</t>
  </si>
  <si>
    <t>C00478354</t>
  </si>
  <si>
    <t>BOEHNER FOR SPEAKER</t>
  </si>
  <si>
    <t>SA11.545723</t>
  </si>
  <si>
    <t>1560 BROADWAR</t>
  </si>
  <si>
    <t>COLUMBUS</t>
  </si>
  <si>
    <t>OH</t>
  </si>
  <si>
    <t>http://docquery.fec.gov/cgi-bin/fecimg/?14940292109</t>
  </si>
  <si>
    <t>C00237198</t>
  </si>
  <si>
    <t>FRIENDS OF JOHN BOEHNER</t>
  </si>
  <si>
    <t>SA12.546077</t>
  </si>
  <si>
    <t>G2014</t>
  </si>
  <si>
    <t>SA12.546020</t>
  </si>
  <si>
    <t>http://docquery.fec.gov/cgi-bin/fecimg/?14960348411</t>
  </si>
  <si>
    <t>C00541540</t>
  </si>
  <si>
    <t>GABRIEL GOMEZ FOR SENATE</t>
  </si>
  <si>
    <t>HAMILTON, FREDERIC CC MR</t>
  </si>
  <si>
    <t>CC</t>
  </si>
  <si>
    <t>http://docquery.fec.gov/cgi-bin/fecimg/?13020413392</t>
  </si>
  <si>
    <t>C00560003</t>
  </si>
  <si>
    <t>NEW HAMPSHIRE FOR SCOTT BROWN</t>
  </si>
  <si>
    <t>http://docquery.fec.gov/cgi-bin/fecimg/?14021114286</t>
  </si>
  <si>
    <t>A59717DE69BA84E5A98A</t>
  </si>
  <si>
    <t>http://docquery.fec.gov/cgi-bin/fecimg/?15950136477</t>
  </si>
  <si>
    <t>CORY GARDNER FOR SENATE</t>
  </si>
  <si>
    <t>http://docquery.fec.gov/cgi-bin/fecimg/?14020342086</t>
  </si>
  <si>
    <t>C00128876</t>
  </si>
  <si>
    <t>PAT ROBERTS FOR US SENATE INC</t>
  </si>
  <si>
    <t>http://docquery.fec.gov/cgi-bin/fecimg/?14021111632</t>
  </si>
  <si>
    <t>C00551093</t>
  </si>
  <si>
    <t>SULLIVAN FOR US SENATE</t>
  </si>
  <si>
    <t>HAMILTON COMPANIES, LLC</t>
  </si>
  <si>
    <t>http://docquery.fec.gov/cgi-bin/fecimg/?14020834635</t>
  </si>
  <si>
    <t>C00091892</t>
  </si>
  <si>
    <t>CITIZENS FOR COCHRAN</t>
  </si>
  <si>
    <t>SELF</t>
  </si>
  <si>
    <t>PHILANTHROPIST</t>
  </si>
  <si>
    <t>R</t>
  </si>
  <si>
    <t>2014 RUNOFF</t>
  </si>
  <si>
    <t>RUNOFF</t>
  </si>
  <si>
    <t>http://docquery.fec.gov/cgi-bin/fecimg/?14021232416</t>
  </si>
  <si>
    <t>A99311CBA72C94E11AEB</t>
  </si>
  <si>
    <t>P2014</t>
  </si>
  <si>
    <t>http://docquery.fec.gov/cgi-bin/fecimg/?13941143959</t>
  </si>
  <si>
    <t>A-C31187</t>
  </si>
  <si>
    <t>http://docquery.fec.gov/cgi-bin/fecimg/?13964593330</t>
  </si>
  <si>
    <t>http://docquery.fec.gov/cgi-bin/fecimg/?14020342280</t>
  </si>
  <si>
    <t>C00193342</t>
  </si>
  <si>
    <t>MCCONNELL SENATE COMMITTEE '14</t>
  </si>
  <si>
    <t>1600 BROADWAY</t>
  </si>
  <si>
    <t>HAMILTON BROS. OIL</t>
  </si>
  <si>
    <t>http://docquery.fec.gov/cgi-bin/fecimg/?14020513820</t>
  </si>
  <si>
    <t>http://docquery.fec.gov/cgi-bin/fecimg/?15020144853</t>
  </si>
  <si>
    <t>AE883862499F8476F9C5</t>
  </si>
  <si>
    <t>http://docquery.fec.gov/cgi-bin/fecimg/?14961255379</t>
  </si>
  <si>
    <t>SA12.546274</t>
  </si>
  <si>
    <t>SA12.546097</t>
  </si>
  <si>
    <t>http://docquery.fec.gov/cgi-bin/fecimg/?14960348448</t>
  </si>
  <si>
    <t>C00545772</t>
  </si>
  <si>
    <t>THOM TILLIS COMMITTEE</t>
  </si>
  <si>
    <t>1580 BROADWAY</t>
  </si>
  <si>
    <t>http://docquery.fec.gov/cgi-bin/fecimg/?14020600125</t>
  </si>
  <si>
    <t>C00491357</t>
  </si>
  <si>
    <t>STEVE DAINES FOR MONTANA</t>
  </si>
  <si>
    <t>http://docquery.fec.gov/cgi-bin/fecimg/?14020590779</t>
  </si>
  <si>
    <t>A-CF32946</t>
  </si>
  <si>
    <t>http://docquery.fec.gov/cgi-bin/fecimg/?14970743283</t>
  </si>
  <si>
    <t>C00505776</t>
  </si>
  <si>
    <t>FRIENDS OF MIA LOVE</t>
  </si>
  <si>
    <t>SA11AI.134290</t>
  </si>
  <si>
    <t>http://docquery.fec.gov/cgi-bin/fecimg/?14978333008</t>
  </si>
  <si>
    <t>http://docquery.fec.gov/cgi-bin/fecimg/?14020561172</t>
  </si>
  <si>
    <t>C00563213</t>
  </si>
  <si>
    <t>GARDNER VICTORY COMMITTEE</t>
  </si>
  <si>
    <t>SA11AI.4230</t>
  </si>
  <si>
    <t>HAMILTON, FREDERICK C.</t>
  </si>
  <si>
    <t>FREDERICK C.</t>
  </si>
  <si>
    <t>http://docquery.fec.gov/cgi-bin/fecimg/?14978076551</t>
  </si>
  <si>
    <t>http://docquery.fec.gov/cgi-bin/fecimg/?14020513918</t>
  </si>
  <si>
    <t>A918DD470E83E46CCB41</t>
  </si>
  <si>
    <t>http://docquery.fec.gov/cgi-bin/fecimg/?14960751603</t>
  </si>
  <si>
    <t>NRCC</t>
  </si>
  <si>
    <t>SA12.15229026</t>
  </si>
  <si>
    <t>JFC ATTRIB: BOEHNER FOR SPEAKER</t>
  </si>
  <si>
    <t>SA12.15228986</t>
  </si>
  <si>
    <t>http://docquery.fec.gov/cgi-bin/fecimg/?14960902883</t>
  </si>
  <si>
    <t>C00547570</t>
  </si>
  <si>
    <t>PERDUE FOR SENATE</t>
  </si>
  <si>
    <t>http://docquery.fec.gov/cgi-bin/fecimg/?14021081031</t>
  </si>
  <si>
    <t>http://docquery.fec.gov/cgi-bin/fecimg/?15020100473</t>
  </si>
  <si>
    <t>GARDNER VICTORY JFC MEMO [MEMO ITEM]</t>
  </si>
  <si>
    <t>http://docquery.fec.gov/cgi-bin/fecimg/?14020844800</t>
  </si>
  <si>
    <t>C00555722</t>
  </si>
  <si>
    <t>ED GILLESPIE FOR SENATE</t>
  </si>
  <si>
    <t>http://docquery.fec.gov/cgi-bin/fecimg/?14020694869</t>
  </si>
  <si>
    <t>C00532465</t>
  </si>
  <si>
    <t>ROUNDS FOR SENATE</t>
  </si>
  <si>
    <t>http://docquery.fec.gov/cgi-bin/fecimg/?201510140200255379</t>
  </si>
  <si>
    <t>C00580100</t>
  </si>
  <si>
    <t>DONALD J. TRUMP FOR PRESIDENT, INC.</t>
  </si>
  <si>
    <t>SA18.1682129</t>
  </si>
  <si>
    <t>JFC TRANSFER: TRUMP VICTORY [SA18.1681594]</t>
  </si>
  <si>
    <t>P2016</t>
  </si>
  <si>
    <t>http://docquery.fec.gov/cgi-bin/fecimg/?201811199133736629</t>
  </si>
  <si>
    <t>SA18.1684934</t>
  </si>
  <si>
    <t>JFC TRANSFER: TRUMP VICTORY [SA18.1681595]</t>
  </si>
  <si>
    <t>G2016</t>
  </si>
  <si>
    <t>MARCO RUBIO FOR PRESIDENT</t>
  </si>
  <si>
    <t>SA17.851746</t>
  </si>
  <si>
    <t>STE. 2200</t>
  </si>
  <si>
    <t>http://docquery.fec.gov/cgi-bin/fecimg/?201601319005205544</t>
  </si>
  <si>
    <t>C00605543</t>
  </si>
  <si>
    <t>JON KEYSER FOR SENATE</t>
  </si>
  <si>
    <t>http://docquery.fec.gov/cgi-bin/fecimg/?201604200200157807</t>
  </si>
  <si>
    <t>http://docquery.fec.gov/cgi-bin/fecimg/?201604200200157791</t>
  </si>
  <si>
    <t>C00579458</t>
  </si>
  <si>
    <t>JEB 2016, INC.</t>
  </si>
  <si>
    <t>SA17.161526</t>
  </si>
  <si>
    <t>http://docquery.fec.gov/cgi-bin/fecimg/?201605169015505369</t>
  </si>
  <si>
    <t>SA12.16045915</t>
  </si>
  <si>
    <t>JFC ATTRIB: MCCARTHY VICTORY FUND</t>
  </si>
  <si>
    <t>SA12.16045252</t>
  </si>
  <si>
    <t>http://docquery.fec.gov/cgi-bin/fecimg/?201511209003537812</t>
  </si>
  <si>
    <t>C00570457</t>
  </si>
  <si>
    <t>COFFMAN FOR CONGRESS 2016</t>
  </si>
  <si>
    <t>A4EE6F51CEA9B488D800</t>
  </si>
  <si>
    <t>http://docquery.fec.gov/cgi-bin/fecimg/?201507159000177354</t>
  </si>
  <si>
    <t>C00607556</t>
  </si>
  <si>
    <t>LIZ CHENEY FOR WYOMING</t>
  </si>
  <si>
    <t>SA11A.7669</t>
  </si>
  <si>
    <t>1560 BROADWAY SUITE 2200</t>
  </si>
  <si>
    <t>http://docquery.fec.gov/cgi-bin/fecimg/?201608049022177456</t>
  </si>
  <si>
    <t>NRSC</t>
  </si>
  <si>
    <t>http://docquery.fec.gov/cgi-bin/fecimg/?201507200200208280</t>
  </si>
  <si>
    <t>C00618389</t>
  </si>
  <si>
    <t>TRUMP VICTORY</t>
  </si>
  <si>
    <t>SA11AI.6252</t>
  </si>
  <si>
    <t>http://docquery.fec.gov/cgi-bin/fecimg/?201607159020646644</t>
  </si>
  <si>
    <t>A3C388E4349634D408F7</t>
  </si>
  <si>
    <t>http://docquery.fec.gov/cgi-bin/fecimg/?201606179018431343</t>
  </si>
  <si>
    <t>C00541011</t>
  </si>
  <si>
    <t>MCCARTHY VICTORY FUND</t>
  </si>
  <si>
    <t>A-CF2264</t>
  </si>
  <si>
    <t>P2015</t>
  </si>
  <si>
    <t>NON-ELECTION 2015</t>
  </si>
  <si>
    <t>http://docquery.fec.gov/cgi-bin/fecimg/?201510159002927524</t>
  </si>
  <si>
    <t>C00572594</t>
  </si>
  <si>
    <t>COMMITTEE TO ELECT DARRYL GLENN</t>
  </si>
  <si>
    <t>http://docquery.fec.gov/cgi-bin/fecimg/?201610210200520837</t>
  </si>
  <si>
    <t>http://docquery.fec.gov/cgi-bin/fecimg/?201712210200428377</t>
  </si>
  <si>
    <t>http://docquery.fec.gov/cgi-bin/fecimg/?201610190200458387</t>
  </si>
  <si>
    <t>SA11AI.6732</t>
  </si>
  <si>
    <t>http://docquery.fec.gov/cgi-bin/fecimg/?201511209003425492</t>
  </si>
  <si>
    <t>SA.65551396.7.1003</t>
  </si>
  <si>
    <t>SA12.66168558</t>
  </si>
  <si>
    <t>CONTRIBUTION MEMO OF TRUMP VICTORY COMMITTEE JFC TRANSFER</t>
  </si>
  <si>
    <t>http://docquery.fec.gov/cgi-bin/fecimg/?201610269034618428</t>
  </si>
  <si>
    <t>SA11AI.57526</t>
  </si>
  <si>
    <t>http://docquery.fec.gov/cgi-bin/fecimg/?201906139150024096</t>
  </si>
  <si>
    <t>contributor_name_effective</t>
  </si>
  <si>
    <t>name_discrepancy_check</t>
  </si>
  <si>
    <t>committee_name_effective</t>
  </si>
  <si>
    <t>Grand Total</t>
  </si>
  <si>
    <t>Committee Name</t>
  </si>
  <si>
    <t>Total Contributions</t>
  </si>
  <si>
    <t>Fred C. Hamilton Political Contributions</t>
  </si>
  <si>
    <t>*Click on Committee Name to expand funding by year, and to further expand individual PDF URLs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</si>
</sst>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168" fontId="0" fillId="0" borderId="0" xfId="0" applyNumberFormat="1" applyAlignment="1">
      <alignment horizontal="left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5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font>
        <color rgb="FF9C5700"/>
      </font>
      <fill>
        <patternFill>
          <bgColor rgb="FFFFEB9C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8" formatCode="&quot;$&quot;#,##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17T22:30:52.67999991774559050" createdVersion="6" refreshedVersion="6" minRefreshableVersion="3" recordCount="347">
  <cacheSource type="worksheet">
    <worksheetSource ref="A1:CB1048576" sheet="schedule_a-2019-07-17T21_50_59 "/>
  </cacheSource>
  <cacheFields count="80">
    <cacheField name="name_discrepancy_check" numFmtId="0">
      <sharedItems containsBlank="1"/>
    </cacheField>
    <cacheField name="committee_id" numFmtId="0">
      <sharedItems containsBlank="1"/>
    </cacheField>
    <cacheField name="committee_name_effective" numFmtId="0">
      <sharedItems containsBlank="1" count="190">
        <s v="REPUBLICAN PARTY OF MINNESOTA"/>
        <s v="NATIONAL REPUBLICAN CONGRESSIONAL COMMITTEE CONTRIBUTIONS"/>
        <s v="REPUBLICAN NATIONAL COMMITTEE - CONTRIBUTIONS (AKA REPUBLICAN NATIONAL FINANCE COMMITTEE)"/>
        <s v="REPUBLICAN NATIONAL COMMITTEE - RNC"/>
        <s v="REPUBLICAN CAMPAIGN COMMITTEE OF NEW MEXICO"/>
        <s v="NATIONAL CONSERVATIVE POLITICAL ACTION COMMITTEE"/>
        <s v="NATIONAL REPUBLICAN SENATORIAL COMMITTEE"/>
        <s v="ROTH SENATE COMMITTEE"/>
        <s v="SENATOR LLOYD BENTSEN ELECTION COMMITTEE"/>
        <s v="COLORADO REPUBLICAN FEDERAL CAMPAIGN COMMITTEE"/>
        <s v="COLORADO REPUBLICAN COMMITTEE"/>
        <s v="VERMONT REPUBLICAN FEDERAL ELECTIONS COMMITTEE"/>
        <s v="MASSACHUSETTS REPUBLICAN PARTY"/>
        <s v="REPUBLICAN PARTY OF WISCONSIN"/>
        <s v="NATIONAL REPUBLICAN CONGRESSIONAL COMMITTEE"/>
        <s v="FUND FOR LIMITED GOVERNMENT"/>
        <s v="RAY THORNTON CAMPAIGN FUND; THE"/>
        <s v="ARMSTRONG COMMITTEE, INC; THE"/>
        <s v="CAMPAIGN AMERICA"/>
        <s v="1978 EISENHOWER SILVER JUBILEE DINNER"/>
        <s v="NATIONAL REPUBLICAN SENATORIAL COMMITTEE - CONTRIBUTIONS *"/>
        <s v="CITIZENS FOR COCHRAN"/>
        <s v="HATCH ELECTION COMMITTEE"/>
        <s v="GEORGE BUSH FOR PRESIDENT"/>
        <s v="CONNALLY FOR PRESIDENT COMMITTEE"/>
        <s v="PEOPLE FOR JOHN HEINZ COMMITTEE"/>
        <s v="CITIZENS FOR BUCKLEY INC"/>
        <s v="CALLAWAY FOR SENATE"/>
        <s v="PAT ROBERTS FOR US SENATE INC"/>
        <s v="PRELUDE TO VICTORY-DENVER"/>
        <s v="FRIENDS OF PRESCOTT BUSH CAMPAIGN COMMITTEE INC"/>
        <s v="CITIZENS FOR PERCY, 1984"/>
        <s v="FRIENDS FOR SLADE GORTON"/>
        <s v="SCHAEFER TO CONGRESS"/>
        <s v="BILL MCCOLLUM FOR US SENATE"/>
        <s v="REPUBLICAN NATIONAL INDEPENDENT EXPENDITURE COMMITTEE"/>
        <s v="OKLAHOMA LEADERSHIP COUNCIL"/>
        <s v="IDAHO REPUBLICAN PARTY"/>
        <s v="FRIENDS OF PHIL GRAMM"/>
        <s v="REAGAN-BUSH '84"/>
        <s v="MIKE STRANG FOR CONGRESS"/>
        <s v="PRESIDENT'S DINNER COMMITTEE/AKA 1984 REPUBLICAN SENATE-HOUSE DINNER COMMITTEE"/>
        <s v="NORTON FOR CONGRESS COMMITTEE"/>
        <s v="MCCONNELL SENATE COMMITTEE '14"/>
        <s v="KEN KRAMER - 86"/>
        <s v="FUND FOR AMERICA'S FUTURE, INC; THE"/>
        <s v="CONSIDINE FOR SENATE COMMITTEE INC"/>
        <s v="CAMPBELL VICTORY FUND"/>
        <s v="PETE DU PONT FOR PRESIDENT"/>
        <s v="HOUGHTON FOR CONGRESS COMMITTEE"/>
        <s v="FRIENDS OF HOUGHTON"/>
        <s v="FRIENDS OF VOINOVICH"/>
        <s v="GEORGE BUSH FOR PRESIDENT, INC"/>
        <s v="FRIENDS OF CONRAD BURNS"/>
        <s v="HANK BROWN FOR U S SENATE"/>
        <s v="WAYNE ALLARD FOR CONGRESS"/>
        <s v="WAYNE ALLARD FOR UNITED STATES SENATE COMMITTEE"/>
        <s v="FRIENDS OF JOHN BOEHNER"/>
        <s v="ROEMER FOR CONGRESS"/>
        <s v="CRC VICTORY '90"/>
        <s v="COLORADANS FOR CONSIDINE"/>
        <s v="CHAMBLISS FOR SENATE"/>
        <s v="DICKEY FOR CONGRESS CAMPAIGN COMMITTEE"/>
        <s v="KAY BAILEY HUTCHISON FOR SENATE COMMITTEE"/>
        <s v="FAIRCLOTH FOR SENATE COMMITTEE 1998"/>
        <s v="CITIZENS FOR ARLEN SPECTER"/>
        <s v="MCCAIN FOR SENATE '98"/>
        <s v="HEALY FOR U S SENATE"/>
        <s v="CALIFORNIANS FOR HUFFINGTON"/>
        <s v="OLIVER NORTH FOR U S SENATE COMMITTEE INC"/>
        <s v="MCMILLAN FOR US SENATE"/>
        <s v="ROMNEY FOR U S SENATE COMMITTEE INC"/>
        <s v="ROD GRAMS FOR US SENATE"/>
        <s v="ENSIGN FOR SENATE"/>
        <s v="KEVIN VIGILANTE FOR CONGRESS"/>
        <s v="CUBIN FOR CONGRESS INC"/>
        <s v="PHIL GRAMM FOR PRESIDENT, INC."/>
        <s v="DOLE FOR PRESIDENT INC"/>
        <s v="BOB SCHAFFER FOR CONGRESS"/>
        <s v="ABRAHAM SENATE 2000"/>
        <s v="FRIENDS OF ROY BLUNT"/>
        <s v="ROGAN FOR CONGRESS COMMITTEE"/>
        <s v="SHANNON ROBINSON FOR CONGRESS"/>
        <s v="VOINOVICH FOR SENATE COMMITTEE"/>
        <s v="FRIENDS OF CONRAD BURNS - 2000"/>
        <s v="ASHCROFT 2000"/>
        <s v="LAZIO 2000 INC"/>
        <s v="KLINE FOR CONGRESS COMMITTEE"/>
        <s v="PRO-GROWTH ACTION TEAM (PAT-PAC)"/>
        <s v="KUYKENDALL CONGRESSIONAL COMMITTEE"/>
        <s v="TANCREDO FOR CONGRESS COMMITTEE INC."/>
        <s v="FRIENDS OF GIULIANI EXPLORATORY COMMITTEE"/>
        <s v="TODD AKIN FOR SENATE"/>
        <s v="BUSH FOR PRESIDENT INC"/>
        <s v="ROGERS FOR CONGRESS"/>
        <s v="ZIMMER 2000 INC"/>
        <s v="FLETCHER FOR CONGRESS"/>
        <s v="JENNIFER CARROLL FOR CONGRESS"/>
        <s v="FERGUSON FOR CONGRESS"/>
        <s v="REHBERG FOR CONGRESS"/>
        <s v="CUNNEEN FOR CONGRESS"/>
        <s v="KIRK FOR SENATE"/>
        <s v="FRIENDS OF CONRAD BURNS - 2006"/>
        <s v="SANTORUM 2006"/>
        <s v="NORM COLEMAN FOR U S SENATE"/>
        <s v="DOLE 2002 COMMITTEE"/>
        <s v="FRIENDS OF KATHERINE HARRIS"/>
        <s v="TEAM SUNUNU"/>
        <s v="MUSGRAVE FOR CONGRESS"/>
        <s v="FORRESTER 2002"/>
        <s v="COLORADANS FOR RICK ODONNELL"/>
        <s v="BOB BEAUPREZ FOR CONGRESS"/>
        <s v="CITIZENS FOR  KEN CHLOUBER"/>
        <s v="LISA MURKOWSKI - U S SENATE"/>
        <s v="CAMPBELL FOR COLORADO"/>
        <s v="RICHARD BURR COMMITTEE"/>
        <s v="BUSH-CHENEY '04 INC"/>
        <s v="FRIENDS OF CONNIE MACK"/>
        <s v="WALCHER FOR CONGRESS"/>
        <s v="BILL JONES FOR US SENATE"/>
        <s v="DAVID VITTER FOR US SENATE"/>
        <s v="JOHN THUNE FOR US SENATE"/>
        <s v="PETE COORS FOR SENATE"/>
        <s v="FRIENDS OF JOHN THUNE"/>
        <s v="TOM KEAN FOR US SENATE INC"/>
        <s v="FRIENDS OF SCOTT TIPTON"/>
        <s v="JOHN MCCAIN 2008 INC."/>
        <s v="ROMNEY FOR PRESIDENT INC."/>
        <s v="CLUB FOR GROWTH PAC"/>
        <s v="BOB SCHAFFER FOR US SENATE"/>
        <s v="COFFMAN FOR CONGRESS INC."/>
        <s v="SCHAFFER VICTORY COMMITTEE"/>
        <s v="MCCAIN-PALIN COMPLIANCE FUND INC."/>
        <s v="GREG SOWARDS FOR CONGRESS LLC"/>
        <s v="MCCAIN VICTORY 2008"/>
        <s v="BENNET FOR COLORADO"/>
        <s v="PORTMAN FOR SENATE COMMITTEE"/>
        <s v="MARCO RUBIO FOR US SENATE"/>
        <s v="MARCO RUBIO FOR PRESIDENT"/>
        <s v="FRIENDS OF SHARRON ANGLE"/>
        <s v="RYAN FRAZIER FOR COLORADO"/>
        <s v="TOOMEY FOR SENATE COMMITTEE"/>
        <s v="BUCK FOR COLORADO"/>
        <s v="GARDNER FOR CONGRESS"/>
        <s v="JANE NORTON FOR COLORADO INC"/>
        <s v="SCOTT BROWN FOR US SENATE COMMITTEE INC"/>
        <s v="CARLY FOR CALIFORNIA INC"/>
        <s v="VOTETIPTON.COM"/>
        <s v="DAN COATS FOR INDIANA"/>
        <s v="BOEHNER FOR SPEAKER"/>
        <s v="BUCK COLORADO VICTORY COMMITTEE"/>
        <s v="RESTORE OUR FUTURE, INC."/>
        <s v="STEVE DAINES FOR MONTANA"/>
        <s v="GARDNER FOR CONGRESS 2012"/>
        <s v="CORY GARDNER FOR SENATE"/>
        <s v="GEORGE ALLEN FOR US SENATE"/>
        <s v="TED CRUZ FOR SENATE"/>
        <s v="MONTANANS FOR REHBERG"/>
        <s v="HOOSIERS FOR RICHARD MOURDOCK INC"/>
        <s v="HINCKLEY FOR US SENATE"/>
        <s v="HELLER FOR SENATE"/>
        <s v="SCOTT BROWN VICTORY COMMITTEE"/>
        <s v="CITIZENS FOR JOSH MANDEL INC"/>
        <s v="BERG FOR SENATE"/>
        <s v="COFFMAN FOR CONGRESS"/>
        <s v="COTTON FOR SENATE"/>
        <s v="FRIENDS OF MIA LOVE"/>
        <s v="JOE COORS FOR CONGRESS COMMITTEE"/>
        <s v="ROMNEY VICTORY INC"/>
        <s v="ROUNDS FOR SENATE"/>
        <s v="MCCARTHY VICTORY FUND"/>
        <s v="GABRIEL GOMEZ FOR SENATE"/>
        <s v="BILL CASSIDY FOR US SENATE"/>
        <s v="THOM TILLIS COMMITTEE"/>
        <s v="TERRI LYNN LAND FOR SENATE"/>
        <s v="PERDUE FOR SENATE"/>
        <s v="SULLIVAN FOR US SENATE"/>
        <s v="ED GILLESPIE FOR SENATE"/>
        <s v="NEW HAMPSHIRE FOR SCOTT BROWN"/>
        <s v="GARDNER VICTORY COMMITTEE"/>
        <s v="COFFMAN FOR CONGRESS 2016"/>
        <s v="COMMITTEE TO ELECT DARRYL GLENN"/>
        <s v="JEB 2016, INC."/>
        <s v="DONALD J. TRUMP FOR PRESIDENT, INC."/>
        <s v="JON KEYSER FOR SENATE"/>
        <s v="LIZ CHENEY FOR WYOMING"/>
        <s v="TRUMP VICTORY"/>
        <s v="RNC REPUBLICAN NATIONAL STATE ELECTIONS COMMITTEE"/>
        <s v="1998 REP H/S DINNER - INDIVIDUAL NON-FEDERAL"/>
        <m/>
      </sharedItems>
    </cacheField>
    <cacheField name="committee_name" numFmtId="0">
      <sharedItems containsBlank="1" count="199">
        <s v="REPUBLICAN PARTY OF MINNESOTA"/>
        <s v="NATIONAL REPUBLICAN CONGRESSIONAL COMMITTEE CONTRIBUTIONS"/>
        <s v="REPUBLICAN NATIONAL COMMITTEE - CONTRIBUTIONS (AKA REPUBLICAN NATIONAL FINANCE COMMITTEE"/>
        <s v="REPUBLICAN NATIONAL COMMITTEE - CONTRIBUTIONS (AKA REPUBLICAN NATIONAL FINANCE COMMITTEE)"/>
        <s v="REPUBLICAN NATIONAL COMMITTEE - RNC"/>
        <s v="REPUBLICAN NATIONAL COMMITTEE"/>
        <s v="REPUBLICAN CAMPAIGN COMMITTEE OF NEW MEXICO"/>
        <s v="NATIONAL CONSERVATIVE POLITICAL ACTION COMMITTEE"/>
        <s v="NATIONAL REPUBLICAN SENATORIAL COMMITTEE"/>
        <s v="NRSC"/>
        <s v="ROTH SENATE COMMITTEE"/>
        <s v="SENATOR LLOYD BENTSEN ELECTION COMMITTEE"/>
        <s v="COLORADO REPUBLICAN FEDERAL CAMPAIGN COMMITTEE"/>
        <s v="COLORADO REPUBLICAN COMMITTEE"/>
        <s v="VERMONT REPUBLICAN FEDERAL ELECTIONS COMMITTEE"/>
        <s v="MASSACHUSETTS REPUBLICAN PARTY"/>
        <s v="REPUBLICAN PARTY OF WISCONSIN"/>
        <s v="NATIONAL REPUBLICAN CONGRESSIONAL COMMITTEE"/>
        <s v="NRCC"/>
        <s v="FUND FOR LIMITED GOVERNMENT"/>
        <s v="RAY THORNTON CAMPAIGN FUND; THE"/>
        <s v="ARMSTRONG COMMITTEE; THE"/>
        <s v="ARMSTRONG COMMITTEE, INC; THE"/>
        <s v="CAMPAIGN AMERICA"/>
        <s v="1978 EISENHOWER SILVER JUBILEE DINNER"/>
        <s v="NATIONAL REPUBLICAN SENATORIAL COMMITTEE - CONTRIBUTIONS *"/>
        <s v="CITIZENS FOR COCHRAN"/>
        <s v="HATCH ELECTION COMMITTEE"/>
        <s v="GEORGE BUSH FOR PRESIDENT"/>
        <s v="CONNALLY FOR PRESIDENT COMMITTEE"/>
        <s v="PEOPLE FOR JOHN HEINZ COMMITTEE"/>
        <s v="CITIZENS FOR BUCKLEY INC"/>
        <s v="CALLAWAY FOR SENATE"/>
        <s v="PAT ROBERTS FOR US SENATE INC"/>
        <s v="PRELUDE TO VICTORY-DENVER"/>
        <s v="FRIENDS OF PRESCOTT BUSH CAMPAIGN COMMITTEE INC"/>
        <s v="CITIZENS FOR PERCY, 1984"/>
        <s v="FRIENDS FOR SLADE GORTON"/>
        <s v="SCHAEFER TO CONGRESS"/>
        <s v="BILL MCCOLLUM FOR US SENATE"/>
        <s v="REPUBLICAN NATIONAL INDEPENDENT EXPENDITURE COMMITTEE"/>
        <s v="OKLAHOMA LEADERSHIP COUNCIL"/>
        <s v="IDAHO REPUBLICAN PARTY"/>
        <s v="FRIENDS OF PHIL GRAMM"/>
        <s v="REAGAN-BUSH '84"/>
        <s v="MIKE STRANG FOR CONGRESS"/>
        <s v="PRESIDENT'S DINNER COMMITTEE/AKA 1984 REPUBLICAN SENATE-HOUSE DINNER COMMITTEE"/>
        <s v="NORTON FOR CONGRESS COMMITTEE"/>
        <s v="MCCONNELL SENATE COMMITTEE '14"/>
        <s v="KEN KRAMER - 86"/>
        <s v="FUND FOR AMERICA'S FUTURE, INC; THE"/>
        <s v="CONSIDINE FOR SENATE COMMITTEE INC"/>
        <s v="CAMPBELL VICTORY FUND"/>
        <s v="PETE DU PONT FOR PRESIDENT"/>
        <s v="HOUGHTON FOR CONGRESS COMMITTEE"/>
        <s v="FRIENDS OF HOUGHTON"/>
        <s v="FRIENDS OF VOINOVICH"/>
        <s v="GEORGE BUSH FOR PRESIDENT, INC"/>
        <s v="FRIENDS OF CONRAD BURNS"/>
        <s v="HANK BROWN FOR U S SENATE"/>
        <s v="WAYNE ALLARD FOR CONGRESS"/>
        <s v="WAYNE ALLARD FOR UNITED STATES SENATE COMMITTEE"/>
        <s v="FRIENDS OF JOHN BOEHNER"/>
        <s v="ROEMER FOR CONGRESS"/>
        <s v="CRC VICTORY '90"/>
        <s v="COLORADANS FOR CONSIDINE"/>
        <s v="CHAMBLISS FOR SENATE"/>
        <s v="DICKEY FOR CONGRESS CAMPAIGN COMMITTEE"/>
        <s v="KAY BAILEY HUTCHISON FOR SENATE COMMITTEE"/>
        <s v="FAIRCLOTH FOR SENATE COMMITTEE 1998"/>
        <s v="CITIZENS FOR ARLEN SPECTER"/>
        <s v="MCCAIN FOR SENATE '98"/>
        <s v="HEALY FOR U S SENATE"/>
        <s v="CALIFORNIANS FOR HUFFINGTON"/>
        <s v="OLIVER NORTH FOR U S SENATE COMMITTEE INC"/>
        <s v="MCMILLAN FOR US SENATE"/>
        <s v="ROMNEY FOR U S SENATE COMMITTEE INC"/>
        <s v="ROD GRAMS FOR US SENATE"/>
        <s v="ENSIGN FOR SENATE"/>
        <s v="KEVIN VIGILANTE FOR CONGRESS"/>
        <s v="CUBIN FOR CONGRESS"/>
        <s v="CUBIN FOR CONGRESS INC"/>
        <s v="PHIL GRAMM FOR PRESIDENT, INC."/>
        <s v="DOLE FOR PRESIDENT INC"/>
        <s v="BOB SCHAFFER FOR CONGRESS"/>
        <s v="ABRAHAM SENATE 2000"/>
        <s v="FRIENDS OF ROY BLUNT"/>
        <s v="ROGAN FOR CONGRESS COMMITTEE"/>
        <s v="SHANNON ROBINSON FOR CONGRESS"/>
        <s v="VOINOVICH FOR SENATE COMMITTEE"/>
        <s v="FRIENDS OF CONRAD BURNS - 2000"/>
        <s v="ASHCROFT 2000"/>
        <s v="LAZIO 2000 INC"/>
        <s v="KLINE FOR CONGRESS COMMITTEE"/>
        <s v="PRO-GROWTH ACTION TEAM (PAT-PAC)"/>
        <s v="KUYKENDALL CONGRESSIONAL COMMITTEE"/>
        <s v="TANCREDO FOR CONGRESS COMMITTEE INC"/>
        <s v="TANCREDO FOR CONGRESS COMMITTEE INC."/>
        <s v="FRIENDS OF GIULIANI EXPLORATORY COMMITTEE"/>
        <s v="TODD AKIN FOR SENATE"/>
        <s v="BUSH FOR PRESIDENT INC"/>
        <s v="ROGERS FOR CONGRESS"/>
        <s v="ZIMMER 2000 INC"/>
        <s v="FLETCHER FOR CONGRESS"/>
        <s v="JENNIFER CARROLL FOR CONGRESS"/>
        <s v="FERGUSON FOR CONGRESS"/>
        <s v="REHBERG FOR CONGRESS"/>
        <s v="CUNNEEN FOR CONGRESS"/>
        <s v="KIRK FOR SENATE"/>
        <s v="FRIENDS OF CONRAD BURNS - 2006"/>
        <s v="SANTORUM 2006"/>
        <s v="NORM COLEMAN FOR U S SENATE"/>
        <s v="DOLE 2002 COMMITTEE"/>
        <s v="FRIENDS OF KATHERINE HARRIS"/>
        <s v="TEAM SUNUNU"/>
        <s v="MUSGRAVE FOR CONGRESS"/>
        <s v="FORRESTER 2002"/>
        <s v="COLORADANS FOR RICK ODONNELL"/>
        <s v="BOB BEAUPREZ FOR CONGRESS COMMITTEE"/>
        <s v="BOB BEAUPREZ FOR CONGRESS"/>
        <s v="CITIZENS FOR  KEN CHLOUBER"/>
        <s v="LISA MURKOWSKI - U S SENATE"/>
        <s v="CAMPBELL FOR COLORADO"/>
        <s v="RICHARD BURR COMMITTEE"/>
        <s v="BUSH-CHENEY '04 INC"/>
        <s v="FRIENDS OF CONNIE MACK"/>
        <s v="WALCHER FOR CONGRESS"/>
        <s v="BILL JONES FOR US SENATE"/>
        <s v="DAVID VITTER FOR US SENATE"/>
        <s v="JOHN THUNE FOR US SENATE"/>
        <s v="PETE COORS FOR SENATE"/>
        <s v="FRIENDS OF JOHN THUNE"/>
        <s v="TOM KEAN FOR US SENATE INC"/>
        <s v="FRIENDS OF SCOTT TIPTON"/>
        <s v="JOHN MCCAIN 2008 INC."/>
        <s v="ROMNEY FOR PRESIDENT INC."/>
        <s v="CLUB FOR GROWTH PAC"/>
        <s v="BOB SCHAFFER FOR US SENATE"/>
        <s v="COFFMAN FOR CONGRESS INC."/>
        <s v="COFFMAN FOR CONGRESS"/>
        <s v="SCHAFFER VICTORY COMMITTEE"/>
        <s v="MCCAIN-PALIN COMPLIANCE FUND INC."/>
        <s v="GREG SOWARDS FOR CONGRESS LLC"/>
        <s v="MCCAIN VICTORY 2008"/>
        <s v="BENNET FOR COLORADO"/>
        <s v="PORTMAN FOR SENATE COMMITTEE"/>
        <s v="MARCO RUBIO FOR US SENATE"/>
        <s v="MARCO RUBIO FOR PRESIDENT"/>
        <s v="FRIENDS OF SHARRON ANGLE"/>
        <s v="RYAN FRAZIER FOR COLORADO"/>
        <s v="TOOMEY FOR SENATE COMMITTEE"/>
        <s v="BUCK FOR COLORADO"/>
        <s v="GARDNER FOR CONGRESS"/>
        <s v="JANE NORTON FOR COLORADO INC"/>
        <s v="SCOTT BROWN FOR US SENATE COMMITTEE INC"/>
        <s v="CARLY FOR CALIFORNIA INC"/>
        <s v="VOTETIPTON.COM"/>
        <s v="DAN COATS FOR INDIANA"/>
        <s v="BOEHNER FOR SPEAKER"/>
        <s v="BUCK COLORADO VICTORY COMMITTEE"/>
        <s v="RESTORE OUR FUTURE, INC."/>
        <s v="STEVE DAINES FOR MONTANA"/>
        <s v="GARDNER FOR CONGRESS 2012"/>
        <s v="CORY GARDNER FOR SENATE"/>
        <s v="GEORGE ALLEN FOR US SENATE"/>
        <s v="TED CRUZ FOR SENATE"/>
        <s v="MONTANANS FOR REHBERG"/>
        <s v="HOOSIERS FOR RICHARD MOURDOCK INC"/>
        <s v="HINCKLEY FOR US SENATE"/>
        <s v="HELLER FOR SENATE"/>
        <s v="SCOTT BROWN VICTORY COMMITTEE"/>
        <s v="CITIZENS FOR JOSH MANDEL INC"/>
        <s v="BERG FOR SENATE"/>
        <s v="COTTON FOR SENATE"/>
        <s v="FRIENDS OF MIA LOVE"/>
        <s v="JOE COORS FOR CONGRESS COMMITTEE"/>
        <s v="ROMNEY VICTORY INC"/>
        <s v="ROUNDS FOR SENATE"/>
        <s v="MCCARTHY VICTORY FUND"/>
        <s v="GABRIEL GOMEZ FOR SENATE"/>
        <s v="BILL CASSIDY FOR US SENATE"/>
        <s v="THOM TILLIS COMMITTEE"/>
        <s v="TERRI LYNN LAND FOR SENATE"/>
        <s v="PERDUE FOR SENATE"/>
        <s v="SULLIVAN FOR US SENATE"/>
        <s v="ED GILLESPIE FOR SENATE"/>
        <s v="NEW HAMPSHIRE FOR SCOTT BROWN"/>
        <s v="GARDNER VICTORY COMMITTEE"/>
        <s v="COFFMAN FOR CONGRESS 2016"/>
        <s v="COMMITTEE TO ELECT DARRYL GLENN"/>
        <s v="JEB 2016, INC."/>
        <s v="DONALD J. TRUMP FOR PRESIDENT, INC."/>
        <s v="JON KEYSER FOR SENATE"/>
        <s v="LIZ CHENEY FOR WYOMING"/>
        <s v="TRUMP VICTORY"/>
        <s v="RNC REPUBLICAN NATIONAL STATE ELECTION COMMITTEE"/>
        <s v="RNC REPUBLICAN NATIONAL STATE ELECTIONS COMMITTEE"/>
        <s v="1998 REP H/S DINNER - INDIVIDUAL NON-FEDERAL"/>
        <m/>
      </sharedItems>
    </cacheField>
    <cacheField name="report_year" numFmtId="0">
      <sharedItems containsString="0" containsBlank="1" containsNumber="1" containsInteger="1" minValue="1978" maxValue="2018" count="40">
        <n v="2008"/>
        <n v="1984"/>
        <n v="1978"/>
        <n v="1983"/>
        <n v="1985"/>
        <n v="1987"/>
        <n v="1988"/>
        <n v="1989"/>
        <n v="1992"/>
        <n v="1996"/>
        <n v="2003"/>
        <n v="2004"/>
        <n v="2012"/>
        <n v="2016"/>
        <n v="1981"/>
        <n v="2001"/>
        <n v="2015"/>
        <n v="2000"/>
        <n v="1986"/>
        <n v="1990"/>
        <n v="2006"/>
        <n v="2011"/>
        <n v="2010"/>
        <n v="2013"/>
        <n v="1980"/>
        <n v="1982"/>
        <n v="2014"/>
        <n v="1994"/>
        <n v="1979"/>
        <n v="1993"/>
        <n v="1997"/>
        <n v="1998"/>
        <n v="2002"/>
        <n v="1995"/>
        <n v="1999"/>
        <n v="2005"/>
        <n v="2007"/>
        <n v="2009"/>
        <n v="2018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020404379" maxValue="2.01906139150024E+17"/>
    </cacheField>
    <cacheField name="line_number" numFmtId="0">
      <sharedItems containsBlank="1" containsMixedTypes="1" containsNumber="1" containsInteger="1" minValue="12" maxValue="18"/>
    </cacheField>
    <cacheField name="transaction_id" numFmtId="0">
      <sharedItems containsBlank="1" containsMixedTypes="1" containsNumber="1" containsInteger="1" minValue="37403189" maxValue="39458701"/>
    </cacheField>
    <cacheField name="file_number" numFmtId="0">
      <sharedItems containsString="0" containsBlank="1" containsNumber="1" containsInteger="1" minValue="87731" maxValue="1333835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_effective" numFmtId="0">
      <sharedItems containsBlank="1"/>
    </cacheField>
    <cacheField name="contributor_name" numFmtId="0">
      <sharedItems containsBlank="1"/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/>
    </cacheField>
    <cacheField name="contributor_street_2" numFmtId="0">
      <sharedItems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33455" maxValue="802093312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Blank="1" containsMixedTypes="1" containsNumber="1" containsInteger="1" minValue="10" maxValue="15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1978-03-29T00:00:00" maxDate="2018-07-25T00:00:00"/>
    </cacheField>
    <cacheField name="contribution_receipt_amount" numFmtId="0">
      <sharedItems containsString="0" containsBlank="1" containsNumber="1" containsInteger="1" minValue="-2600" maxValue="100000" count="47">
        <n v="2125"/>
        <n v="6550"/>
        <n v="2500"/>
        <n v="360"/>
        <n v="1000"/>
        <n v="10000"/>
        <n v="15000"/>
        <n v="20000"/>
        <n v="25000"/>
        <n v="28500"/>
        <n v="10800"/>
        <n v="4600"/>
        <n v="5000"/>
        <n v="500"/>
        <n v="3000"/>
        <n v="130"/>
        <n v="2300"/>
        <n v="19800"/>
        <n v="4000"/>
        <n v="1500"/>
        <n v="2600"/>
        <n v="250"/>
        <n v="750"/>
        <n v="2000"/>
        <n v="-1000"/>
        <n v="2400"/>
        <n v="1100"/>
        <n v="2100"/>
        <n v="1900"/>
        <n v="200"/>
        <n v="100"/>
        <n v="225"/>
        <n v="-2300"/>
        <n v="1300"/>
        <n v="37000"/>
        <n v="26200"/>
        <n v="2700"/>
        <n v="-2500"/>
        <n v="1250"/>
        <n v="-100"/>
        <n v="1850"/>
        <n v="1600"/>
        <n v="5200"/>
        <n v="-2600"/>
        <n v="65000"/>
        <n v="100000"/>
        <m/>
      </sharedItems>
    </cacheField>
    <cacheField name="contributor_aggregate_ytd" numFmtId="0">
      <sharedItems containsString="0" containsBlank="1" containsNumber="1" containsInteger="1" minValue="0" maxValue="655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Blank="1" containsMixedTypes="1" containsNumber="1" containsInteger="1" minValue="2006" maxValue="2016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04" maxValue="2016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38:18" maxDate="2019-06-15T02:36:41"/>
    </cacheField>
    <cacheField name="original_sub_id" numFmtId="0">
      <sharedItems containsString="0" containsBlank="1" containsNumber="1" containsInteger="1" minValue="1.0929200900010801E+18" maxValue="4.1030200410445798E+18"/>
    </cacheField>
    <cacheField name="back_reference_transaction_id" numFmtId="0">
      <sharedItems containsBlank="1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052005000021E+18" maxValue="4.1209201011323699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1978" maxValue="2018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1062015001654E+18" maxValue="4.1215200410467502E+18"/>
    </cacheField>
    <cacheField name="pdf_url" numFmtId="0">
      <sharedItems containsBlank="1" count="321">
        <s v="http://docquery.fec.gov/cgi-bin/fecimg/?29934553650"/>
        <s v="http://docquery.fec.gov/cgi-bin/fecimg/?29934554126"/>
        <s v="http://docquery.fec.gov/cgi-bin/fecimg/?84012704897"/>
        <s v="http://docquery.fec.gov/cgi-bin/fecimg/?79031191646"/>
        <s v="http://docquery.fec.gov/cgi-bin/fecimg/?83032844837"/>
        <s v="http://docquery.fec.gov/cgi-bin/fecimg/?84032940810"/>
        <s v="http://docquery.fec.gov/cgi-bin/fecimg/?84033460630"/>
        <s v="http://docquery.fec.gov/cgi-bin/fecimg/?85033702771"/>
        <s v="http://docquery.fec.gov/cgi-bin/fecimg/?87034742484"/>
        <s v="http://docquery.fec.gov/cgi-bin/fecimg/?88035191922"/>
        <s v="http://docquery.fec.gov/cgi-bin/fecimg/?88035343874"/>
        <s v="http://docquery.fec.gov/cgi-bin/fecimg/?89036002068"/>
        <s v="http://docquery.fec.gov/cgi-bin/fecimg/?92037400134"/>
        <s v="http://docquery.fec.gov/cgi-bin/fecimg/?96030680531"/>
        <s v="http://docquery.fec.gov/cgi-bin/fecimg/?23991128515"/>
        <s v="http://docquery.fec.gov/cgi-bin/fecimg/?24961437810"/>
        <s v="http://docquery.fec.gov/cgi-bin/fecimg/?28991703549"/>
        <s v="http://docquery.fec.gov/cgi-bin/fecimg/?13940597343"/>
        <s v="http://docquery.fec.gov/cgi-bin/fecimg/?13960710586"/>
        <s v="http://docquery.fec.gov/cgi-bin/fecimg/?201610269034618428"/>
        <s v="http://docquery.fec.gov/cgi-bin/fecimg/?28933382235"/>
        <s v="http://docquery.fec.gov/cgi-bin/fecimg/?28934431765"/>
        <s v="http://docquery.fec.gov/cgi-bin/fecimg/?82032145353"/>
        <s v="http://docquery.fec.gov/cgi-bin/fecimg/?21020090681"/>
        <s v="http://docquery.fec.gov/cgi-bin/fecimg/?24020910953"/>
        <s v="http://docquery.fec.gov/cgi-bin/fecimg/?12020670899"/>
        <s v="http://docquery.fec.gov/cgi-bin/fecimg/?201507200200208280"/>
        <s v="http://docquery.fec.gov/cgi-bin/fecimg/?20020132169"/>
        <s v="http://docquery.fec.gov/cgi-bin/fecimg/?88020112784"/>
        <s v="http://docquery.fec.gov/cgi-bin/fecimg/?84033470582"/>
        <s v="http://docquery.fec.gov/cgi-bin/fecimg/?86034090690"/>
        <s v="http://docquery.fec.gov/cgi-bin/fecimg/?89035962704"/>
        <s v="http://docquery.fec.gov/cgi-bin/fecimg/?90036483731"/>
        <s v="http://docquery.fec.gov/cgi-bin/fecimg/?92037994846"/>
        <s v="http://docquery.fec.gov/cgi-bin/fecimg/?25970921233"/>
        <s v="http://docquery.fec.gov/cgi-bin/fecimg/?27931059827"/>
        <s v="http://docquery.fec.gov/cgi-bin/fecimg/?12952268019"/>
        <s v="http://docquery.fec.gov/cgi-bin/fecimg/?12971389788"/>
        <s v="http://docquery.fec.gov/cgi-bin/fecimg/?201606069017471501"/>
        <s v="http://docquery.fec.gov/cgi-bin/fecimg/?201606069017471344"/>
        <s v="http://docquery.fec.gov/cgi-bin/fecimg/?201511209003425492"/>
        <s v="http://docquery.fec.gov/cgi-bin/fecimg/?12940430619"/>
        <s v="http://docquery.fec.gov/cgi-bin/fecimg/?13961183097"/>
        <s v="http://docquery.fec.gov/cgi-bin/fecimg/?28993102555"/>
        <s v="http://docquery.fec.gov/cgi-bin/fecimg/?29932811276"/>
        <s v="http://docquery.fec.gov/cgi-bin/fecimg/?10931193537"/>
        <s v="http://docquery.fec.gov/cgi-bin/fecimg/?12951958463"/>
        <s v="http://docquery.fec.gov/cgi-bin/fecimg/?14960902883"/>
        <s v="http://docquery.fec.gov/cgi-bin/fecimg/?201511209003537812"/>
        <s v="http://docquery.fec.gov/cgi-bin/fecimg/?78030704916"/>
        <s v="http://docquery.fec.gov/cgi-bin/fecimg/?78020070587"/>
        <s v="http://docquery.fec.gov/cgi-bin/fecimg/?78020111139"/>
        <s v="http://docquery.fec.gov/cgi-bin/fecimg/?84020053398"/>
        <s v="http://docquery.fec.gov/cgi-bin/fecimg/?83032884061"/>
        <s v="http://docquery.fec.gov/cgi-bin/fecimg/?78030783984"/>
        <s v="http://docquery.fec.gov/cgi-bin/fecimg/?80020041450"/>
        <s v="http://docquery.fec.gov/cgi-bin/fecimg/?81020041910"/>
        <s v="http://docquery.fec.gov/cgi-bin/fecimg/?82020043013"/>
        <s v="http://docquery.fec.gov/cgi-bin/fecimg/?83020041876"/>
        <s v="http://docquery.fec.gov/cgi-bin/fecimg/?84020071041"/>
        <s v="http://docquery.fec.gov/cgi-bin/fecimg/?84020071835"/>
        <s v="http://docquery.fec.gov/cgi-bin/fecimg/?85020062056"/>
        <s v="http://docquery.fec.gov/cgi-bin/fecimg/?14021232416"/>
        <s v="http://docquery.fec.gov/cgi-bin/fecimg/?94020240144"/>
        <s v="http://docquery.fec.gov/cgi-bin/fecimg/?78031011208"/>
        <s v="http://docquery.fec.gov/cgi-bin/fecimg/?79031013678"/>
        <s v="http://docquery.fec.gov/cgi-bin/fecimg/?79031014168"/>
        <s v="http://docquery.fec.gov/cgi-bin/fecimg/?88020063886"/>
        <s v="http://docquery.fec.gov/cgi-bin/fecimg/?80020070574"/>
        <s v="http://docquery.fec.gov/cgi-bin/fecimg/?80020071939"/>
        <s v="http://docquery.fec.gov/cgi-bin/fecimg/?14021111632"/>
        <s v="http://docquery.fec.gov/cgi-bin/fecimg/?80031843520"/>
        <s v="http://docquery.fec.gov/cgi-bin/fecimg/?82020080385"/>
        <s v="http://docquery.fec.gov/cgi-bin/fecimg/?84020233969"/>
        <s v="http://docquery.fec.gov/cgi-bin/fecimg/?20020401138"/>
        <s v="http://docquery.fec.gov/cgi-bin/fecimg/?88013663839"/>
        <s v="http://docquery.fec.gov/cgi-bin/fecimg/?94015074320"/>
        <s v="http://docquery.fec.gov/cgi-bin/fecimg/?20020311451"/>
        <s v="http://docquery.fec.gov/cgi-bin/fecimg/?83032855216"/>
        <s v="http://docquery.fec.gov/cgi-bin/fecimg/?13960353158"/>
        <s v="http://docquery.fec.gov/cgi-bin/fecimg/?13962851285"/>
        <s v="http://docquery.fec.gov/cgi-bin/fecimg/?85020072800"/>
        <s v="http://docquery.fec.gov/cgi-bin/fecimg/?84020222933"/>
        <s v="http://docquery.fec.gov/cgi-bin/fecimg/?84032202247"/>
        <s v="http://docquery.fec.gov/cgi-bin/fecimg/?84012753786"/>
        <s v="http://docquery.fec.gov/cgi-bin/fecimg/?86012980452"/>
        <s v="http://docquery.fec.gov/cgi-bin/fecimg/?86013214850"/>
        <s v="http://docquery.fec.gov/cgi-bin/fecimg/?84033103864"/>
        <s v="http://docquery.fec.gov/cgi-bin/fecimg/?84012762503"/>
        <s v="http://docquery.fec.gov/cgi-bin/fecimg/?86013213472"/>
        <s v="http://docquery.fec.gov/cgi-bin/fecimg/?86013004535"/>
        <s v="http://docquery.fec.gov/cgi-bin/fecimg/?14020513820"/>
        <s v="http://docquery.fec.gov/cgi-bin/fecimg/?14020513918"/>
        <s v="http://docquery.fec.gov/cgi-bin/fecimg/?86020230104"/>
        <s v="http://docquery.fec.gov/cgi-bin/fecimg/?86020161250"/>
        <s v="http://docquery.fec.gov/cgi-bin/fecimg/?86033990272"/>
        <s v="http://docquery.fec.gov/cgi-bin/fecimg/?86020012491"/>
        <s v="http://docquery.fec.gov/cgi-bin/fecimg/?98020010276"/>
        <s v="http://docquery.fec.gov/cgi-bin/fecimg/?97020062808"/>
        <s v="http://docquery.fec.gov/cgi-bin/fecimg/?86034251145"/>
        <s v="http://docquery.fec.gov/cgi-bin/fecimg/?86013124364"/>
        <s v="http://docquery.fec.gov/cgi-bin/fecimg/?86013251424"/>
        <s v="http://docquery.fec.gov/cgi-bin/fecimg/?88013472564"/>
        <s v="http://docquery.fec.gov/cgi-bin/fecimg/?92014664898"/>
        <s v="http://docquery.fec.gov/cgi-bin/fecimg/?94015371706"/>
        <s v="http://docquery.fec.gov/cgi-bin/fecimg/?98032972253"/>
        <s v="http://docquery.fec.gov/cgi-bin/fecimg/?22990114523"/>
        <s v="http://docquery.fec.gov/cgi-bin/fecimg/?22990700787"/>
        <s v="http://docquery.fec.gov/cgi-bin/fecimg/?22991266387"/>
        <s v="http://docquery.fec.gov/cgi-bin/fecimg/?88020120401"/>
        <s v="http://docquery.fec.gov/cgi-bin/fecimg/?87034700896"/>
        <s v="http://docquery.fec.gov/cgi-bin/fecimg/?94020162406"/>
        <s v="http://docquery.fec.gov/cgi-bin/fecimg/?90020013555"/>
        <s v="http://docquery.fec.gov/cgi-bin/fecimg/?94015185309"/>
        <s v="http://docquery.fec.gov/cgi-bin/fecimg/?96020042525"/>
        <s v="http://docquery.fec.gov/cgi-bin/fecimg/?96020220997"/>
        <s v="http://docquery.fec.gov/cgi-bin/fecimg/?21020100827"/>
        <s v="http://docquery.fec.gov/cgi-bin/fecimg/?14960348411"/>
        <s v="http://docquery.fec.gov/cgi-bin/fecimg/?14960348448"/>
        <s v="http://docquery.fec.gov/cgi-bin/fecimg/?90014003274"/>
        <s v="http://docquery.fec.gov/cgi-bin/fecimg/?90036662331"/>
        <s v="http://docquery.fec.gov/cgi-bin/fecimg/?92020082122"/>
        <s v="http://docquery.fec.gov/cgi-bin/fecimg/?29020113019"/>
        <s v="http://docquery.fec.gov/cgi-bin/fecimg/?20036142013"/>
        <s v="http://docquery.fec.gov/cgi-bin/fecimg/?23990223406"/>
        <s v="http://docquery.fec.gov/cgi-bin/fecimg/?93020051146"/>
        <s v="http://docquery.fec.gov/cgi-bin/fecimg/?98020201933"/>
        <s v="http://docquery.fec.gov/cgi-bin/fecimg/?24020460697"/>
        <s v="http://docquery.fec.gov/cgi-bin/fecimg/?98020152348"/>
        <s v="http://docquery.fec.gov/cgi-bin/fecimg/?94020143318"/>
        <s v="http://docquery.fec.gov/cgi-bin/fecimg/?94020104283"/>
        <s v="http://docquery.fec.gov/cgi-bin/fecimg/?94020080199"/>
        <s v="http://docquery.fec.gov/cgi-bin/fecimg/?94020232029"/>
        <s v="http://docquery.fec.gov/cgi-bin/fecimg/?94020292213"/>
        <s v="http://docquery.fec.gov/cgi-bin/fecimg/?20020331085"/>
        <s v="http://docquery.fec.gov/cgi-bin/fecimg/?98020092905"/>
        <s v="http://docquery.fec.gov/cgi-bin/fecimg/?94015272008"/>
        <s v="http://docquery.fec.gov/cgi-bin/fecimg/?94015452841"/>
        <s v="http://docquery.fec.gov/cgi-bin/fecimg/?99034704977"/>
        <s v="http://docquery.fec.gov/cgi-bin/fecimg/?95039831033"/>
        <s v="http://docquery.fec.gov/cgi-bin/fecimg/?95039832730"/>
        <s v="http://docquery.fec.gov/cgi-bin/fecimg/?96031013512"/>
        <s v="http://docquery.fec.gov/cgi-bin/fecimg/?20020322010"/>
        <s v="http://docquery.fec.gov/cgi-bin/fecimg/?10020672575"/>
        <s v="http://docquery.fec.gov/cgi-bin/fecimg/?20036244306"/>
        <s v="http://docquery.fec.gov/cgi-bin/fecimg/?96016005122"/>
        <s v="http://docquery.fec.gov/cgi-bin/fecimg/?24020052902"/>
        <s v="http://docquery.fec.gov/cgi-bin/fecimg/?20020291979"/>
        <s v="http://docquery.fec.gov/cgi-bin/fecimg/?99020073866"/>
        <s v="http://docquery.fec.gov/cgi-bin/fecimg/?20020432053"/>
        <s v="http://docquery.fec.gov/cgi-bin/fecimg/?20020270717"/>
        <s v="http://docquery.fec.gov/cgi-bin/fecimg/?98032972189"/>
        <s v="http://docquery.fec.gov/cgi-bin/fecimg/?20036322930"/>
        <s v="http://docquery.fec.gov/cgi-bin/fecimg/?21036861320"/>
        <s v="http://docquery.fec.gov/cgi-bin/fecimg/?23020400731"/>
        <s v="http://docquery.fec.gov/cgi-bin/fecimg/?20036221303"/>
        <s v="http://docquery.fec.gov/cgi-bin/fecimg/?20035854805"/>
        <s v="http://docquery.fec.gov/cgi-bin/fecimg/?20036194537"/>
        <s v="http://docquery.fec.gov/cgi-bin/fecimg/?25971185686"/>
        <s v="http://docquery.fec.gov/cgi-bin/fecimg/?20020120403"/>
        <s v="http://docquery.fec.gov/cgi-bin/fecimg/?20020041762"/>
        <s v="http://docquery.fec.gov/cgi-bin/fecimg/?12020873397"/>
        <s v="http://docquery.fec.gov/cgi-bin/fecimg/?99034441228"/>
        <s v="http://docquery.fec.gov/cgi-bin/fecimg/?20036170484"/>
        <s v="http://docquery.fec.gov/cgi-bin/fecimg/?20036690522"/>
        <s v="http://docquery.fec.gov/cgi-bin/fecimg/?20036183307"/>
        <s v="http://docquery.fec.gov/cgi-bin/fecimg/?20990223259"/>
        <s v="http://docquery.fec.gov/cgi-bin/fecimg/?20036240105"/>
        <s v="http://docquery.fec.gov/cgi-bin/fecimg/?20036181165"/>
        <s v="http://docquery.fec.gov/cgi-bin/fecimg/?20036691185"/>
        <s v="http://docquery.fec.gov/cgi-bin/fecimg/?10020513625"/>
        <s v="http://docquery.fec.gov/cgi-bin/fecimg/?26020512241"/>
        <s v="http://docquery.fec.gov/cgi-bin/fecimg/?26020963671"/>
        <s v="http://docquery.fec.gov/cgi-bin/fecimg/?26020500468"/>
        <s v="http://docquery.fec.gov/cgi-bin/fecimg/?22020941059"/>
        <s v="http://docquery.fec.gov/cgi-bin/fecimg/?22020952225"/>
        <s v="http://docquery.fec.gov/cgi-bin/fecimg/?22020230695"/>
        <s v="http://docquery.fec.gov/cgi-bin/fecimg/?22020412497"/>
        <s v="http://docquery.fec.gov/cgi-bin/fecimg/?22990653512"/>
        <s v="http://docquery.fec.gov/cgi-bin/fecimg/?23990115476"/>
        <s v="http://docquery.fec.gov/cgi-bin/fecimg/?24971727377"/>
        <s v="http://docquery.fec.gov/cgi-bin/fecimg/?22020820459"/>
        <s v="http://docquery.fec.gov/cgi-bin/fecimg/?22992251071"/>
        <s v="http://docquery.fec.gov/cgi-bin/fecimg/?24961888758"/>
        <s v="http://docquery.fec.gov/cgi-bin/fecimg/?24971765268"/>
        <s v="http://docquery.fec.gov/cgi-bin/fecimg/?26940309812"/>
        <s v="http://docquery.fec.gov/cgi-bin/fecimg/?27990726000"/>
        <s v="http://docquery.fec.gov/cgi-bin/fecimg/?28991480999"/>
        <s v="http://docquery.fec.gov/cgi-bin/fecimg/?22020970980"/>
        <s v="http://docquery.fec.gov/cgi-bin/fecimg/?25971468080"/>
        <s v="http://docquery.fec.gov/cgi-bin/fecimg/?23990773290"/>
        <s v="http://docquery.fec.gov/cgi-bin/fecimg/?23990773291"/>
        <s v="http://docquery.fec.gov/cgi-bin/fecimg/?24971375267"/>
        <s v="http://docquery.fec.gov/cgi-bin/fecimg/?24971877961"/>
        <s v="http://docquery.fec.gov/cgi-bin/fecimg/?22992493540"/>
        <s v="http://docquery.fec.gov/cgi-bin/fecimg/?24021101041"/>
        <s v="http://docquery.fec.gov/cgi-bin/fecimg/?24020022087"/>
        <s v="http://docquery.fec.gov/cgi-bin/fecimg/?24021091869"/>
        <s v="http://docquery.fec.gov/cgi-bin/fecimg/?24962741160"/>
        <s v="http://docquery.fec.gov/cgi-bin/fecimg/?12020784068"/>
        <s v="http://docquery.fec.gov/cgi-bin/fecimg/?24981481007"/>
        <s v="http://docquery.fec.gov/cgi-bin/fecimg/?24020953409"/>
        <s v="http://docquery.fec.gov/cgi-bin/fecimg/?24021092483"/>
        <s v="http://docquery.fec.gov/cgi-bin/fecimg/?24020921043"/>
        <s v="http://docquery.fec.gov/cgi-bin/fecimg/?24020341386"/>
        <s v="http://docquery.fec.gov/cgi-bin/fecimg/?24020432913"/>
        <s v="http://docquery.fec.gov/cgi-bin/fecimg/?24020432914"/>
        <s v="http://docquery.fec.gov/cgi-bin/fecimg/?14020562664"/>
        <s v="http://docquery.fec.gov/cgi-bin/fecimg/?201610190200458387"/>
        <s v="http://docquery.fec.gov/cgi-bin/fecimg/?27020013679"/>
        <s v="http://docquery.fec.gov/cgi-bin/fecimg/?26020341355"/>
        <s v="http://docquery.fec.gov/cgi-bin/fecimg/?26960274706"/>
        <s v="http://docquery.fec.gov/cgi-bin/fecimg/?26940443351"/>
        <s v="http://docquery.fec.gov/cgi-bin/fecimg/?13941039598"/>
        <s v="http://docquery.fec.gov/cgi-bin/fecimg/?27931485199"/>
        <s v="http://docquery.fec.gov/cgi-bin/fecimg/?14942413098"/>
        <s v="http://docquery.fec.gov/cgi-bin/fecimg/?13942792003"/>
        <s v="http://docquery.fec.gov/cgi-bin/fecimg/?29992275073"/>
        <s v="http://docquery.fec.gov/cgi-bin/fecimg/?10990390398"/>
        <s v="http://docquery.fec.gov/cgi-bin/fecimg/?11932172235"/>
        <s v="http://docquery.fec.gov/cgi-bin/fecimg/?201906139150024096"/>
        <s v="http://docquery.fec.gov/cgi-bin/fecimg/?29020022047"/>
        <s v="http://docquery.fec.gov/cgi-bin/fecimg/?29020022426"/>
        <s v="http://docquery.fec.gov/cgi-bin/fecimg/?29020021015"/>
        <s v="http://docquery.fec.gov/cgi-bin/fecimg/?29020022046"/>
        <s v="http://docquery.fec.gov/cgi-bin/fecimg/?29020021633"/>
        <s v="http://docquery.fec.gov/cgi-bin/fecimg/?28991450070"/>
        <s v="http://docquery.fec.gov/cgi-bin/fecimg/?11931266223"/>
        <s v="http://docquery.fec.gov/cgi-bin/fecimg/?28020211470"/>
        <s v="http://docquery.fec.gov/cgi-bin/fecimg/?13964015850"/>
        <s v="http://docquery.fec.gov/cgi-bin/fecimg/?12020464648"/>
        <s v="http://docquery.fec.gov/cgi-bin/fecimg/?29933554095"/>
        <s v="http://docquery.fec.gov/cgi-bin/fecimg/?29933556937"/>
        <s v="http://docquery.fec.gov/cgi-bin/fecimg/?29933554094"/>
        <s v="http://docquery.fec.gov/cgi-bin/fecimg/?29020250342"/>
        <s v="http://docquery.fec.gov/cgi-bin/fecimg/?29020250331"/>
        <s v="http://docquery.fec.gov/cgi-bin/fecimg/?10020441845"/>
        <s v="http://docquery.fec.gov/cgi-bin/fecimg/?14020561172"/>
        <s v="http://docquery.fec.gov/cgi-bin/fecimg/?12020024699"/>
        <s v="http://docquery.fec.gov/cgi-bin/fecimg/?201601319005205544"/>
        <s v="http://docquery.fec.gov/cgi-bin/fecimg/?10020693075"/>
        <s v="http://docquery.fec.gov/cgi-bin/fecimg/?10932100970"/>
        <s v="http://docquery.fec.gov/cgi-bin/fecimg/?11020121036"/>
        <s v="http://docquery.fec.gov/cgi-bin/fecimg/?11020314147"/>
        <s v="http://docquery.fec.gov/cgi-bin/fecimg/?15950136477"/>
        <s v="http://docquery.fec.gov/cgi-bin/fecimg/?10931081681"/>
        <s v="http://docquery.fec.gov/cgi-bin/fecimg/?10991376672"/>
        <s v="http://docquery.fec.gov/cgi-bin/fecimg/?10020980565"/>
        <s v="http://docquery.fec.gov/cgi-bin/fecimg/?10020404379"/>
        <s v="http://docquery.fec.gov/cgi-bin/fecimg/?13020031007"/>
        <s v="http://docquery.fec.gov/cgi-bin/fecimg/?13020031006"/>
        <s v="http://docquery.fec.gov/cgi-bin/fecimg/?10020740695"/>
        <s v="http://docquery.fec.gov/cgi-bin/fecimg/?11930093866"/>
        <s v="http://docquery.fec.gov/cgi-bin/fecimg/?12972676723"/>
        <s v="http://docquery.fec.gov/cgi-bin/fecimg/?12952123599"/>
        <s v="http://docquery.fec.gov/cgi-bin/fecimg/?12951452024"/>
        <s v="http://docquery.fec.gov/cgi-bin/fecimg/?13964593330"/>
        <s v="http://docquery.fec.gov/cgi-bin/fecimg/?14970743283"/>
        <s v="http://docquery.fec.gov/cgi-bin/fecimg/?10020453025"/>
        <s v="http://docquery.fec.gov/cgi-bin/fecimg/?14940292109"/>
        <s v="http://docquery.fec.gov/cgi-bin/fecimg/?10030472393"/>
        <s v="http://docquery.fec.gov/cgi-bin/fecimg/?13961078660"/>
        <s v="http://docquery.fec.gov/cgi-bin/fecimg/?13961078467"/>
        <s v="http://docquery.fec.gov/cgi-bin/fecimg/?14020590779"/>
        <s v="http://docquery.fec.gov/cgi-bin/fecimg/?12952121400"/>
        <s v="http://docquery.fec.gov/cgi-bin/fecimg/?14020342086"/>
        <s v="http://docquery.fec.gov/cgi-bin/fecimg/?14020342280"/>
        <s v="http://docquery.fec.gov/cgi-bin/fecimg/?14020844800"/>
        <s v="http://docquery.fec.gov/cgi-bin/fecimg/?12020621131"/>
        <s v="http://docquery.fec.gov/cgi-bin/fecimg/?12020621242"/>
        <s v="http://docquery.fec.gov/cgi-bin/fecimg/?12020362850"/>
        <s v="http://docquery.fec.gov/cgi-bin/fecimg/?12020241740"/>
        <s v="http://docquery.fec.gov/cgi-bin/fecimg/?12020600156"/>
        <s v="http://docquery.fec.gov/cgi-bin/fecimg/?12020880773"/>
        <s v="http://docquery.fec.gov/cgi-bin/fecimg/?12020874587"/>
        <s v="http://docquery.fec.gov/cgi-bin/fecimg/?12020862101"/>
        <s v="http://docquery.fec.gov/cgi-bin/fecimg/?12020212603"/>
        <s v="http://docquery.fec.gov/cgi-bin/fecimg/?12020810082"/>
        <s v="http://docquery.fec.gov/cgi-bin/fecimg/?12021063311"/>
        <s v="http://docquery.fec.gov/cgi-bin/fecimg/?12970925274"/>
        <s v="http://docquery.fec.gov/cgi-bin/fecimg/?13941143959"/>
        <s v="http://docquery.fec.gov/cgi-bin/fecimg/?14961255379"/>
        <s v="http://docquery.fec.gov/cgi-bin/fecimg/?14960751603"/>
        <s v="http://docquery.fec.gov/cgi-bin/fecimg/?14020352021"/>
        <s v="http://docquery.fec.gov/cgi-bin/fecimg/?14020352020"/>
        <s v="http://docquery.fec.gov/cgi-bin/fecimg/?14978333008"/>
        <s v="http://docquery.fec.gov/cgi-bin/fecimg/?13940611662"/>
        <s v="http://docquery.fec.gov/cgi-bin/fecimg/?13940611311"/>
        <s v="http://docquery.fec.gov/cgi-bin/fecimg/?13941702281"/>
        <s v="http://docquery.fec.gov/cgi-bin/fecimg/?13942261005"/>
        <s v="http://docquery.fec.gov/cgi-bin/fecimg/?201510140200255379"/>
        <s v="http://docquery.fec.gov/cgi-bin/fecimg/?201510159002927524"/>
        <s v="http://docquery.fec.gov/cgi-bin/fecimg/?13020413392"/>
        <s v="http://docquery.fec.gov/cgi-bin/fecimg/?14020592104"/>
        <s v="http://docquery.fec.gov/cgi-bin/fecimg/?14020600125"/>
        <s v="http://docquery.fec.gov/cgi-bin/fecimg/?14021054277"/>
        <s v="http://docquery.fec.gov/cgi-bin/fecimg/?15020144853"/>
        <s v="http://docquery.fec.gov/cgi-bin/fecimg/?14021081031"/>
        <s v="http://docquery.fec.gov/cgi-bin/fecimg/?15020100473"/>
        <s v="http://docquery.fec.gov/cgi-bin/fecimg/?14020834635"/>
        <s v="http://docquery.fec.gov/cgi-bin/fecimg/?14020694869"/>
        <s v="http://docquery.fec.gov/cgi-bin/fecimg/?14021114286"/>
        <s v="http://docquery.fec.gov/cgi-bin/fecimg/?14978076551"/>
        <s v="http://docquery.fec.gov/cgi-bin/fecimg/?201507159000177354"/>
        <s v="http://docquery.fec.gov/cgi-bin/fecimg/?201606179018431343"/>
        <s v="http://docquery.fec.gov/cgi-bin/fecimg/?201610210200520837"/>
        <s v="http://docquery.fec.gov/cgi-bin/fecimg/?201712210200428377"/>
        <s v="http://docquery.fec.gov/cgi-bin/fecimg/?201605169015505369"/>
        <s v="http://docquery.fec.gov/cgi-bin/fecimg/?201811199133736629"/>
        <s v="http://docquery.fec.gov/cgi-bin/fecimg/?201604200200157807"/>
        <s v="http://docquery.fec.gov/cgi-bin/fecimg/?201604200200157791"/>
        <s v="http://docquery.fec.gov/cgi-bin/fecimg/?201608049022177456"/>
        <s v="http://docquery.fec.gov/cgi-bin/fecimg/?201607159020646644"/>
        <s v="http://docquery.fec.gov/cgi-bin/fecimg/?92037400458"/>
        <s v="http://docquery.fec.gov/cgi-bin/fecimg/?98032832157"/>
        <s v="http://docquery.fec.gov/cgi-bin/fecimg/?98033754768"/>
        <s v="http://docquery.fec.gov/cgi-bin/fecimg/?99034781507"/>
        <s v="http://docquery.fec.gov/cgi-bin/fecimg/?20035953825"/>
        <s v="http://docquery.fec.gov/cgi-bin/fecimg/?22990986737"/>
        <s v="http://docquery.fec.gov/cgi-bin/fecimg/?98033292301"/>
        <m/>
      </sharedItems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347">
  <r>
    <s v=""/>
    <s v="C00001313"/>
    <x v="0"/>
    <x v="0"/>
    <x v="0"/>
    <s v="M7"/>
    <n v="29934553650"/>
    <n v="12"/>
    <s v="90921.C664709"/>
    <n v="433116"/>
    <m/>
    <s v="IND"/>
    <s v="INDIVIDUAL"/>
    <m/>
    <m/>
    <s v="HAMILTON, FREDERIC C"/>
    <s v="HAMILTON, FREDERIC"/>
    <s v="Y"/>
    <s v="FREDERIC"/>
    <m/>
    <s v="HAMILTON"/>
    <m/>
    <s v="1560 BROADWAY"/>
    <s v="SUITE 2200"/>
    <s v="DENVER"/>
    <s v="CO"/>
    <n v="80202"/>
    <s v="HAMILTON OIL CO."/>
    <s v="OWNER"/>
    <m/>
    <s v="15J"/>
    <s v="MEMO (FILER'S % OF CONTRIBUTION GIVEN TO JOIN"/>
    <s v="TRANSFER MEMO"/>
    <s v="X"/>
    <m/>
    <d v="2008-06-30T00:00:00"/>
    <x v="0"/>
    <n v="2125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s v="90921.C662882"/>
    <s v="SA12"/>
    <s v="F3X"/>
    <n v="4.0921200911181901E+18"/>
    <s v="t"/>
    <s v="MEMO-MCCAIN VICTORY 08"/>
    <n v="2008"/>
    <s v="SA"/>
    <m/>
    <n v="4.1006200911191301E+18"/>
    <x v="0"/>
    <s v="Transfers from Authorized Committees"/>
  </r>
  <r>
    <s v=""/>
    <s v="C00001313"/>
    <x v="0"/>
    <x v="0"/>
    <x v="0"/>
    <s v="M9"/>
    <n v="29934554126"/>
    <n v="12"/>
    <s v="90921.C678460"/>
    <n v="433126"/>
    <m/>
    <s v="IND"/>
    <s v="INDIVIDUAL"/>
    <m/>
    <m/>
    <s v="HAMILTON, FREDERIC C"/>
    <s v="HAMILTON, FREDERIC"/>
    <s v="Y"/>
    <s v="FREDERIC"/>
    <m/>
    <s v="HAMILTON"/>
    <m/>
    <s v="1560 BROADWAY"/>
    <s v="SUITE 2200"/>
    <s v="DENVER"/>
    <s v="CO"/>
    <n v="80202"/>
    <s v="HAMILTON OIL CO."/>
    <s v="OWNER"/>
    <m/>
    <s v="15J"/>
    <s v="MEMO (FILER'S % OF CONTRIBUTION GIVEN TO JOIN"/>
    <s v="TRANSFER MEMO"/>
    <s v="X"/>
    <m/>
    <d v="2008-08-04T00:00:00"/>
    <x v="1"/>
    <n v="8675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s v="90921.C678985"/>
    <s v="SA12"/>
    <s v="F3X"/>
    <n v="4.0921200911181901E+18"/>
    <s v="t"/>
    <s v="MEMO- MCCAIN VICTORY 08"/>
    <n v="2008"/>
    <s v="SA"/>
    <m/>
    <n v="4.1006200911191301E+18"/>
    <x v="1"/>
    <s v="Transfers from Authorized Committees"/>
  </r>
  <r>
    <s v=""/>
    <s v="C00002931"/>
    <x v="1"/>
    <x v="1"/>
    <x v="1"/>
    <s v="Q3"/>
    <n v="84012704897"/>
    <m/>
    <m/>
    <m/>
    <s v="NATIONAL REPUBLICAN CONGRESSIONAL COMMITTEE CONTRIBUTIONS"/>
    <m/>
    <m/>
    <m/>
    <m/>
    <s v="HAMILTON, FREDERIC C"/>
    <s v="HAMILTON, FREDERIC"/>
    <s v="Y"/>
    <s v="FREDERIC"/>
    <m/>
    <s v="HAMILTON"/>
    <m/>
    <m/>
    <m/>
    <s v="DENVER"/>
    <s v="CO"/>
    <n v="80202"/>
    <s v="HAMILTON BROTHERS PETROLEUM CO"/>
    <m/>
    <m/>
    <n v="15"/>
    <s v="CONTRIBUTION"/>
    <s v="CONTRIBUTION"/>
    <m/>
    <m/>
    <d v="1984-07-24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5398E+18"/>
    <s v="t"/>
    <m/>
    <n v="1984"/>
    <s v="SA"/>
    <m/>
    <n v="3.06192011000115E+18"/>
    <x v="2"/>
    <m/>
  </r>
  <r>
    <s v=""/>
    <s v="C00003376"/>
    <x v="2"/>
    <x v="2"/>
    <x v="2"/>
    <s v="YE"/>
    <n v="79031191646"/>
    <m/>
    <m/>
    <m/>
    <s v="REPUBLICAN NATIONAL COMMITTEE - CONTRIBUTIONS (AKA REPUBLICAN NATIONAL FINANCE COMMITTEE"/>
    <m/>
    <m/>
    <m/>
    <m/>
    <s v="HAMILTON, FREDERIC C"/>
    <s v="HAMILTON, FREDERIC C MR"/>
    <s v="Y"/>
    <s v="FREDERIC C MR"/>
    <m/>
    <s v="HAMILTON"/>
    <m/>
    <m/>
    <m/>
    <s v="DENVER"/>
    <s v="CO"/>
    <n v="80202"/>
    <s v="HAMILTON BROS OIL CO"/>
    <m/>
    <m/>
    <n v="15"/>
    <s v="CONTRIBUTION"/>
    <s v="CONTRIBUTION"/>
    <m/>
    <m/>
    <d v="1978-12-02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38"/>
    <m/>
    <m/>
    <m/>
    <s v="F3X"/>
    <n v="3.0329200210225101E+18"/>
    <s v="t"/>
    <m/>
    <n v="1978"/>
    <s v="SA"/>
    <m/>
    <n v="3.0619201100001398E+18"/>
    <x v="3"/>
    <m/>
  </r>
  <r>
    <s v=""/>
    <s v="C00003376"/>
    <x v="2"/>
    <x v="2"/>
    <x v="3"/>
    <s v="Q3"/>
    <n v="83032844837"/>
    <m/>
    <m/>
    <m/>
    <s v="REPUBLICAN NATIONAL COMMITTEE - CONTRIBUTIONS (AKA REPUBLICAN NATIONAL FINANCE COMMITTEE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83-09-2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901E+18"/>
    <s v="t"/>
    <m/>
    <n v="1984"/>
    <s v="SA"/>
    <m/>
    <n v="3.0619201100010501E+18"/>
    <x v="4"/>
    <m/>
  </r>
  <r>
    <s v=""/>
    <s v="C00003376"/>
    <x v="2"/>
    <x v="2"/>
    <x v="3"/>
    <s v="YE"/>
    <n v="84032940810"/>
    <m/>
    <m/>
    <m/>
    <s v="REPUBLICAN NATIONAL COMMITTEE - CONTRIBUTIONS (AKA REPUBLICAN NATIONAL FINANCE COMMITTEE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83-12-30T00:00:00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901E+18"/>
    <s v="t"/>
    <m/>
    <n v="1984"/>
    <s v="SA"/>
    <m/>
    <n v="3.0619201100010399E+18"/>
    <x v="5"/>
    <m/>
  </r>
  <r>
    <s v="Y"/>
    <s v="C00003376"/>
    <x v="2"/>
    <x v="2"/>
    <x v="1"/>
    <s v="12G"/>
    <n v="84033460630"/>
    <m/>
    <m/>
    <m/>
    <s v="REPUBLICAN NATIONAL COMMITTEE - CONTRIBUTIONS (AKA REPUBLICAN NATIONAL FINANCE COMMITTEE"/>
    <m/>
    <m/>
    <m/>
    <m/>
    <s v="HAMILTON, FREDERIC C"/>
    <s v="HAMILTON, FREDERIC C"/>
    <s v="Y"/>
    <s v="FREDERIC C"/>
    <m/>
    <s v="HAMILTON"/>
    <m/>
    <m/>
    <m/>
    <s v="DENVER"/>
    <s v="CO"/>
    <n v="80202"/>
    <s v="OIL EXECUTIVE"/>
    <m/>
    <m/>
    <n v="15"/>
    <s v="CONTRIBUTION"/>
    <s v="CONTRIBUTION"/>
    <m/>
    <m/>
    <d v="1984-10-0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998E+18"/>
    <s v="t"/>
    <m/>
    <n v="1984"/>
    <s v="SA"/>
    <m/>
    <n v="3.06192011000113E+18"/>
    <x v="6"/>
    <m/>
  </r>
  <r>
    <s v="Y"/>
    <s v="C00003376"/>
    <x v="2"/>
    <x v="3"/>
    <x v="4"/>
    <s v="Q1"/>
    <n v="85033702771"/>
    <m/>
    <m/>
    <m/>
    <s v="REPUBLICAN NATIONAL COMMITTEE - CONTRIBUTIONS (AKA REPUBLICAN NATIONAL FINANCE COMMITTEE)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85-01-03T00:00:00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X"/>
    <n v="3.03292002102255E+18"/>
    <s v="t"/>
    <m/>
    <n v="1986"/>
    <s v="SA"/>
    <m/>
    <n v="3.0619201100013701E+18"/>
    <x v="7"/>
    <m/>
  </r>
  <r>
    <s v=""/>
    <s v="C00003376"/>
    <x v="2"/>
    <x v="2"/>
    <x v="5"/>
    <s v="Q2"/>
    <n v="87034742484"/>
    <m/>
    <m/>
    <m/>
    <s v="REPUBLICAN NATIONAL COMMITTEE - CONTRIBUTIONS (AKA REPUBLICAN NATIONAL FINANCE COMMITTEE"/>
    <m/>
    <m/>
    <m/>
    <m/>
    <s v="HAMILTON, FREDERIC C"/>
    <s v="HAMILTON, FREDERIC C MR"/>
    <s v="Y"/>
    <s v="FREDERIC C MR"/>
    <m/>
    <s v="HAMILTON"/>
    <m/>
    <m/>
    <m/>
    <s v="DENVER"/>
    <s v="CO"/>
    <n v="80202"/>
    <s v="HAMILTON BROTHERS OIL CO"/>
    <m/>
    <m/>
    <n v="15"/>
    <s v="CONTRIBUTION"/>
    <s v="CONTRIBUTION"/>
    <m/>
    <m/>
    <d v="1987-06-11T00:00:00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X"/>
    <n v="3.0329200210226202E+18"/>
    <s v="t"/>
    <m/>
    <n v="1988"/>
    <s v="SA"/>
    <m/>
    <n v="3.06192011000162E+18"/>
    <x v="8"/>
    <m/>
  </r>
  <r>
    <s v=""/>
    <s v="C00003376"/>
    <x v="2"/>
    <x v="2"/>
    <x v="6"/>
    <s v="Q1"/>
    <n v="88035191922"/>
    <m/>
    <m/>
    <m/>
    <s v="REPUBLICAN NATIONAL COMMITTEE - CONTRIBUTIONS (AKA REPUBLICAN NATIONAL FINANCE COMMITTEE"/>
    <m/>
    <m/>
    <m/>
    <m/>
    <s v="HAMILTON, FREDERIC C"/>
    <s v="HAMILTON, FREDERIC C MR"/>
    <s v="Y"/>
    <s v="FREDERIC C MR"/>
    <m/>
    <s v="HAMILTON"/>
    <m/>
    <m/>
    <m/>
    <s v="DENVER"/>
    <s v="CO"/>
    <n v="80202"/>
    <s v="HAMILTON BROTHERS OIL CO"/>
    <m/>
    <m/>
    <n v="15"/>
    <s v="CONTRIBUTION"/>
    <s v="CONTRIBUTION"/>
    <m/>
    <m/>
    <d v="1988-02-02T00:00:00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X"/>
    <n v="3.0329200210226299E+18"/>
    <s v="t"/>
    <m/>
    <n v="1988"/>
    <s v="SA"/>
    <m/>
    <n v="3.0619201100019599E+18"/>
    <x v="9"/>
    <m/>
  </r>
  <r>
    <s v=""/>
    <s v="C00003376"/>
    <x v="2"/>
    <x v="2"/>
    <x v="6"/>
    <s v="Q2"/>
    <n v="88035343874"/>
    <m/>
    <m/>
    <m/>
    <s v="REPUBLICAN NATIONAL COMMITTEE - CONTRIBUTIONS (AKA REPUBLICAN NATIONAL FINANCE COMMITTEE"/>
    <m/>
    <m/>
    <m/>
    <m/>
    <s v="HAMILTON, FREDERIC C"/>
    <s v="HAMILTON, FREDERIC C MR"/>
    <s v="Y"/>
    <s v="FREDERIC C MR"/>
    <m/>
    <s v="HAMILTON"/>
    <m/>
    <m/>
    <m/>
    <s v="DENVER"/>
    <s v="CO"/>
    <n v="80202"/>
    <s v="HAMILTON BROTHERS OIL CO"/>
    <m/>
    <m/>
    <n v="15"/>
    <s v="CONTRIBUTION"/>
    <s v="CONTRIBUTION"/>
    <m/>
    <m/>
    <d v="1988-05-16T00:00:00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X"/>
    <n v="3.0329200210226499E+18"/>
    <s v="t"/>
    <m/>
    <n v="1988"/>
    <s v="SA"/>
    <m/>
    <n v="3.0619201100018002E+18"/>
    <x v="10"/>
    <m/>
  </r>
  <r>
    <s v=""/>
    <s v="C00003376"/>
    <x v="2"/>
    <x v="2"/>
    <x v="7"/>
    <s v="Q2"/>
    <n v="89036002068"/>
    <m/>
    <m/>
    <m/>
    <s v="REPUBLICAN NATIONAL COMMITTEE - CONTRIBUTIONS (AKA REPUBLICAN NATIONAL FINANCE COMMITTEE"/>
    <m/>
    <m/>
    <m/>
    <m/>
    <s v="HAMILTON, FREDERIC C"/>
    <s v="HAMILTON, FREDERIC C MR"/>
    <s v="Y"/>
    <s v="FREDERIC C MR"/>
    <m/>
    <s v="HAMILTON"/>
    <m/>
    <m/>
    <m/>
    <s v="DENVER"/>
    <s v="CO"/>
    <n v="80202"/>
    <s v="HAMILTON BROTHERS OIL CO"/>
    <m/>
    <m/>
    <n v="15"/>
    <s v="CONTRIBUTION"/>
    <s v="CONTRIBUTION"/>
    <m/>
    <m/>
    <d v="1989-06-21T00:00:00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X"/>
    <n v="3.0329200210226698E+18"/>
    <s v="t"/>
    <m/>
    <n v="1990"/>
    <s v="SA"/>
    <m/>
    <n v="3.0619201100020398E+18"/>
    <x v="11"/>
    <m/>
  </r>
  <r>
    <s v=""/>
    <s v="C00003418"/>
    <x v="3"/>
    <x v="4"/>
    <x v="8"/>
    <s v="M2"/>
    <n v="92037400134"/>
    <m/>
    <m/>
    <m/>
    <s v="REPUBLICAN NATIONAL COMMITTEE - RNC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92-01-30T00:00:00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X"/>
    <n v="3.0329200210223002E+18"/>
    <s v="t"/>
    <m/>
    <n v="1992"/>
    <s v="SA"/>
    <m/>
    <n v="3.0619201100029E+18"/>
    <x v="12"/>
    <m/>
  </r>
  <r>
    <s v="Y"/>
    <s v="C00003418"/>
    <x v="3"/>
    <x v="4"/>
    <x v="9"/>
    <s v="M7"/>
    <n v="96030680531"/>
    <m/>
    <m/>
    <m/>
    <s v="REPUBLICAN NATIONAL COMMITTEE - RNC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96-06-26T00:00:00"/>
    <x v="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702E+18"/>
    <s v="t"/>
    <m/>
    <n v="1996"/>
    <s v="SA"/>
    <m/>
    <n v="3.0619201100048701E+18"/>
    <x v="13"/>
    <m/>
  </r>
  <r>
    <s v=""/>
    <s v="C00003418"/>
    <x v="3"/>
    <x v="5"/>
    <x v="10"/>
    <s v="M6"/>
    <n v="23991128515"/>
    <s v="11AI"/>
    <n v="37403189"/>
    <n v="87731"/>
    <m/>
    <s v="IND"/>
    <s v="INDIVIDUAL"/>
    <m/>
    <m/>
    <s v="HAMILTON, FREDERIC C"/>
    <s v="HAMILTON, FREDERICC. MR."/>
    <s v="Y"/>
    <s v="FREDERICC. MR."/>
    <m/>
    <s v="HAMILTON"/>
    <m/>
    <s v="1560 BROADWAY"/>
    <s v="SUITE 2600"/>
    <s v="DENVER"/>
    <s v="CO"/>
    <n v="80202"/>
    <s v="HAMILTON OIL COMPANY"/>
    <s v="EXECUTIVE"/>
    <m/>
    <n v="15"/>
    <s v="CONTRIBUTION"/>
    <m/>
    <m/>
    <m/>
    <d v="2003-05-16T00:00:00"/>
    <x v="8"/>
    <n v="2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0626200310328402E+18"/>
    <s v="t"/>
    <m/>
    <n v="2004"/>
    <s v="SA"/>
    <m/>
    <n v="4.07072003103296E+18"/>
    <x v="14"/>
    <s v="Contributions From Individuals/Persons Other Than Political Committees"/>
  </r>
  <r>
    <s v=""/>
    <s v="C00003418"/>
    <x v="3"/>
    <x v="5"/>
    <x v="11"/>
    <s v="M5"/>
    <n v="24961437810"/>
    <s v="11AI"/>
    <n v="39458701"/>
    <n v="120920"/>
    <m/>
    <s v="IND"/>
    <s v="INDIVIDUAL"/>
    <m/>
    <m/>
    <s v="HAMILTON, FREDERIC C"/>
    <s v="HAMILTON, FREDERIC C. MR."/>
    <s v="Y"/>
    <s v="FREDERIC C. MR."/>
    <m/>
    <s v="HAMILTON"/>
    <m/>
    <s v="1560 BROADWAY"/>
    <s v="SUITE 2200"/>
    <s v="DENVER"/>
    <s v="CO"/>
    <n v="80202"/>
    <s v="HAMILTON OIL COMPANY"/>
    <s v="EXECUTIVE"/>
    <m/>
    <n v="15"/>
    <s v="CONTRIBUTION"/>
    <m/>
    <m/>
    <m/>
    <d v="2004-04-21T00:00:00"/>
    <x v="8"/>
    <n v="2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0521200410386801E+18"/>
    <s v="t"/>
    <m/>
    <n v="2004"/>
    <s v="SA"/>
    <m/>
    <n v="4.0525200410388101E+18"/>
    <x v="15"/>
    <s v="Contributions From Individuals/Persons Other Than Political Committees"/>
  </r>
  <r>
    <s v=""/>
    <s v="C00003418"/>
    <x v="3"/>
    <x v="5"/>
    <x v="0"/>
    <s v="M7"/>
    <n v="28991703549"/>
    <s v="11AI"/>
    <m/>
    <n v="356818"/>
    <m/>
    <s v="IND"/>
    <s v="INDIVIDUAL"/>
    <m/>
    <m/>
    <s v="HAMILTON, FREDERIC C"/>
    <s v="HAMILTON, FREDERIC C. MR."/>
    <s v="Y"/>
    <s v="FREDERIC C. MR."/>
    <m/>
    <s v="HAMILTON"/>
    <m/>
    <s v="1560 BROADWAY"/>
    <s v="SUITE 2200"/>
    <s v="DENVER"/>
    <s v="CO"/>
    <n v="80202"/>
    <s v="HAMILTON OIL COMPANY"/>
    <s v="EXECUTIVE/OWNER"/>
    <m/>
    <s v="15J"/>
    <s v="MEMO (FILER'S % OF CONTRIBUTION GIVEN TO JOIN"/>
    <s v="INCLUDED IN MCCAIN VICTORY 2008 JOINT FUND RAISER TRANSFER"/>
    <s v="X"/>
    <m/>
    <d v="2008-06-30T00:00:00"/>
    <x v="9"/>
    <n v="28500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20:58:28"/>
    <n v="4.0813200810934298E+18"/>
    <m/>
    <s v="SA12"/>
    <s v="F3X"/>
    <n v="1.08182008000062E+18"/>
    <s v="t"/>
    <m/>
    <n v="2008"/>
    <s v="SA"/>
    <m/>
    <n v="1.12152009000362E+18"/>
    <x v="16"/>
    <s v="Contributions From Individuals/Persons Other Than Political Committees"/>
  </r>
  <r>
    <s v=""/>
    <s v="C00003418"/>
    <x v="3"/>
    <x v="5"/>
    <x v="12"/>
    <s v="12G"/>
    <n v="13940597343"/>
    <s v="11AI"/>
    <s v="201212GL11JFCCT00784"/>
    <n v="867755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"/>
    <s v="THE HAMILTON COMPANIES"/>
    <s v="EXECUTIVE/OWNER"/>
    <m/>
    <s v="15J"/>
    <s v="MEMO (FILER'S % OF CONTRIBUTION GIVEN TO JOIN"/>
    <m/>
    <s v="X"/>
    <m/>
    <d v="2012-10-08T00:00:00"/>
    <x v="10"/>
    <n v="308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s v="201212GL12TA00002"/>
    <s v="SA12"/>
    <s v="F3X"/>
    <n v="4.0418201311874202E+18"/>
    <s v="t"/>
    <s v="INDIVIDUAL CONTRIBUTION MEMO OF ROMNEY VICTORY INC JFC TRANSFER"/>
    <n v="2012"/>
    <s v="SA"/>
    <m/>
    <n v="4.0419201311876301E+18"/>
    <x v="17"/>
    <s v="Contributions From Individuals/Persons Other Than Political Committees"/>
  </r>
  <r>
    <s v=""/>
    <s v="C00003418"/>
    <x v="3"/>
    <x v="5"/>
    <x v="12"/>
    <s v="M9"/>
    <n v="13960710586"/>
    <s v="11AI"/>
    <s v="2012M09L11JFC00880"/>
    <n v="853945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"/>
    <s v="HAMILTON COMPANY L.L.C."/>
    <s v="EXECUTIVE/OWNER"/>
    <m/>
    <s v="15J"/>
    <s v="MEMO (FILER'S % OF CONTRIBUTION GIVEN TO JOIN"/>
    <m/>
    <s v="X"/>
    <m/>
    <d v="2012-08-17T00:00:00"/>
    <x v="7"/>
    <n v="2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s v="2012M09L12TA00003"/>
    <s v="SA12"/>
    <s v="F3X"/>
    <n v="4.0201201311804498E+18"/>
    <s v="t"/>
    <s v="INDIVIDUAL CONTRIBUTION MEMO OF ROMNEY VICTORY JFC TRANSFER"/>
    <n v="2012"/>
    <s v="SA"/>
    <m/>
    <n v="4.02072013118093E+18"/>
    <x v="18"/>
    <s v="Contributions From Individuals/Persons Other Than Political Committees"/>
  </r>
  <r>
    <s v=""/>
    <s v="C00003418"/>
    <x v="3"/>
    <x v="5"/>
    <x v="13"/>
    <s v="M8"/>
    <n v="2.0161026903461798E+17"/>
    <n v="12"/>
    <s v="SA.65551396.7.1003"/>
    <n v="1116544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5100"/>
    <s v="THE HAMILTON COMPANIES"/>
    <s v="EXECUTIVE/OWNER"/>
    <m/>
    <s v="15J"/>
    <s v="MEMO (FILER'S % OF CONTRIBUTION GIVEN TO JOIN"/>
    <s v="CONTRIBUTION"/>
    <s v="X"/>
    <m/>
    <d v="2016-06-29T00:00:00"/>
    <x v="11"/>
    <n v="46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SA12.66168558"/>
    <s v="SA12"/>
    <s v="F3X"/>
    <n v="4.1027201613455299E+18"/>
    <s v="t"/>
    <s v="CONTRIBUTION MEMO OF TRUMP VICTORY COMMITTEE JFC TRANSFER"/>
    <n v="2016"/>
    <s v="SA"/>
    <m/>
    <n v="4.1103201613460398E+18"/>
    <x v="19"/>
    <s v="Transfers from Authorized Committees"/>
  </r>
  <r>
    <s v=""/>
    <s v="C00020818"/>
    <x v="4"/>
    <x v="6"/>
    <x v="0"/>
    <s v="M8"/>
    <n v="28933382235"/>
    <n v="12"/>
    <s v="80709.C77065"/>
    <n v="365847"/>
    <m/>
    <s v="IND"/>
    <s v="INDIVIDUAL"/>
    <m/>
    <m/>
    <s v="HAMILTON, FREDERIC C"/>
    <s v="HAMILTON, FREDERIC"/>
    <s v="Y"/>
    <s v="FREDERIC"/>
    <m/>
    <s v="HAMILTON"/>
    <m/>
    <s v="1560 BROADWAY STE 2200"/>
    <m/>
    <s v="DENVER"/>
    <s v="CO"/>
    <n v="80202"/>
    <s v="HAMILTON OIL COMPANY"/>
    <s v="EXECUTIVE/OWNER"/>
    <m/>
    <s v="15J"/>
    <s v="MEMO (FILER'S % OF CONTRIBUTION GIVEN TO JOIN"/>
    <s v="TRANSFER MEMO"/>
    <s v="X"/>
    <m/>
    <d v="2008-07-01T00:00:00"/>
    <x v="0"/>
    <n v="2125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s v="80707.C76922"/>
    <s v="SA12"/>
    <s v="F3X"/>
    <n v="4.1007200810968602E+18"/>
    <s v="t"/>
    <s v="FROM MCCAIN VICTORY 2008 JFC"/>
    <n v="2008"/>
    <s v="SA"/>
    <m/>
    <n v="4.1007200810972498E+18"/>
    <x v="20"/>
    <s v="Transfers from Authorized Committees"/>
  </r>
  <r>
    <s v=""/>
    <s v="C00020818"/>
    <x v="4"/>
    <x v="6"/>
    <x v="0"/>
    <s v="M9"/>
    <n v="28934431765"/>
    <n v="12"/>
    <s v="80813.C77621"/>
    <n v="386228"/>
    <m/>
    <s v="IND"/>
    <s v="INDIVIDUAL"/>
    <m/>
    <m/>
    <s v="HAMILTON, FREDERIC C"/>
    <s v="HAMILTON, FREDERIC"/>
    <s v="Y"/>
    <s v="FREDERIC"/>
    <m/>
    <s v="HAMILTON"/>
    <m/>
    <s v="1560 BROADWAY STE 2200"/>
    <m/>
    <s v="DENVER"/>
    <s v="CO"/>
    <n v="80202"/>
    <s v="HAMILTON OIL COMPANY"/>
    <s v="EXECUTIVE/OWNER"/>
    <m/>
    <s v="15J"/>
    <s v="MEMO (FILER'S % OF CONTRIBUTION GIVEN TO JOIN"/>
    <s v="TRANSFER MEMO"/>
    <s v="X"/>
    <m/>
    <d v="2008-08-01T00:00:00"/>
    <x v="1"/>
    <n v="8675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s v="80813.C77445"/>
    <s v="SA12"/>
    <s v="F3X"/>
    <n v="4.1126200811014799E+18"/>
    <s v="t"/>
    <s v="FROM MCCAIN VICTORY 2008 JFC"/>
    <n v="2008"/>
    <s v="SA"/>
    <m/>
    <n v="4.1201200811016602E+18"/>
    <x v="21"/>
    <s v="Transfers from Authorized Committees"/>
  </r>
  <r>
    <s v=""/>
    <s v="C00024687"/>
    <x v="5"/>
    <x v="7"/>
    <x v="14"/>
    <s v="YE"/>
    <n v="82032145353"/>
    <m/>
    <m/>
    <m/>
    <s v="NATIONAL CONSERVATIVE POLITICAL ACTION COMMITTEE"/>
    <m/>
    <m/>
    <m/>
    <m/>
    <s v="HAMILTON, FREDERIC C"/>
    <s v="HAMILTON, FREDERIC"/>
    <s v="Q"/>
    <s v="FREDERIC"/>
    <m/>
    <s v="HAMILTON"/>
    <m/>
    <m/>
    <m/>
    <s v="DENVER"/>
    <s v="CO"/>
    <n v="80202"/>
    <m/>
    <m/>
    <m/>
    <n v="15"/>
    <s v="CONTRIBUTION"/>
    <s v="CONTRIBUTION"/>
    <m/>
    <m/>
    <d v="1981-12-1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09:44"/>
    <m/>
    <m/>
    <m/>
    <s v="F3X"/>
    <n v="3.0329200210224701E+18"/>
    <s v="t"/>
    <m/>
    <n v="1982"/>
    <s v="SA"/>
    <m/>
    <n v="3.0619201100008899E+18"/>
    <x v="22"/>
    <m/>
  </r>
  <r>
    <s v=""/>
    <s v="C00027466"/>
    <x v="6"/>
    <x v="8"/>
    <x v="15"/>
    <s v="M7"/>
    <n v="21020090681"/>
    <m/>
    <m/>
    <m/>
    <s v="NATIONAL REPUBLICAN SENATORIAL COMMITTEE"/>
    <m/>
    <m/>
    <m/>
    <m/>
    <s v="HAMILTON, FREDERIC C"/>
    <s v="HAMILTON, FREDERIC C"/>
    <s v="Y"/>
    <s v="FREDERIC C"/>
    <m/>
    <s v="HAMILTON"/>
    <m/>
    <m/>
    <m/>
    <s v="DENVER"/>
    <s v="CO"/>
    <n v="80202"/>
    <s v="HAMILTON COMPANIES"/>
    <m/>
    <m/>
    <s v="15J"/>
    <s v="MEMO (FILER'S % OF CONTRIBUTION GIVEN TO JOIN"/>
    <s v="MEMO(FILER'S % OF CONTRB GIVEN TO JT FR)"/>
    <m/>
    <m/>
    <d v="2001-05-17T00:00:00"/>
    <x v="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1.01282003000008E+18"/>
    <s v="t"/>
    <m/>
    <n v="2002"/>
    <s v="SA"/>
    <m/>
    <n v="3.0619201100084101E+18"/>
    <x v="23"/>
    <m/>
  </r>
  <r>
    <s v=""/>
    <s v="C00027466"/>
    <x v="6"/>
    <x v="8"/>
    <x v="11"/>
    <s v="M10"/>
    <n v="24020910953"/>
    <m/>
    <m/>
    <m/>
    <m/>
    <m/>
    <m/>
    <m/>
    <m/>
    <s v="HAMILTON, FREDERIC C"/>
    <s v="HAMILTON, FREDERIC C"/>
    <s v="Y"/>
    <s v="FREDERIC C"/>
    <m/>
    <s v="HAMILTON"/>
    <m/>
    <m/>
    <m/>
    <s v="DENVER"/>
    <s v="CO"/>
    <n v="80202"/>
    <m/>
    <s v="HAMILTON BROTHERS OIL COMPANY"/>
    <m/>
    <n v="15"/>
    <s v="CONTRIBUTION"/>
    <m/>
    <m/>
    <m/>
    <d v="2004-09-17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1102004104544E+18"/>
    <m/>
    <m/>
    <s v="F3X"/>
    <n v="1.05102005000024E+18"/>
    <s v="t"/>
    <m/>
    <n v="2004"/>
    <s v="SA"/>
    <m/>
    <n v="1.0708201100079601E+18"/>
    <x v="24"/>
    <m/>
  </r>
  <r>
    <s v="Y"/>
    <s v="C00027466"/>
    <x v="6"/>
    <x v="8"/>
    <x v="12"/>
    <s v="M9"/>
    <n v="12020670899"/>
    <s v="11AI"/>
    <m/>
    <n v="811977"/>
    <m/>
    <s v="IND"/>
    <s v="INDIVIDUAL"/>
    <m/>
    <m/>
    <s v="HAMILTON, FREDERIC C"/>
    <s v="HAMILTON, FREDERIC C MR"/>
    <s v="Y"/>
    <m/>
    <m/>
    <m/>
    <m/>
    <s v="1560 BROADWAY"/>
    <s v="SUITE 2200"/>
    <s v="DENVER"/>
    <s v="CO"/>
    <n v="80202"/>
    <s v="HAMILTON BROTHERS OIL COMPANY"/>
    <s v="PRESIDENT"/>
    <m/>
    <n v="15"/>
    <s v="CONTRIBUTION"/>
    <m/>
    <m/>
    <m/>
    <d v="2012-08-23T00:00:00"/>
    <x v="12"/>
    <n v="5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n v="2.09282012116515E+18"/>
    <m/>
    <m/>
    <s v="F3X"/>
    <n v="1.05312013001409E+18"/>
    <s v="t"/>
    <s v="CONTRIBUTION"/>
    <n v="2012"/>
    <s v="SA"/>
    <m/>
    <n v="1.0531201300141E+18"/>
    <x v="25"/>
    <s v="Contributions From Individuals/Persons Other Than Political Committees"/>
  </r>
  <r>
    <s v=""/>
    <s v="C00027466"/>
    <x v="6"/>
    <x v="9"/>
    <x v="16"/>
    <s v="M7"/>
    <n v="2.01507200200208E+17"/>
    <s v="11AI"/>
    <m/>
    <n v="1020369"/>
    <m/>
    <s v="IND"/>
    <s v="INDIVIDUAL"/>
    <m/>
    <s v="MR"/>
    <s v="HAMILTON, FREDERIC C"/>
    <s v="HAMILTON, FREDERIC C MR"/>
    <s v="Y"/>
    <s v="FREDERIC"/>
    <s v="C"/>
    <s v="HAMILTON"/>
    <m/>
    <s v="1560 BROADWAY"/>
    <s v="SUITE 2200"/>
    <s v="DENVER"/>
    <s v="CO"/>
    <n v="802025100"/>
    <s v="HAMILTON BROTHERS OIL COMPANY"/>
    <s v="PRESIDENT"/>
    <m/>
    <n v="15"/>
    <s v="CONTRIBUTION"/>
    <m/>
    <m/>
    <m/>
    <d v="2015-06-11T00:00:00"/>
    <x v="5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n v="2.08052015124847E+18"/>
    <m/>
    <m/>
    <s v="F3X"/>
    <n v="1.08192015001779E+18"/>
    <s v="t"/>
    <s v="CONTRIBUTION"/>
    <n v="2016"/>
    <s v="SA"/>
    <m/>
    <n v="1.08192015001779E+18"/>
    <x v="26"/>
    <s v="Contributions From Individuals/Persons Other Than Political Committees"/>
  </r>
  <r>
    <s v=""/>
    <s v="C00027664"/>
    <x v="7"/>
    <x v="10"/>
    <x v="17"/>
    <s v="Q1"/>
    <n v="20020132169"/>
    <m/>
    <m/>
    <m/>
    <s v="ROTH SENATE COMMITTEE"/>
    <m/>
    <m/>
    <m/>
    <m/>
    <s v="HAMILTON, FREDERIC C"/>
    <s v="HAMILTON, FREDERIC C"/>
    <s v="S"/>
    <s v="FREDERIC C"/>
    <m/>
    <s v="HAMILTON"/>
    <m/>
    <m/>
    <m/>
    <s v="DENVER"/>
    <s v="CO"/>
    <n v="80202"/>
    <s v="HAMILTON OIL CORP"/>
    <m/>
    <m/>
    <n v="15"/>
    <s v="CONTRIBUTION"/>
    <s v="CONTRIBUTION"/>
    <m/>
    <m/>
    <d v="2000-02-0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51E+18"/>
    <x v="27"/>
    <m/>
  </r>
  <r>
    <s v=""/>
    <s v="C00029769"/>
    <x v="8"/>
    <x v="11"/>
    <x v="6"/>
    <s v="Q2"/>
    <n v="88020112784"/>
    <m/>
    <m/>
    <m/>
    <s v="SENATOR LLOYD BENTSEN ELECTION COMMITTEE"/>
    <m/>
    <m/>
    <m/>
    <m/>
    <s v="HAMILTON, FREDERIC C"/>
    <s v="HAMILTON, FREDERIC C MR"/>
    <s v="S"/>
    <s v="FREDERIC C MR"/>
    <m/>
    <s v="HAMILTON"/>
    <m/>
    <m/>
    <m/>
    <s v="DENVER"/>
    <s v="CO"/>
    <n v="80202"/>
    <s v="HAMILTON OIL CORP"/>
    <m/>
    <m/>
    <n v="15"/>
    <s v="CONTRIBUTION"/>
    <s v="CONTRIBUTION"/>
    <m/>
    <m/>
    <d v="1988-06-1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"/>
    <n v="3.0329200210222198E+18"/>
    <s v="t"/>
    <m/>
    <n v="1988"/>
    <s v="SA"/>
    <m/>
    <n v="3.0619201100018002E+18"/>
    <x v="28"/>
    <m/>
  </r>
  <r>
    <s v=""/>
    <s v="C00033134"/>
    <x v="9"/>
    <x v="12"/>
    <x v="1"/>
    <s v="12G"/>
    <n v="84033470582"/>
    <m/>
    <m/>
    <m/>
    <s v="COLORADO REPUBLICAN FEDERAL CAMPAIGN COMMITTEE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S OIL CO"/>
    <m/>
    <m/>
    <n v="15"/>
    <s v="CONTRIBUTION"/>
    <s v="CONTRIBUTION"/>
    <m/>
    <m/>
    <d v="1984-10-1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998E+18"/>
    <s v="t"/>
    <m/>
    <n v="1984"/>
    <s v="SA"/>
    <m/>
    <n v="3.0619201100011699E+18"/>
    <x v="29"/>
    <m/>
  </r>
  <r>
    <s v=""/>
    <s v="C00033134"/>
    <x v="9"/>
    <x v="12"/>
    <x v="18"/>
    <s v="Q1"/>
    <n v="86034090690"/>
    <m/>
    <m/>
    <m/>
    <s v="COLORADO REPUBLICAN FEDERAL CAMPAIGN COMMITTEE"/>
    <m/>
    <m/>
    <m/>
    <m/>
    <s v="HAMILTON, FREDERIC C"/>
    <s v="HAMILTON, FREDERIC MR"/>
    <s v="Y"/>
    <s v="FREDERIC MR"/>
    <m/>
    <s v="HAMILTON"/>
    <m/>
    <m/>
    <m/>
    <s v="DENVER"/>
    <s v="CO"/>
    <n v="80202"/>
    <s v="HAMILTON OIL CORP"/>
    <m/>
    <m/>
    <n v="15"/>
    <s v="CONTRIBUTION"/>
    <s v="CONTRIBUTION"/>
    <m/>
    <m/>
    <d v="1986-02-12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X"/>
    <n v="3.0329200210225603E+18"/>
    <s v="t"/>
    <m/>
    <n v="1986"/>
    <s v="SA"/>
    <m/>
    <n v="3.0619201100015201E+18"/>
    <x v="30"/>
    <m/>
  </r>
  <r>
    <s v=""/>
    <s v="C00033134"/>
    <x v="9"/>
    <x v="12"/>
    <x v="7"/>
    <s v="30S"/>
    <n v="89035962704"/>
    <m/>
    <m/>
    <m/>
    <s v="COLORADO REPUBLICAN FEDERAL CAMPAIGN COMMITTEE"/>
    <m/>
    <m/>
    <m/>
    <m/>
    <s v="HAMILTON, FREDERIC C"/>
    <s v="HAMILTON, FREDERIC C"/>
    <s v="Y"/>
    <s v="FREDERIC C"/>
    <m/>
    <s v="HAMILTON"/>
    <m/>
    <m/>
    <m/>
    <s v="DENVER"/>
    <s v="CO"/>
    <n v="80217"/>
    <s v="HAMILTON BROS OIL CO"/>
    <m/>
    <m/>
    <n v="15"/>
    <s v="CONTRIBUTION"/>
    <s v="CONTRIBUTION"/>
    <m/>
    <m/>
    <d v="1989-05-03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X"/>
    <n v="3.0329200210226698E+18"/>
    <s v="t"/>
    <m/>
    <n v="1990"/>
    <s v="SA"/>
    <m/>
    <n v="3.0619201100020797E+18"/>
    <x v="31"/>
    <m/>
  </r>
  <r>
    <s v=""/>
    <s v="C00033134"/>
    <x v="9"/>
    <x v="12"/>
    <x v="19"/>
    <s v="Q2"/>
    <n v="90036483731"/>
    <m/>
    <m/>
    <m/>
    <s v="COLORADO REPUBLICAN FEDERAL CAMPAIGN COMMITTEE"/>
    <m/>
    <m/>
    <m/>
    <m/>
    <s v="HAMILTON, FREDERIC C"/>
    <s v="HAMILTON, FREDERIC"/>
    <s v="Y"/>
    <s v="FREDERIC"/>
    <m/>
    <s v="HAMILTON"/>
    <m/>
    <m/>
    <m/>
    <s v="DENVER"/>
    <s v="CO"/>
    <n v="80209"/>
    <s v="HAMILTON BROS OIL"/>
    <m/>
    <m/>
    <n v="15"/>
    <s v="CONTRIBUTION"/>
    <s v="CONTRIBUTION"/>
    <m/>
    <m/>
    <d v="1990-06-22T00:00:00"/>
    <x v="1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X"/>
    <n v="3.03292002102225E+18"/>
    <s v="t"/>
    <m/>
    <n v="1990"/>
    <s v="SA"/>
    <m/>
    <n v="3.0619201100023501E+18"/>
    <x v="32"/>
    <m/>
  </r>
  <r>
    <s v=""/>
    <s v="C00033134"/>
    <x v="9"/>
    <x v="12"/>
    <x v="8"/>
    <s v="12G"/>
    <n v="92037994846"/>
    <m/>
    <m/>
    <m/>
    <s v="COLORADO REPUBLICAN FEDERAL CAMPAIGN COMMITTEE"/>
    <m/>
    <m/>
    <m/>
    <m/>
    <s v="HAMILTON, FREDERIC C"/>
    <s v="HAMILTON, FREDERIC C"/>
    <s v="Y"/>
    <s v="FREDERIC C"/>
    <m/>
    <s v="HAMILTON"/>
    <m/>
    <m/>
    <m/>
    <s v="DENVER"/>
    <s v="CO"/>
    <n v="80217"/>
    <s v="HAMILTON BROTHERS"/>
    <m/>
    <m/>
    <n v="15"/>
    <s v="CONTRIBUTION"/>
    <s v="CONTRIBUTION"/>
    <m/>
    <m/>
    <d v="1992-10-08T00:00:00"/>
    <x v="1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X"/>
    <n v="3.0329200210223299E+18"/>
    <s v="t"/>
    <m/>
    <n v="1992"/>
    <s v="SA"/>
    <m/>
    <n v="3.0619201100030899E+18"/>
    <x v="33"/>
    <m/>
  </r>
  <r>
    <s v=""/>
    <s v="C00033134"/>
    <x v="9"/>
    <x v="12"/>
    <x v="11"/>
    <s v="12G"/>
    <n v="25970921233"/>
    <s v="11AI"/>
    <s v="101520043C60344"/>
    <n v="184664"/>
    <m/>
    <s v="IND"/>
    <s v="INDIVIDUAL"/>
    <m/>
    <m/>
    <s v="HAMILTON, FREDERIC C"/>
    <s v="HAMILTON, FREDERIC C."/>
    <s v="Y"/>
    <s v="FREDERIC C."/>
    <m/>
    <s v="HAMILTON"/>
    <m/>
    <s v="5 POLO CLUB ROAD"/>
    <m/>
    <s v="DENVER"/>
    <s v="CO"/>
    <n v="80209"/>
    <s v="THE HAMILTON COMPANIES LLC"/>
    <s v="EXECUTIVE"/>
    <m/>
    <n v="15"/>
    <s v="CONTRIBUTION"/>
    <s v="RECEIPT"/>
    <m/>
    <m/>
    <d v="2004-10-09T00:00:00"/>
    <x v="14"/>
    <n v="3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X"/>
    <n v="4.08182005106099E+18"/>
    <s v="t"/>
    <m/>
    <n v="2004"/>
    <s v="SA"/>
    <m/>
    <n v="4.0818200510610002E+18"/>
    <x v="34"/>
    <s v="Contributions From Individuals/Persons Other Than Political Committees"/>
  </r>
  <r>
    <s v=""/>
    <s v="C00033134"/>
    <x v="9"/>
    <x v="12"/>
    <x v="20"/>
    <s v="30G"/>
    <n v="27931059827"/>
    <s v="11AI"/>
    <s v="C79577"/>
    <n v="300465"/>
    <m/>
    <s v="IND"/>
    <s v="INDIVIDUAL"/>
    <m/>
    <m/>
    <s v="HAMILTON, FREDERIC C"/>
    <s v="HAMILTON, FREDERIC"/>
    <s v="Y"/>
    <s v="FREDERIC"/>
    <m/>
    <s v="HAMILTON"/>
    <m/>
    <s v="5 POLO CLUB ROAD"/>
    <m/>
    <s v="DENVER"/>
    <s v="CO"/>
    <n v="80209"/>
    <s v="THE HAMILTON COMPANIES LLC"/>
    <s v="EXECUTIVE"/>
    <m/>
    <n v="15"/>
    <s v="CONTRIBUTION"/>
    <s v="RECEIPT"/>
    <m/>
    <m/>
    <d v="2006-10-19T00:00:00"/>
    <x v="5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08102007107936E+18"/>
    <s v="t"/>
    <m/>
    <n v="2006"/>
    <s v="SA"/>
    <m/>
    <n v="4.08102007107938E+18"/>
    <x v="35"/>
    <s v="Contributions From Individuals/Persons Other Than Political Committees"/>
  </r>
  <r>
    <s v=""/>
    <s v="C00033134"/>
    <x v="9"/>
    <x v="12"/>
    <x v="0"/>
    <s v="M9"/>
    <n v="12952268019"/>
    <n v="12"/>
    <s v="80811.C88402"/>
    <n v="793581"/>
    <m/>
    <s v="IND"/>
    <s v="INDIVIDUAL"/>
    <m/>
    <m/>
    <s v="HAMILTON, FREDERIC C"/>
    <s v="HAMILTON, FREDERIC C"/>
    <s v="Y"/>
    <s v="FREDERIC C"/>
    <m/>
    <s v="HAMILTON"/>
    <m/>
    <s v="1560 BROADWAY STE 2200"/>
    <m/>
    <s v="DENVER"/>
    <s v="CO"/>
    <n v="80202"/>
    <s v="HAMILTON OIL COMPANY"/>
    <s v="OWNER"/>
    <m/>
    <s v="15J"/>
    <s v="MEMO (FILER'S % OF CONTRIBUTION GIVEN TO JOIN"/>
    <s v="TRANSFER MEMO"/>
    <s v="X"/>
    <m/>
    <d v="2008-07-17T00:00:00"/>
    <x v="1"/>
    <n v="8675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20:58:28"/>
    <m/>
    <s v="80807.C88332"/>
    <s v="SA12"/>
    <s v="F3X"/>
    <n v="4.0706201211583498E+18"/>
    <s v="t"/>
    <m/>
    <n v="2008"/>
    <s v="SA"/>
    <m/>
    <n v="4.0710201211584E+18"/>
    <x v="36"/>
    <s v="Transfers from Authorized Committees"/>
  </r>
  <r>
    <s v="Y"/>
    <s v="C00033134"/>
    <x v="9"/>
    <x v="12"/>
    <x v="0"/>
    <s v="M8"/>
    <n v="12971389788"/>
    <n v="12"/>
    <s v="07318C87815"/>
    <n v="793548"/>
    <m/>
    <s v="IND"/>
    <s v="INDIVIDUAL"/>
    <m/>
    <m/>
    <s v="HAMILTON, FREDERIC C"/>
    <s v="HAMILTON, FREDERIC C"/>
    <s v="Y"/>
    <s v="FREDERIC C"/>
    <m/>
    <s v="HAMILTON"/>
    <m/>
    <s v="1560 BROADWAY STE 2200"/>
    <m/>
    <s v="DENVER"/>
    <s v="CO"/>
    <n v="80202"/>
    <s v="HAMILTON OIL COMPANY"/>
    <s v="OWNER"/>
    <m/>
    <s v="15J"/>
    <s v="MEMO (FILER'S % OF CONTRIBUTION GIVEN TO JOIN"/>
    <s v="TRANSFER MEMO"/>
    <s v="X"/>
    <m/>
    <d v="2008-06-17T00:00:00"/>
    <x v="0"/>
    <n v="8675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20:58:28"/>
    <m/>
    <s v="07318C87718"/>
    <s v="SA12"/>
    <s v="F3X"/>
    <n v="4.0706201211583498E+18"/>
    <s v="t"/>
    <m/>
    <n v="2008"/>
    <s v="SA"/>
    <m/>
    <n v="4.0709201211583898E+18"/>
    <x v="37"/>
    <s v="Transfers from Authorized Committees"/>
  </r>
  <r>
    <s v=""/>
    <s v="C00033134"/>
    <x v="10"/>
    <x v="13"/>
    <x v="21"/>
    <s v="M6"/>
    <n v="2.0160606901747101E+17"/>
    <s v="11AI"/>
    <s v="AA4194625430E4E54A2E"/>
    <n v="1076300"/>
    <m/>
    <s v="IND"/>
    <s v="INDIVIDUAL"/>
    <m/>
    <m/>
    <s v="HAMILTON, FREDERIC C"/>
    <s v="HAMILTON, FREDERIC"/>
    <s v="Y"/>
    <s v="FREDERIC"/>
    <m/>
    <s v="HAMILTON"/>
    <m/>
    <s v="5 POLO CLUB RD"/>
    <m/>
    <s v="DENVER"/>
    <s v="CO"/>
    <n v="802093312"/>
    <s v="HAMILTON OIL COMPANY"/>
    <s v="EXECUTIVE"/>
    <m/>
    <m/>
    <m/>
    <m/>
    <m/>
    <m/>
    <d v="2011-05-24T00:00:00"/>
    <x v="15"/>
    <n v="63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606201612944998E+18"/>
    <s v="t"/>
    <m/>
    <n v="2012"/>
    <s v="SA"/>
    <m/>
    <n v="4.0606201612944998E+18"/>
    <x v="38"/>
    <s v="Contributions From Individuals/Persons Other Than Political Committees"/>
  </r>
  <r>
    <s v=""/>
    <s v="C00033134"/>
    <x v="10"/>
    <x v="13"/>
    <x v="21"/>
    <s v="M3"/>
    <n v="2.0160606901747101E+17"/>
    <n v="12"/>
    <s v="A85A2CB70C256418C852"/>
    <n v="1076292"/>
    <m/>
    <s v="IND"/>
    <s v="INDIVIDUAL"/>
    <m/>
    <m/>
    <s v="HAMILTON, FREDERIC C"/>
    <s v="HAMILTON, FREDERIC"/>
    <s v="Y"/>
    <s v="FREDERIC"/>
    <m/>
    <s v="HAMILTON"/>
    <m/>
    <s v="5 POLO CLUB RD"/>
    <m/>
    <s v="DENVER"/>
    <s v="CO"/>
    <n v="80209"/>
    <s v="HAMILTON OIL COMPANY"/>
    <s v="EXECUTIVE"/>
    <m/>
    <s v="15J"/>
    <s v="MEMO (FILER'S % OF CONTRIBUTION GIVEN TO JOIN"/>
    <m/>
    <s v="X"/>
    <m/>
    <d v="2011-02-09T00:00:00"/>
    <x v="13"/>
    <n v="5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s v="AE8183ABDA6C743B2968"/>
    <s v="SA12"/>
    <s v="F3X"/>
    <n v="4.0606201612944998E+18"/>
    <s v="t"/>
    <m/>
    <n v="2012"/>
    <s v="SA"/>
    <m/>
    <n v="4.0606201612944998E+18"/>
    <x v="39"/>
    <s v="Transfers from Authorized Committees"/>
  </r>
  <r>
    <s v=""/>
    <s v="C00033134"/>
    <x v="10"/>
    <x v="13"/>
    <x v="16"/>
    <s v="M5"/>
    <n v="2.0151120900342499E+17"/>
    <s v="11AI"/>
    <s v="SA11AI.6732"/>
    <n v="1033922"/>
    <m/>
    <s v="IND"/>
    <s v="INDIVIDUAL"/>
    <m/>
    <m/>
    <s v="HAMILTON, FREDERIC C"/>
    <s v="HAMILTON, FREDERIC"/>
    <s v="Y"/>
    <s v="FREDERIC"/>
    <m/>
    <s v="HAMILTON"/>
    <m/>
    <s v="5 POLO CLUB RD"/>
    <m/>
    <s v="DENVER"/>
    <s v="CO"/>
    <n v="80209"/>
    <s v="THE HAMILTON COMPANIES LLC"/>
    <s v="EXECUTIVE"/>
    <m/>
    <n v="15"/>
    <s v="CONTRIBUTION"/>
    <s v="RECEIPT"/>
    <m/>
    <m/>
    <d v="2015-04-21T00:00:00"/>
    <x v="5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1120201512573102E+18"/>
    <s v="t"/>
    <m/>
    <n v="2016"/>
    <s v="SA"/>
    <m/>
    <n v="4.1120201512573998E+18"/>
    <x v="40"/>
    <s v="Contributions From Individuals/Persons Other Than Political Committees"/>
  </r>
  <r>
    <s v=""/>
    <s v="C00035618"/>
    <x v="11"/>
    <x v="14"/>
    <x v="12"/>
    <s v="12G"/>
    <n v="12940430619"/>
    <n v="12"/>
    <s v="SA12.11339"/>
    <n v="826351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"/>
    <s v="THE HAMILTON COMPANIES"/>
    <s v="EXECUTIVE/OWNER"/>
    <m/>
    <s v="15J"/>
    <s v="MEMO (FILER'S % OF CONTRIBUTION GIVEN TO JOIN"/>
    <s v="JFC TRANSFER - ROMNEY VICTORY, INC."/>
    <s v="X"/>
    <m/>
    <d v="2012-10-12T00:00:00"/>
    <x v="16"/>
    <n v="23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1025201211683901E+18"/>
    <s v="t"/>
    <m/>
    <n v="2012"/>
    <s v="SA"/>
    <m/>
    <n v="4.1026201211687798E+18"/>
    <x v="41"/>
    <s v="Transfers from Authorized Committees"/>
  </r>
  <r>
    <s v=""/>
    <s v="C00042622"/>
    <x v="12"/>
    <x v="15"/>
    <x v="12"/>
    <s v="12G"/>
    <n v="13961183097"/>
    <n v="12"/>
    <s v="SA12.197642"/>
    <n v="861831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"/>
    <s v="THE HAMILTON COMPANIES"/>
    <s v="EXECUTIVE/OWNER"/>
    <m/>
    <s v="15J"/>
    <s v="MEMO (FILER'S % OF CONTRIBUTION GIVEN TO JOIN"/>
    <m/>
    <s v="X"/>
    <m/>
    <d v="2012-10-12T00:00:00"/>
    <x v="16"/>
    <n v="23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s v="SA12.197597"/>
    <s v="SA12"/>
    <s v="F3X"/>
    <n v="4.03192013118526E+18"/>
    <s v="t"/>
    <s v="JFC TRANSFER - ROMNEY VICTORY INC."/>
    <n v="2012"/>
    <s v="SA"/>
    <m/>
    <n v="4.0320201311852902E+18"/>
    <x v="42"/>
    <s v="Transfers from Authorized Committees"/>
  </r>
  <r>
    <s v=""/>
    <s v="C00074450"/>
    <x v="13"/>
    <x v="16"/>
    <x v="0"/>
    <s v="M8"/>
    <n v="28993102555"/>
    <n v="12"/>
    <s v="SA12.32459"/>
    <n v="382932"/>
    <m/>
    <s v="IND"/>
    <s v="INDIVIDUAL"/>
    <m/>
    <m/>
    <s v="HAMILTON, FREDERIC C"/>
    <s v="HAMILTON, FREDERIC"/>
    <s v="Y"/>
    <s v="FREDERIC"/>
    <m/>
    <s v="HAMILTON"/>
    <m/>
    <s v="1560 BROADWAY"/>
    <m/>
    <s v="DENVER"/>
    <s v="CO"/>
    <n v="80202"/>
    <s v="HAMILTON OIL COMPANY"/>
    <s v="EXECUTIVE/OWNER"/>
    <m/>
    <n v="15"/>
    <s v="CONTRIBUTION"/>
    <s v="CONTRIBUTION"/>
    <s v="X"/>
    <m/>
    <d v="2008-07-01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1107200811002399E+18"/>
    <s v="t"/>
    <m/>
    <n v="2008"/>
    <s v="SA"/>
    <m/>
    <n v="4.1107200811004902E+18"/>
    <x v="43"/>
    <s v="Transfers from Authorized Committees"/>
  </r>
  <r>
    <s v=""/>
    <s v="C00074450"/>
    <x v="13"/>
    <x v="16"/>
    <x v="0"/>
    <s v="M9"/>
    <n v="29932811276"/>
    <n v="12"/>
    <s v="SA12.33614"/>
    <n v="405895"/>
    <m/>
    <s v="IND"/>
    <s v="INDIVIDUAL"/>
    <m/>
    <m/>
    <s v="HAMILTON, FREDERIC C"/>
    <s v="HAMILTON, FREDERIC"/>
    <s v="Y"/>
    <s v="FREDERIC"/>
    <m/>
    <s v="HAMILTON"/>
    <m/>
    <s v="1560 BROADWAY"/>
    <m/>
    <s v="DENVER"/>
    <s v="CO"/>
    <n v="80202"/>
    <s v="HAMILTON OIL COMPANY"/>
    <s v="EXECUTIVE/OWNER"/>
    <m/>
    <s v="15J"/>
    <s v="MEMO (FILER'S % OF CONTRIBUTION GIVEN TO JOIN"/>
    <s v="CONTRIBUTION"/>
    <s v="X"/>
    <m/>
    <d v="2008-08-01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03022009110818E+18"/>
    <s v="t"/>
    <m/>
    <n v="2008"/>
    <s v="SA"/>
    <m/>
    <n v="4.0303200911086198E+18"/>
    <x v="44"/>
    <s v="Transfers from Authorized Committees"/>
  </r>
  <r>
    <s v=""/>
    <s v="C00075820"/>
    <x v="14"/>
    <x v="17"/>
    <x v="22"/>
    <s v="M8"/>
    <n v="10931193537"/>
    <s v="11AI"/>
    <s v="SA11.13724748"/>
    <n v="490267"/>
    <m/>
    <s v="IND"/>
    <s v="INDIVIDUAL"/>
    <m/>
    <m/>
    <s v="HAMILTON, FREDERIC C"/>
    <s v="HAMILTON, FREDERIC MR."/>
    <s v="Y"/>
    <s v="FREDERIC MR."/>
    <m/>
    <s v="HAMILTON"/>
    <m/>
    <s v="1560 BROADWAY"/>
    <s v="SUITE 2200"/>
    <s v="DENVER"/>
    <s v="CO"/>
    <n v="80202"/>
    <s v="THE HAMILTON COMPANIES"/>
    <s v="OWNER EXECUTIVE"/>
    <m/>
    <n v="15"/>
    <s v="CONTRIBUTION"/>
    <s v="CONTRIBUTION"/>
    <m/>
    <m/>
    <d v="2010-07-15T00:00:00"/>
    <x v="8"/>
    <n v="25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3:14:12"/>
    <m/>
    <m/>
    <m/>
    <s v="F3X"/>
    <n v="4.0825201011290701E+18"/>
    <s v="t"/>
    <m/>
    <n v="2010"/>
    <s v="SA"/>
    <m/>
    <n v="4.0827201011292201E+18"/>
    <x v="45"/>
    <s v="Contributions From Individuals/Persons Other Than Political Committees"/>
  </r>
  <r>
    <s v="Y"/>
    <s v="C00075820"/>
    <x v="14"/>
    <x v="17"/>
    <x v="21"/>
    <s v="M10"/>
    <n v="12951958463"/>
    <s v="11AI"/>
    <s v="SA11.14384045"/>
    <n v="789625"/>
    <m/>
    <s v="IND"/>
    <s v="INDIVIDUAL"/>
    <m/>
    <s v="MR."/>
    <s v="HAMILTON, FREDERIC C"/>
    <s v="HAMILTON, FREDERIC MR."/>
    <s v="Y"/>
    <s v="FREDERIC"/>
    <m/>
    <s v="HAMILTON"/>
    <m/>
    <s v="1560 BROADWAY"/>
    <s v="SUITE 2200"/>
    <s v="DENVER"/>
    <s v="CO"/>
    <n v="80202"/>
    <s v="THE HAMILTON COMPANIES/OWNER EXECUT"/>
    <s v="OWNER EXECUTIVE"/>
    <m/>
    <n v="15"/>
    <s v="CONTRIBUTION"/>
    <s v="CONTRIBUTION"/>
    <m/>
    <m/>
    <d v="2011-09-26T00:00:00"/>
    <x v="8"/>
    <n v="25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612201211575301E+18"/>
    <s v="t"/>
    <m/>
    <n v="2012"/>
    <s v="SA"/>
    <m/>
    <n v="4.0619201211576801E+18"/>
    <x v="46"/>
    <s v="Contributions From Individuals/Persons Other Than Political Committees"/>
  </r>
  <r>
    <s v=""/>
    <s v="C00075820"/>
    <x v="14"/>
    <x v="18"/>
    <x v="23"/>
    <s v="M11"/>
    <n v="14960902883"/>
    <n v="12"/>
    <s v="SA12.15229026"/>
    <n v="925189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5100"/>
    <s v="THE HAMILTON COMPANIES"/>
    <s v="OWNER EXECUTIVE"/>
    <m/>
    <s v="15J"/>
    <s v="MEMO (FILER'S % OF CONTRIBUTION GIVEN TO JOIN"/>
    <s v="JFC ATTRIB: BOEHNER FOR SPEAKER"/>
    <s v="X"/>
    <m/>
    <d v="2013-10-31T00:00:00"/>
    <x v="17"/>
    <n v="198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s v="SA12.15228986"/>
    <s v="SA12"/>
    <s v="F3X"/>
    <n v="4.05152014121357E+18"/>
    <s v="t"/>
    <m/>
    <n v="2014"/>
    <s v="SA"/>
    <m/>
    <n v="4.0519201412136499E+18"/>
    <x v="47"/>
    <s v="Transfers from Authorized Committees"/>
  </r>
  <r>
    <s v=""/>
    <s v="C00075820"/>
    <x v="14"/>
    <x v="18"/>
    <x v="16"/>
    <s v="M11"/>
    <n v="2.0151120900353699E+17"/>
    <n v="12"/>
    <s v="SA12.16045915"/>
    <n v="1033946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5100"/>
    <s v="THE HAMILTON COMPANIES"/>
    <s v="OWNER EXECUTIVE"/>
    <m/>
    <s v="15J"/>
    <s v="MEMO (FILER'S % OF CONTRIBUTION GIVEN TO JOIN"/>
    <s v="JFC ATTRIB: MCCARTHY VICTORY FUND"/>
    <s v="X"/>
    <m/>
    <d v="2015-09-28T00:00:00"/>
    <x v="8"/>
    <n v="2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SA12.16045252"/>
    <s v="SA12"/>
    <s v="F3X"/>
    <n v="4.1120201512573102E+18"/>
    <s v="t"/>
    <m/>
    <n v="2016"/>
    <s v="SA"/>
    <m/>
    <n v="4.1124201512576399E+18"/>
    <x v="48"/>
    <s v="Transfers from Authorized Committees"/>
  </r>
  <r>
    <s v=""/>
    <s v="C00080739"/>
    <x v="15"/>
    <x v="19"/>
    <x v="2"/>
    <s v="Q1"/>
    <n v="78030704916"/>
    <m/>
    <m/>
    <m/>
    <s v="FUND FOR LIMITED GOVERNMENT"/>
    <m/>
    <m/>
    <m/>
    <m/>
    <s v="HAMILTON, FREDERIC C"/>
    <s v="HAMILTON, FREDERIC C. MR."/>
    <s v="Q"/>
    <s v="FREDERIC C. MR."/>
    <m/>
    <s v="HAMILTON"/>
    <m/>
    <m/>
    <m/>
    <s v="DENVER"/>
    <s v="CO"/>
    <n v="80202"/>
    <s v="HAMILTON BROTHERS OIL CO."/>
    <m/>
    <m/>
    <n v="15"/>
    <s v="CONTRIBUTION"/>
    <s v="CONTRIBUTION"/>
    <m/>
    <m/>
    <d v="1978-03-29T00:00:00"/>
    <x v="1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38"/>
    <m/>
    <m/>
    <m/>
    <s v="F3X"/>
    <n v="3.0329200210225198E+18"/>
    <s v="t"/>
    <m/>
    <n v="1978"/>
    <s v="SA"/>
    <m/>
    <n v="3.0619201100003098E+18"/>
    <x v="49"/>
    <m/>
  </r>
  <r>
    <s v=""/>
    <s v="C00082933"/>
    <x v="16"/>
    <x v="20"/>
    <x v="2"/>
    <s v="30P"/>
    <n v="78020070587"/>
    <m/>
    <m/>
    <m/>
    <s v="RAY THORNTON CAMPAIGN FUND; THE"/>
    <m/>
    <m/>
    <m/>
    <m/>
    <s v="HAMILTON, FREDERIC C"/>
    <s v="HAMILTON, FREDERIC C"/>
    <s v="S"/>
    <s v="FREDERIC C"/>
    <m/>
    <s v="HAMILTON"/>
    <m/>
    <m/>
    <m/>
    <s v="DENVER"/>
    <s v="CO"/>
    <n v="80202"/>
    <s v="HAMILTON BROS PETROLEUM"/>
    <m/>
    <m/>
    <n v="15"/>
    <s v="CONTRIBUTION"/>
    <s v="CONTRIBUTION"/>
    <m/>
    <m/>
    <d v="1978-05-3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38"/>
    <m/>
    <m/>
    <m/>
    <s v="F3"/>
    <n v="3.0329200210221E+18"/>
    <s v="t"/>
    <m/>
    <n v="1978"/>
    <s v="SA"/>
    <m/>
    <n v="3.06192011000013E+18"/>
    <x v="50"/>
    <m/>
  </r>
  <r>
    <s v="Y"/>
    <s v="C00083543"/>
    <x v="17"/>
    <x v="21"/>
    <x v="2"/>
    <s v="10P"/>
    <n v="78020111139"/>
    <m/>
    <m/>
    <m/>
    <s v="ARMSTRONG COMMITTEE; THE"/>
    <m/>
    <m/>
    <m/>
    <m/>
    <s v="HAMILTON, FREDERIC C"/>
    <s v="HAMILTON, FREDERIC C"/>
    <s v="S"/>
    <s v="FREDERIC C"/>
    <m/>
    <s v="HAMILTON"/>
    <m/>
    <m/>
    <m/>
    <s v="DENVER"/>
    <s v="CO"/>
    <n v="80202"/>
    <s v="HAMILTON BROS PETROLEUM CO"/>
    <m/>
    <m/>
    <n v="15"/>
    <s v="CONTRIBUTION"/>
    <s v="CONTRIBUTION"/>
    <m/>
    <m/>
    <d v="1978-08-2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38"/>
    <m/>
    <m/>
    <m/>
    <s v="F3"/>
    <n v="3.0329200210221E+18"/>
    <s v="t"/>
    <m/>
    <n v="1978"/>
    <s v="SA"/>
    <m/>
    <n v="3.06192011000013E+18"/>
    <x v="51"/>
    <m/>
  </r>
  <r>
    <s v=""/>
    <s v="C00083543"/>
    <x v="17"/>
    <x v="22"/>
    <x v="3"/>
    <s v="YE"/>
    <n v="84020053398"/>
    <m/>
    <m/>
    <m/>
    <s v="ARMSTRONG COMMITTEE, INC; THE"/>
    <m/>
    <m/>
    <m/>
    <m/>
    <s v="HAMILTON, FREDERIC C"/>
    <s v="HAMILTON, FREDERIC"/>
    <s v="S"/>
    <s v="FREDERIC"/>
    <m/>
    <s v="HAMILTON"/>
    <m/>
    <m/>
    <m/>
    <s v="DENVER"/>
    <s v="CO"/>
    <n v="80202"/>
    <s v="HAMILTON BROTHERS"/>
    <m/>
    <m/>
    <n v="15"/>
    <s v="CONTRIBUTION"/>
    <s v="CONTRIBUTION"/>
    <m/>
    <m/>
    <d v="1983-12-0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302E+18"/>
    <s v="t"/>
    <m/>
    <n v="1984"/>
    <s v="SA"/>
    <m/>
    <n v="3.0619201100010501E+18"/>
    <x v="52"/>
    <m/>
  </r>
  <r>
    <s v=""/>
    <s v="C00083543"/>
    <x v="17"/>
    <x v="22"/>
    <x v="3"/>
    <s v="YE"/>
    <n v="84020053398"/>
    <m/>
    <m/>
    <m/>
    <s v="ARMSTRONG COMMITTEE, INC; THE"/>
    <m/>
    <m/>
    <m/>
    <m/>
    <s v="HAMILTON, FREDERIC C"/>
    <s v="HAMILTON, FREDERIC"/>
    <s v="S"/>
    <s v="FREDERIC"/>
    <m/>
    <s v="HAMILTON"/>
    <m/>
    <m/>
    <m/>
    <s v="DENVER"/>
    <s v="CO"/>
    <n v="80202"/>
    <s v="HAMILTON BROTHERS"/>
    <m/>
    <m/>
    <n v="15"/>
    <s v="CONTRIBUTION"/>
    <s v="CONTRIBUTION"/>
    <m/>
    <m/>
    <d v="1983-12-01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302E+18"/>
    <s v="t"/>
    <m/>
    <n v="1984"/>
    <s v="SA"/>
    <m/>
    <n v="3.0619201100010501E+18"/>
    <x v="52"/>
    <m/>
  </r>
  <r>
    <s v=""/>
    <s v="C00083543"/>
    <x v="17"/>
    <x v="22"/>
    <x v="3"/>
    <s v="YE"/>
    <n v="84020053398"/>
    <m/>
    <m/>
    <m/>
    <s v="ARMSTRONG COMMITTEE, INC; THE"/>
    <m/>
    <m/>
    <m/>
    <m/>
    <s v="HAMILTON, FREDERIC C"/>
    <s v="HAMILTON, FREDERIC"/>
    <s v="S"/>
    <s v="FREDERIC"/>
    <m/>
    <s v="HAMILTON"/>
    <m/>
    <m/>
    <m/>
    <s v="DENVER"/>
    <s v="CO"/>
    <n v="80202"/>
    <s v="HAMILTON BROTHERS"/>
    <m/>
    <m/>
    <n v="15"/>
    <s v="CONTRIBUTION"/>
    <s v="CONTRIBUTION"/>
    <m/>
    <m/>
    <d v="1983-11-19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302E+18"/>
    <s v="t"/>
    <m/>
    <n v="1984"/>
    <s v="SA"/>
    <m/>
    <n v="3.0619201100010501E+18"/>
    <x v="52"/>
    <m/>
  </r>
  <r>
    <s v=""/>
    <s v="C00088369"/>
    <x v="18"/>
    <x v="23"/>
    <x v="3"/>
    <s v="12R"/>
    <n v="83032884061"/>
    <m/>
    <m/>
    <m/>
    <s v="CAMPAIGN AMERICA"/>
    <m/>
    <m/>
    <m/>
    <m/>
    <s v="HAMILTON, FREDERIC C"/>
    <s v="HAMILTON, FREDERIC"/>
    <s v="Q"/>
    <s v="FREDERIC"/>
    <m/>
    <s v="HAMILTON"/>
    <m/>
    <m/>
    <m/>
    <s v="DENVER"/>
    <s v="CO"/>
    <n v="80202"/>
    <s v="HAMILTON BRO"/>
    <m/>
    <m/>
    <n v="15"/>
    <s v="CONTRIBUTION"/>
    <s v="CONTRIBUTION"/>
    <m/>
    <m/>
    <d v="1983-09-3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799E+18"/>
    <s v="t"/>
    <m/>
    <n v="1984"/>
    <s v="SA"/>
    <m/>
    <n v="3.0619201100010598E+18"/>
    <x v="53"/>
    <m/>
  </r>
  <r>
    <s v=""/>
    <s v="C00088476"/>
    <x v="19"/>
    <x v="24"/>
    <x v="2"/>
    <s v="Q2"/>
    <n v="78030783984"/>
    <m/>
    <m/>
    <m/>
    <s v="1978 EISENHOWER SILVER JUBILEE DINNER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78-04-0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38"/>
    <m/>
    <m/>
    <m/>
    <s v="F3X"/>
    <n v="3.0329200210225802E+18"/>
    <s v="t"/>
    <m/>
    <n v="1978"/>
    <s v="SA"/>
    <m/>
    <n v="3.0619201100003302E+18"/>
    <x v="54"/>
    <m/>
  </r>
  <r>
    <s v=""/>
    <s v="C00091009"/>
    <x v="20"/>
    <x v="25"/>
    <x v="24"/>
    <s v="Q1"/>
    <n v="80020041450"/>
    <m/>
    <m/>
    <m/>
    <s v="NATIONAL REPUBLICAN SENATORIAL COMMITTEE - CONTRIBUTIONS *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80-01-28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X"/>
    <n v="3.0329200210223698E+18"/>
    <s v="t"/>
    <m/>
    <n v="1980"/>
    <s v="SA"/>
    <m/>
    <n v="3.0619201100005801E+18"/>
    <x v="55"/>
    <m/>
  </r>
  <r>
    <s v=""/>
    <s v="C00091009"/>
    <x v="20"/>
    <x v="25"/>
    <x v="14"/>
    <s v="MY"/>
    <n v="81020041910"/>
    <m/>
    <m/>
    <m/>
    <s v="NATIONAL REPUBLICAN SENATORIAL COMMITTEE - CONTRIBUTIONS *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THERS OIL COMPANY"/>
    <m/>
    <m/>
    <n v="15"/>
    <s v="CONTRIBUTION"/>
    <s v="CONTRIBUTION"/>
    <m/>
    <m/>
    <d v="1981-04-1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09:44"/>
    <m/>
    <m/>
    <m/>
    <s v="F3X"/>
    <n v="3.0329200210224E+18"/>
    <s v="t"/>
    <m/>
    <n v="1982"/>
    <s v="SA"/>
    <m/>
    <n v="3.0619201100009098E+18"/>
    <x v="56"/>
    <m/>
  </r>
  <r>
    <s v=""/>
    <s v="C00091009"/>
    <x v="20"/>
    <x v="25"/>
    <x v="25"/>
    <s v="Q1"/>
    <n v="82020043013"/>
    <m/>
    <m/>
    <m/>
    <s v="NATIONAL REPUBLICAN SENATORIAL COMMITTEE - CONTRIBUTIONS *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S OIL CO"/>
    <m/>
    <m/>
    <n v="15"/>
    <s v="CONTRIBUTION"/>
    <s v="CONTRIBUTION"/>
    <m/>
    <m/>
    <d v="1982-02-1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09:44"/>
    <m/>
    <m/>
    <m/>
    <s v="F3X"/>
    <n v="3.0329200210224E+18"/>
    <s v="t"/>
    <m/>
    <n v="1982"/>
    <s v="SA"/>
    <m/>
    <n v="3.0619201100010301E+18"/>
    <x v="57"/>
    <m/>
  </r>
  <r>
    <s v=""/>
    <s v="C00091009"/>
    <x v="20"/>
    <x v="25"/>
    <x v="3"/>
    <s v="MY"/>
    <n v="83020041876"/>
    <m/>
    <m/>
    <m/>
    <s v="NATIONAL REPUBLICAN SENATORIAL COMMITTEE - CONTRIBUTIONS *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S OIL CO"/>
    <m/>
    <m/>
    <n v="15"/>
    <s v="CONTRIBUTION"/>
    <s v="CONTRIBUTION"/>
    <m/>
    <m/>
    <d v="1983-02-1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799E+18"/>
    <s v="t"/>
    <m/>
    <n v="1984"/>
    <s v="SA"/>
    <m/>
    <n v="3.0619201100010598E+18"/>
    <x v="58"/>
    <m/>
  </r>
  <r>
    <s v=""/>
    <s v="C00091009"/>
    <x v="20"/>
    <x v="25"/>
    <x v="1"/>
    <s v="Q1"/>
    <n v="84020071041"/>
    <m/>
    <m/>
    <m/>
    <s v="NATIONAL REPUBLICAN SENATORIAL COMMITTEE - CONTRIBUTIONS *"/>
    <m/>
    <m/>
    <m/>
    <m/>
    <s v="HAMILTON, FREDERIC C"/>
    <s v="HAMILTON, FREDERIC C"/>
    <s v="Y"/>
    <s v="FREDERIC C"/>
    <m/>
    <s v="HAMILTON"/>
    <m/>
    <m/>
    <m/>
    <s v="DENVER"/>
    <s v="CO"/>
    <n v="80202"/>
    <s v="PRESIDENT"/>
    <m/>
    <m/>
    <n v="15"/>
    <s v="CONTRIBUTION"/>
    <s v="CONTRIBUTION"/>
    <m/>
    <m/>
    <d v="1984-02-0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799E+18"/>
    <s v="t"/>
    <m/>
    <n v="1984"/>
    <s v="SA"/>
    <m/>
    <n v="3.0619201100011602E+18"/>
    <x v="59"/>
    <m/>
  </r>
  <r>
    <s v=""/>
    <s v="C00091009"/>
    <x v="20"/>
    <x v="25"/>
    <x v="1"/>
    <s v="Q1"/>
    <n v="84020071835"/>
    <m/>
    <m/>
    <m/>
    <s v="NATIONAL REPUBLICAN SENATORIAL COMMITTEE - CONTRIBUTIONS *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S PETRO"/>
    <m/>
    <m/>
    <s v="15J"/>
    <s v="MEMO (FILER'S % OF CONTRIBUTION GIVEN TO JOIN"/>
    <s v="MEMO(FILER'S % OF CONTRB GIVEN TO JT FR)"/>
    <m/>
    <m/>
    <d v="1984-03-19T00:00:00"/>
    <x v="19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799E+18"/>
    <s v="t"/>
    <m/>
    <n v="1984"/>
    <s v="SA"/>
    <m/>
    <n v="3.0619201100011602E+18"/>
    <x v="60"/>
    <m/>
  </r>
  <r>
    <s v=""/>
    <s v="C00091009"/>
    <x v="20"/>
    <x v="25"/>
    <x v="4"/>
    <s v="MY"/>
    <n v="85020062056"/>
    <m/>
    <m/>
    <m/>
    <s v="NATIONAL REPUBLICAN SENATORIAL COMMITTEE - CONTRIBUTIONS *"/>
    <m/>
    <m/>
    <m/>
    <m/>
    <s v="HAMILTON, FREDERIC C"/>
    <s v="HAMILTON, FREDERIC C"/>
    <s v="Y"/>
    <s v="FREDERIC C"/>
    <m/>
    <s v="HAMILTON"/>
    <m/>
    <m/>
    <m/>
    <s v="DENVER"/>
    <s v="CO"/>
    <n v="80202"/>
    <m/>
    <m/>
    <m/>
    <n v="15"/>
    <s v="CONTRIBUTION"/>
    <s v="CONTRIBUTION"/>
    <m/>
    <m/>
    <d v="1985-04-1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X"/>
    <n v="3.03292002102255E+18"/>
    <s v="t"/>
    <m/>
    <n v="1986"/>
    <s v="SA"/>
    <m/>
    <n v="3.0619201100013501E+18"/>
    <x v="61"/>
    <m/>
  </r>
  <r>
    <s v=""/>
    <s v="C00091892"/>
    <x v="21"/>
    <x v="26"/>
    <x v="26"/>
    <s v="Q2"/>
    <n v="14021232416"/>
    <s v="11AI"/>
    <m/>
    <n v="1000753"/>
    <m/>
    <s v="IND"/>
    <s v="INDIVIDUAL"/>
    <m/>
    <m/>
    <s v="HAMILTON, FREDERIC C"/>
    <s v="HAMILTON, FREDERIC C"/>
    <s v="S"/>
    <s v="FREDERIC"/>
    <s v="C"/>
    <s v="HAMILTON"/>
    <m/>
    <s v="1560 BROADWAY"/>
    <s v="STE 2200"/>
    <s v="DENVER"/>
    <s v="CO"/>
    <n v="80202"/>
    <s v="SELF"/>
    <s v="PHILANTHROPIST"/>
    <m/>
    <n v="15"/>
    <s v="CONTRIBUTION"/>
    <m/>
    <m/>
    <m/>
    <d v="2014-06-23T00:00:00"/>
    <x v="20"/>
    <n v="2600"/>
    <m/>
    <m/>
    <m/>
    <m/>
    <m/>
    <m/>
    <m/>
    <m/>
    <m/>
    <m/>
    <m/>
    <m/>
    <m/>
    <m/>
    <m/>
    <m/>
    <m/>
    <m/>
    <m/>
    <m/>
    <m/>
    <s v="R"/>
    <s v="2014 RUNOFF"/>
    <s v="RUNOFF"/>
    <m/>
    <s v="N"/>
    <s v="NO CHANGE"/>
    <s v="ITEMIZED RECEIPTS"/>
    <d v="2017-06-17T18:53:53"/>
    <n v="2.0402201512416499E+18"/>
    <m/>
    <m/>
    <s v="F3"/>
    <n v="1.04172015001735E+18"/>
    <s v="t"/>
    <m/>
    <n v="2014"/>
    <s v="SA"/>
    <m/>
    <n v="1.04172015001735E+18"/>
    <x v="62"/>
    <s v="Contributions From Individuals/Persons Other Than Political Committees"/>
  </r>
  <r>
    <s v=""/>
    <s v="C00091892"/>
    <x v="21"/>
    <x v="26"/>
    <x v="26"/>
    <s v="Q2"/>
    <n v="14021232416"/>
    <s v="11AI"/>
    <m/>
    <n v="1000753"/>
    <m/>
    <s v="IND"/>
    <s v="INDIVIDUAL"/>
    <m/>
    <m/>
    <s v="HAMILTON, FREDERIC C"/>
    <s v="HAMILTON, FREDERIC C"/>
    <s v="S"/>
    <s v="FREDERIC"/>
    <s v="C"/>
    <s v="HAMILTON"/>
    <m/>
    <s v="1560 BROADWAY"/>
    <s v="STE 2200"/>
    <s v="DENVER"/>
    <s v="CO"/>
    <n v="80202"/>
    <s v="SELF"/>
    <s v="PHILANTHROPIST"/>
    <m/>
    <n v="15"/>
    <s v="CONTRIBUTION"/>
    <m/>
    <m/>
    <m/>
    <d v="2014-06-30T00:00:00"/>
    <x v="20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0402201512416499E+18"/>
    <m/>
    <m/>
    <s v="F3"/>
    <n v="1.04172015001735E+18"/>
    <s v="t"/>
    <m/>
    <n v="2014"/>
    <s v="SA"/>
    <m/>
    <n v="1.04172015001735E+18"/>
    <x v="62"/>
    <s v="Contributions From Individuals/Persons Other Than Political Committees"/>
  </r>
  <r>
    <s v=""/>
    <s v="C00104752"/>
    <x v="22"/>
    <x v="27"/>
    <x v="27"/>
    <s v="Q3"/>
    <n v="94020240144"/>
    <m/>
    <m/>
    <m/>
    <s v="HATCH ELECTION COMMITTEE"/>
    <m/>
    <m/>
    <m/>
    <m/>
    <s v="HAMILTON, FREDERIC C"/>
    <s v="HAMILTON, FREDERIC C"/>
    <s v="S"/>
    <s v="FREDERIC C"/>
    <m/>
    <s v="HAMILTON"/>
    <m/>
    <m/>
    <m/>
    <s v="DENVER"/>
    <s v="CO"/>
    <n v="80202"/>
    <m/>
    <m/>
    <m/>
    <n v="15"/>
    <s v="CONTRIBUTION"/>
    <s v="CONTRIBUTION"/>
    <m/>
    <m/>
    <d v="1994-09-0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302E+18"/>
    <s v="t"/>
    <m/>
    <n v="1994"/>
    <s v="SA"/>
    <m/>
    <n v="3.0619201100037402E+18"/>
    <x v="63"/>
    <m/>
  </r>
  <r>
    <s v=""/>
    <s v="C00106922"/>
    <x v="23"/>
    <x v="28"/>
    <x v="28"/>
    <s v="Q1"/>
    <n v="78031011208"/>
    <m/>
    <m/>
    <m/>
    <s v="GEORGE BUSH FOR PRESIDENT"/>
    <m/>
    <m/>
    <m/>
    <m/>
    <s v="HAMILTON, FREDERIC C"/>
    <s v="HAMILTON, FREDERIC C"/>
    <s v="P"/>
    <s v="FREDERIC C"/>
    <m/>
    <s v="HAMILTON"/>
    <m/>
    <m/>
    <m/>
    <s v="DENVER"/>
    <s v="CO"/>
    <n v="80209"/>
    <s v="HAMILTON BROTHERS OIL"/>
    <m/>
    <m/>
    <n v="15"/>
    <s v="CONTRIBUTION"/>
    <s v="CONTRIBUTION"/>
    <m/>
    <m/>
    <d v="1979-01-24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P"/>
    <n v="3.0329200210222397E+18"/>
    <s v="t"/>
    <m/>
    <n v="1980"/>
    <s v="SA"/>
    <m/>
    <n v="3.0619201100004198E+18"/>
    <x v="64"/>
    <m/>
  </r>
  <r>
    <s v=""/>
    <s v="C00106922"/>
    <x v="23"/>
    <x v="28"/>
    <x v="28"/>
    <s v="Q2"/>
    <n v="79031013678"/>
    <m/>
    <m/>
    <m/>
    <s v="GEORGE BUSH FOR PRESIDENT"/>
    <m/>
    <m/>
    <m/>
    <m/>
    <s v="HAMILTON, FREDERIC C"/>
    <s v="HAMILTON, FREDERIC C"/>
    <s v="P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79-05-09T00:00:00"/>
    <x v="2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P"/>
    <n v="3.0329200210222397E+18"/>
    <s v="t"/>
    <m/>
    <n v="1980"/>
    <s v="SA"/>
    <m/>
    <n v="3.0619201100004198E+18"/>
    <x v="65"/>
    <m/>
  </r>
  <r>
    <s v=""/>
    <s v="C00107318"/>
    <x v="24"/>
    <x v="29"/>
    <x v="28"/>
    <s v="Q2"/>
    <n v="79031014168"/>
    <m/>
    <m/>
    <m/>
    <s v="CONNALLY FOR PRESIDENT COMMITTEE"/>
    <m/>
    <m/>
    <m/>
    <m/>
    <s v="HAMILTON, FREDERIC C"/>
    <s v="HAMILTON, FREDERIC C MR"/>
    <s v="P"/>
    <s v="FREDERIC C MR"/>
    <m/>
    <s v="HAMILTON"/>
    <m/>
    <m/>
    <m/>
    <s v="DENVER"/>
    <s v="CO"/>
    <n v="80202"/>
    <s v="REQUESTED"/>
    <m/>
    <m/>
    <n v="15"/>
    <s v="CONTRIBUTION"/>
    <s v="CONTRIBUTION"/>
    <m/>
    <m/>
    <d v="1979-05-0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P"/>
    <n v="3.0329200210222397E+18"/>
    <s v="t"/>
    <m/>
    <n v="1980"/>
    <s v="SA"/>
    <m/>
    <n v="3.0619201100004101E+18"/>
    <x v="66"/>
    <m/>
  </r>
  <r>
    <s v=""/>
    <s v="C00107789"/>
    <x v="25"/>
    <x v="30"/>
    <x v="6"/>
    <s v="12P"/>
    <n v="88020063886"/>
    <m/>
    <m/>
    <m/>
    <s v="PEOPLE FOR JOHN HEINZ COMMITTEE"/>
    <m/>
    <m/>
    <m/>
    <m/>
    <s v="HAMILTON, FREDERIC C"/>
    <s v="HAMILTON, FREDERIC C"/>
    <s v="S"/>
    <s v="FREDERIC C"/>
    <m/>
    <s v="HAMILTON"/>
    <m/>
    <m/>
    <m/>
    <s v="DENVER"/>
    <s v="CO"/>
    <n v="80202"/>
    <m/>
    <m/>
    <m/>
    <n v="15"/>
    <s v="CONTRIBUTION"/>
    <s v="CONTRIBUTION"/>
    <m/>
    <m/>
    <d v="1988-03-23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"/>
    <n v="3.0329200210222198E+18"/>
    <s v="t"/>
    <m/>
    <n v="1988"/>
    <s v="SA"/>
    <m/>
    <n v="3.0619201100020101E+18"/>
    <x v="67"/>
    <m/>
  </r>
  <r>
    <s v=""/>
    <s v="C00112540"/>
    <x v="26"/>
    <x v="31"/>
    <x v="24"/>
    <s v="Q2"/>
    <n v="80020070574"/>
    <m/>
    <m/>
    <m/>
    <s v="CITIZENS FOR BUCKLEY INC"/>
    <m/>
    <m/>
    <m/>
    <m/>
    <s v="HAMILTON, FREDERIC C"/>
    <s v="HAMILTON, FREDERIC C"/>
    <s v="S"/>
    <s v="FREDERIC C"/>
    <m/>
    <s v="HAMILTON"/>
    <m/>
    <m/>
    <m/>
    <s v="DENVER"/>
    <s v="CO"/>
    <n v="80202"/>
    <s v="CIL PROD"/>
    <m/>
    <m/>
    <n v="15"/>
    <s v="CONTRIBUTION"/>
    <s v="CONTRIBUTION"/>
    <m/>
    <m/>
    <d v="1980-04-29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"/>
    <n v="3.0329200210221998E+18"/>
    <s v="t"/>
    <m/>
    <n v="1980"/>
    <s v="SA"/>
    <m/>
    <n v="3.06192011000066E+18"/>
    <x v="68"/>
    <m/>
  </r>
  <r>
    <s v=""/>
    <s v="C00119917"/>
    <x v="27"/>
    <x v="32"/>
    <x v="24"/>
    <s v="Q2"/>
    <n v="80020071939"/>
    <m/>
    <m/>
    <m/>
    <s v="CALLAWAY FOR SENATE"/>
    <m/>
    <m/>
    <m/>
    <m/>
    <s v="HAMILTON, FREDERIC C"/>
    <s v="HAMILTON, FREDERIC C"/>
    <s v="S"/>
    <s v="FREDERIC C"/>
    <m/>
    <s v="HAMILTON"/>
    <m/>
    <m/>
    <m/>
    <s v="DENVER"/>
    <s v="CO"/>
    <n v="80202"/>
    <s v="HAMILTON BROS PETROLEUM CORP"/>
    <m/>
    <m/>
    <n v="15"/>
    <s v="CONTRIBUTION"/>
    <s v="CONTRIBUTION"/>
    <m/>
    <m/>
    <d v="1980-05-0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"/>
    <n v="3.0329200210221998E+18"/>
    <s v="t"/>
    <m/>
    <n v="1980"/>
    <s v="SA"/>
    <m/>
    <n v="3.0619201100007101E+18"/>
    <x v="69"/>
    <m/>
  </r>
  <r>
    <s v=""/>
    <s v="C00128876"/>
    <x v="28"/>
    <x v="33"/>
    <x v="26"/>
    <s v="12G"/>
    <n v="14021111632"/>
    <s v="11AI"/>
    <m/>
    <n v="974939"/>
    <m/>
    <s v="IND"/>
    <s v="INDIVIDUAL"/>
    <m/>
    <m/>
    <s v="HAMILTON, FREDERIC C"/>
    <s v="HAMILTON, FREDERIC C"/>
    <s v="S"/>
    <s v="FREDERIC"/>
    <s v="C"/>
    <s v="HAMILTON"/>
    <m/>
    <s v="1560 BROADWAY"/>
    <s v="SUITE 2200"/>
    <s v="DENVER"/>
    <s v="CO"/>
    <n v="802025100"/>
    <s v="HAMILTON COMPANIES"/>
    <s v="BUSINESS OWNER"/>
    <m/>
    <n v="15"/>
    <s v="CONTRIBUTION"/>
    <m/>
    <m/>
    <m/>
    <d v="2014-10-07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10272014001625E+18"/>
    <s v="t"/>
    <m/>
    <n v="2014"/>
    <s v="SA"/>
    <m/>
    <n v="2.1202201412319301E+18"/>
    <x v="70"/>
    <s v="Contributions From Individuals/Persons Other Than Political Committees"/>
  </r>
  <r>
    <s v=""/>
    <s v="C00134866"/>
    <x v="29"/>
    <x v="34"/>
    <x v="24"/>
    <s v="30G"/>
    <n v="80031843520"/>
    <m/>
    <m/>
    <m/>
    <s v="PRELUDE TO VICTORY-DENVER"/>
    <m/>
    <m/>
    <m/>
    <m/>
    <s v="HAMILTON, FREDERIC C"/>
    <s v="HAMILTON, FREDERIC C"/>
    <s v="X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80-10-22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8:15"/>
    <m/>
    <m/>
    <m/>
    <s v="F3X"/>
    <n v="3.03292002102238E+18"/>
    <s v="t"/>
    <m/>
    <n v="1980"/>
    <s v="SA"/>
    <m/>
    <n v="3.06192011000077E+18"/>
    <x v="71"/>
    <m/>
  </r>
  <r>
    <s v=""/>
    <s v="C00145961"/>
    <x v="30"/>
    <x v="35"/>
    <x v="25"/>
    <s v="12P"/>
    <n v="82020080385"/>
    <m/>
    <m/>
    <m/>
    <s v="FRIENDS OF PRESCOTT BUSH CAMPAIGN COMMITTEE INC"/>
    <m/>
    <m/>
    <m/>
    <m/>
    <s v="HAMILTON, FREDERIC C"/>
    <s v="HAMILTON, FREDERIC C"/>
    <s v="S"/>
    <s v="FREDERIC C"/>
    <m/>
    <s v="HAMILTON"/>
    <m/>
    <m/>
    <m/>
    <s v="DENVER"/>
    <s v="CO"/>
    <n v="80202"/>
    <m/>
    <m/>
    <m/>
    <n v="15"/>
    <s v="CONTRIBUTION"/>
    <s v="CONTRIBUTION"/>
    <m/>
    <m/>
    <d v="1982-05-24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09:44"/>
    <m/>
    <m/>
    <m/>
    <s v="F3"/>
    <n v="3.0329200210220698E+18"/>
    <s v="t"/>
    <m/>
    <n v="1982"/>
    <s v="SA"/>
    <m/>
    <n v="3.06192011000098E+18"/>
    <x v="72"/>
    <m/>
  </r>
  <r>
    <s v=""/>
    <s v="C00146423"/>
    <x v="31"/>
    <x v="36"/>
    <x v="1"/>
    <s v="12G"/>
    <n v="84020233969"/>
    <m/>
    <m/>
    <m/>
    <s v="CITIZENS FOR PERCY, 1984"/>
    <m/>
    <m/>
    <m/>
    <m/>
    <s v="HAMILTON, FREDERIC C"/>
    <s v="HAMILTON, FREDERIC C"/>
    <s v="S"/>
    <s v="FREDERIC C"/>
    <m/>
    <s v="HAMILTON"/>
    <m/>
    <m/>
    <m/>
    <s v="DENVER"/>
    <s v="CO"/>
    <n v="80202"/>
    <m/>
    <m/>
    <m/>
    <n v="15"/>
    <s v="CONTRIBUTION"/>
    <s v="CONTRIBUTION"/>
    <m/>
    <m/>
    <d v="1984-10-10T00:00:00"/>
    <x v="2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599E+18"/>
    <s v="t"/>
    <m/>
    <n v="1984"/>
    <s v="SA"/>
    <m/>
    <n v="3.0619201100012401E+18"/>
    <x v="73"/>
    <m/>
  </r>
  <r>
    <s v=""/>
    <s v="C00157586"/>
    <x v="32"/>
    <x v="37"/>
    <x v="17"/>
    <s v="30G"/>
    <n v="20020401138"/>
    <m/>
    <m/>
    <m/>
    <s v="FRIENDS FOR SLADE GORTON"/>
    <m/>
    <m/>
    <m/>
    <m/>
    <s v="HAMILTON, FREDERIC C"/>
    <s v="HAMILTON, FREDERIC C"/>
    <s v="S"/>
    <s v="FREDERIC C"/>
    <m/>
    <s v="HAMILTON"/>
    <m/>
    <m/>
    <m/>
    <s v="DENVER"/>
    <s v="CO"/>
    <n v="80202"/>
    <s v="THE HAMILTON COMPANIES"/>
    <m/>
    <m/>
    <n v="15"/>
    <s v="CONTRIBUTION"/>
    <s v="CONTRIBUTION"/>
    <m/>
    <m/>
    <d v="2000-10-2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1398E+18"/>
    <x v="74"/>
    <m/>
  </r>
  <r>
    <s v=""/>
    <s v="C00165209"/>
    <x v="33"/>
    <x v="38"/>
    <x v="6"/>
    <s v="12G"/>
    <n v="88013663839"/>
    <m/>
    <m/>
    <m/>
    <s v="SCHAEFER TO CONGRESS"/>
    <m/>
    <m/>
    <m/>
    <m/>
    <s v="HAMILTON, FREDERIC C"/>
    <s v="HAMILTON, FREDERIC C"/>
    <s v="H"/>
    <s v="FREDERIC C"/>
    <m/>
    <s v="HAMILTON"/>
    <m/>
    <m/>
    <m/>
    <s v="DENVER"/>
    <s v="CO"/>
    <n v="80202"/>
    <s v="HAMILTON OIL"/>
    <m/>
    <m/>
    <n v="15"/>
    <s v="CONTRIBUTION"/>
    <s v="CONTRIBUTION"/>
    <m/>
    <m/>
    <d v="1988-10-19T00:00:00"/>
    <x v="2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"/>
    <n v="3.0329200210222198E+18"/>
    <s v="t"/>
    <m/>
    <n v="1988"/>
    <s v="SA"/>
    <m/>
    <n v="3.0619201100018601E+18"/>
    <x v="75"/>
    <m/>
  </r>
  <r>
    <s v=""/>
    <s v="C00165209"/>
    <x v="33"/>
    <x v="38"/>
    <x v="29"/>
    <s v="YE"/>
    <n v="94015074320"/>
    <m/>
    <m/>
    <m/>
    <s v="SCHAEFER TO CONGRESS"/>
    <m/>
    <m/>
    <m/>
    <m/>
    <s v="HAMILTON, FREDERIC C"/>
    <s v="HAMILTON, FREDERICK C"/>
    <s v="H"/>
    <s v="FREDERICK C"/>
    <m/>
    <s v="HAMILTON"/>
    <m/>
    <m/>
    <m/>
    <s v="DENVER"/>
    <s v="CO"/>
    <n v="80202"/>
    <s v="HAMILTON BROTHERS"/>
    <m/>
    <m/>
    <n v="15"/>
    <s v="CONTRIBUTION"/>
    <s v="CONTRIBUTION"/>
    <m/>
    <m/>
    <d v="1993-11-0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4601E+18"/>
    <x v="76"/>
    <m/>
  </r>
  <r>
    <s v=""/>
    <s v="C00166041"/>
    <x v="34"/>
    <x v="39"/>
    <x v="17"/>
    <s v="Q3"/>
    <n v="20020311451"/>
    <m/>
    <m/>
    <m/>
    <s v="BILL MCCOLLUM FOR US SENATE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2000-09-2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902E+18"/>
    <x v="77"/>
    <m/>
  </r>
  <r>
    <s v=""/>
    <s v="C00166298"/>
    <x v="35"/>
    <x v="40"/>
    <x v="3"/>
    <s v="12S"/>
    <n v="83032855216"/>
    <m/>
    <m/>
    <m/>
    <s v="REPUBLICAN NATIONAL INDEPENDENT EXPENDITURE COMMITTEE"/>
    <m/>
    <m/>
    <m/>
    <m/>
    <s v="HAMILTON, FREDERIC C"/>
    <s v="HAMILTON, FREDERIC C"/>
    <s v="N"/>
    <s v="FREDERIC C"/>
    <m/>
    <s v="HAMILTON"/>
    <m/>
    <m/>
    <m/>
    <s v="DENVER"/>
    <s v="CO"/>
    <n v="80202"/>
    <s v="HAMILTON BROTHERS OIL COMPANY"/>
    <m/>
    <m/>
    <n v="15"/>
    <s v="CONTRIBUTION"/>
    <s v="CONTRIBUTION"/>
    <m/>
    <m/>
    <d v="1983-09-0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799E+18"/>
    <s v="t"/>
    <m/>
    <n v="1984"/>
    <s v="SA"/>
    <m/>
    <n v="3.0619201100011203E+18"/>
    <x v="78"/>
    <m/>
  </r>
  <r>
    <s v=""/>
    <s v="C00167213"/>
    <x v="36"/>
    <x v="41"/>
    <x v="12"/>
    <s v="12G"/>
    <n v="13960353158"/>
    <n v="12"/>
    <s v="SA12.26635"/>
    <n v="847391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"/>
    <s v="THE HAMILTON COMPANIES"/>
    <s v="EXECUTIVE/OWNER"/>
    <m/>
    <s v="15J"/>
    <s v="MEMO (FILER'S % OF CONTRIBUTION GIVEN TO JOIN"/>
    <s v="JFC TRANSFER - ROMNEY VICTORY, INC."/>
    <s v="X"/>
    <m/>
    <d v="2012-10-12T00:00:00"/>
    <x v="16"/>
    <n v="23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116201311789E+18"/>
    <s v="t"/>
    <m/>
    <n v="2012"/>
    <s v="SA"/>
    <m/>
    <n v="4.0125201311792E+18"/>
    <x v="79"/>
    <s v="Transfers from Authorized Committees"/>
  </r>
  <r>
    <s v=""/>
    <s v="C00170175"/>
    <x v="37"/>
    <x v="42"/>
    <x v="12"/>
    <s v="12G"/>
    <n v="13962851285"/>
    <n v="12"/>
    <s v="SA12.10660"/>
    <n v="873613"/>
    <m/>
    <s v="IND"/>
    <s v="INDIVIDUAL"/>
    <m/>
    <s v="MR."/>
    <s v="HAMILTON, FREDERIC C"/>
    <s v="HAMILTON, FREDERIC C. MR."/>
    <s v="Y"/>
    <s v="FREDERIC"/>
    <s v="C."/>
    <s v="HAMILTON"/>
    <m/>
    <s v="1560 BROADWAY"/>
    <s v="SUITE 2200"/>
    <s v="DENVER"/>
    <s v="CO"/>
    <n v="80202"/>
    <s v="THE HAMILTON COMPANIES"/>
    <s v="EXECUTIVE/OWNER"/>
    <m/>
    <s v="15J"/>
    <m/>
    <s v="JFC TRANSFER - ROMNEY VICTORY, INC."/>
    <s v="X"/>
    <m/>
    <d v="2012-10-12T00:00:00"/>
    <x v="16"/>
    <n v="23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612201311910999E+18"/>
    <s v="t"/>
    <m/>
    <n v="2012"/>
    <s v="SA"/>
    <m/>
    <n v="4.0612201311910999E+18"/>
    <x v="80"/>
    <s v="Transfers from Authorized Committees"/>
  </r>
  <r>
    <s v=""/>
    <s v="C00170712"/>
    <x v="38"/>
    <x v="43"/>
    <x v="1"/>
    <s v="12G"/>
    <n v="85020072800"/>
    <m/>
    <m/>
    <m/>
    <s v="FRIENDS OF PHIL GRAMM"/>
    <m/>
    <m/>
    <m/>
    <m/>
    <s v="HAMILTON, FREDERIC C"/>
    <s v="HAMILTON, FREDERIC C"/>
    <s v="S"/>
    <s v="FREDERIC C"/>
    <m/>
    <s v="HAMILTON"/>
    <m/>
    <m/>
    <m/>
    <s v="DENVER"/>
    <s v="CO"/>
    <n v="80202"/>
    <s v="HAMILTON OIL CORP"/>
    <m/>
    <m/>
    <n v="15"/>
    <s v="CONTRIBUTION"/>
    <s v="CONTRIBUTION"/>
    <m/>
    <m/>
    <d v="1984-10-16T00:00:00"/>
    <x v="4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7:22:45"/>
    <m/>
    <m/>
    <m/>
    <s v="F3"/>
    <n v="3.0329200210221599E+18"/>
    <s v="t"/>
    <m/>
    <n v="1984"/>
    <s v="SA"/>
    <m/>
    <n v="3.0619201100012401E+18"/>
    <x v="81"/>
    <m/>
  </r>
  <r>
    <s v=""/>
    <s v="C00170712"/>
    <x v="38"/>
    <x v="43"/>
    <x v="1"/>
    <s v="Q3"/>
    <n v="84020222933"/>
    <m/>
    <m/>
    <m/>
    <s v="FRIENDS OF PHIL GRAMM"/>
    <m/>
    <m/>
    <m/>
    <m/>
    <s v="HAMILTON, FREDERIC C"/>
    <s v="HAMILTON, FREDERIC C"/>
    <s v="S"/>
    <s v="FREDERIC C"/>
    <m/>
    <s v="HAMILTON"/>
    <m/>
    <m/>
    <m/>
    <s v="DENVER"/>
    <s v="CO"/>
    <n v="80202"/>
    <s v="HAMILTON OIL CORP"/>
    <m/>
    <m/>
    <n v="15"/>
    <s v="CONTRIBUTION"/>
    <s v="CONTRIBUTION"/>
    <m/>
    <m/>
    <d v="1984-07-0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599E+18"/>
    <s v="t"/>
    <m/>
    <n v="1984"/>
    <s v="SA"/>
    <m/>
    <n v="3.0619201100012498E+18"/>
    <x v="82"/>
    <m/>
  </r>
  <r>
    <s v=""/>
    <s v="C00171140"/>
    <x v="39"/>
    <x v="44"/>
    <x v="1"/>
    <s v="M5"/>
    <n v="84032202247"/>
    <m/>
    <m/>
    <m/>
    <s v="REAGAN-BUSH '84"/>
    <m/>
    <m/>
    <m/>
    <m/>
    <s v="HAMILTON, FREDERIC C"/>
    <s v="HAMILTON, FREDERIC C"/>
    <s v="P"/>
    <s v="FREDERIC C"/>
    <m/>
    <s v="HAMILTON"/>
    <m/>
    <m/>
    <m/>
    <s v="DENVER"/>
    <s v="CO"/>
    <n v="80209"/>
    <s v="HAMILTON OIL CORP"/>
    <m/>
    <m/>
    <n v="15"/>
    <s v="CONTRIBUTION"/>
    <s v="CONTRIBUTION"/>
    <m/>
    <m/>
    <d v="1984-04-1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P"/>
    <n v="3.0329200210222397E+18"/>
    <s v="t"/>
    <m/>
    <n v="1984"/>
    <s v="SA"/>
    <m/>
    <n v="3.0619201100013102E+18"/>
    <x v="83"/>
    <m/>
  </r>
  <r>
    <s v=""/>
    <s v="C00177907"/>
    <x v="40"/>
    <x v="45"/>
    <x v="1"/>
    <s v="12G"/>
    <n v="84012753786"/>
    <m/>
    <m/>
    <m/>
    <s v="MIKE STRANG FOR CONGRESS"/>
    <m/>
    <m/>
    <m/>
    <m/>
    <s v="HAMILTON, FREDERIC C"/>
    <s v="HAMILTON, FREDERIC C"/>
    <s v="H"/>
    <s v="FREDERIC C"/>
    <m/>
    <s v="HAMILTON"/>
    <m/>
    <m/>
    <m/>
    <s v="DENVER"/>
    <s v="CO"/>
    <n v="80202"/>
    <s v="HAMILTON OIL CORP"/>
    <m/>
    <m/>
    <n v="15"/>
    <s v="CONTRIBUTION"/>
    <s v="CONTRIBUTION"/>
    <m/>
    <m/>
    <d v="1984-10-11T00:00:00"/>
    <x v="2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599E+18"/>
    <s v="t"/>
    <m/>
    <n v="1984"/>
    <s v="SA"/>
    <m/>
    <n v="3.06192011000128E+18"/>
    <x v="84"/>
    <m/>
  </r>
  <r>
    <s v=""/>
    <s v="C00177907"/>
    <x v="40"/>
    <x v="45"/>
    <x v="4"/>
    <s v="YE"/>
    <n v="86012980452"/>
    <m/>
    <m/>
    <m/>
    <s v="MIKE STRANG FOR CONGRESS"/>
    <m/>
    <m/>
    <m/>
    <m/>
    <s v="HAMILTON, FREDERIC C"/>
    <s v="HAMILTON, FREDERIC C"/>
    <s v="H"/>
    <s v="FREDERIC C"/>
    <m/>
    <s v="HAMILTON"/>
    <m/>
    <m/>
    <m/>
    <s v="DENVER"/>
    <s v="CO"/>
    <n v="80202"/>
    <s v="HAMILTON OIL CORP"/>
    <m/>
    <m/>
    <n v="15"/>
    <s v="CONTRIBUTION"/>
    <s v="CONTRIBUTION"/>
    <m/>
    <m/>
    <d v="1985-12-2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599E+18"/>
    <s v="t"/>
    <m/>
    <n v="1986"/>
    <s v="SA"/>
    <m/>
    <n v="3.0619201100013199E+18"/>
    <x v="85"/>
    <m/>
  </r>
  <r>
    <s v=""/>
    <s v="C00177907"/>
    <x v="40"/>
    <x v="45"/>
    <x v="18"/>
    <s v="12G"/>
    <n v="86013214850"/>
    <m/>
    <m/>
    <m/>
    <s v="MIKE STRANG FOR CONGRESS"/>
    <m/>
    <m/>
    <m/>
    <m/>
    <s v="HAMILTON, FREDERIC C"/>
    <s v="HAMILTON, FREDERIC C"/>
    <s v="H"/>
    <s v="FREDERIC C"/>
    <m/>
    <s v="HAMILTON"/>
    <m/>
    <m/>
    <m/>
    <s v="DENVER"/>
    <s v="CO"/>
    <n v="80217"/>
    <m/>
    <m/>
    <m/>
    <n v="15"/>
    <s v="CONTRIBUTION"/>
    <s v="CONTRIBUTION"/>
    <m/>
    <m/>
    <d v="1986-10-1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21E+18"/>
    <s v="t"/>
    <m/>
    <n v="1986"/>
    <s v="SA"/>
    <m/>
    <n v="3.06192011000143E+18"/>
    <x v="86"/>
    <m/>
  </r>
  <r>
    <s v=""/>
    <s v="C00178566"/>
    <x v="41"/>
    <x v="46"/>
    <x v="1"/>
    <s v="Q1"/>
    <n v="84033103864"/>
    <m/>
    <m/>
    <m/>
    <s v="PRESIDENT'S DINNER COMMITTEE/AKA 1984 REPUBLICAN SENATE-HOUSE DINNER COMMITTEE"/>
    <m/>
    <m/>
    <m/>
    <m/>
    <s v="HAMILTON, FREDERIC C"/>
    <s v="HAMILTON, FREDERIC C"/>
    <s v="Y"/>
    <s v="FREDERIC C"/>
    <m/>
    <s v="HAMILTON"/>
    <m/>
    <m/>
    <m/>
    <s v="DENVER"/>
    <s v="CO"/>
    <n v="80202"/>
    <s v="HAMILTON BROS PETRO"/>
    <m/>
    <m/>
    <n v="15"/>
    <s v="CONTRIBUTION"/>
    <s v="CONTRIBUTION"/>
    <m/>
    <m/>
    <d v="1984-03-19T00:00:00"/>
    <x v="1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799E+18"/>
    <s v="t"/>
    <m/>
    <n v="1984"/>
    <s v="SA"/>
    <m/>
    <n v="3.0619201100012902E+18"/>
    <x v="87"/>
    <m/>
  </r>
  <r>
    <s v=""/>
    <s v="C00187161"/>
    <x v="42"/>
    <x v="47"/>
    <x v="1"/>
    <s v="12G"/>
    <n v="84012762503"/>
    <m/>
    <m/>
    <m/>
    <s v="NORTON FOR CONGRESS COMMITTEE"/>
    <m/>
    <m/>
    <m/>
    <m/>
    <s v="HAMILTON, FREDERIC C"/>
    <s v="HAMILTON, FREDERIC C"/>
    <s v="H"/>
    <s v="FREDERIC C"/>
    <m/>
    <s v="HAMILTON"/>
    <m/>
    <m/>
    <m/>
    <s v="DENVER"/>
    <s v="CO"/>
    <n v="80202"/>
    <s v="HAMILTON OIL"/>
    <m/>
    <m/>
    <n v="15"/>
    <s v="CONTRIBUTION"/>
    <s v="CONTRIBUTION"/>
    <m/>
    <m/>
    <d v="1984-10-04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399E+18"/>
    <s v="t"/>
    <m/>
    <n v="1984"/>
    <s v="SA"/>
    <m/>
    <n v="3.0619201100012698E+18"/>
    <x v="88"/>
    <m/>
  </r>
  <r>
    <s v=""/>
    <s v="C00187161"/>
    <x v="42"/>
    <x v="47"/>
    <x v="18"/>
    <s v="12G"/>
    <n v="86013213472"/>
    <m/>
    <m/>
    <m/>
    <s v="NORTON FOR CONGRESS COMMITTEE"/>
    <m/>
    <m/>
    <m/>
    <m/>
    <s v="HAMILTON, FREDERIC C"/>
    <s v="HAMILTON, FREDERIC C"/>
    <s v="H"/>
    <s v="FREDERIC C"/>
    <m/>
    <s v="HAMILTON"/>
    <m/>
    <m/>
    <m/>
    <s v="DENVER"/>
    <s v="CO"/>
    <n v="80209"/>
    <s v="HAMILTON OIL CORP"/>
    <m/>
    <m/>
    <n v="15"/>
    <s v="CONTRIBUTION"/>
    <s v="CONTRIBUTION"/>
    <m/>
    <m/>
    <d v="1986-10-0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701E+18"/>
    <s v="t"/>
    <m/>
    <n v="1986"/>
    <s v="SA"/>
    <m/>
    <n v="3.0619201100015401E+18"/>
    <x v="89"/>
    <m/>
  </r>
  <r>
    <s v=""/>
    <s v="C00187161"/>
    <x v="42"/>
    <x v="47"/>
    <x v="18"/>
    <s v="Q1"/>
    <n v="86013004535"/>
    <m/>
    <m/>
    <m/>
    <s v="NORTON FOR CONGRESS COMMITTEE"/>
    <m/>
    <m/>
    <m/>
    <m/>
    <s v="HAMILTON, FREDERIC C"/>
    <s v="HAMILTON, FREDERIC C"/>
    <s v="H"/>
    <s v="FREDERIC C"/>
    <m/>
    <s v="HAMILTON"/>
    <m/>
    <m/>
    <m/>
    <s v="DENVER"/>
    <s v="CO"/>
    <n v="80209"/>
    <s v="HAMILTON OIL CORP"/>
    <m/>
    <m/>
    <n v="15"/>
    <s v="CONTRIBUTION"/>
    <s v="CONTRIBUTION"/>
    <m/>
    <m/>
    <d v="1986-02-28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701E+18"/>
    <s v="t"/>
    <m/>
    <n v="1986"/>
    <s v="SA"/>
    <m/>
    <n v="3.0619201100015498E+18"/>
    <x v="90"/>
    <m/>
  </r>
  <r>
    <s v=""/>
    <s v="C00187161"/>
    <x v="42"/>
    <x v="47"/>
    <x v="18"/>
    <s v="Q1"/>
    <n v="86013004535"/>
    <m/>
    <m/>
    <m/>
    <s v="NORTON FOR CONGRESS COMMITTEE"/>
    <m/>
    <m/>
    <m/>
    <m/>
    <s v="HAMILTON, FREDERIC C"/>
    <s v="HAMILTON, FREDERIC C"/>
    <s v="H"/>
    <s v="FREDERIC C"/>
    <m/>
    <s v="HAMILTON"/>
    <m/>
    <m/>
    <m/>
    <s v="DENVER"/>
    <s v="CO"/>
    <n v="80209"/>
    <s v="HAMILTON OIL CORP"/>
    <m/>
    <m/>
    <n v="15"/>
    <s v="CONTRIBUTION"/>
    <s v="CONTRIBUTION"/>
    <m/>
    <m/>
    <d v="1986-01-30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701E+18"/>
    <s v="t"/>
    <m/>
    <n v="1986"/>
    <s v="SA"/>
    <m/>
    <n v="3.0619201100015498E+18"/>
    <x v="90"/>
    <m/>
  </r>
  <r>
    <s v=""/>
    <s v="C00193342"/>
    <x v="43"/>
    <x v="48"/>
    <x v="26"/>
    <s v="Q2"/>
    <n v="14020513820"/>
    <s v="11AI"/>
    <m/>
    <n v="944322"/>
    <m/>
    <s v="IND"/>
    <s v="INDIVIDUAL"/>
    <m/>
    <s v="MR"/>
    <s v="HAMILTON, FREDERIC C"/>
    <s v="HAMILTON, FREDERIC MR"/>
    <s v="S"/>
    <s v="FREDERIC"/>
    <m/>
    <s v="HAMILTON"/>
    <m/>
    <s v="1600 BROADWAY"/>
    <m/>
    <s v="DENVER"/>
    <s v="CO"/>
    <n v="802024927"/>
    <s v="HAMILTON BROS. OIL"/>
    <s v="PRESIDENT"/>
    <m/>
    <n v="15"/>
    <s v="CONTRIBUTION"/>
    <m/>
    <m/>
    <m/>
    <d v="2014-06-17T00:00:00"/>
    <x v="20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0807201412205299E+18"/>
    <m/>
    <m/>
    <s v="F3"/>
    <n v="1.01062015001654E+18"/>
    <s v="t"/>
    <m/>
    <n v="2014"/>
    <s v="SA"/>
    <m/>
    <n v="1.01062015001654E+18"/>
    <x v="91"/>
    <s v="Contributions From Individuals/Persons Other Than Political Committees"/>
  </r>
  <r>
    <s v=""/>
    <s v="C00193342"/>
    <x v="43"/>
    <x v="48"/>
    <x v="26"/>
    <s v="Q2"/>
    <n v="14020513918"/>
    <s v="11AI"/>
    <m/>
    <n v="944322"/>
    <m/>
    <s v="IND"/>
    <s v="INDIVIDUAL"/>
    <m/>
    <s v="MR"/>
    <s v="HAMILTON, FREDERIC C"/>
    <s v="HAMILTON, FREDERIC MR"/>
    <s v="S"/>
    <s v="FREDERIC"/>
    <m/>
    <s v="HAMILTON"/>
    <m/>
    <s v="1600 BROADWAY"/>
    <m/>
    <s v="DENVER"/>
    <s v="CO"/>
    <n v="802024927"/>
    <s v="HAMILTON BROS. OIL"/>
    <s v="PRESIDENT"/>
    <m/>
    <n v="15"/>
    <s v="CONTRIBUTION"/>
    <m/>
    <m/>
    <m/>
    <d v="2014-05-07T00:00:00"/>
    <x v="20"/>
    <n v="26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807201412205299E+18"/>
    <m/>
    <m/>
    <s v="F3"/>
    <n v="1.01062015001654E+18"/>
    <s v="t"/>
    <m/>
    <n v="2014"/>
    <s v="SA"/>
    <m/>
    <n v="1.01062015001654E+18"/>
    <x v="92"/>
    <s v="Contributions From Individuals/Persons Other Than Political Committees"/>
  </r>
  <r>
    <s v=""/>
    <s v="C00194530"/>
    <x v="44"/>
    <x v="49"/>
    <x v="18"/>
    <s v="Q3"/>
    <n v="86020230104"/>
    <m/>
    <m/>
    <m/>
    <s v="KEN KRAMER - 86"/>
    <m/>
    <m/>
    <m/>
    <m/>
    <s v="HAMILTON, FREDERIC C"/>
    <s v="HAMILTON, FREDERIC C"/>
    <s v="S"/>
    <s v="FREDERIC C"/>
    <m/>
    <s v="HAMILTON"/>
    <m/>
    <m/>
    <m/>
    <s v="DENVER"/>
    <s v="CO"/>
    <n v="80202"/>
    <s v="HAMILTON BROTHERS OIL CO"/>
    <m/>
    <m/>
    <n v="15"/>
    <s v="CONTRIBUTION"/>
    <s v="CONTRIBUTION"/>
    <m/>
    <m/>
    <d v="1986-08-1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21E+18"/>
    <s v="t"/>
    <m/>
    <n v="1986"/>
    <s v="SA"/>
    <m/>
    <n v="3.0619201100015299E+18"/>
    <x v="93"/>
    <m/>
  </r>
  <r>
    <s v=""/>
    <s v="C00194530"/>
    <x v="44"/>
    <x v="49"/>
    <x v="18"/>
    <s v="Q2"/>
    <n v="86020161250"/>
    <m/>
    <m/>
    <m/>
    <s v="KEN KRAMER - 86"/>
    <m/>
    <m/>
    <m/>
    <m/>
    <s v="HAMILTON, FREDERIC C"/>
    <s v="HAMILTON, FREDERIC C MR"/>
    <s v="S"/>
    <s v="FREDERIC C MR"/>
    <m/>
    <s v="HAMILTON"/>
    <m/>
    <m/>
    <m/>
    <s v="DENVER"/>
    <s v="CO"/>
    <n v="80202"/>
    <s v="HAMILTON BROTHERS OIL CO"/>
    <m/>
    <m/>
    <n v="15"/>
    <s v="CONTRIBUTION"/>
    <s v="CONTRIBUTION"/>
    <m/>
    <m/>
    <d v="1986-04-2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701E+18"/>
    <s v="t"/>
    <m/>
    <n v="1986"/>
    <s v="SA"/>
    <m/>
    <n v="3.0619201100015401E+18"/>
    <x v="94"/>
    <m/>
  </r>
  <r>
    <s v=""/>
    <s v="C00195107"/>
    <x v="45"/>
    <x v="50"/>
    <x v="4"/>
    <s v="YE"/>
    <n v="86033990272"/>
    <m/>
    <m/>
    <m/>
    <s v="FUND FOR AMERICA'S FUTURE, INC; THE"/>
    <m/>
    <m/>
    <m/>
    <m/>
    <s v="HAMILTON, FREDERIC C"/>
    <s v="HAMILTON, FREDERIC C MR"/>
    <s v="Q"/>
    <s v="FREDERIC C MR"/>
    <m/>
    <s v="HAMILTON"/>
    <m/>
    <m/>
    <m/>
    <s v="DENVER"/>
    <s v="CO"/>
    <n v="80202"/>
    <s v="BUSINESS EXECUTIVE"/>
    <m/>
    <m/>
    <n v="15"/>
    <s v="CONTRIBUTION"/>
    <s v="CONTRIBUTION"/>
    <m/>
    <m/>
    <d v="1985-09-1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X"/>
    <n v="3.0329200210225603E+18"/>
    <s v="t"/>
    <m/>
    <n v="1986"/>
    <s v="SA"/>
    <m/>
    <n v="3.0619201100014198E+18"/>
    <x v="95"/>
    <m/>
  </r>
  <r>
    <s v=""/>
    <s v="C00198705"/>
    <x v="46"/>
    <x v="51"/>
    <x v="4"/>
    <s v="YE"/>
    <n v="86020012491"/>
    <m/>
    <m/>
    <m/>
    <s v="CONSIDINE FOR SENATE COMMITTEE INC"/>
    <m/>
    <m/>
    <m/>
    <m/>
    <s v="HAMILTON, FREDERIC C"/>
    <s v="HAMILTON, FREDERIC C"/>
    <s v="S"/>
    <s v="FREDERIC C"/>
    <m/>
    <s v="HAMILTON"/>
    <m/>
    <m/>
    <m/>
    <s v="DENVER"/>
    <s v="CO"/>
    <n v="80202"/>
    <s v="HAMILTON OIL"/>
    <m/>
    <m/>
    <n v="15"/>
    <s v="CONTRIBUTION"/>
    <s v="CONTRIBUTION"/>
    <m/>
    <m/>
    <d v="1985-11-2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599E+18"/>
    <s v="t"/>
    <m/>
    <n v="1986"/>
    <s v="SA"/>
    <m/>
    <n v="3.0619201100013302E+18"/>
    <x v="96"/>
    <m/>
  </r>
  <r>
    <s v=""/>
    <s v="C00198705"/>
    <x v="46"/>
    <x v="51"/>
    <x v="4"/>
    <s v="YE"/>
    <n v="86020012491"/>
    <m/>
    <m/>
    <m/>
    <s v="CONSIDINE FOR SENATE COMMITTEE INC"/>
    <m/>
    <m/>
    <m/>
    <m/>
    <s v="HAMILTON, FREDERIC C"/>
    <s v="HAMILTON, FREDERIC C"/>
    <s v="S"/>
    <s v="FREDERIC C"/>
    <m/>
    <s v="HAMILTON"/>
    <m/>
    <m/>
    <m/>
    <s v="DENVER"/>
    <s v="CO"/>
    <n v="80202"/>
    <s v="HAMILTON OIL"/>
    <m/>
    <m/>
    <n v="15"/>
    <s v="CONTRIBUTION"/>
    <s v="CONTRIBUTION"/>
    <m/>
    <m/>
    <d v="1985-11-2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599E+18"/>
    <s v="t"/>
    <m/>
    <n v="1986"/>
    <s v="SA"/>
    <m/>
    <n v="3.0619201100013302E+18"/>
    <x v="96"/>
    <m/>
  </r>
  <r>
    <s v=""/>
    <s v="C00204966"/>
    <x v="47"/>
    <x v="52"/>
    <x v="30"/>
    <s v="YE"/>
    <n v="98020010276"/>
    <m/>
    <m/>
    <m/>
    <s v="CAMPBELL VICTORY FUND"/>
    <m/>
    <m/>
    <m/>
    <m/>
    <s v="HAMILTON, FREDERIC C"/>
    <s v="HAMILTON, FREDERIC"/>
    <s v="S"/>
    <s v="FREDERIC"/>
    <m/>
    <s v="HAMILTON"/>
    <m/>
    <m/>
    <m/>
    <s v="DENVER"/>
    <s v="CO"/>
    <n v="80202"/>
    <s v="THE HAMILTON COMPANIES"/>
    <m/>
    <m/>
    <n v="15"/>
    <s v="CONTRIBUTION"/>
    <s v="CONTRIBUTION"/>
    <m/>
    <m/>
    <d v="1997-07-0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576E+18"/>
    <x v="97"/>
    <m/>
  </r>
  <r>
    <s v=""/>
    <s v="C00204966"/>
    <x v="47"/>
    <x v="52"/>
    <x v="30"/>
    <s v="MY"/>
    <n v="97020062808"/>
    <m/>
    <m/>
    <m/>
    <s v="CAMPBELL VICTORY FUND"/>
    <m/>
    <m/>
    <m/>
    <m/>
    <s v="HAMILTON, FREDERIC C"/>
    <s v="HAMILTON, FREDERIC"/>
    <s v="S"/>
    <s v="FREDERIC"/>
    <m/>
    <s v="HAMILTON"/>
    <m/>
    <m/>
    <m/>
    <s v="DENVER"/>
    <s v="CO"/>
    <n v="80202"/>
    <s v="HAMILTON COMPANIES"/>
    <m/>
    <m/>
    <n v="15"/>
    <s v="CONTRIBUTION"/>
    <s v="CONTRIBUTION"/>
    <m/>
    <m/>
    <d v="1997-06-0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561E+18"/>
    <x v="98"/>
    <m/>
  </r>
  <r>
    <s v=""/>
    <s v="C00207530"/>
    <x v="48"/>
    <x v="53"/>
    <x v="18"/>
    <s v="Q3"/>
    <n v="86034251145"/>
    <m/>
    <m/>
    <m/>
    <s v="PETE DU PONT FOR PRESIDENT"/>
    <m/>
    <m/>
    <m/>
    <m/>
    <s v="HAMILTON, FREDERIC C"/>
    <s v="HAMILTON, FREDERIC C"/>
    <s v="P"/>
    <s v="FREDERIC C"/>
    <m/>
    <s v="HAMILTON"/>
    <m/>
    <m/>
    <m/>
    <s v="DENVER"/>
    <s v="CO"/>
    <n v="80202"/>
    <s v="SELF EMPLOYED"/>
    <m/>
    <m/>
    <n v="15"/>
    <s v="CONTRIBUTION"/>
    <s v="CONTRIBUTION"/>
    <m/>
    <m/>
    <d v="1986-08-26T00:00:00"/>
    <x v="2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P"/>
    <n v="3.0329200210222397E+18"/>
    <s v="t"/>
    <m/>
    <n v="1986"/>
    <s v="SA"/>
    <m/>
    <n v="3.0619201100015299E+18"/>
    <x v="99"/>
    <m/>
  </r>
  <r>
    <s v=""/>
    <s v="C00207530"/>
    <x v="48"/>
    <x v="53"/>
    <x v="18"/>
    <s v="Q3"/>
    <n v="86034251145"/>
    <m/>
    <m/>
    <m/>
    <s v="PETE DU PONT FOR PRESIDENT"/>
    <m/>
    <m/>
    <m/>
    <m/>
    <s v="HAMILTON, FREDERIC C"/>
    <s v="HAMILTON, FREDERIC C"/>
    <s v="P"/>
    <s v="FREDERIC C"/>
    <m/>
    <s v="HAMILTON"/>
    <m/>
    <m/>
    <m/>
    <s v="DENVER"/>
    <s v="CO"/>
    <n v="80202"/>
    <s v="SELF EMPLOYED"/>
    <m/>
    <m/>
    <n v="15"/>
    <s v="CONTRIBUTION"/>
    <s v="CONTRIBUTION"/>
    <m/>
    <m/>
    <d v="1986-08-26T00:00:00"/>
    <x v="2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P"/>
    <n v="3.0329200210222397E+18"/>
    <s v="t"/>
    <m/>
    <n v="1986"/>
    <s v="SA"/>
    <m/>
    <n v="3.0619201100015498E+18"/>
    <x v="99"/>
    <m/>
  </r>
  <r>
    <s v=""/>
    <s v="C00208207"/>
    <x v="49"/>
    <x v="54"/>
    <x v="18"/>
    <s v="12P"/>
    <n v="86013124364"/>
    <m/>
    <m/>
    <m/>
    <s v="HOUGHTON FOR CONGRESS COMMITTEE"/>
    <m/>
    <m/>
    <m/>
    <m/>
    <s v="HAMILTON, FREDERIC C"/>
    <s v="HAMILTON, FREDERIC C"/>
    <s v="H"/>
    <s v="FREDERIC C"/>
    <m/>
    <s v="HAMILTON"/>
    <m/>
    <m/>
    <m/>
    <s v="DENVER"/>
    <s v="CO"/>
    <n v="80202"/>
    <s v="HAMILTON BROTHERS OIL"/>
    <m/>
    <m/>
    <n v="15"/>
    <s v="CONTRIBUTION"/>
    <s v="CONTRIBUTION"/>
    <m/>
    <m/>
    <d v="1986-07-0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1701E+18"/>
    <s v="t"/>
    <m/>
    <n v="1986"/>
    <s v="SA"/>
    <m/>
    <n v="3.0619201100015498E+18"/>
    <x v="100"/>
    <m/>
  </r>
  <r>
    <s v="Y"/>
    <s v="C00208207"/>
    <x v="49"/>
    <x v="54"/>
    <x v="18"/>
    <s v="30G"/>
    <n v="86013251424"/>
    <m/>
    <m/>
    <m/>
    <s v="HOUGHTON FOR CONGRESS COMMITTEE"/>
    <m/>
    <m/>
    <m/>
    <m/>
    <s v="HAMILTON, FREDERIC C"/>
    <s v="HAMILTON, FREDERIC C MR"/>
    <s v="H"/>
    <s v="FREDERIC C MR"/>
    <m/>
    <s v="HAMILTON"/>
    <m/>
    <m/>
    <m/>
    <s v="DENVER"/>
    <s v="CO"/>
    <n v="80202"/>
    <s v="HAMILTON BROTHERS OIL"/>
    <m/>
    <m/>
    <n v="15"/>
    <s v="CONTRIBUTION"/>
    <s v="CONTRIBUTION"/>
    <m/>
    <m/>
    <d v="1986-11-13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7:42"/>
    <m/>
    <m/>
    <m/>
    <s v="F3"/>
    <n v="3.03292002102221E+18"/>
    <s v="t"/>
    <m/>
    <n v="1986"/>
    <s v="SA"/>
    <m/>
    <n v="3.0619201100015299E+18"/>
    <x v="101"/>
    <m/>
  </r>
  <r>
    <s v=""/>
    <s v="C00208207"/>
    <x v="50"/>
    <x v="55"/>
    <x v="6"/>
    <s v="Q1"/>
    <n v="88013472564"/>
    <m/>
    <m/>
    <m/>
    <s v="FRIENDS OF HOUGHTON"/>
    <m/>
    <m/>
    <m/>
    <m/>
    <s v="HAMILTON, FREDERIC C"/>
    <s v="HAMILTON, FREDERIC C MR"/>
    <s v="H"/>
    <s v="FREDERIC C MR"/>
    <m/>
    <s v="HAMILTON"/>
    <m/>
    <m/>
    <m/>
    <s v="DENVER"/>
    <s v="CO"/>
    <n v="80202"/>
    <s v="HAMILTON BROTHERS OIL CO"/>
    <m/>
    <m/>
    <n v="15"/>
    <s v="CONTRIBUTION"/>
    <s v="CONTRIBUTION"/>
    <m/>
    <m/>
    <d v="1988-03-2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"/>
    <n v="3.0329200210222198E+18"/>
    <s v="t"/>
    <m/>
    <n v="1988"/>
    <s v="SA"/>
    <m/>
    <n v="3.0619201100020101E+18"/>
    <x v="102"/>
    <m/>
  </r>
  <r>
    <s v=""/>
    <s v="C00208207"/>
    <x v="50"/>
    <x v="55"/>
    <x v="8"/>
    <s v="12P"/>
    <n v="92014664898"/>
    <m/>
    <m/>
    <m/>
    <s v="FRIENDS OF HOUGHTON"/>
    <m/>
    <m/>
    <m/>
    <m/>
    <s v="HAMILTON, FREDERIC C"/>
    <s v="HAMILTON, FREDERICK C"/>
    <s v="H"/>
    <s v="FREDERICK C"/>
    <m/>
    <s v="HAMILTON"/>
    <m/>
    <m/>
    <m/>
    <s v="DENVER"/>
    <s v="CO"/>
    <n v="80202"/>
    <s v="HAMILTON BROTHERS OIL"/>
    <m/>
    <m/>
    <n v="15"/>
    <s v="CONTRIBUTION"/>
    <s v="CONTRIBUTION"/>
    <m/>
    <m/>
    <d v="1992-08-2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98E+18"/>
    <s v="t"/>
    <m/>
    <n v="1992"/>
    <s v="SA"/>
    <m/>
    <n v="3.0619201100034002E+18"/>
    <x v="103"/>
    <m/>
  </r>
  <r>
    <s v=""/>
    <s v="C00208207"/>
    <x v="50"/>
    <x v="55"/>
    <x v="27"/>
    <s v="12P"/>
    <n v="94015371706"/>
    <m/>
    <m/>
    <m/>
    <s v="FRIENDS OF HOUGHTON"/>
    <m/>
    <m/>
    <m/>
    <m/>
    <s v="HAMILTON, FREDERIC C"/>
    <s v="HAMILTON, FREDERIC C"/>
    <s v="H"/>
    <s v="FREDERIC C"/>
    <m/>
    <s v="HAMILTON"/>
    <m/>
    <m/>
    <m/>
    <s v="DENVER"/>
    <s v="CO"/>
    <n v="80202"/>
    <s v="HAMILTON BROTHERS OIL"/>
    <m/>
    <m/>
    <n v="15"/>
    <s v="CONTRIBUTION"/>
    <s v="CONTRIBUTION"/>
    <m/>
    <m/>
    <d v="1994-08-1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42598E+18"/>
    <x v="104"/>
    <m/>
  </r>
  <r>
    <s v=""/>
    <s v="C00208207"/>
    <x v="50"/>
    <x v="55"/>
    <x v="31"/>
    <s v="Q1"/>
    <n v="98032972253"/>
    <m/>
    <m/>
    <m/>
    <s v="FRIENDS OF HOUGHTON"/>
    <m/>
    <m/>
    <m/>
    <m/>
    <s v="HAMILTON, FREDERIC C"/>
    <s v="HAMILTON, FREDERIC C"/>
    <s v="H"/>
    <s v="FREDERIC C"/>
    <m/>
    <s v="HAMILTON"/>
    <m/>
    <m/>
    <m/>
    <s v="DENVER"/>
    <s v="CO"/>
    <n v="80209"/>
    <s v="THE HAMILTON COMPANIES"/>
    <m/>
    <m/>
    <n v="15"/>
    <s v="CONTRIBUTION"/>
    <s v="CONTRIBUTION"/>
    <m/>
    <m/>
    <d v="1998-03-1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802E+18"/>
    <x v="105"/>
    <m/>
  </r>
  <r>
    <s v=""/>
    <s v="C00208207"/>
    <x v="50"/>
    <x v="55"/>
    <x v="31"/>
    <s v="Q1"/>
    <n v="98032972253"/>
    <m/>
    <m/>
    <m/>
    <s v="FRIENDS OF HOUGHTON"/>
    <m/>
    <m/>
    <m/>
    <m/>
    <s v="HAMILTON, FREDERIC C"/>
    <s v="HAMILTON, FREDERIC C"/>
    <s v="H"/>
    <s v="FREDERIC C"/>
    <m/>
    <s v="HAMILTON"/>
    <m/>
    <m/>
    <m/>
    <s v="DENVER"/>
    <s v="CO"/>
    <n v="80209"/>
    <s v="THE HAMILTON COMPANIES"/>
    <m/>
    <m/>
    <n v="15"/>
    <s v="CONTRIBUTION"/>
    <s v="CONTRIBUTION"/>
    <m/>
    <m/>
    <d v="1998-03-1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802E+18"/>
    <x v="105"/>
    <m/>
  </r>
  <r>
    <s v=""/>
    <s v="C00208207"/>
    <x v="50"/>
    <x v="55"/>
    <x v="15"/>
    <s v="MY"/>
    <n v="22990114523"/>
    <m/>
    <m/>
    <m/>
    <s v="FRIENDS OF HOUGHTON"/>
    <m/>
    <m/>
    <m/>
    <m/>
    <s v="HAMILTON, FREDERIC C"/>
    <s v="HAMILTON, FREDERIC"/>
    <s v="H"/>
    <s v="FREDERIC"/>
    <m/>
    <s v="HAMILTON"/>
    <m/>
    <m/>
    <m/>
    <s v="DENVER"/>
    <s v="CO"/>
    <n v="80209"/>
    <s v="The Hamilton Companies/Chairman"/>
    <m/>
    <m/>
    <n v="15"/>
    <s v="CONTRIBUTION"/>
    <s v="CONTRIBUTION"/>
    <m/>
    <m/>
    <d v="2001-03-19T00:00:00"/>
    <x v="4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3.0412200210235602E+18"/>
    <s v="t"/>
    <m/>
    <n v="2002"/>
    <s v="SA"/>
    <m/>
    <n v="3.06192011000866E+18"/>
    <x v="106"/>
    <m/>
  </r>
  <r>
    <s v=""/>
    <s v="C00208207"/>
    <x v="50"/>
    <x v="55"/>
    <x v="32"/>
    <s v="Q1"/>
    <n v="22990700787"/>
    <m/>
    <m/>
    <m/>
    <s v="FRIENDS OF HOUGHTON"/>
    <m/>
    <m/>
    <m/>
    <m/>
    <s v="HAMILTON, FREDERIC C"/>
    <s v="HAMILTON, FREDERIC C."/>
    <s v="H"/>
    <s v="FREDERIC C."/>
    <m/>
    <s v="HAMILTON"/>
    <m/>
    <m/>
    <m/>
    <s v="DENVER"/>
    <s v="CO"/>
    <n v="80209"/>
    <s v="The Hamilton Companies/Executive"/>
    <m/>
    <m/>
    <n v="15"/>
    <s v="CONTRIBUTION"/>
    <s v="CONTRIBUTION"/>
    <m/>
    <m/>
    <d v="2002-03-2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6282002000003E+18"/>
    <s v="t"/>
    <m/>
    <n v="2002"/>
    <s v="SA"/>
    <m/>
    <n v="3.0619201100087301E+18"/>
    <x v="107"/>
    <m/>
  </r>
  <r>
    <s v=""/>
    <s v="C00208207"/>
    <x v="50"/>
    <x v="55"/>
    <x v="32"/>
    <s v="Q2"/>
    <n v="22991266387"/>
    <m/>
    <m/>
    <m/>
    <s v="FRIENDS OF HOUGHTON"/>
    <m/>
    <m/>
    <m/>
    <m/>
    <s v="HAMILTON, FREDERIC C"/>
    <s v="HAMILTON, FREDERIC C."/>
    <s v="H"/>
    <s v="FREDERIC C."/>
    <m/>
    <s v="HAMILTON"/>
    <m/>
    <m/>
    <m/>
    <s v="DENVER"/>
    <s v="CO"/>
    <n v="80209"/>
    <s v="The Hamilton Companies/Executive"/>
    <m/>
    <m/>
    <n v="15"/>
    <s v="CONTRIBUTION"/>
    <s v="CONTRIBUTION"/>
    <m/>
    <m/>
    <d v="2002-04-15T00:00:00"/>
    <x v="2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018200210279501E+18"/>
    <s v="t"/>
    <m/>
    <n v="2002"/>
    <s v="SA"/>
    <m/>
    <n v="3.0619201100091699E+18"/>
    <x v="108"/>
    <m/>
  </r>
  <r>
    <s v=""/>
    <s v="C00208207"/>
    <x v="50"/>
    <x v="55"/>
    <x v="32"/>
    <s v="Q2"/>
    <n v="22991266387"/>
    <m/>
    <m/>
    <m/>
    <s v="FRIENDS OF HOUGHTON"/>
    <m/>
    <m/>
    <m/>
    <m/>
    <s v="HAMILTON, FREDERIC C"/>
    <s v="HAMILTON, FREDERIC C."/>
    <s v="H"/>
    <s v="FREDERIC C."/>
    <m/>
    <s v="HAMILTON"/>
    <m/>
    <m/>
    <m/>
    <s v="DENVER"/>
    <s v="CO"/>
    <n v="80209"/>
    <s v="The Hamilton Companies/Executive"/>
    <m/>
    <m/>
    <n v="15"/>
    <s v="CONTRIBUTION"/>
    <s v="CONTRIBUTION"/>
    <m/>
    <m/>
    <d v="2002-04-1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018200210279501E+18"/>
    <s v="t"/>
    <m/>
    <n v="2002"/>
    <s v="SA"/>
    <m/>
    <n v="3.0619201100091699E+18"/>
    <x v="108"/>
    <m/>
  </r>
  <r>
    <s v=""/>
    <s v="C00208975"/>
    <x v="51"/>
    <x v="56"/>
    <x v="6"/>
    <s v="Q2"/>
    <n v="88020120401"/>
    <m/>
    <m/>
    <m/>
    <s v="FRIENDS OF VOINOVICH"/>
    <m/>
    <m/>
    <m/>
    <m/>
    <s v="HAMILTON, FREDERIC C"/>
    <s v="HAMILTON, FREDERIC C MR"/>
    <s v="S"/>
    <s v="FREDERIC C MR"/>
    <m/>
    <s v="HAMILTON"/>
    <m/>
    <m/>
    <m/>
    <s v="DENVER"/>
    <s v="CO"/>
    <n v="80217"/>
    <s v="HAMILTON OIL CORPORATI"/>
    <m/>
    <m/>
    <n v="15"/>
    <s v="CONTRIBUTION"/>
    <s v="CONTRIBUTION"/>
    <m/>
    <m/>
    <d v="1988-05-2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"/>
    <n v="3.0329200210222198E+18"/>
    <s v="t"/>
    <m/>
    <n v="1988"/>
    <s v="SA"/>
    <m/>
    <n v="3.0619201100018099E+18"/>
    <x v="109"/>
    <m/>
  </r>
  <r>
    <s v=""/>
    <s v="C00213538"/>
    <x v="52"/>
    <x v="57"/>
    <x v="5"/>
    <s v="Q1"/>
    <n v="87034700896"/>
    <m/>
    <m/>
    <m/>
    <s v="GEORGE BUSH FOR PRESIDENT, INC"/>
    <m/>
    <m/>
    <m/>
    <m/>
    <s v="HAMILTON, FREDERIC C"/>
    <s v="HAMILTON, FREDERIC C"/>
    <s v="P"/>
    <s v="FREDERIC C"/>
    <m/>
    <s v="HAMILTON"/>
    <m/>
    <m/>
    <m/>
    <s v="DENVER"/>
    <s v="CO"/>
    <n v="80202"/>
    <s v="SELF-EMPLOYED"/>
    <m/>
    <m/>
    <n v="15"/>
    <s v="CONTRIBUTION"/>
    <s v="CONTRIBUTION"/>
    <m/>
    <m/>
    <d v="1986-08-19T00:00:00"/>
    <x v="2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P"/>
    <n v="3.0329200210222397E+18"/>
    <s v="t"/>
    <m/>
    <n v="1988"/>
    <s v="SA"/>
    <m/>
    <n v="3.06192011000162E+18"/>
    <x v="110"/>
    <m/>
  </r>
  <r>
    <s v=""/>
    <s v="C00223065"/>
    <x v="53"/>
    <x v="58"/>
    <x v="27"/>
    <s v="Q1"/>
    <n v="94020162406"/>
    <m/>
    <m/>
    <m/>
    <s v="FRIENDS OF CONRAD BURNS"/>
    <m/>
    <m/>
    <m/>
    <m/>
    <s v="HAMILTON, FREDERIC C"/>
    <s v="HAMILTON, FREDERIC"/>
    <s v="S"/>
    <s v="FREDERIC"/>
    <m/>
    <s v="HAMILTON"/>
    <m/>
    <m/>
    <m/>
    <s v="DENVER"/>
    <s v="CO"/>
    <n v="80217"/>
    <s v="HAMILTON BROTHERS OIL COM"/>
    <m/>
    <m/>
    <n v="15"/>
    <s v="CONTRIBUTION"/>
    <s v="CONTRIBUTION"/>
    <m/>
    <m/>
    <d v="1994-03-24T00:00:00"/>
    <x v="4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48:59"/>
    <m/>
    <m/>
    <m/>
    <s v="F3"/>
    <n v="3.0329200210221302E+18"/>
    <s v="t"/>
    <m/>
    <n v="1994"/>
    <s v="SA"/>
    <m/>
    <n v="3.06192011000418E+18"/>
    <x v="111"/>
    <m/>
  </r>
  <r>
    <s v=""/>
    <s v="C00236216"/>
    <x v="54"/>
    <x v="59"/>
    <x v="7"/>
    <s v="YE"/>
    <n v="90020013555"/>
    <m/>
    <m/>
    <m/>
    <s v="HANK BROWN FOR U S SENATE"/>
    <m/>
    <m/>
    <m/>
    <m/>
    <s v="HAMILTON, FREDERIC C"/>
    <s v="HAMILTON, FREDERIC C MR"/>
    <s v="S"/>
    <s v="FREDERIC C MR"/>
    <m/>
    <s v="HAMILTON"/>
    <m/>
    <m/>
    <m/>
    <s v="HOBE SOUND"/>
    <s v="FL"/>
    <n v="33455"/>
    <s v="HAMILTON OIL CORP"/>
    <m/>
    <m/>
    <n v="15"/>
    <s v="CONTRIBUTION"/>
    <s v="CONTRIBUTION"/>
    <m/>
    <m/>
    <d v="1989-12-0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24E+18"/>
    <x v="112"/>
    <m/>
  </r>
  <r>
    <s v=""/>
    <s v="C00236216"/>
    <x v="54"/>
    <x v="59"/>
    <x v="7"/>
    <s v="YE"/>
    <n v="90020013555"/>
    <m/>
    <m/>
    <m/>
    <s v="HANK BROWN FOR U S SENATE"/>
    <m/>
    <m/>
    <m/>
    <m/>
    <s v="HAMILTON, FREDERIC C"/>
    <s v="HAMILTON, FREDERIC C MR"/>
    <s v="S"/>
    <s v="FREDERIC C MR"/>
    <m/>
    <s v="HAMILTON"/>
    <m/>
    <m/>
    <m/>
    <s v="HOBE SOUND"/>
    <s v="FL"/>
    <n v="33455"/>
    <s v="HAMILTON OIL CORP"/>
    <m/>
    <m/>
    <n v="15"/>
    <s v="CONTRIBUTION"/>
    <s v="CONTRIBUTION"/>
    <m/>
    <m/>
    <d v="1989-09-18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24E+18"/>
    <x v="112"/>
    <m/>
  </r>
  <r>
    <s v=""/>
    <s v="C00236216"/>
    <x v="54"/>
    <x v="59"/>
    <x v="7"/>
    <s v="YE"/>
    <n v="90020013555"/>
    <m/>
    <m/>
    <m/>
    <s v="HANK BROWN FOR U S SENATE"/>
    <m/>
    <m/>
    <m/>
    <m/>
    <s v="HAMILTON, FREDERIC C"/>
    <s v="HAMILTON, FREDERIC C MR"/>
    <s v="S"/>
    <s v="FREDERIC C MR"/>
    <m/>
    <s v="HAMILTON"/>
    <m/>
    <m/>
    <m/>
    <s v="HOBE SOUND"/>
    <s v="FL"/>
    <n v="33455"/>
    <s v="HAMILTON OIL CORP"/>
    <m/>
    <m/>
    <n v="15"/>
    <s v="CONTRIBUTION"/>
    <s v="CONTRIBUTION"/>
    <m/>
    <m/>
    <d v="1989-12-07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24E+18"/>
    <x v="112"/>
    <m/>
  </r>
  <r>
    <s v=""/>
    <s v="C00236810"/>
    <x v="55"/>
    <x v="60"/>
    <x v="27"/>
    <s v="Q1"/>
    <n v="94015185309"/>
    <m/>
    <m/>
    <m/>
    <s v="WAYNE ALLARD FOR CONGRESS"/>
    <m/>
    <m/>
    <m/>
    <m/>
    <s v="HAMILTON, FREDERIC C"/>
    <s v="HAMILTON, FREDERIC C"/>
    <s v="H"/>
    <s v="FREDERIC C"/>
    <m/>
    <s v="HAMILTON"/>
    <m/>
    <m/>
    <m/>
    <s v="DENVER"/>
    <s v="CO"/>
    <n v="80202"/>
    <s v="SELF-EMPLOYED"/>
    <m/>
    <m/>
    <n v="15"/>
    <s v="CONTRIBUTION"/>
    <s v="CONTRIBUTION"/>
    <m/>
    <m/>
    <d v="1994-03-27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86E+18"/>
    <x v="113"/>
    <m/>
  </r>
  <r>
    <s v="Y"/>
    <s v="C00236810"/>
    <x v="55"/>
    <x v="60"/>
    <x v="27"/>
    <s v="Q1"/>
    <n v="94015185309"/>
    <m/>
    <m/>
    <m/>
    <s v="WAYNE ALLARD FOR CONGRESS"/>
    <m/>
    <m/>
    <m/>
    <m/>
    <s v="HAMILTON, FREDERIC C"/>
    <s v="HAMILTON, FREDERIC C"/>
    <s v="H"/>
    <s v="FREDERIC C"/>
    <m/>
    <s v="HAMILTON"/>
    <m/>
    <m/>
    <m/>
    <s v="DENVER"/>
    <s v="CO"/>
    <n v="80202"/>
    <s v="SELF-EMPLOYED"/>
    <m/>
    <m/>
    <n v="15"/>
    <s v="CONTRIBUTION"/>
    <s v="CONTRIBUTION"/>
    <m/>
    <m/>
    <d v="1994-03-2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86E+18"/>
    <x v="113"/>
    <m/>
  </r>
  <r>
    <s v=""/>
    <s v="C00236810"/>
    <x v="56"/>
    <x v="61"/>
    <x v="33"/>
    <s v="YE"/>
    <n v="96020042525"/>
    <m/>
    <m/>
    <m/>
    <s v="WAYNE ALLARD FOR UNITED STATES SENATE COMMITTEE"/>
    <m/>
    <m/>
    <m/>
    <m/>
    <s v="HAMILTON, FREDERIC C"/>
    <s v="HAMILTON, FREDERIC"/>
    <s v="S"/>
    <s v="FREDERIC"/>
    <m/>
    <s v="HAMILTON"/>
    <m/>
    <m/>
    <m/>
    <s v="DENVER"/>
    <s v="CO"/>
    <n v="80202"/>
    <s v="HAMILTON OIL COMPANY INC"/>
    <m/>
    <m/>
    <n v="15"/>
    <s v="CONTRIBUTION"/>
    <s v="CONTRIBUTION"/>
    <m/>
    <m/>
    <d v="1995-10-12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45E+18"/>
    <x v="114"/>
    <m/>
  </r>
  <r>
    <s v=""/>
    <s v="C00236810"/>
    <x v="56"/>
    <x v="61"/>
    <x v="9"/>
    <s v="Q3"/>
    <n v="96020220997"/>
    <m/>
    <m/>
    <m/>
    <s v="WAYNE ALLARD FOR UNITED STATES SENATE COMMITTEE"/>
    <m/>
    <m/>
    <m/>
    <m/>
    <s v="HAMILTON, FREDERIC C"/>
    <s v="HAMILTON, FREDERIC"/>
    <s v="S"/>
    <s v="FREDERIC"/>
    <m/>
    <s v="HAMILTON"/>
    <m/>
    <m/>
    <m/>
    <s v="DENVER"/>
    <s v="CO"/>
    <n v="80202"/>
    <s v="HAMILTON OIL COMPANY INC"/>
    <m/>
    <m/>
    <n v="15"/>
    <s v="CONTRIBUTION"/>
    <s v="CONTRIBUTION"/>
    <m/>
    <m/>
    <d v="1996-09-2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1999E+18"/>
    <x v="115"/>
    <m/>
  </r>
  <r>
    <s v=""/>
    <s v="C00236810"/>
    <x v="56"/>
    <x v="61"/>
    <x v="15"/>
    <s v="MY"/>
    <n v="21020100827"/>
    <m/>
    <m/>
    <m/>
    <s v="WAYNE ALLARD FOR UNITED STATES SENATE COMMITTEE"/>
    <m/>
    <m/>
    <m/>
    <m/>
    <s v="HAMILTON, FREDERIC C"/>
    <s v="HAMILTON, FREDERIC"/>
    <s v="S"/>
    <s v="FREDERIC"/>
    <m/>
    <s v="HAMILTON"/>
    <m/>
    <m/>
    <m/>
    <s v="DENVER"/>
    <s v="CO"/>
    <n v="80202"/>
    <s v="HAMILTON OIL COMPANY INC"/>
    <m/>
    <m/>
    <n v="15"/>
    <s v="CONTRIBUTION"/>
    <s v="CONTRIBUTION"/>
    <m/>
    <m/>
    <d v="2001-05-1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19200200000399E+18"/>
    <s v="t"/>
    <m/>
    <n v="2002"/>
    <s v="SA"/>
    <m/>
    <n v="3.0619201100085499E+18"/>
    <x v="116"/>
    <m/>
  </r>
  <r>
    <s v=""/>
    <s v="C00236810"/>
    <x v="56"/>
    <x v="61"/>
    <x v="15"/>
    <s v="MY"/>
    <n v="21020100827"/>
    <m/>
    <m/>
    <m/>
    <s v="WAYNE ALLARD FOR UNITED STATES SENATE COMMITTEE"/>
    <m/>
    <m/>
    <m/>
    <m/>
    <s v="HAMILTON, FREDERIC C"/>
    <s v="HAMILTON, FREDERIC"/>
    <s v="S"/>
    <s v="FREDERIC"/>
    <m/>
    <s v="HAMILTON"/>
    <m/>
    <m/>
    <m/>
    <s v="DENVER"/>
    <s v="CO"/>
    <n v="80202"/>
    <s v="HAMILTON OIL COMPANY INC"/>
    <m/>
    <m/>
    <n v="15"/>
    <s v="CONTRIBUTION"/>
    <s v="CONTRIBUTION"/>
    <m/>
    <m/>
    <d v="2001-05-1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19200200000399E+18"/>
    <s v="t"/>
    <m/>
    <n v="2002"/>
    <s v="SA"/>
    <m/>
    <n v="3.0619201100085499E+18"/>
    <x v="116"/>
    <m/>
  </r>
  <r>
    <s v=""/>
    <s v="C00237198"/>
    <x v="57"/>
    <x v="62"/>
    <x v="23"/>
    <s v="YE"/>
    <n v="14960348411"/>
    <n v="12"/>
    <s v="SA12.546077"/>
    <n v="905929"/>
    <m/>
    <s v="IND"/>
    <s v="INDIVIDUAL"/>
    <m/>
    <s v="MR."/>
    <s v="HAMILTON, FREDERIC C"/>
    <s v="HAMILTON, FREDERIC C. MR."/>
    <s v="H"/>
    <s v="FREDERIC"/>
    <s v="C."/>
    <s v="HAMILTON"/>
    <m/>
    <s v="1560 BROADWAR"/>
    <s v="SUITE 2200"/>
    <s v="COLUMBUS"/>
    <s v="OH"/>
    <n v="80202"/>
    <s v="THE HAMILTON COMPANIES"/>
    <s v="BUSINESS EXECUTIVE"/>
    <m/>
    <s v="15J"/>
    <s v="MEMO (FILER'S % OF CONTRIBUTION GIVEN TO JOIN"/>
    <s v="TRANSFER"/>
    <s v="X"/>
    <m/>
    <d v="2013-10-30T00:00:00"/>
    <x v="20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s v="SA12.546020"/>
    <s v="SA12"/>
    <s v="F3"/>
    <n v="4.0131201412048502E+18"/>
    <s v="t"/>
    <m/>
    <n v="2014"/>
    <s v="SA"/>
    <m/>
    <n v="4.0320201412106199E+18"/>
    <x v="117"/>
    <s v="Transfers from Authorized Committees"/>
  </r>
  <r>
    <s v=""/>
    <s v="C00237198"/>
    <x v="57"/>
    <x v="62"/>
    <x v="23"/>
    <s v="YE"/>
    <n v="14960348448"/>
    <n v="12"/>
    <s v="SA12.546274"/>
    <n v="905929"/>
    <m/>
    <s v="IND"/>
    <s v="INDIVIDUAL"/>
    <m/>
    <s v="MR."/>
    <s v="HAMILTON, FREDERIC C"/>
    <s v="HAMILTON, FREDERIC C. MR."/>
    <s v="H"/>
    <s v="FREDERIC"/>
    <s v="C."/>
    <s v="HAMILTON"/>
    <m/>
    <s v="1560 BROADWAR"/>
    <s v="SUITE 2200"/>
    <s v="COLUMBUS"/>
    <s v="OH"/>
    <n v="80202"/>
    <s v="THE HAMILTON COMPANIES"/>
    <s v="BUSINESS EXECUTIVE"/>
    <m/>
    <s v="15J"/>
    <s v="MEMO (FILER'S % OF CONTRIBUTION GIVEN TO JOIN"/>
    <s v="TRANSFER"/>
    <s v="X"/>
    <m/>
    <d v="2013-10-30T00:00:00"/>
    <x v="20"/>
    <n v="52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s v="SA12.546097"/>
    <s v="SA12"/>
    <s v="F3"/>
    <n v="4.0131201412048502E+18"/>
    <s v="t"/>
    <m/>
    <n v="2014"/>
    <s v="SA"/>
    <m/>
    <n v="4.0320201412106199E+18"/>
    <x v="118"/>
    <s v="Transfers from Authorized Committees"/>
  </r>
  <r>
    <s v=""/>
    <s v="C00241430"/>
    <x v="58"/>
    <x v="63"/>
    <x v="19"/>
    <s v="Q2"/>
    <n v="90014003274"/>
    <m/>
    <m/>
    <m/>
    <s v="ROEMER FOR CONGRESS"/>
    <m/>
    <m/>
    <m/>
    <m/>
    <s v="HAMILTON, FREDERIC C"/>
    <s v="HAMILTON, FREDERIC C MR"/>
    <s v="H"/>
    <s v="FREDERIC C MR"/>
    <m/>
    <s v="HAMILTON"/>
    <m/>
    <m/>
    <m/>
    <s v="HOBE SOUND"/>
    <s v="FL"/>
    <n v="33455"/>
    <m/>
    <m/>
    <m/>
    <n v="15"/>
    <s v="CONTRIBUTION"/>
    <s v="CONTRIBUTION"/>
    <m/>
    <m/>
    <d v="1990-04-2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3199E+18"/>
    <x v="119"/>
    <m/>
  </r>
  <r>
    <s v=""/>
    <s v="C00241430"/>
    <x v="58"/>
    <x v="63"/>
    <x v="19"/>
    <s v="Q2"/>
    <n v="90014003274"/>
    <m/>
    <m/>
    <m/>
    <s v="ROEMER FOR CONGRESS"/>
    <m/>
    <m/>
    <m/>
    <m/>
    <s v="HAMILTON, FREDERIC C"/>
    <s v="HAMILTON, FREDERIC C MR"/>
    <s v="H"/>
    <s v="FREDERIC C MR"/>
    <m/>
    <s v="HAMILTON"/>
    <m/>
    <m/>
    <m/>
    <s v="HOBE SOUND"/>
    <s v="FL"/>
    <n v="33455"/>
    <m/>
    <m/>
    <m/>
    <n v="15"/>
    <s v="CONTRIBUTION"/>
    <s v="CONTRIBUTION"/>
    <m/>
    <m/>
    <d v="1990-04-2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3199E+18"/>
    <x v="119"/>
    <m/>
  </r>
  <r>
    <s v=""/>
    <s v="C00248005"/>
    <x v="59"/>
    <x v="64"/>
    <x v="19"/>
    <s v="Q3"/>
    <n v="90036662331"/>
    <m/>
    <m/>
    <m/>
    <s v="CRC VICTORY '90"/>
    <m/>
    <m/>
    <m/>
    <m/>
    <s v="HAMILTON, FREDERIC C"/>
    <s v="HAMILTON, FREDERIC C"/>
    <s v="X"/>
    <s v="FREDERIC C"/>
    <m/>
    <s v="HAMILTON"/>
    <m/>
    <m/>
    <m/>
    <s v="DENVER"/>
    <s v="CO"/>
    <n v="80217"/>
    <m/>
    <m/>
    <m/>
    <s v="15J"/>
    <s v="MEMO (FILER'S % OF CONTRIBUTION GIVEN TO JOIN"/>
    <s v="MEMO(FILER'S % OF CONTRB GIVEN TO JT FR)"/>
    <m/>
    <m/>
    <d v="1990-09-05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X"/>
    <n v="3.0329200210222802E+18"/>
    <s v="t"/>
    <m/>
    <n v="1990"/>
    <s v="SA"/>
    <m/>
    <n v="3.0619201100024202E+18"/>
    <x v="120"/>
    <m/>
  </r>
  <r>
    <s v=""/>
    <s v="C00257436"/>
    <x v="60"/>
    <x v="65"/>
    <x v="8"/>
    <s v="Q1"/>
    <n v="92020082122"/>
    <m/>
    <m/>
    <m/>
    <s v="COLORADANS FOR CONSIDINE"/>
    <m/>
    <m/>
    <m/>
    <m/>
    <s v="HAMILTON, FREDERIC C"/>
    <s v="HAMILTON, FREDERIC"/>
    <s v="S"/>
    <s v="FREDERIC"/>
    <m/>
    <s v="HAMILTON"/>
    <m/>
    <m/>
    <m/>
    <s v="DENVER"/>
    <s v="CO"/>
    <n v="80209"/>
    <s v="HAMILTON OIL"/>
    <m/>
    <m/>
    <n v="15"/>
    <s v="CONTRIBUTION"/>
    <s v="CONTRIBUTION"/>
    <m/>
    <m/>
    <d v="1992-03-1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01E+18"/>
    <s v="t"/>
    <m/>
    <n v="1992"/>
    <s v="SA"/>
    <m/>
    <n v="3.06192011000307E+18"/>
    <x v="121"/>
    <m/>
  </r>
  <r>
    <s v=""/>
    <s v="C00257436"/>
    <x v="60"/>
    <x v="65"/>
    <x v="8"/>
    <s v="Q1"/>
    <n v="92020082122"/>
    <m/>
    <m/>
    <m/>
    <s v="COLORADANS FOR CONSIDINE"/>
    <m/>
    <m/>
    <m/>
    <m/>
    <s v="HAMILTON, FREDERIC C"/>
    <s v="HAMILTON, FREDERIC"/>
    <s v="S"/>
    <s v="FREDERIC"/>
    <m/>
    <s v="HAMILTON"/>
    <m/>
    <m/>
    <m/>
    <s v="DENVER"/>
    <s v="CO"/>
    <n v="80209"/>
    <s v="HAMILTON OIL"/>
    <m/>
    <m/>
    <n v="15"/>
    <s v="CONTRIBUTION"/>
    <s v="CONTRIBUTION"/>
    <m/>
    <m/>
    <d v="1992-03-1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01E+18"/>
    <s v="t"/>
    <m/>
    <n v="1992"/>
    <s v="SA"/>
    <m/>
    <n v="3.06192011000307E+18"/>
    <x v="121"/>
    <m/>
  </r>
  <r>
    <s v=""/>
    <s v="C00266932"/>
    <x v="61"/>
    <x v="66"/>
    <x v="0"/>
    <s v="30R"/>
    <n v="29020113019"/>
    <s v="11AI"/>
    <m/>
    <n v="406527"/>
    <m/>
    <s v="IND"/>
    <s v="INDIVIDUAL"/>
    <m/>
    <m/>
    <s v="HAMILTON, FREDERIC C"/>
    <s v="HAMILTON, FREDERIC"/>
    <s v="S"/>
    <s v="FREDERIC"/>
    <m/>
    <s v="HAMILTON"/>
    <m/>
    <s v="1560 BROADWAY"/>
    <s v="SUITE 2200"/>
    <s v="DENVER"/>
    <s v="CO"/>
    <n v="80202"/>
    <s v="THE HAMILTON CO."/>
    <s v="BUSINESS OWNER"/>
    <m/>
    <n v="15"/>
    <s v="CONTRIBUTION"/>
    <m/>
    <m/>
    <m/>
    <d v="2008-11-17T00:00:00"/>
    <x v="16"/>
    <n v="2300"/>
    <m/>
    <m/>
    <m/>
    <m/>
    <m/>
    <m/>
    <m/>
    <m/>
    <m/>
    <m/>
    <m/>
    <m/>
    <m/>
    <m/>
    <m/>
    <m/>
    <m/>
    <m/>
    <m/>
    <m/>
    <m/>
    <s v="O"/>
    <s v="08 GENERAL RUN OFF"/>
    <m/>
    <m/>
    <s v="A"/>
    <s v="ADD"/>
    <s v="ITEMIZED RECEIPTS"/>
    <d v="2017-06-17T20:58:28"/>
    <m/>
    <m/>
    <m/>
    <s v="F3"/>
    <n v="1.02262009000065E+18"/>
    <s v="t"/>
    <s v="RECEIPT"/>
    <n v="2008"/>
    <s v="SA"/>
    <m/>
    <n v="2.0306200911102001E+18"/>
    <x v="122"/>
    <s v="Contributions From Individuals/Persons Other Than Political Committees"/>
  </r>
  <r>
    <s v=""/>
    <s v="C00267997"/>
    <x v="62"/>
    <x v="67"/>
    <x v="17"/>
    <s v="Q3"/>
    <n v="20036142013"/>
    <m/>
    <m/>
    <m/>
    <s v="DICKEY FOR CONGRESS CAMPAIGN COMMITTEE"/>
    <m/>
    <m/>
    <m/>
    <m/>
    <s v="HAMILTON, FREDERIC C"/>
    <s v="HAMILTON, FREDERIC"/>
    <s v="H"/>
    <s v="FREDERIC"/>
    <m/>
    <s v="HAMILTON"/>
    <m/>
    <m/>
    <m/>
    <s v="DENVER"/>
    <s v="CO"/>
    <n v="80202"/>
    <m/>
    <m/>
    <m/>
    <n v="15"/>
    <s v="CONTRIBUTION"/>
    <s v="CONTRIBUTION"/>
    <m/>
    <m/>
    <d v="2000-09-2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8E+18"/>
    <x v="123"/>
    <m/>
  </r>
  <r>
    <s v=""/>
    <s v="C00267997"/>
    <x v="62"/>
    <x v="67"/>
    <x v="32"/>
    <s v="Q1"/>
    <n v="23990223406"/>
    <m/>
    <m/>
    <m/>
    <s v="DICKEY FOR CONGRESS CAMPAIGN COMMITTEE"/>
    <m/>
    <m/>
    <m/>
    <m/>
    <s v="HAMILTON, FREDERIC C"/>
    <s v="HAMILTON, FREDERIC"/>
    <s v="H"/>
    <s v="FREDERIC"/>
    <m/>
    <s v="HAMILTON"/>
    <m/>
    <m/>
    <m/>
    <s v="DENVER"/>
    <s v="CO"/>
    <n v="80202"/>
    <m/>
    <m/>
    <m/>
    <n v="15"/>
    <s v="CONTRIBUTION"/>
    <s v="CONTRIBUTION"/>
    <m/>
    <m/>
    <d v="2002-11-07T00:00:00"/>
    <x v="1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130200310291599E+18"/>
    <s v="t"/>
    <m/>
    <n v="2002"/>
    <s v="SA"/>
    <m/>
    <n v="3.0619201100095201E+18"/>
    <x v="124"/>
    <m/>
  </r>
  <r>
    <s v=""/>
    <s v="C00279273"/>
    <x v="63"/>
    <x v="68"/>
    <x v="29"/>
    <s v="12R"/>
    <n v="93020051146"/>
    <m/>
    <m/>
    <m/>
    <s v="KAY BAILEY HUTCHISON FOR SENATE COMMITTEE"/>
    <m/>
    <m/>
    <m/>
    <m/>
    <s v="HAMILTON, FREDERIC C"/>
    <s v="HAMILTON, FREDERIC C"/>
    <s v="S"/>
    <s v="FREDERIC C"/>
    <m/>
    <s v="HAMILTON"/>
    <m/>
    <m/>
    <m/>
    <s v="DENVER"/>
    <s v="CO"/>
    <n v="80202"/>
    <s v="HAMILTON OIL CO"/>
    <m/>
    <m/>
    <n v="15"/>
    <s v="CONTRIBUTION"/>
    <s v="CONTRIBUTION"/>
    <m/>
    <m/>
    <d v="1993-04-1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6101E+18"/>
    <x v="125"/>
    <m/>
  </r>
  <r>
    <s v=""/>
    <s v="C00279703"/>
    <x v="64"/>
    <x v="69"/>
    <x v="31"/>
    <s v="Q3"/>
    <n v="98020201933"/>
    <m/>
    <m/>
    <m/>
    <s v="FAIRCLOTH FOR SENATE COMMITTEE 1998"/>
    <m/>
    <m/>
    <m/>
    <m/>
    <s v="HAMILTON, FREDERIC C"/>
    <s v="HAMILTON, FREDERICK"/>
    <s v="S"/>
    <s v="FREDERICK"/>
    <m/>
    <s v="HAMILTON"/>
    <m/>
    <m/>
    <m/>
    <s v="DENVER"/>
    <s v="CO"/>
    <n v="80202"/>
    <s v="HAMILTON OIL COMPANY"/>
    <m/>
    <m/>
    <n v="15"/>
    <s v="CONTRIBUTION"/>
    <s v="CONTRIBUTION"/>
    <m/>
    <m/>
    <d v="1998-08-2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4399E+18"/>
    <x v="126"/>
    <m/>
  </r>
  <r>
    <s v=""/>
    <s v="C00280206"/>
    <x v="65"/>
    <x v="70"/>
    <x v="11"/>
    <s v="Q2"/>
    <n v="24020460697"/>
    <m/>
    <m/>
    <m/>
    <m/>
    <m/>
    <m/>
    <m/>
    <m/>
    <s v="HAMILTON, FREDERIC C"/>
    <s v="HAMILTON, FREDERIC C"/>
    <s v="S"/>
    <s v="FREDERIC C"/>
    <m/>
    <s v="HAMILTON"/>
    <m/>
    <m/>
    <m/>
    <s v="DENVER"/>
    <s v="CO"/>
    <n v="80202"/>
    <m/>
    <s v="THE HAMILTON COMPANIES"/>
    <m/>
    <n v="15"/>
    <s v="CONTRIBUTION"/>
    <m/>
    <m/>
    <m/>
    <d v="2004-06-27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723200410405499E+18"/>
    <m/>
    <m/>
    <s v="F3"/>
    <n v="1.06052007000054E+18"/>
    <s v="t"/>
    <m/>
    <n v="2004"/>
    <s v="SA"/>
    <m/>
    <n v="1.07082011000802E+18"/>
    <x v="127"/>
    <m/>
  </r>
  <r>
    <s v=""/>
    <s v="C00280438"/>
    <x v="66"/>
    <x v="71"/>
    <x v="31"/>
    <s v="Q2"/>
    <n v="98020152348"/>
    <m/>
    <m/>
    <m/>
    <s v="MCCAIN FOR SENATE '98"/>
    <m/>
    <m/>
    <m/>
    <m/>
    <s v="HAMILTON, FREDERIC C"/>
    <s v="HAMILTON, FREDERIC C"/>
    <s v="S"/>
    <s v="FREDERIC C"/>
    <m/>
    <s v="HAMILTON"/>
    <m/>
    <m/>
    <m/>
    <s v="DENVER"/>
    <s v="CO"/>
    <n v="80202"/>
    <s v="HAMILTON COMPANIES"/>
    <m/>
    <m/>
    <n v="15"/>
    <s v="CONTRIBUTION"/>
    <s v="CONTRIBUTION"/>
    <m/>
    <m/>
    <d v="1998-05-1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63498E+18"/>
    <x v="128"/>
    <m/>
  </r>
  <r>
    <s v=""/>
    <s v="C00283655"/>
    <x v="67"/>
    <x v="72"/>
    <x v="27"/>
    <s v="Q2"/>
    <n v="94020143318"/>
    <m/>
    <m/>
    <m/>
    <s v="HEALY FOR U S SENATE"/>
    <m/>
    <m/>
    <m/>
    <m/>
    <s v="HAMILTON, FREDERIC C"/>
    <s v="HAMILTON, FREDERIC"/>
    <s v="S"/>
    <s v="FREDERIC"/>
    <m/>
    <s v="HAMILTON"/>
    <m/>
    <m/>
    <m/>
    <s v="DENVER"/>
    <s v="CO"/>
    <n v="80217"/>
    <s v="HAMILTON OIL"/>
    <m/>
    <m/>
    <n v="15"/>
    <s v="CONTRIBUTION"/>
    <s v="CONTRIBUTION"/>
    <m/>
    <m/>
    <d v="1994-04-2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41702E+18"/>
    <x v="129"/>
    <m/>
  </r>
  <r>
    <s v=""/>
    <s v="C00283879"/>
    <x v="68"/>
    <x v="73"/>
    <x v="27"/>
    <s v="12P"/>
    <n v="94020104283"/>
    <m/>
    <m/>
    <m/>
    <s v="CALIFORNIANS FOR HUFFINGTON"/>
    <m/>
    <m/>
    <m/>
    <m/>
    <s v="HAMILTON, FREDERIC C"/>
    <s v="HAMILTON, FREDERIC C"/>
    <s v="S"/>
    <s v="FREDERIC C"/>
    <m/>
    <s v="HAMILTON"/>
    <m/>
    <m/>
    <m/>
    <s v="DENVER"/>
    <s v="CO"/>
    <n v="80202"/>
    <s v="HAMILTON OIL"/>
    <m/>
    <m/>
    <n v="15"/>
    <s v="CONTRIBUTION"/>
    <s v="CONTRIBUTION"/>
    <m/>
    <m/>
    <d v="1994-04-2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9398E+18"/>
    <x v="130"/>
    <m/>
  </r>
  <r>
    <s v=""/>
    <s v="C00283887"/>
    <x v="69"/>
    <x v="74"/>
    <x v="27"/>
    <s v="Q1"/>
    <n v="94020080199"/>
    <m/>
    <m/>
    <m/>
    <s v="OLIVER NORTH FOR U S SENATE COMMITTEE INC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1994-03-2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40801E+18"/>
    <x v="131"/>
    <m/>
  </r>
  <r>
    <s v=""/>
    <s v="C00284224"/>
    <x v="70"/>
    <x v="75"/>
    <x v="27"/>
    <s v="Q3"/>
    <n v="94020232029"/>
    <m/>
    <m/>
    <m/>
    <s v="MCMILLAN FOR US SENATE"/>
    <m/>
    <m/>
    <m/>
    <m/>
    <s v="HAMILTON, FREDERIC C"/>
    <s v="HAMILTON, FREDERIC C"/>
    <s v="S"/>
    <s v="FREDERIC C"/>
    <m/>
    <s v="HAMILTON"/>
    <m/>
    <m/>
    <m/>
    <s v="DENVER"/>
    <s v="CO"/>
    <n v="80202"/>
    <s v="HAMILTON OIL COMPANY"/>
    <m/>
    <m/>
    <n v="15"/>
    <s v="CONTRIBUTION"/>
    <s v="CONTRIBUTION"/>
    <m/>
    <m/>
    <d v="1994-08-2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7499E+18"/>
    <x v="132"/>
    <m/>
  </r>
  <r>
    <s v=""/>
    <s v="C00285866"/>
    <x v="71"/>
    <x v="76"/>
    <x v="27"/>
    <s v="30G"/>
    <n v="94020292213"/>
    <m/>
    <m/>
    <m/>
    <s v="ROMNEY FOR U S SENATE COMMITTEE INC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1994-10-2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8001E+18"/>
    <x v="133"/>
    <m/>
  </r>
  <r>
    <s v=""/>
    <s v="C00286054"/>
    <x v="72"/>
    <x v="77"/>
    <x v="17"/>
    <s v="Q3"/>
    <n v="20020331085"/>
    <m/>
    <m/>
    <m/>
    <s v="ROD GRAMS FOR US SENATE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2000-09-2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199E+18"/>
    <x v="134"/>
    <m/>
  </r>
  <r>
    <s v=""/>
    <s v="C00286476"/>
    <x v="73"/>
    <x v="78"/>
    <x v="31"/>
    <s v="Q1"/>
    <n v="98020092905"/>
    <m/>
    <m/>
    <m/>
    <s v="ENSIGN FOR SENATE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1998-03-1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3E+18"/>
    <x v="135"/>
    <m/>
  </r>
  <r>
    <s v=""/>
    <s v="C00286559"/>
    <x v="74"/>
    <x v="79"/>
    <x v="27"/>
    <s v="Q2"/>
    <n v="94015272008"/>
    <m/>
    <m/>
    <m/>
    <s v="KEVIN VIGILANTE FOR CONGRESS"/>
    <m/>
    <m/>
    <m/>
    <m/>
    <s v="HAMILTON, FREDERIC C"/>
    <s v="HAMILTON, FREDERIC"/>
    <s v="H"/>
    <s v="FREDERIC"/>
    <m/>
    <s v="HAMILTON"/>
    <m/>
    <m/>
    <m/>
    <s v="DENVER"/>
    <s v="CO"/>
    <n v="80202"/>
    <s v="HAMILTON BROTHERS OIL"/>
    <m/>
    <m/>
    <n v="15"/>
    <s v="CONTRIBUTION"/>
    <s v="CONTRIBUTION"/>
    <m/>
    <m/>
    <d v="1994-06-2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40801E+18"/>
    <x v="136"/>
    <m/>
  </r>
  <r>
    <s v="Y"/>
    <s v="C00290155"/>
    <x v="75"/>
    <x v="80"/>
    <x v="27"/>
    <s v="Q3"/>
    <n v="94015452841"/>
    <m/>
    <m/>
    <m/>
    <s v="CUBIN FOR CONGRESS"/>
    <m/>
    <m/>
    <m/>
    <m/>
    <s v="HAMILTON, FREDERIC C"/>
    <s v="HAMILTON, FREDERIC C"/>
    <s v="H"/>
    <s v="FREDERIC C"/>
    <m/>
    <s v="HAMILTON"/>
    <m/>
    <m/>
    <m/>
    <s v="DENVER"/>
    <s v="CO"/>
    <n v="80202"/>
    <s v="OIL OPERATOR"/>
    <m/>
    <m/>
    <n v="15"/>
    <s v="CONTRIBUTION"/>
    <s v="CONTRIBUTION"/>
    <m/>
    <m/>
    <d v="1994-08-0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42798E+18"/>
    <x v="137"/>
    <m/>
  </r>
  <r>
    <s v=""/>
    <s v="C00290155"/>
    <x v="75"/>
    <x v="81"/>
    <x v="34"/>
    <s v="MY"/>
    <n v="99034704977"/>
    <m/>
    <m/>
    <m/>
    <s v="CUBIN FOR CONGRESS INC"/>
    <m/>
    <m/>
    <m/>
    <m/>
    <s v="HAMILTON, FREDERIC C"/>
    <s v="HAMILTON, FREDERIC C"/>
    <s v="H"/>
    <s v="FREDERIC C"/>
    <m/>
    <s v="HAMILTON"/>
    <m/>
    <m/>
    <m/>
    <s v="DENVER"/>
    <s v="CO"/>
    <n v="80202"/>
    <s v="HAMILTON AND COMPANY INC"/>
    <m/>
    <m/>
    <n v="15"/>
    <s v="CONTRIBUTION"/>
    <s v="CONTRIBUTION"/>
    <m/>
    <m/>
    <d v="1999-04-1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8101E+18"/>
    <x v="138"/>
    <m/>
  </r>
  <r>
    <s v=""/>
    <s v="C00299917"/>
    <x v="76"/>
    <x v="82"/>
    <x v="33"/>
    <s v="Q2"/>
    <n v="95039831033"/>
    <m/>
    <m/>
    <m/>
    <s v="PHIL GRAMM FOR PRESIDENT, INC."/>
    <m/>
    <m/>
    <m/>
    <m/>
    <s v="HAMILTON, FREDERIC C"/>
    <s v="HAMILTON, FREDERIC C"/>
    <s v="P"/>
    <s v="FREDERIC C"/>
    <m/>
    <s v="HAMILTON"/>
    <m/>
    <m/>
    <m/>
    <s v="DENVER"/>
    <s v="CO"/>
    <n v="80202"/>
    <s v="THE HAMILTON CO"/>
    <m/>
    <m/>
    <n v="15"/>
    <s v="CONTRIBUTION"/>
    <s v="CONTRIBUTION"/>
    <m/>
    <m/>
    <d v="1995-04-1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P"/>
    <n v="3.0401200210230502E+18"/>
    <s v="t"/>
    <m/>
    <n v="1996"/>
    <s v="SA"/>
    <m/>
    <n v="3.0619201100045599E+18"/>
    <x v="139"/>
    <m/>
  </r>
  <r>
    <s v=""/>
    <s v="C00300608"/>
    <x v="77"/>
    <x v="83"/>
    <x v="33"/>
    <s v="Q2"/>
    <n v="95039832730"/>
    <m/>
    <m/>
    <m/>
    <s v="DOLE FOR PRESIDENT INC"/>
    <m/>
    <m/>
    <m/>
    <m/>
    <s v="HAMILTON, FREDERIC C"/>
    <s v="HAMILTON, FREDERIC C"/>
    <s v="P"/>
    <s v="FREDERIC C"/>
    <m/>
    <s v="HAMILTON"/>
    <m/>
    <m/>
    <m/>
    <s v="DENVER"/>
    <s v="CO"/>
    <n v="80202"/>
    <s v="HAMILTON CO"/>
    <m/>
    <m/>
    <n v="15"/>
    <s v="CONTRIBUTION"/>
    <s v="CONTRIBUTION"/>
    <m/>
    <m/>
    <d v="1995-04-1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P"/>
    <n v="3.0401200210230502E+18"/>
    <s v="t"/>
    <m/>
    <n v="1996"/>
    <s v="SA"/>
    <m/>
    <n v="3.0619201100045199E+18"/>
    <x v="140"/>
    <m/>
  </r>
  <r>
    <s v=""/>
    <s v="C00302349"/>
    <x v="78"/>
    <x v="84"/>
    <x v="9"/>
    <s v="Q3"/>
    <n v="96031013512"/>
    <m/>
    <m/>
    <m/>
    <s v="BOB SCHAFFER FOR CONGRESS"/>
    <m/>
    <m/>
    <m/>
    <m/>
    <s v="HAMILTON, FREDERIC C"/>
    <s v="HAMILTON, FREDERICK"/>
    <s v="H"/>
    <s v="FREDERICK"/>
    <m/>
    <s v="HAMILTON"/>
    <m/>
    <m/>
    <m/>
    <s v="DENVER"/>
    <s v="CO"/>
    <n v="80202"/>
    <s v="HAMILTON OIL"/>
    <m/>
    <m/>
    <n v="15"/>
    <s v="CONTRIBUTION"/>
    <s v="CONTRIBUTION"/>
    <m/>
    <m/>
    <d v="1996-09-11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52198E+18"/>
    <x v="141"/>
    <m/>
  </r>
  <r>
    <s v=""/>
    <s v="C00303354"/>
    <x v="79"/>
    <x v="85"/>
    <x v="17"/>
    <s v="Q3"/>
    <n v="20020322010"/>
    <m/>
    <m/>
    <m/>
    <s v="ABRAHAM SENATE 2000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2000-09-3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99E+18"/>
    <s v="t"/>
    <m/>
    <n v="2000"/>
    <s v="SA"/>
    <m/>
    <n v="3.0619201100076298E+18"/>
    <x v="142"/>
    <m/>
  </r>
  <r>
    <s v=""/>
    <s v="C00304758"/>
    <x v="80"/>
    <x v="86"/>
    <x v="22"/>
    <s v="Q2"/>
    <n v="10020672575"/>
    <s v="11AI"/>
    <m/>
    <n v="503744"/>
    <m/>
    <s v="IND"/>
    <s v="INDIVIDUAL"/>
    <m/>
    <m/>
    <s v="HAMILTON, FREDERIC C"/>
    <s v="HAMILTON, FREDERIC"/>
    <s v="S"/>
    <s v="FREDERIC"/>
    <m/>
    <s v="HAMILTON"/>
    <m/>
    <s v="1560 BROADWAY"/>
    <s v="SUITE 2200"/>
    <s v="DENVER"/>
    <s v="CO"/>
    <n v="80202"/>
    <s v="THE HAMILTON COMPANIES"/>
    <s v="EXECUTIVE"/>
    <m/>
    <n v="15"/>
    <s v="CONTRIBUTION"/>
    <m/>
    <m/>
    <m/>
    <d v="2010-06-16T00:00:00"/>
    <x v="25"/>
    <n v="24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10072010000469E+18"/>
    <s v="t"/>
    <m/>
    <n v="2010"/>
    <s v="SA"/>
    <m/>
    <n v="2.10192010113053E+18"/>
    <x v="143"/>
    <s v="Contributions From Individuals/Persons Other Than Political Committees"/>
  </r>
  <r>
    <s v=""/>
    <s v="C00305482"/>
    <x v="81"/>
    <x v="87"/>
    <x v="17"/>
    <s v="Q3"/>
    <n v="20036244306"/>
    <m/>
    <m/>
    <m/>
    <s v="ROGAN FOR CONGRESS COMMITTEE"/>
    <m/>
    <m/>
    <m/>
    <m/>
    <s v="HAMILTON, FREDERIC C"/>
    <s v="HAMILTON, FREDERIC"/>
    <s v="H"/>
    <s v="FREDERIC"/>
    <m/>
    <s v="HAMILTON"/>
    <m/>
    <m/>
    <m/>
    <s v="DENVER"/>
    <s v="CO"/>
    <n v="80202"/>
    <m/>
    <m/>
    <m/>
    <n v="15"/>
    <s v="CONTRIBUTION"/>
    <s v="CONTRIBUTION"/>
    <m/>
    <m/>
    <d v="2000-09-2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0998E+18"/>
    <x v="144"/>
    <m/>
  </r>
  <r>
    <s v=""/>
    <s v="C00307017"/>
    <x v="82"/>
    <x v="88"/>
    <x v="9"/>
    <s v="Q1"/>
    <n v="96016005122"/>
    <m/>
    <m/>
    <m/>
    <s v="SHANNON ROBINSON FOR CONGRESS"/>
    <m/>
    <m/>
    <m/>
    <m/>
    <s v="HAMILTON, FREDERIC C"/>
    <s v="HAMILTON, FREDERIC C"/>
    <s v="H"/>
    <s v="FREDERIC C"/>
    <m/>
    <s v="HAMILTON"/>
    <m/>
    <m/>
    <m/>
    <s v="DENVER"/>
    <s v="CO"/>
    <n v="80202"/>
    <s v="HAMILTON BROTHERS OIL COMPANY"/>
    <m/>
    <m/>
    <n v="15"/>
    <s v="CONTRIBUTION"/>
    <s v="CONTRIBUTION"/>
    <m/>
    <m/>
    <d v="1996-02-0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0898E+18"/>
    <x v="145"/>
    <m/>
  </r>
  <r>
    <s v=""/>
    <s v="C00309419"/>
    <x v="83"/>
    <x v="89"/>
    <x v="10"/>
    <s v="YE"/>
    <n v="24020052902"/>
    <m/>
    <m/>
    <m/>
    <m/>
    <m/>
    <m/>
    <m/>
    <m/>
    <s v="HAMILTON, FREDERIC C"/>
    <s v="HAMILTON, FREDERIC C"/>
    <s v="S"/>
    <s v="FREDERIC C"/>
    <m/>
    <s v="HAMILTON"/>
    <m/>
    <m/>
    <m/>
    <s v="DENVER"/>
    <s v="CO"/>
    <n v="80202"/>
    <m/>
    <s v="THE HAMILTON COMPANIES"/>
    <m/>
    <n v="15"/>
    <s v="CONTRIBUTION"/>
    <m/>
    <m/>
    <m/>
    <d v="2003-12-04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02032004000014E+18"/>
    <s v="t"/>
    <m/>
    <n v="2004"/>
    <s v="SA"/>
    <m/>
    <n v="2.0213200410358799E+18"/>
    <x v="146"/>
    <m/>
  </r>
  <r>
    <s v=""/>
    <s v="C00310490"/>
    <x v="84"/>
    <x v="90"/>
    <x v="17"/>
    <s v="Q3"/>
    <n v="20020291979"/>
    <m/>
    <m/>
    <m/>
    <s v="FRIENDS OF CONRAD BURNS - 2000"/>
    <m/>
    <m/>
    <m/>
    <m/>
    <s v="HAMILTON, FREDERIC C"/>
    <s v="HAMILTON, FREDERIC C"/>
    <s v="S"/>
    <s v="FREDERIC C"/>
    <m/>
    <s v="HAMILTON"/>
    <m/>
    <m/>
    <m/>
    <s v="DENVER"/>
    <s v="CO"/>
    <n v="80202"/>
    <s v="THE HAMILTON COMPANIES"/>
    <m/>
    <m/>
    <n v="15"/>
    <s v="CONTRIBUTION"/>
    <s v="CONTRIBUTION"/>
    <m/>
    <m/>
    <d v="2000-09-2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702E+18"/>
    <s v="t"/>
    <m/>
    <n v="2000"/>
    <s v="SA"/>
    <m/>
    <n v="3.0619201100076498E+18"/>
    <x v="147"/>
    <m/>
  </r>
  <r>
    <s v=""/>
    <s v="C00319285"/>
    <x v="85"/>
    <x v="91"/>
    <x v="34"/>
    <s v="MY"/>
    <n v="99020073866"/>
    <m/>
    <m/>
    <m/>
    <s v="ASHCROFT 2000"/>
    <m/>
    <m/>
    <m/>
    <m/>
    <s v="HAMILTON, FREDERIC C"/>
    <s v="HAMILTON, FREDERIC"/>
    <s v="S"/>
    <s v="FREDERIC"/>
    <m/>
    <s v="HAMILTON"/>
    <m/>
    <m/>
    <m/>
    <s v="DENVER"/>
    <s v="CO"/>
    <n v="80202"/>
    <s v="HAMILTON OIL COMPANY"/>
    <m/>
    <m/>
    <n v="15"/>
    <s v="CONTRIBUTION"/>
    <s v="CONTRIBUTION"/>
    <m/>
    <m/>
    <d v="1999-06-23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1301E+18"/>
    <x v="148"/>
    <m/>
  </r>
  <r>
    <s v=""/>
    <s v="C00323618"/>
    <x v="86"/>
    <x v="92"/>
    <x v="17"/>
    <s v="30G"/>
    <n v="20020432053"/>
    <m/>
    <m/>
    <m/>
    <s v="LAZIO 2000 INC"/>
    <m/>
    <m/>
    <m/>
    <m/>
    <s v="HAMILTON, FREDERIC C"/>
    <s v="HAMILTON, FREDERIC"/>
    <s v="S"/>
    <s v="FREDERIC"/>
    <m/>
    <s v="HAMILTON"/>
    <m/>
    <m/>
    <m/>
    <s v="DENVER"/>
    <s v="CO"/>
    <n v="80202"/>
    <s v="THE HAMILTON COMPANIES"/>
    <m/>
    <m/>
    <n v="15"/>
    <s v="CONTRIBUTION"/>
    <s v="CONTRIBUTION"/>
    <m/>
    <m/>
    <d v="2000-11-0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8899E+18"/>
    <x v="149"/>
    <m/>
  </r>
  <r>
    <s v=""/>
    <s v="C00323618"/>
    <x v="86"/>
    <x v="92"/>
    <x v="17"/>
    <s v="12P"/>
    <n v="20020270717"/>
    <m/>
    <m/>
    <m/>
    <s v="LAZIO 2000 INC"/>
    <m/>
    <m/>
    <m/>
    <m/>
    <s v="HAMILTON, FREDERIC C"/>
    <s v="HAMILTON, FREDERIC C"/>
    <s v="S"/>
    <s v="FREDERIC C"/>
    <m/>
    <s v="HAMILTON"/>
    <m/>
    <m/>
    <m/>
    <s v="DENVER"/>
    <s v="CO"/>
    <n v="80202"/>
    <s v="THE HAMILTON COMPANIES LLC"/>
    <m/>
    <m/>
    <n v="15"/>
    <s v="CONTRIBUTION"/>
    <s v="CONTRIBUTION"/>
    <m/>
    <m/>
    <d v="2000-07-1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98E+18"/>
    <x v="150"/>
    <m/>
  </r>
  <r>
    <s v=""/>
    <s v="C00326629"/>
    <x v="87"/>
    <x v="93"/>
    <x v="31"/>
    <s v="Q1"/>
    <n v="98032972189"/>
    <m/>
    <m/>
    <m/>
    <s v="KLINE FOR CONGRESS COMMITTEE"/>
    <m/>
    <m/>
    <m/>
    <m/>
    <s v="HAMILTON, FREDERIC C"/>
    <s v="HAMILTON, FREDERIC C"/>
    <s v="H"/>
    <s v="FREDERIC C"/>
    <m/>
    <s v="HAMILTON"/>
    <m/>
    <m/>
    <m/>
    <s v="DENVER"/>
    <s v="CO"/>
    <n v="80202"/>
    <s v="HAMILTON COS"/>
    <m/>
    <m/>
    <n v="15"/>
    <s v="CONTRIBUTION"/>
    <s v="CONTRIBUTION"/>
    <m/>
    <m/>
    <d v="1998-02-28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9602E+18"/>
    <x v="151"/>
    <m/>
  </r>
  <r>
    <s v=""/>
    <s v="C00326629"/>
    <x v="87"/>
    <x v="93"/>
    <x v="17"/>
    <s v="12G"/>
    <n v="20036322930"/>
    <m/>
    <m/>
    <m/>
    <s v="KLINE FOR CONGRESS COMMITTEE"/>
    <m/>
    <m/>
    <m/>
    <m/>
    <s v="HAMILTON, FREDERIC C"/>
    <s v="HAMILTON, FREDERIC"/>
    <s v="H"/>
    <s v="FREDERIC"/>
    <m/>
    <s v="HAMILTON"/>
    <m/>
    <m/>
    <m/>
    <s v="DENVER"/>
    <s v="CO"/>
    <n v="80202"/>
    <m/>
    <m/>
    <m/>
    <n v="15"/>
    <s v="CONTRIBUTION"/>
    <s v="CONTRIBUTION"/>
    <m/>
    <m/>
    <d v="2000-10-0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2099E+18"/>
    <x v="152"/>
    <m/>
  </r>
  <r>
    <s v=""/>
    <s v="C00326629"/>
    <x v="87"/>
    <x v="93"/>
    <x v="17"/>
    <s v="YE"/>
    <n v="21036861320"/>
    <m/>
    <m/>
    <m/>
    <s v="KLINE FOR CONGRESS COMMITTEE"/>
    <m/>
    <m/>
    <m/>
    <m/>
    <s v="HAMILTON, FREDERIC C"/>
    <s v="HAMILTON, FREDERIC"/>
    <s v="H"/>
    <s v="FREDERIC"/>
    <m/>
    <s v="HAMILTON"/>
    <m/>
    <m/>
    <m/>
    <s v="DENVER"/>
    <s v="CO"/>
    <n v="80202"/>
    <m/>
    <m/>
    <m/>
    <n v="15"/>
    <s v="CONTRIBUTION"/>
    <s v="CONTRIBUTION"/>
    <m/>
    <m/>
    <d v="2000-10-0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0302E+18"/>
    <x v="153"/>
    <m/>
  </r>
  <r>
    <s v=""/>
    <s v="C00326991"/>
    <x v="88"/>
    <x v="94"/>
    <x v="10"/>
    <s v="Q3"/>
    <n v="23020400731"/>
    <m/>
    <m/>
    <m/>
    <m/>
    <m/>
    <m/>
    <m/>
    <m/>
    <s v="HAMILTON, FREDERIC C"/>
    <s v="HAMILTON, FREDERIC"/>
    <s v="N"/>
    <s v="FREDERIC"/>
    <m/>
    <s v="HAMILTON"/>
    <m/>
    <m/>
    <m/>
    <s v="DENVER"/>
    <s v="CO"/>
    <n v="80202"/>
    <m/>
    <s v="THE HAMILTON CO"/>
    <m/>
    <n v="15"/>
    <s v="CONTRIBUTION"/>
    <m/>
    <m/>
    <m/>
    <d v="2003-09-08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030200310360801E+18"/>
    <m/>
    <m/>
    <s v="F3"/>
    <n v="1.12302003000013E+18"/>
    <s v="t"/>
    <m/>
    <n v="2004"/>
    <s v="SA"/>
    <m/>
    <n v="1.07082011000698E+18"/>
    <x v="154"/>
    <m/>
  </r>
  <r>
    <s v=""/>
    <s v="C00333575"/>
    <x v="89"/>
    <x v="95"/>
    <x v="17"/>
    <s v="Q3"/>
    <n v="20036221303"/>
    <m/>
    <m/>
    <m/>
    <s v="KUYKENDALL CONGRESSIONAL COMMITTEE"/>
    <m/>
    <m/>
    <m/>
    <m/>
    <s v="HAMILTON, FREDERIC C"/>
    <s v="HAMILTON, FREDERIC"/>
    <s v="H"/>
    <s v="FREDERIC"/>
    <m/>
    <s v="HAMILTON"/>
    <m/>
    <m/>
    <m/>
    <s v="DENVER"/>
    <s v="CO"/>
    <n v="80202"/>
    <m/>
    <m/>
    <m/>
    <n v="15"/>
    <s v="CONTRIBUTION"/>
    <s v="CONTRIBUTION"/>
    <m/>
    <m/>
    <d v="2000-09-2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6E+18"/>
    <x v="155"/>
    <m/>
  </r>
  <r>
    <s v=""/>
    <s v="C00334011"/>
    <x v="90"/>
    <x v="96"/>
    <x v="17"/>
    <s v="Q2"/>
    <n v="20035854805"/>
    <m/>
    <m/>
    <m/>
    <s v="TANCREDO FOR CONGRESS COMMITTEE INC"/>
    <m/>
    <m/>
    <m/>
    <m/>
    <s v="HAMILTON, FREDERIC C"/>
    <s v="HAMILTON, FREDERIC"/>
    <s v="H"/>
    <s v="FREDERIC"/>
    <m/>
    <s v="HAMILTON"/>
    <m/>
    <m/>
    <m/>
    <s v="DENVER"/>
    <s v="CO"/>
    <n v="80202"/>
    <s v="INVESTMENTS"/>
    <m/>
    <m/>
    <n v="15"/>
    <s v="CONTRIBUTION"/>
    <s v="CONTRIBUTION"/>
    <m/>
    <m/>
    <d v="2000-06-29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8397E+18"/>
    <x v="156"/>
    <m/>
  </r>
  <r>
    <s v="Y"/>
    <s v="C00334011"/>
    <x v="90"/>
    <x v="96"/>
    <x v="17"/>
    <s v="Q3"/>
    <n v="20036194537"/>
    <m/>
    <m/>
    <m/>
    <s v="TANCREDO FOR CONGRESS COMMITTEE INC"/>
    <m/>
    <m/>
    <m/>
    <m/>
    <s v="HAMILTON, FREDERIC C"/>
    <s v="HAMILTON, FREDERIC"/>
    <s v="H"/>
    <s v="FREDERIC"/>
    <m/>
    <s v="HAMILTON"/>
    <m/>
    <m/>
    <m/>
    <s v="DENVER"/>
    <s v="CO"/>
    <n v="80202"/>
    <s v="INVESTMENTS"/>
    <m/>
    <m/>
    <n v="15"/>
    <s v="CONTRIBUTION"/>
    <s v="CONTRIBUTION"/>
    <m/>
    <m/>
    <d v="2000-09-12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302E+18"/>
    <x v="157"/>
    <m/>
  </r>
  <r>
    <s v=""/>
    <s v="C00334011"/>
    <x v="90"/>
    <x v="97"/>
    <x v="35"/>
    <s v="Q3"/>
    <n v="25971185686"/>
    <s v="11AI"/>
    <s v="50808.C44282"/>
    <n v="189357"/>
    <m/>
    <s v="IND"/>
    <s v="INDIVIDUAL"/>
    <m/>
    <m/>
    <s v="HAMILTON, FREDERIC C"/>
    <s v="HAMILTON, FREDERIC"/>
    <s v="H"/>
    <s v="FREDERIC"/>
    <m/>
    <s v="HAMILTON"/>
    <m/>
    <s v="5 POLO CLUB RD"/>
    <m/>
    <s v="DENVER"/>
    <s v="CO"/>
    <n v="80209"/>
    <s v="EXECUTIVE"/>
    <s v="PRESIDENT   HAMILTON OIL"/>
    <m/>
    <n v="15"/>
    <s v="CONTRIBUTION"/>
    <s v="RECEIPT"/>
    <m/>
    <m/>
    <d v="2005-07-16T00:00:00"/>
    <x v="4"/>
    <n v="10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10152005106131E+18"/>
    <s v="t"/>
    <m/>
    <n v="2006"/>
    <s v="SA"/>
    <m/>
    <n v="4.10242005106157E+18"/>
    <x v="158"/>
    <s v="Contributions From Individuals/Persons Other Than Political Committees"/>
  </r>
  <r>
    <s v=""/>
    <s v="C00335521"/>
    <x v="91"/>
    <x v="98"/>
    <x v="17"/>
    <s v="Q1"/>
    <n v="20020120403"/>
    <m/>
    <m/>
    <m/>
    <s v="FRIENDS OF GIULIANI EXPLORATORY COMMITTEE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2000-01-2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3001E+18"/>
    <x v="159"/>
    <m/>
  </r>
  <r>
    <s v=""/>
    <s v="C00335521"/>
    <x v="91"/>
    <x v="98"/>
    <x v="17"/>
    <s v="Q1"/>
    <n v="20020120403"/>
    <m/>
    <m/>
    <m/>
    <s v="FRIENDS OF GIULIANI EXPLORATORY COMMITTEE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2000-01-21T00:00:00"/>
    <x v="2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3001E+18"/>
    <x v="159"/>
    <m/>
  </r>
  <r>
    <s v=""/>
    <s v="C00335521"/>
    <x v="91"/>
    <x v="98"/>
    <x v="34"/>
    <s v="YE"/>
    <n v="20020041762"/>
    <m/>
    <m/>
    <m/>
    <s v="FRIENDS OF GIULIANI EXPLORATORY COMMITTEE"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s v="CONTRIBUTION"/>
    <m/>
    <m/>
    <d v="1999-12-29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6202E+18"/>
    <x v="160"/>
    <m/>
  </r>
  <r>
    <s v=""/>
    <s v="C00343475"/>
    <x v="92"/>
    <x v="99"/>
    <x v="12"/>
    <s v="Q3"/>
    <n v="12020873397"/>
    <s v="11AI"/>
    <m/>
    <n v="834406"/>
    <m/>
    <s v="IND"/>
    <s v="INDIVIDUAL"/>
    <m/>
    <m/>
    <s v="HAMILTON, FREDERIC C"/>
    <s v="HAMILTON, FREDERIC"/>
    <s v="S"/>
    <m/>
    <m/>
    <m/>
    <m/>
    <s v="1560 BROADWAY"/>
    <s v="STE 2200"/>
    <s v="DENVER"/>
    <s v="CO"/>
    <n v="80202"/>
    <s v="THE HAMILTON COMPANIES LLC"/>
    <s v="EXECUTIVE/OWNER"/>
    <m/>
    <n v="15"/>
    <s v="CONTRIBUTION"/>
    <m/>
    <m/>
    <m/>
    <d v="2012-08-14T00:00:00"/>
    <x v="2"/>
    <n v="25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10192012001087E+18"/>
    <s v="t"/>
    <m/>
    <n v="2012"/>
    <s v="SA"/>
    <m/>
    <n v="2.11262012117309E+18"/>
    <x v="161"/>
    <s v="Contributions From Individuals/Persons Other Than Political Committees"/>
  </r>
  <r>
    <s v=""/>
    <s v="C00343509"/>
    <x v="93"/>
    <x v="100"/>
    <x v="34"/>
    <s v="Q1"/>
    <n v="99034441228"/>
    <m/>
    <m/>
    <m/>
    <s v="BUSH FOR PRESIDENT INC"/>
    <m/>
    <m/>
    <m/>
    <m/>
    <s v="HAMILTON, FREDERIC C"/>
    <s v="HAMILTON, FREDERIC C"/>
    <s v="P"/>
    <s v="FREDERIC C"/>
    <m/>
    <s v="HAMILTON"/>
    <m/>
    <m/>
    <m/>
    <s v="DENVER"/>
    <s v="CO"/>
    <n v="80202"/>
    <m/>
    <m/>
    <m/>
    <n v="15"/>
    <s v="CONTRIBUTION"/>
    <s v="CONTRIBUTION"/>
    <m/>
    <m/>
    <d v="1999-03-3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72202E+18"/>
    <x v="162"/>
    <m/>
  </r>
  <r>
    <s v=""/>
    <s v="C00343863"/>
    <x v="94"/>
    <x v="101"/>
    <x v="17"/>
    <s v="Q3"/>
    <n v="20036170484"/>
    <m/>
    <m/>
    <m/>
    <s v="ROGERS FOR CONGRESS"/>
    <m/>
    <m/>
    <m/>
    <m/>
    <s v="HAMILTON, FREDERIC C"/>
    <s v="HAMILTON, FREDERIC"/>
    <s v="H"/>
    <s v="FREDERIC"/>
    <m/>
    <s v="HAMILTON"/>
    <m/>
    <m/>
    <m/>
    <s v="DENVER"/>
    <s v="CO"/>
    <n v="80202"/>
    <s v="THE HAMILTON COMPANIES"/>
    <m/>
    <m/>
    <n v="15"/>
    <s v="CONTRIBUTION"/>
    <s v="CONTRIBUTION"/>
    <m/>
    <m/>
    <d v="2000-09-1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0901E+18"/>
    <x v="163"/>
    <m/>
  </r>
  <r>
    <s v=""/>
    <s v="C00344036"/>
    <x v="95"/>
    <x v="102"/>
    <x v="17"/>
    <s v="30G"/>
    <n v="20036690522"/>
    <m/>
    <m/>
    <m/>
    <s v="ZIMMER 2000 INC"/>
    <m/>
    <m/>
    <m/>
    <m/>
    <s v="HAMILTON, FREDERIC C"/>
    <s v="HAMILTON, FREDERIC"/>
    <s v="H"/>
    <s v="FREDERIC"/>
    <m/>
    <s v="HAMILTON"/>
    <m/>
    <m/>
    <m/>
    <s v="DENVER"/>
    <s v="CO"/>
    <n v="80202"/>
    <s v="THE HAMILTON COMPANIES"/>
    <m/>
    <m/>
    <n v="15"/>
    <s v="CONTRIBUTION"/>
    <s v="CONTRIBUTION"/>
    <m/>
    <m/>
    <d v="2000-10-3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9299E+18"/>
    <x v="164"/>
    <m/>
  </r>
  <r>
    <s v=""/>
    <s v="C00344150"/>
    <x v="96"/>
    <x v="103"/>
    <x v="17"/>
    <s v="Q3"/>
    <n v="20036183307"/>
    <m/>
    <m/>
    <m/>
    <s v="FLETCHER FOR CONGRESS"/>
    <m/>
    <m/>
    <m/>
    <m/>
    <s v="HAMILTON, FREDERIC C"/>
    <s v="HAMILTON, FREDERIC C"/>
    <s v="H"/>
    <s v="FREDERIC C"/>
    <m/>
    <s v="HAMILTON"/>
    <m/>
    <m/>
    <m/>
    <s v="DENVER"/>
    <s v="CO"/>
    <n v="80202"/>
    <s v="HAMILTON OIL CO"/>
    <m/>
    <m/>
    <n v="15"/>
    <s v="CONTRIBUTION"/>
    <s v="CONTRIBUTION"/>
    <m/>
    <m/>
    <d v="2000-09-2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99E+18"/>
    <s v="t"/>
    <m/>
    <n v="2000"/>
    <s v="SA"/>
    <m/>
    <n v="3.0619201100077E+18"/>
    <x v="165"/>
    <m/>
  </r>
  <r>
    <s v=""/>
    <s v="C00346056"/>
    <x v="97"/>
    <x v="104"/>
    <x v="17"/>
    <s v="Q3"/>
    <n v="20990223259"/>
    <m/>
    <m/>
    <m/>
    <s v="JENNIFER CARROLL FOR CONGRESS"/>
    <m/>
    <m/>
    <m/>
    <m/>
    <s v="HAMILTON, FREDERIC C"/>
    <s v="HAMILTON, FREDERIC C."/>
    <s v="H"/>
    <s v="FREDERIC C."/>
    <m/>
    <s v="HAMILTON"/>
    <m/>
    <m/>
    <m/>
    <s v="DENVER"/>
    <s v="CO"/>
    <n v="80202"/>
    <m/>
    <m/>
    <m/>
    <n v="15"/>
    <s v="CONTRIBUTION"/>
    <s v="CONTRIBUTION"/>
    <m/>
    <m/>
    <d v="2000-09-12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6401E+18"/>
    <x v="166"/>
    <m/>
  </r>
  <r>
    <s v=""/>
    <s v="C00346924"/>
    <x v="98"/>
    <x v="105"/>
    <x v="17"/>
    <s v="Q3"/>
    <n v="20036240105"/>
    <m/>
    <m/>
    <m/>
    <s v="FERGUSON FOR CONGRESS"/>
    <m/>
    <m/>
    <m/>
    <m/>
    <s v="HAMILTON, FREDERIC C"/>
    <s v="HAMILTON, FREDERIC"/>
    <s v="H"/>
    <s v="FREDERIC"/>
    <m/>
    <s v="HAMILTON"/>
    <m/>
    <m/>
    <m/>
    <s v="DENVER"/>
    <s v="CO"/>
    <n v="80202"/>
    <m/>
    <m/>
    <m/>
    <n v="15"/>
    <s v="CONTRIBUTION"/>
    <s v="CONTRIBUTION"/>
    <m/>
    <m/>
    <d v="2000-09-2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1.0812200300001201E+18"/>
    <s v="t"/>
    <m/>
    <n v="2000"/>
    <s v="SA"/>
    <m/>
    <n v="3.0619201100080901E+18"/>
    <x v="167"/>
    <m/>
  </r>
  <r>
    <s v=""/>
    <s v="C00349431"/>
    <x v="99"/>
    <x v="106"/>
    <x v="17"/>
    <s v="Q3"/>
    <n v="20036181165"/>
    <m/>
    <m/>
    <m/>
    <s v="REHBERG FOR CONGRESS"/>
    <m/>
    <m/>
    <m/>
    <m/>
    <s v="HAMILTON, FREDERIC C"/>
    <s v="HAMILTON, FREDERICK"/>
    <s v="H"/>
    <s v="FREDERICK"/>
    <m/>
    <s v="HAMILTON"/>
    <m/>
    <m/>
    <m/>
    <s v="DENVER"/>
    <s v="CO"/>
    <n v="80202"/>
    <s v="RETIRED"/>
    <m/>
    <m/>
    <n v="15"/>
    <s v="CONTRIBUTION"/>
    <s v="CONTRIBUTION"/>
    <m/>
    <m/>
    <d v="2000-09-3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1101E+18"/>
    <x v="168"/>
    <m/>
  </r>
  <r>
    <s v=""/>
    <s v="C00350272"/>
    <x v="100"/>
    <x v="107"/>
    <x v="17"/>
    <s v="30G"/>
    <n v="20036691185"/>
    <m/>
    <m/>
    <m/>
    <s v="CUNNEEN FOR CONGRESS"/>
    <m/>
    <m/>
    <m/>
    <m/>
    <s v="HAMILTON, FREDERIC C"/>
    <s v="HAMILTON, FREDERIC"/>
    <s v="H"/>
    <s v="FREDERIC"/>
    <m/>
    <s v="HAMILTON"/>
    <m/>
    <m/>
    <m/>
    <s v="DENVER"/>
    <s v="CO"/>
    <n v="80202"/>
    <s v="THE HAMILTON COMPANIES"/>
    <m/>
    <m/>
    <n v="15"/>
    <s v="CONTRIBUTION"/>
    <s v="CONTRIBUTION"/>
    <m/>
    <m/>
    <d v="2000-10-2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E+18"/>
    <x v="169"/>
    <m/>
  </r>
  <r>
    <s v=""/>
    <s v="C00350785"/>
    <x v="101"/>
    <x v="108"/>
    <x v="22"/>
    <s v="Q2"/>
    <n v="10020513625"/>
    <s v="11AI"/>
    <m/>
    <n v="485028"/>
    <m/>
    <s v="IND"/>
    <s v="INDIVIDUAL"/>
    <m/>
    <m/>
    <s v="HAMILTON, FREDERIC C"/>
    <s v="HAMILTON, FREDERIC"/>
    <s v="S"/>
    <s v="FREDERIC"/>
    <m/>
    <s v="HAMILTON"/>
    <m/>
    <s v="560 BROADWAY"/>
    <s v="STE 2200"/>
    <s v="DENVER"/>
    <s v="CO"/>
    <n v="80203"/>
    <m/>
    <s v="INFORMATION REQUESTED"/>
    <m/>
    <n v="15"/>
    <s v="CONTRIBUTION"/>
    <m/>
    <m/>
    <m/>
    <d v="2010-06-16T00:00:00"/>
    <x v="25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7212010000443E+18"/>
    <s v="t"/>
    <s v="RECEIPT"/>
    <n v="2010"/>
    <s v="SA"/>
    <m/>
    <n v="2.0729201011279201E+18"/>
    <x v="170"/>
    <s v="Contributions From Individuals/Persons Other Than Political Committees"/>
  </r>
  <r>
    <s v=""/>
    <s v="C00363820"/>
    <x v="102"/>
    <x v="109"/>
    <x v="20"/>
    <s v="Q2"/>
    <n v="26020512241"/>
    <s v="11AI"/>
    <m/>
    <n v="231148"/>
    <m/>
    <s v="IND"/>
    <s v="INDIVIDUAL"/>
    <m/>
    <m/>
    <s v="HAMILTON, FREDERIC C"/>
    <s v="HAMILTON, FREDERIC C"/>
    <s v="S"/>
    <s v="FREDERIC C"/>
    <m/>
    <s v="HAMILTON"/>
    <m/>
    <s v="1560 BROADWAY #2200"/>
    <m/>
    <s v="DENVER"/>
    <s v="CO"/>
    <n v="80202"/>
    <s v="THE HAMILTON COMPANIES"/>
    <s v="OWNER"/>
    <m/>
    <n v="15"/>
    <s v="CONTRIBUTION"/>
    <m/>
    <m/>
    <m/>
    <d v="2006-06-14T00:00:00"/>
    <x v="4"/>
    <n v="10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n v="2.08072006106816E+18"/>
    <m/>
    <m/>
    <s v="F3"/>
    <n v="1.11132006000034E+18"/>
    <s v="t"/>
    <s v="RECEIPT"/>
    <n v="2006"/>
    <s v="SA"/>
    <m/>
    <n v="1.07082011000681E+18"/>
    <x v="171"/>
    <s v="Contributions From Individuals/Persons Other Than Political Committees"/>
  </r>
  <r>
    <s v=""/>
    <s v="C00363820"/>
    <x v="102"/>
    <x v="109"/>
    <x v="20"/>
    <s v="12G"/>
    <n v="26020963671"/>
    <s v="11AI"/>
    <m/>
    <n v="258236"/>
    <m/>
    <s v="IND"/>
    <s v="INDIVIDUAL"/>
    <m/>
    <m/>
    <s v="HAMILTON, FREDERIC C"/>
    <s v="HAMILTON, FREDERIC C"/>
    <s v="S"/>
    <s v="FREDERIC C"/>
    <m/>
    <s v="HAMILTON"/>
    <m/>
    <s v="5 POLO CLUB RD"/>
    <m/>
    <s v="DENVER"/>
    <s v="CO"/>
    <n v="80209"/>
    <s v="HAMILTON COMPANIES"/>
    <s v="OWNER"/>
    <m/>
    <n v="15"/>
    <s v="CONTRIBUTION"/>
    <m/>
    <m/>
    <m/>
    <d v="2006-10-09T00:00:00"/>
    <x v="26"/>
    <n v="21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m/>
    <m/>
    <m/>
    <s v="F3"/>
    <n v="1.10312006000033E+18"/>
    <s v="t"/>
    <s v="RECEIPT"/>
    <n v="2006"/>
    <s v="SA"/>
    <m/>
    <n v="2.1107200610718899E+18"/>
    <x v="172"/>
    <s v="Contributions From Individuals/Persons Other Than Political Committees"/>
  </r>
  <r>
    <s v=""/>
    <s v="C00365106"/>
    <x v="103"/>
    <x v="110"/>
    <x v="20"/>
    <s v="Q2"/>
    <n v="26020500468"/>
    <s v="11AI"/>
    <m/>
    <n v="231715"/>
    <m/>
    <s v="IND"/>
    <s v="INDIVIDUAL"/>
    <m/>
    <m/>
    <s v="HAMILTON, FREDERIC C"/>
    <s v="HAMILTON, FREDERIC C MR"/>
    <s v="S"/>
    <s v="FREDERIC C MR"/>
    <m/>
    <s v="HAMILTON"/>
    <m/>
    <s v="1560 BROADWAY"/>
    <s v="STE 200"/>
    <s v="DENVER"/>
    <s v="CO"/>
    <n v="80202"/>
    <s v="THE HAMILTON COMPANIES"/>
    <s v="BUSINESS OWNER"/>
    <m/>
    <n v="15"/>
    <s v="CONTRIBUTION"/>
    <m/>
    <m/>
    <m/>
    <d v="2006-06-09T00:00:00"/>
    <x v="4"/>
    <n v="10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n v="2.08092006106831E+18"/>
    <m/>
    <m/>
    <s v="F3"/>
    <n v="1.10312006000033E+18"/>
    <s v="t"/>
    <s v="CONTRIBUTION"/>
    <n v="2006"/>
    <s v="SA"/>
    <m/>
    <n v="1.07082011000672E+18"/>
    <x v="173"/>
    <s v="Contributions From Individuals/Persons Other Than Political Committees"/>
  </r>
  <r>
    <s v=""/>
    <s v="C00367292"/>
    <x v="104"/>
    <x v="111"/>
    <x v="32"/>
    <s v="30G"/>
    <n v="22020941059"/>
    <m/>
    <m/>
    <m/>
    <s v="NORM COLEMAN FOR U S SENATE"/>
    <m/>
    <m/>
    <m/>
    <m/>
    <s v="HAMILTON, FREDERIC C"/>
    <s v="HAMILTON, FREDERIC M"/>
    <s v="S"/>
    <s v="FREDERIC M"/>
    <m/>
    <s v="HAMILTON"/>
    <m/>
    <m/>
    <m/>
    <s v="DENVER"/>
    <s v="CO"/>
    <n v="80202"/>
    <s v="THE HAMILTON COMPANIES"/>
    <m/>
    <m/>
    <n v="15"/>
    <s v="CONTRIBUTION"/>
    <s v="CONTRIBUTION"/>
    <m/>
    <m/>
    <d v="2002-10-3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202003000011E+18"/>
    <s v="t"/>
    <m/>
    <n v="2002"/>
    <s v="SA"/>
    <m/>
    <n v="3.0619201100093501E+18"/>
    <x v="174"/>
    <m/>
  </r>
  <r>
    <s v=""/>
    <s v="C00369140"/>
    <x v="105"/>
    <x v="112"/>
    <x v="32"/>
    <s v="30G"/>
    <n v="22020952225"/>
    <m/>
    <m/>
    <m/>
    <s v="DOLE 2002 COMMITTEE"/>
    <m/>
    <m/>
    <m/>
    <m/>
    <s v="HAMILTON, FREDERIC C"/>
    <s v="HAMILTON, FREDERIC C"/>
    <s v="S"/>
    <s v="FREDERIC C"/>
    <m/>
    <s v="HAMILTON"/>
    <m/>
    <m/>
    <m/>
    <s v="DENVER"/>
    <s v="CO"/>
    <n v="80209"/>
    <s v="THE HAMILTON COMPANIES"/>
    <m/>
    <m/>
    <n v="15"/>
    <s v="CONTRIBUTION"/>
    <s v="CONTRIBUTION"/>
    <m/>
    <m/>
    <d v="2002-10-29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2122003000008E+18"/>
    <s v="t"/>
    <m/>
    <n v="2002"/>
    <s v="SA"/>
    <m/>
    <n v="3.0619201100093501E+18"/>
    <x v="175"/>
    <m/>
  </r>
  <r>
    <s v=""/>
    <s v="C00369140"/>
    <x v="105"/>
    <x v="112"/>
    <x v="32"/>
    <s v="30G"/>
    <n v="22020952225"/>
    <m/>
    <m/>
    <m/>
    <s v="DOLE 2002 COMMITTEE"/>
    <m/>
    <m/>
    <m/>
    <m/>
    <s v="HAMILTON, FREDERIC C"/>
    <s v="HAMILTON, FREDERIC C"/>
    <s v="S"/>
    <s v="FREDERIC C"/>
    <m/>
    <s v="HAMILTON"/>
    <m/>
    <m/>
    <m/>
    <s v="DENVER"/>
    <s v="CO"/>
    <n v="80209"/>
    <s v="THE HAMILTON COMPANIES"/>
    <m/>
    <m/>
    <n v="15"/>
    <s v="CONTRIBUTION"/>
    <s v="CONTRIBUTION"/>
    <m/>
    <m/>
    <d v="2002-11-07T00:00:00"/>
    <x v="2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2122003000008E+18"/>
    <s v="t"/>
    <m/>
    <n v="2002"/>
    <s v="SA"/>
    <m/>
    <n v="3.0619201100093501E+18"/>
    <x v="175"/>
    <m/>
  </r>
  <r>
    <s v=""/>
    <s v="C00369140"/>
    <x v="105"/>
    <x v="112"/>
    <x v="32"/>
    <s v="Q1"/>
    <n v="22020230695"/>
    <m/>
    <m/>
    <m/>
    <s v="DOLE 2002 COMMITTEE"/>
    <m/>
    <m/>
    <m/>
    <m/>
    <s v="HAMILTON, FREDERIC C"/>
    <s v="HAMILTON, FREDERIC C"/>
    <s v="S"/>
    <s v="FREDERIC C"/>
    <m/>
    <s v="HAMILTON"/>
    <m/>
    <m/>
    <m/>
    <s v="DENVER"/>
    <s v="CO"/>
    <n v="80202"/>
    <s v="THE HAMILTON COMPANIES LLC"/>
    <m/>
    <m/>
    <n v="15"/>
    <s v="CONTRIBUTION"/>
    <s v="CONTRIBUTION"/>
    <m/>
    <m/>
    <d v="2002-03-25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31200200000399E+18"/>
    <s v="t"/>
    <m/>
    <n v="2002"/>
    <s v="SA"/>
    <m/>
    <n v="3.0619201100086902E+18"/>
    <x v="176"/>
    <m/>
  </r>
  <r>
    <s v=""/>
    <s v="C00369140"/>
    <x v="105"/>
    <x v="112"/>
    <x v="32"/>
    <s v="Q2"/>
    <n v="22020412497"/>
    <m/>
    <m/>
    <m/>
    <s v="DOLE 2002 COMMITTEE"/>
    <m/>
    <m/>
    <m/>
    <m/>
    <s v="HAMILTON, FREDERIC C"/>
    <s v="HAMILTON, FREDERIC C"/>
    <s v="S"/>
    <s v="FREDERIC C"/>
    <m/>
    <s v="HAMILTON"/>
    <m/>
    <m/>
    <m/>
    <s v="DENVER"/>
    <s v="CO"/>
    <n v="80209"/>
    <s v="THE HAMILTON COMPANIES LLC"/>
    <m/>
    <m/>
    <n v="15"/>
    <s v="CONTRIBUTION"/>
    <s v="CONTRIBUTION"/>
    <m/>
    <m/>
    <d v="2002-06-1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18200200000399E+18"/>
    <s v="t"/>
    <m/>
    <n v="2002"/>
    <s v="SA"/>
    <m/>
    <n v="3.0619201100091602E+18"/>
    <x v="177"/>
    <m/>
  </r>
  <r>
    <s v=""/>
    <s v="C00369447"/>
    <x v="106"/>
    <x v="113"/>
    <x v="32"/>
    <s v="Q1"/>
    <n v="22990653512"/>
    <m/>
    <m/>
    <m/>
    <s v="FRIENDS OF KATHERINE HARRIS"/>
    <m/>
    <m/>
    <m/>
    <m/>
    <s v="HAMILTON, FREDERIC C"/>
    <s v="Hamilton Frederic C."/>
    <s v="H"/>
    <m/>
    <m/>
    <s v="Hamilton Frederic C."/>
    <m/>
    <m/>
    <m/>
    <s v="DENVER"/>
    <s v="CO"/>
    <n v="80202"/>
    <s v="The Hamilton Companies/president"/>
    <m/>
    <m/>
    <n v="15"/>
    <s v="CONTRIBUTION"/>
    <s v="CONTRIBUTION"/>
    <m/>
    <m/>
    <d v="2002-03-12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509200210240102E+18"/>
    <s v="t"/>
    <m/>
    <n v="2002"/>
    <s v="SA"/>
    <m/>
    <n v="3.0619201100088499E+18"/>
    <x v="178"/>
    <m/>
  </r>
  <r>
    <s v=""/>
    <s v="C00369447"/>
    <x v="106"/>
    <x v="113"/>
    <x v="32"/>
    <s v="YE"/>
    <n v="23990115476"/>
    <m/>
    <m/>
    <m/>
    <s v="FRIENDS OF KATHERINE HARRIS"/>
    <m/>
    <m/>
    <m/>
    <m/>
    <s v="HAMILTON, FREDERIC C"/>
    <s v="Hamilton Frederic C."/>
    <s v="H"/>
    <m/>
    <m/>
    <s v="Hamilton Frederic C."/>
    <m/>
    <m/>
    <m/>
    <s v="DENVER"/>
    <s v="CO"/>
    <n v="80202"/>
    <s v="The Hamilton Companies/president"/>
    <m/>
    <m/>
    <n v="15"/>
    <s v="CONTRIBUTION"/>
    <s v="CONTRIBUTION"/>
    <m/>
    <m/>
    <d v="2002-11-27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121200310289802E+18"/>
    <s v="t"/>
    <m/>
    <n v="2002"/>
    <s v="SA"/>
    <m/>
    <n v="3.0619201100093998E+18"/>
    <x v="179"/>
    <m/>
  </r>
  <r>
    <s v=""/>
    <s v="C00369447"/>
    <x v="106"/>
    <x v="113"/>
    <x v="11"/>
    <s v="Q3"/>
    <n v="24971727377"/>
    <s v="11AI"/>
    <s v="C05HW04"/>
    <n v="140471"/>
    <m/>
    <s v="IND"/>
    <s v="INDIVIDUAL"/>
    <m/>
    <m/>
    <s v="HAMILTON, FREDERIC C"/>
    <s v="HAMILTON, FREDERIC C."/>
    <s v="H"/>
    <s v="FREDERIC C."/>
    <m/>
    <s v="HAMILTON"/>
    <m/>
    <s v="1560 BROADWAY #2200"/>
    <m/>
    <s v="DENVER"/>
    <s v="CO"/>
    <n v="80202"/>
    <s v="THE HAMILTON COMPANIES/PRESIDENT"/>
    <s v="PRESIDENT"/>
    <m/>
    <n v="15"/>
    <s v="CONTRIBUTION"/>
    <m/>
    <m/>
    <m/>
    <d v="2004-09-17T00:00:00"/>
    <x v="4"/>
    <n v="1500"/>
    <m/>
    <m/>
    <m/>
    <m/>
    <m/>
    <m/>
    <m/>
    <m/>
    <m/>
    <m/>
    <m/>
    <m/>
    <m/>
    <m/>
    <m/>
    <m/>
    <m/>
    <m/>
    <m/>
    <m/>
    <m/>
    <s v="G2004"/>
    <m/>
    <s v="GENERAL"/>
    <n v="2004"/>
    <s v="A"/>
    <s v="ADD"/>
    <s v="ITEMIZED RECEIPTS"/>
    <d v="2017-06-17T16:55:41"/>
    <m/>
    <m/>
    <m/>
    <s v="F3"/>
    <n v="4.1015200410432302E+18"/>
    <s v="t"/>
    <m/>
    <n v="2004"/>
    <s v="SA"/>
    <m/>
    <n v="4.1018200410436803E+18"/>
    <x v="180"/>
    <s v="Contributions From Individuals/Persons Other Than Political Committees"/>
  </r>
  <r>
    <s v=""/>
    <s v="C00370031"/>
    <x v="107"/>
    <x v="114"/>
    <x v="32"/>
    <s v="12G"/>
    <n v="22020820459"/>
    <m/>
    <m/>
    <m/>
    <s v="TEAM SUNUNU"/>
    <m/>
    <m/>
    <m/>
    <m/>
    <s v="HAMILTON, FREDERIC C"/>
    <s v="HAMILTON, FREDERIC C"/>
    <s v="S"/>
    <s v="FREDERIC C"/>
    <m/>
    <s v="HAMILTON"/>
    <m/>
    <m/>
    <m/>
    <s v="DENVER"/>
    <s v="CO"/>
    <n v="80202"/>
    <s v="THE HAMILTON COMPANIES"/>
    <m/>
    <m/>
    <n v="15"/>
    <s v="CONTRIBUTION"/>
    <s v="CONTRIBUTION"/>
    <m/>
    <m/>
    <d v="2002-10-01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2252003000008E+18"/>
    <s v="t"/>
    <m/>
    <n v="2002"/>
    <s v="SA"/>
    <m/>
    <n v="3.0619201100096102E+18"/>
    <x v="181"/>
    <m/>
  </r>
  <r>
    <s v=""/>
    <s v="C00371880"/>
    <x v="108"/>
    <x v="115"/>
    <x v="32"/>
    <s v="Q3"/>
    <n v="22992251071"/>
    <m/>
    <m/>
    <m/>
    <s v="MUSGRAVE FOR CONGRESS"/>
    <m/>
    <m/>
    <m/>
    <m/>
    <s v="HAMILTON, FREDERIC C"/>
    <s v="HAMILTON, FREDERIC"/>
    <s v="H"/>
    <s v="FREDERIC"/>
    <m/>
    <s v="HAMILTON"/>
    <m/>
    <m/>
    <m/>
    <s v="DENVER"/>
    <s v="CO"/>
    <n v="80202"/>
    <m/>
    <m/>
    <m/>
    <n v="15"/>
    <s v="CONTRIBUTION"/>
    <s v="CONTRIBUTION"/>
    <m/>
    <m/>
    <d v="2002-09-27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4122003103074E+18"/>
    <s v="t"/>
    <m/>
    <n v="2002"/>
    <s v="SA"/>
    <m/>
    <n v="3.0619201100091402E+18"/>
    <x v="182"/>
    <m/>
  </r>
  <r>
    <s v=""/>
    <s v="C00371880"/>
    <x v="108"/>
    <x v="115"/>
    <x v="11"/>
    <s v="Q2"/>
    <n v="24961888758"/>
    <s v="11AI"/>
    <s v="SA11A1.103416"/>
    <n v="128499"/>
    <m/>
    <s v="IND"/>
    <s v="INDIVIDUAL"/>
    <m/>
    <m/>
    <s v="HAMILTON, FREDERIC C"/>
    <s v="HAMILTON, FREDERIC"/>
    <s v="H"/>
    <s v="FREDERIC"/>
    <m/>
    <s v="HAMILTON"/>
    <m/>
    <s v="1560 BROADWAY-"/>
    <s v="STE 300"/>
    <s v="DENVER"/>
    <s v="CO"/>
    <n v="802025153"/>
    <s v="HAMILTON COMPANY"/>
    <s v="EXECUTIVE"/>
    <m/>
    <n v="15"/>
    <s v="CONTRIBUTION"/>
    <m/>
    <m/>
    <m/>
    <d v="2004-04-20T00:00:00"/>
    <x v="4"/>
    <n v="10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719200410403E+18"/>
    <s v="t"/>
    <m/>
    <n v="2004"/>
    <s v="SA"/>
    <m/>
    <n v="4.0726200410408202E+18"/>
    <x v="183"/>
    <s v="Contributions From Individuals/Persons Other Than Political Committees"/>
  </r>
  <r>
    <s v=""/>
    <s v="C00371880"/>
    <x v="108"/>
    <x v="115"/>
    <x v="11"/>
    <s v="Q2"/>
    <n v="24961888758"/>
    <s v="11AI"/>
    <s v="SA11A1.103417"/>
    <n v="128499"/>
    <m/>
    <s v="IND"/>
    <s v="INDIVIDUAL"/>
    <m/>
    <m/>
    <s v="HAMILTON, FREDERIC C"/>
    <s v="HAMILTON, FREDERIC"/>
    <s v="H"/>
    <s v="FREDERIC"/>
    <m/>
    <s v="HAMILTON"/>
    <m/>
    <s v="1560 BROADWAY-"/>
    <s v="STE 300"/>
    <s v="DENVER"/>
    <s v="CO"/>
    <n v="802025153"/>
    <s v="HAMILTON COMPANY"/>
    <s v="EXECUTIVE"/>
    <m/>
    <n v="15"/>
    <s v="CONTRIBUTION"/>
    <m/>
    <m/>
    <m/>
    <d v="2004-04-22T00:00:00"/>
    <x v="4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719200410403E+18"/>
    <s v="t"/>
    <m/>
    <n v="2004"/>
    <s v="SA"/>
    <m/>
    <n v="4.0726200410408202E+18"/>
    <x v="183"/>
    <s v="Contributions From Individuals/Persons Other Than Political Committees"/>
  </r>
  <r>
    <s v=""/>
    <s v="C00371880"/>
    <x v="108"/>
    <x v="115"/>
    <x v="11"/>
    <s v="Q3"/>
    <n v="24971765268"/>
    <s v="11AI"/>
    <m/>
    <n v="143094"/>
    <m/>
    <s v="IND"/>
    <s v="INDIVIDUAL"/>
    <m/>
    <m/>
    <s v="HAMILTON, FREDERIC C"/>
    <s v="HAMILTON, FREDERICK"/>
    <s v="H"/>
    <s v="FREDERICK"/>
    <m/>
    <s v="HAMILTON"/>
    <m/>
    <s v="1560 BROADWAY- STE. 2200"/>
    <m/>
    <s v="DENVER"/>
    <s v="CO"/>
    <n v="80202"/>
    <s v="HAMILTON COMPANY"/>
    <s v="EXECUTIVE"/>
    <m/>
    <n v="15"/>
    <s v="CONTRIBUTION"/>
    <m/>
    <m/>
    <m/>
    <d v="2004-07-26T00:00:00"/>
    <x v="4"/>
    <n v="1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n v="4.1030200410445798E+18"/>
    <m/>
    <m/>
    <s v="F3"/>
    <n v="1.01052005000021E+18"/>
    <s v="t"/>
    <m/>
    <n v="2004"/>
    <s v="SA"/>
    <m/>
    <n v="1.07082011000699E+18"/>
    <x v="184"/>
    <s v="Contributions From Individuals/Persons Other Than Political Committees"/>
  </r>
  <r>
    <s v=""/>
    <s v="C00371880"/>
    <x v="108"/>
    <x v="115"/>
    <x v="35"/>
    <s v="Q2"/>
    <n v="26940309812"/>
    <s v="11AI"/>
    <s v="SA11A1.161001"/>
    <n v="235914"/>
    <m/>
    <s v="IND"/>
    <s v="INDIVIDUAL"/>
    <m/>
    <m/>
    <s v="HAMILTON, FREDERIC C"/>
    <s v="HAMILTON, FREDERIC"/>
    <s v="H"/>
    <s v="FREDERIC"/>
    <m/>
    <s v="HAMILTON"/>
    <m/>
    <s v="1560 BROADWAY-"/>
    <s v="STE 300"/>
    <s v="DENVER"/>
    <s v="CO"/>
    <n v="80202"/>
    <s v="HAMILTON COMPANY"/>
    <s v="EXECUTIVE"/>
    <m/>
    <n v="15"/>
    <s v="CONTRIBUTION"/>
    <m/>
    <m/>
    <m/>
    <d v="2005-05-06T00:00:00"/>
    <x v="27"/>
    <n v="2100"/>
    <m/>
    <m/>
    <m/>
    <m/>
    <m/>
    <m/>
    <m/>
    <m/>
    <m/>
    <m/>
    <m/>
    <m/>
    <m/>
    <m/>
    <m/>
    <m/>
    <m/>
    <m/>
    <m/>
    <m/>
    <m/>
    <s v="P2006"/>
    <m/>
    <s v="PRIMARY"/>
    <n v="2006"/>
    <s v="C"/>
    <s v="CHANGE"/>
    <s v="ITEMIZED RECEIPTS"/>
    <d v="2017-06-17T19:13:42"/>
    <m/>
    <m/>
    <m/>
    <s v="F3"/>
    <n v="4.0828200610690099E+18"/>
    <s v="t"/>
    <m/>
    <n v="2006"/>
    <s v="SA"/>
    <m/>
    <n v="4.0907200610691999E+18"/>
    <x v="185"/>
    <s v="Contributions From Individuals/Persons Other Than Political Committees"/>
  </r>
  <r>
    <s v=""/>
    <s v="C00371880"/>
    <x v="108"/>
    <x v="115"/>
    <x v="35"/>
    <s v="Q2"/>
    <n v="26940309812"/>
    <s v="11AI"/>
    <s v="SA11A1.161028"/>
    <n v="235914"/>
    <m/>
    <s v="IND"/>
    <s v="INDIVIDUAL"/>
    <m/>
    <m/>
    <s v="HAMILTON, FREDERIC C"/>
    <s v="HAMILTON, FREDERIC"/>
    <s v="H"/>
    <s v="FREDERIC"/>
    <m/>
    <s v="HAMILTON"/>
    <m/>
    <s v="1560 BROADWAY-"/>
    <s v="STE 300"/>
    <s v="DENVER"/>
    <s v="CO"/>
    <n v="80202"/>
    <s v="HAMILTON COMPANY"/>
    <s v="EXECUTIVE"/>
    <m/>
    <n v="15"/>
    <s v="CONTRIBUTION"/>
    <m/>
    <m/>
    <m/>
    <d v="2005-05-06T00:00:00"/>
    <x v="28"/>
    <n v="4000"/>
    <m/>
    <m/>
    <m/>
    <m/>
    <m/>
    <m/>
    <m/>
    <m/>
    <m/>
    <m/>
    <m/>
    <m/>
    <m/>
    <m/>
    <m/>
    <m/>
    <m/>
    <m/>
    <m/>
    <m/>
    <m/>
    <s v="G2006"/>
    <m/>
    <s v="GENERAL"/>
    <n v="2006"/>
    <s v="C"/>
    <s v="CHANGE"/>
    <s v="ITEMIZED RECEIPTS"/>
    <d v="2017-06-17T19:13:42"/>
    <m/>
    <m/>
    <m/>
    <s v="F3"/>
    <n v="4.0828200610690099E+18"/>
    <s v="t"/>
    <m/>
    <n v="2006"/>
    <s v="SA"/>
    <m/>
    <n v="4.0907200610691999E+18"/>
    <x v="185"/>
    <s v="Contributions From Individuals/Persons Other Than Political Committees"/>
  </r>
  <r>
    <s v=""/>
    <s v="C00371880"/>
    <x v="108"/>
    <x v="115"/>
    <x v="20"/>
    <s v="Q2"/>
    <n v="27990726000"/>
    <s v="11AI"/>
    <s v="SA11A1.182860"/>
    <n v="305219"/>
    <m/>
    <s v="IND"/>
    <s v="INDIVIDUAL"/>
    <m/>
    <m/>
    <s v="HAMILTON, FREDERIC C"/>
    <s v="HAMILTON, FREDERIC"/>
    <s v="H"/>
    <s v="FREDERIC"/>
    <m/>
    <s v="HAMILTON"/>
    <m/>
    <s v="1560 BROADWAY-"/>
    <s v="STE 300"/>
    <s v="DENVER"/>
    <s v="CO"/>
    <n v="80202"/>
    <s v="HAMILTON COMPANY"/>
    <s v="EXECUTIVE"/>
    <m/>
    <n v="15"/>
    <s v="CONTRIBUTION"/>
    <m/>
    <m/>
    <m/>
    <d v="2006-05-18T00:00:00"/>
    <x v="29"/>
    <n v="42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1001200710808699E+18"/>
    <s v="t"/>
    <m/>
    <n v="2006"/>
    <s v="SA"/>
    <m/>
    <n v="4.1002200710810399E+18"/>
    <x v="186"/>
    <s v="Contributions From Individuals/Persons Other Than Political Committees"/>
  </r>
  <r>
    <s v=""/>
    <s v="C00371880"/>
    <x v="108"/>
    <x v="115"/>
    <x v="0"/>
    <s v="Q2"/>
    <n v="28991480999"/>
    <s v="11AI"/>
    <s v="SA11AI.222317"/>
    <n v="352015"/>
    <m/>
    <s v="IND"/>
    <s v="INDIVIDUAL"/>
    <m/>
    <m/>
    <s v="HAMILTON, FREDERIC C"/>
    <s v="HAMILTON, FREDERIC"/>
    <s v="H"/>
    <s v="FREDERIC"/>
    <m/>
    <s v="HAMILTON"/>
    <m/>
    <s v="1560 BROADWAY STE 300"/>
    <m/>
    <s v="DENVER"/>
    <s v="CO"/>
    <n v="80202"/>
    <s v="HAMILTON COMPANY"/>
    <s v="EXECUTIVE"/>
    <m/>
    <n v="15"/>
    <s v="CONTRIBUTION"/>
    <m/>
    <m/>
    <m/>
    <d v="2008-06-05T00:00:00"/>
    <x v="16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A"/>
    <s v="ADD"/>
    <s v="ITEMIZED RECEIPTS"/>
    <d v="2017-06-17T20:58:28"/>
    <m/>
    <m/>
    <m/>
    <s v="F3"/>
    <n v="4.07162008109186E+18"/>
    <s v="t"/>
    <m/>
    <n v="2008"/>
    <s v="SA"/>
    <m/>
    <n v="4.0717200810919301E+18"/>
    <x v="187"/>
    <s v="Contributions From Individuals/Persons Other Than Political Committees"/>
  </r>
  <r>
    <s v=""/>
    <s v="C00372110"/>
    <x v="109"/>
    <x v="116"/>
    <x v="32"/>
    <s v="30G"/>
    <n v="22020970980"/>
    <m/>
    <m/>
    <m/>
    <s v="FORRESTER 2002"/>
    <m/>
    <m/>
    <m/>
    <m/>
    <s v="HAMILTON, FREDERIC C"/>
    <s v="HAMILTON, FREDERIC"/>
    <s v="S"/>
    <s v="FREDERIC"/>
    <m/>
    <s v="HAMILTON"/>
    <m/>
    <m/>
    <m/>
    <s v="DENVER"/>
    <s v="CO"/>
    <n v="80202"/>
    <s v="THE HAMILTON COMPANIES"/>
    <m/>
    <m/>
    <n v="15"/>
    <s v="CONTRIBUTION"/>
    <s v="CONTRIBUTION"/>
    <m/>
    <m/>
    <d v="2002-10-31T00:00:00"/>
    <x v="1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1010200300001201E+18"/>
    <s v="t"/>
    <m/>
    <n v="2002"/>
    <s v="SA"/>
    <m/>
    <n v="3.0619201100093199E+18"/>
    <x v="188"/>
    <m/>
  </r>
  <r>
    <s v=""/>
    <s v="C00374777"/>
    <x v="110"/>
    <x v="117"/>
    <x v="35"/>
    <s v="Q3"/>
    <n v="25971468080"/>
    <s v="11AI"/>
    <s v="51013.C377"/>
    <n v="191761"/>
    <m/>
    <s v="IND"/>
    <s v="INDIVIDUAL"/>
    <m/>
    <m/>
    <s v="HAMILTON, FREDERIC C"/>
    <s v="HAMILTON, FREDERIC"/>
    <s v="H"/>
    <s v="FREDERIC"/>
    <m/>
    <s v="HAMILTON"/>
    <m/>
    <s v="THE HAMILTON COMPANIES"/>
    <s v="1560 BROADWAY, SUITE 2200"/>
    <s v="DENVER"/>
    <s v="CO"/>
    <n v="80202"/>
    <s v="THE HAMILTON COMPANIES"/>
    <s v="EXECUTIVE"/>
    <m/>
    <n v="15"/>
    <s v="CONTRIBUTION"/>
    <s v="RECEIPT"/>
    <m/>
    <m/>
    <d v="2005-08-25T00:00:00"/>
    <x v="26"/>
    <n v="11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9:13:42"/>
    <m/>
    <m/>
    <m/>
    <s v="F3"/>
    <n v="4.1116200510621701E+18"/>
    <s v="t"/>
    <m/>
    <n v="2006"/>
    <s v="SA"/>
    <m/>
    <n v="4.1116200510621798E+18"/>
    <x v="189"/>
    <s v="Contributions From Individuals/Persons Other Than Political Committees"/>
  </r>
  <r>
    <s v=""/>
    <s v="C00376152"/>
    <x v="111"/>
    <x v="118"/>
    <x v="32"/>
    <s v="Q3"/>
    <n v="23990773290"/>
    <m/>
    <m/>
    <m/>
    <s v="BOB BEAUPREZ FOR CONGRESS COMMITTEE"/>
    <m/>
    <m/>
    <m/>
    <m/>
    <s v="HAMILTON, FREDERIC C"/>
    <s v="HAMILTON, FREDERICK"/>
    <s v="H"/>
    <s v="FREDERICK"/>
    <m/>
    <s v="HAMILTON"/>
    <m/>
    <m/>
    <m/>
    <s v="DENVER"/>
    <s v="CO"/>
    <n v="80209"/>
    <s v="The Hamilton Companies LLC/Executiv"/>
    <m/>
    <m/>
    <n v="15"/>
    <s v="CONTRIBUTION"/>
    <s v="CONTRIBUTION"/>
    <m/>
    <m/>
    <d v="2002-09-13T00:00:00"/>
    <x v="4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421200310309202E+18"/>
    <s v="t"/>
    <m/>
    <n v="2002"/>
    <s v="SA"/>
    <m/>
    <n v="3.0619201100095299E+18"/>
    <x v="190"/>
    <m/>
  </r>
  <r>
    <s v="Y"/>
    <s v="C00376152"/>
    <x v="111"/>
    <x v="118"/>
    <x v="32"/>
    <s v="Q3"/>
    <n v="23990773291"/>
    <m/>
    <m/>
    <m/>
    <s v="BOB BEAUPREZ FOR CONGRESS COMMITTEE"/>
    <m/>
    <m/>
    <m/>
    <m/>
    <s v="HAMILTON, FREDERIC C"/>
    <s v="HAMILTON, FREDERICK"/>
    <s v="H"/>
    <s v="FREDERICK"/>
    <m/>
    <s v="HAMILTON"/>
    <m/>
    <m/>
    <m/>
    <s v="DENVER"/>
    <s v="CO"/>
    <n v="80209"/>
    <s v="The Hamilton Companies LLC/Executiv"/>
    <m/>
    <m/>
    <n v="15"/>
    <s v="CONTRIBUTION"/>
    <s v="CONTRIBUTION"/>
    <m/>
    <m/>
    <d v="2002-09-13T00:00:00"/>
    <x v="4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421200310309202E+18"/>
    <s v="t"/>
    <m/>
    <n v="2002"/>
    <s v="SA"/>
    <m/>
    <n v="3.0619201100095299E+18"/>
    <x v="191"/>
    <m/>
  </r>
  <r>
    <s v=""/>
    <s v="C00376152"/>
    <x v="111"/>
    <x v="119"/>
    <x v="11"/>
    <s v="Q1"/>
    <n v="24971375267"/>
    <s v="11AI"/>
    <s v="041020049C7245"/>
    <n v="130424"/>
    <m/>
    <s v="IND"/>
    <s v="INDIVIDUAL"/>
    <m/>
    <m/>
    <s v="HAMILTON, FREDERIC C"/>
    <s v="HAMILTON, FREDERIC"/>
    <s v="H"/>
    <s v="FREDERIC"/>
    <m/>
    <s v="HAMILTON"/>
    <m/>
    <s v="5 POLO CLUB ROAD"/>
    <m/>
    <s v="DENVER"/>
    <s v="CO"/>
    <n v="80209"/>
    <s v="THE HAMILTON COMPANIES LLC"/>
    <s v="EXECUTIVE"/>
    <m/>
    <n v="15"/>
    <s v="CONTRIBUTION"/>
    <s v="RECEIPT"/>
    <m/>
    <m/>
    <d v="2004-03-18T00:00:00"/>
    <x v="23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8052004104113E+18"/>
    <s v="t"/>
    <m/>
    <n v="2004"/>
    <s v="SA"/>
    <m/>
    <n v="4.08062004104115E+18"/>
    <x v="192"/>
    <s v="Contributions From Individuals/Persons Other Than Political Committees"/>
  </r>
  <r>
    <s v=""/>
    <s v="C00376152"/>
    <x v="111"/>
    <x v="119"/>
    <x v="11"/>
    <s v="12G"/>
    <n v="24971877961"/>
    <s v="11AI"/>
    <s v="1014200445C10674"/>
    <n v="145911"/>
    <m/>
    <s v="IND"/>
    <s v="INDIVIDUAL"/>
    <m/>
    <m/>
    <s v="HAMILTON, FREDERIC C"/>
    <s v="HAMILTON, FREDERIC"/>
    <s v="H"/>
    <s v="FREDERIC"/>
    <m/>
    <s v="HAMILTON"/>
    <m/>
    <s v="5 POLO CLUB ROAD"/>
    <m/>
    <s v="DENVER"/>
    <s v="CO"/>
    <n v="80209"/>
    <s v="THE HAMILTON COMPANIES LLC"/>
    <s v="EXECUTIVE"/>
    <m/>
    <n v="15"/>
    <s v="CONTRIBUTION"/>
    <s v="RECEIPT"/>
    <m/>
    <m/>
    <d v="2004-10-12T00:00:00"/>
    <x v="23"/>
    <n v="4000"/>
    <m/>
    <m/>
    <m/>
    <m/>
    <m/>
    <m/>
    <m/>
    <m/>
    <m/>
    <m/>
    <m/>
    <m/>
    <m/>
    <m/>
    <m/>
    <m/>
    <m/>
    <m/>
    <m/>
    <m/>
    <m/>
    <s v="G2004"/>
    <m/>
    <s v="GENERAL"/>
    <n v="2004"/>
    <s v="A"/>
    <s v="ADD"/>
    <s v="ITEMIZED RECEIPTS"/>
    <d v="2017-06-17T16:55:41"/>
    <m/>
    <m/>
    <m/>
    <s v="F3"/>
    <n v="4.10212004104382E+18"/>
    <s v="t"/>
    <m/>
    <n v="2004"/>
    <s v="SA"/>
    <m/>
    <n v="4.1024200410441201E+18"/>
    <x v="193"/>
    <s v="Contributions From Individuals/Persons Other Than Political Committees"/>
  </r>
  <r>
    <s v=""/>
    <s v="C00376889"/>
    <x v="112"/>
    <x v="120"/>
    <x v="32"/>
    <s v="12G"/>
    <n v="22992493540"/>
    <m/>
    <m/>
    <m/>
    <s v="CITIZENS FOR  KEN CHLOUBER"/>
    <m/>
    <m/>
    <m/>
    <m/>
    <s v="HAMILTON, FREDERIC C"/>
    <s v="Hamilton Frederic"/>
    <s v="H"/>
    <m/>
    <m/>
    <s v="Hamilton Frederic"/>
    <m/>
    <m/>
    <m/>
    <s v="DENVER"/>
    <s v="CO"/>
    <n v="80202"/>
    <s v="The Hamilton Companies/Owner/Owner"/>
    <m/>
    <m/>
    <n v="15"/>
    <s v="CONTRIBUTION"/>
    <s v="CONTRIBUTION"/>
    <m/>
    <m/>
    <d v="2002-10-15T00:00:00"/>
    <x v="2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104200210285E+18"/>
    <s v="t"/>
    <m/>
    <n v="2002"/>
    <s v="SA"/>
    <m/>
    <n v="3.0619201100096399E+18"/>
    <x v="194"/>
    <m/>
  </r>
  <r>
    <s v=""/>
    <s v="C00384529"/>
    <x v="113"/>
    <x v="121"/>
    <x v="11"/>
    <s v="30G"/>
    <n v="24021101041"/>
    <m/>
    <m/>
    <m/>
    <m/>
    <m/>
    <m/>
    <m/>
    <m/>
    <s v="HAMILTON, FREDERIC C"/>
    <s v="HAMILTON, FREDERIC"/>
    <s v="S"/>
    <s v="FREDERIC"/>
    <m/>
    <s v="HAMILTON"/>
    <m/>
    <m/>
    <m/>
    <s v="DENVER"/>
    <s v="CO"/>
    <n v="80202"/>
    <m/>
    <m/>
    <m/>
    <n v="15"/>
    <s v="CONTRIBUTION"/>
    <m/>
    <m/>
    <m/>
    <d v="2004-10-30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223200410475699E+18"/>
    <m/>
    <m/>
    <s v="F3"/>
    <n v="1.02092005000021E+18"/>
    <s v="t"/>
    <m/>
    <n v="2004"/>
    <s v="SA"/>
    <m/>
    <n v="1.07082011000605E+18"/>
    <x v="195"/>
    <m/>
  </r>
  <r>
    <s v=""/>
    <s v="C00384610"/>
    <x v="114"/>
    <x v="122"/>
    <x v="10"/>
    <s v="YE"/>
    <n v="24020022087"/>
    <m/>
    <m/>
    <m/>
    <m/>
    <m/>
    <m/>
    <m/>
    <m/>
    <s v="HAMILTON, FREDERIC C"/>
    <s v="HAMILTON, FREDERIC"/>
    <s v="S"/>
    <s v="FREDERIC"/>
    <m/>
    <s v="HAMILTON"/>
    <m/>
    <m/>
    <m/>
    <s v="DENVER"/>
    <s v="CO"/>
    <n v="80202"/>
    <m/>
    <s v="THE HAMILTON COMPANIES"/>
    <m/>
    <n v="15"/>
    <s v="CONTRIBUTION"/>
    <m/>
    <m/>
    <m/>
    <d v="2003-11-10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2062004103568E+18"/>
    <m/>
    <m/>
    <s v="F3"/>
    <n v="1.10162004000019E+18"/>
    <s v="t"/>
    <m/>
    <n v="2004"/>
    <s v="SA"/>
    <m/>
    <n v="1.0708201100083E+18"/>
    <x v="196"/>
    <m/>
  </r>
  <r>
    <s v=""/>
    <s v="C00385526"/>
    <x v="115"/>
    <x v="123"/>
    <x v="11"/>
    <s v="30G"/>
    <n v="24021091869"/>
    <m/>
    <m/>
    <m/>
    <m/>
    <m/>
    <m/>
    <m/>
    <m/>
    <s v="HAMILTON, FREDERIC C"/>
    <s v="HAMILTON, FREDERIC"/>
    <s v="S"/>
    <s v="FREDERIC"/>
    <m/>
    <s v="HAMILTON"/>
    <m/>
    <m/>
    <m/>
    <s v="DENVER"/>
    <s v="CO"/>
    <n v="80202"/>
    <m/>
    <s v="THE HAMILTON COMPANIES"/>
    <m/>
    <n v="15"/>
    <s v="CONTRIBUTION"/>
    <m/>
    <m/>
    <m/>
    <d v="2004-10-29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1132005104797E+18"/>
    <m/>
    <m/>
    <s v="F3"/>
    <n v="1.02232006000029E+18"/>
    <s v="t"/>
    <m/>
    <n v="2004"/>
    <s v="SA"/>
    <m/>
    <n v="1.0708201100070799E+18"/>
    <x v="197"/>
    <m/>
  </r>
  <r>
    <s v=""/>
    <s v="C00386987"/>
    <x v="116"/>
    <x v="124"/>
    <x v="10"/>
    <s v="Q3"/>
    <n v="24962741160"/>
    <s v="17A"/>
    <s v="SA17.127114"/>
    <n v="150101"/>
    <m/>
    <s v="IND"/>
    <s v="INDIVIDUAL"/>
    <m/>
    <m/>
    <s v="HAMILTON, FREDERIC C"/>
    <s v="HAMILTON, FREDERIC C MR."/>
    <s v="P"/>
    <s v="FREDERIC C MR."/>
    <m/>
    <s v="HAMILTON"/>
    <m/>
    <s v="1560 BROADWAY STE. 2200"/>
    <m/>
    <s v="DENVER"/>
    <s v="CO"/>
    <n v="80202"/>
    <s v="THE HAMILTON COMPANIES"/>
    <s v="CHAIRMAN &amp; MANAGING PARTNER"/>
    <m/>
    <n v="15"/>
    <s v="CONTRIBUTION"/>
    <s v="CONTRIBUTION"/>
    <m/>
    <m/>
    <d v="2003-07-07T00:00:00"/>
    <x v="23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C"/>
    <s v="CHANGE"/>
    <s v="ITEMIZED RECEIPTS"/>
    <d v="2017-06-17T16:55:41"/>
    <m/>
    <m/>
    <m/>
    <s v="F3P"/>
    <n v="4.1102200410448901E+18"/>
    <s v="t"/>
    <m/>
    <n v="2004"/>
    <s v="SA"/>
    <m/>
    <n v="4.1106200410451702E+18"/>
    <x v="198"/>
    <s v="Contributions From Individuals/Persons Other Than Political Committees"/>
  </r>
  <r>
    <s v=""/>
    <s v="C00391243"/>
    <x v="117"/>
    <x v="125"/>
    <x v="12"/>
    <s v="Q3"/>
    <n v="12020784068"/>
    <s v="11AI"/>
    <m/>
    <n v="833725"/>
    <m/>
    <s v="IND"/>
    <s v="INDIVIDUAL"/>
    <m/>
    <m/>
    <s v="HAMILTON, FREDERIC C"/>
    <s v="HAMILTON, FREDERIC"/>
    <s v="S"/>
    <m/>
    <m/>
    <m/>
    <m/>
    <s v="1560 BROADWAY"/>
    <s v="STE 2200"/>
    <s v="DENVER"/>
    <s v="CO"/>
    <n v="80202"/>
    <s v="THE HAMILTON COMPANIES"/>
    <s v="CHAIRMAN"/>
    <m/>
    <n v="15"/>
    <s v="CONTRIBUTION"/>
    <m/>
    <m/>
    <m/>
    <d v="2012-09-19T00:00:00"/>
    <x v="2"/>
    <n v="25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10172012001072E+18"/>
    <s v="t"/>
    <m/>
    <n v="2012"/>
    <s v="SA"/>
    <m/>
    <n v="2.11132012117057E+18"/>
    <x v="199"/>
    <s v="Contributions From Individuals/Persons Other Than Political Committees"/>
  </r>
  <r>
    <s v=""/>
    <s v="C00392282"/>
    <x v="118"/>
    <x v="126"/>
    <x v="11"/>
    <s v="Q3"/>
    <n v="24981481007"/>
    <s v="11AI"/>
    <s v="1011200420C1673"/>
    <n v="153885"/>
    <m/>
    <s v="IND"/>
    <s v="INDIVIDUAL"/>
    <m/>
    <m/>
    <s v="HAMILTON, FREDERIC C"/>
    <s v="HAMILTON, FREDERIC C."/>
    <s v="H"/>
    <s v="FREDERIC C."/>
    <m/>
    <s v="HAMILTON"/>
    <m/>
    <s v="1560 BROADWAY"/>
    <s v="SUITE 2200"/>
    <s v="DENVER"/>
    <s v="CO"/>
    <n v="80202"/>
    <s v="HAMILTON COMPANIES"/>
    <s v="OWNER"/>
    <m/>
    <n v="15"/>
    <s v="CONTRIBUTION"/>
    <s v="RECEIPT"/>
    <m/>
    <m/>
    <d v="2004-09-10T00:00:00"/>
    <x v="23"/>
    <n v="2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"/>
    <n v="4.1202200410459699E+18"/>
    <s v="t"/>
    <m/>
    <n v="2004"/>
    <s v="SA"/>
    <m/>
    <n v="4.1215200410467502E+18"/>
    <x v="200"/>
    <s v="Contributions From Individuals/Persons Other Than Political Committees"/>
  </r>
  <r>
    <s v=""/>
    <s v="C00393785"/>
    <x v="119"/>
    <x v="127"/>
    <x v="11"/>
    <s v="12G"/>
    <n v="24020953409"/>
    <m/>
    <m/>
    <m/>
    <m/>
    <m/>
    <m/>
    <m/>
    <m/>
    <s v="HAMILTON, FREDERIC C"/>
    <s v="HAMILTON, FREDERIC C"/>
    <s v="S"/>
    <s v="FREDERIC C"/>
    <m/>
    <s v="HAMILTON"/>
    <m/>
    <m/>
    <m/>
    <s v="DENVER"/>
    <s v="CO"/>
    <n v="80202"/>
    <m/>
    <s v="THE HAMILTON COMPANIES"/>
    <m/>
    <n v="15"/>
    <s v="CONTRIBUTION"/>
    <m/>
    <m/>
    <m/>
    <d v="2004-10-0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112200410454899E+18"/>
    <m/>
    <m/>
    <s v="F3"/>
    <n v="1.04182005000023E+18"/>
    <s v="t"/>
    <m/>
    <n v="2004"/>
    <s v="SA"/>
    <m/>
    <n v="1.0708201100072E+18"/>
    <x v="201"/>
    <m/>
  </r>
  <r>
    <s v=""/>
    <s v="C00394593"/>
    <x v="120"/>
    <x v="128"/>
    <x v="11"/>
    <s v="30G"/>
    <n v="24021092483"/>
    <m/>
    <m/>
    <m/>
    <m/>
    <m/>
    <m/>
    <m/>
    <m/>
    <s v="HAMILTON, FREDERIC C"/>
    <s v="HAMILTON, FREDERIC"/>
    <s v="S"/>
    <s v="FREDERIC"/>
    <m/>
    <s v="HAMILTON"/>
    <m/>
    <m/>
    <m/>
    <s v="DENVER"/>
    <s v="CO"/>
    <n v="80202"/>
    <m/>
    <s v="THE HAMILTON COMPANIES"/>
    <m/>
    <n v="15"/>
    <s v="CONTRIBUTION"/>
    <m/>
    <m/>
    <m/>
    <d v="2004-11-01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2212004104723E+18"/>
    <m/>
    <m/>
    <s v="F3"/>
    <n v="1.03092005000022E+18"/>
    <s v="t"/>
    <m/>
    <n v="2004"/>
    <s v="SA"/>
    <m/>
    <n v="1.07082011000713E+18"/>
    <x v="202"/>
    <m/>
  </r>
  <r>
    <s v=""/>
    <s v="C00395228"/>
    <x v="121"/>
    <x v="129"/>
    <x v="11"/>
    <s v="Q3"/>
    <n v="24020921043"/>
    <m/>
    <m/>
    <m/>
    <m/>
    <m/>
    <m/>
    <m/>
    <m/>
    <s v="HAMILTON, FREDERIC C"/>
    <s v="HAMILTON, FREDERIC"/>
    <s v="S"/>
    <s v="FREDERIC"/>
    <m/>
    <s v="HAMILTON"/>
    <m/>
    <m/>
    <m/>
    <s v="DENVER"/>
    <s v="CO"/>
    <n v="80202"/>
    <m/>
    <s v="THE HAMILTON COMPANIES"/>
    <m/>
    <n v="15"/>
    <s v="CONTRIBUTION"/>
    <m/>
    <m/>
    <m/>
    <d v="2004-09-30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10272004000019E+18"/>
    <s v="t"/>
    <m/>
    <n v="2004"/>
    <s v="SA"/>
    <m/>
    <n v="2.11082004104528E+18"/>
    <x v="203"/>
    <m/>
  </r>
  <r>
    <s v=""/>
    <s v="C00395228"/>
    <x v="121"/>
    <x v="129"/>
    <x v="11"/>
    <s v="12P"/>
    <n v="24020341386"/>
    <m/>
    <m/>
    <m/>
    <m/>
    <m/>
    <m/>
    <m/>
    <m/>
    <s v="HAMILTON, FREDERIC C"/>
    <s v="HAMILTON, FREDERIC"/>
    <s v="S"/>
    <s v="FREDERIC"/>
    <m/>
    <s v="HAMILTON"/>
    <m/>
    <m/>
    <m/>
    <s v="DENVER"/>
    <s v="CO"/>
    <n v="80202"/>
    <m/>
    <s v="OWNER"/>
    <m/>
    <n v="15"/>
    <s v="CONTRIBUTION"/>
    <m/>
    <m/>
    <m/>
    <d v="2004-05-07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05212004000016E+18"/>
    <s v="t"/>
    <m/>
    <n v="2004"/>
    <s v="SA"/>
    <m/>
    <n v="2.0528200410390001E+18"/>
    <x v="204"/>
    <m/>
  </r>
  <r>
    <s v=""/>
    <s v="C00399303"/>
    <x v="122"/>
    <x v="130"/>
    <x v="11"/>
    <s v="Q2"/>
    <n v="24020432913"/>
    <m/>
    <m/>
    <m/>
    <m/>
    <m/>
    <m/>
    <m/>
    <m/>
    <s v="HAMILTON, FREDERIC C"/>
    <s v="HAMILTON, FREDERIC"/>
    <s v="S"/>
    <s v="FREDERIC"/>
    <m/>
    <s v="HAMILTON"/>
    <m/>
    <m/>
    <m/>
    <s v="DENVER"/>
    <s v="CO"/>
    <n v="80209"/>
    <m/>
    <s v="THE HAMILTON COMPANIES"/>
    <m/>
    <n v="15"/>
    <s v="CONTRIBUTION"/>
    <m/>
    <m/>
    <m/>
    <d v="2004-04-16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723200410405399E+18"/>
    <m/>
    <m/>
    <s v="F3"/>
    <n v="1.09172004000018E+18"/>
    <s v="t"/>
    <m/>
    <n v="2004"/>
    <s v="SA"/>
    <m/>
    <n v="1.0708201100075E+18"/>
    <x v="205"/>
    <m/>
  </r>
  <r>
    <s v=""/>
    <s v="C00399303"/>
    <x v="122"/>
    <x v="130"/>
    <x v="11"/>
    <s v="Q2"/>
    <n v="24020432914"/>
    <m/>
    <m/>
    <m/>
    <m/>
    <m/>
    <m/>
    <m/>
    <m/>
    <s v="HAMILTON, FREDERIC C"/>
    <s v="HAMILTON, FREDERIC"/>
    <s v="S"/>
    <s v="FREDERIC"/>
    <m/>
    <s v="HAMILTON"/>
    <m/>
    <m/>
    <m/>
    <s v="DENVER"/>
    <s v="CO"/>
    <n v="80209"/>
    <m/>
    <s v="THE HAMILTON COMPANIES"/>
    <m/>
    <n v="15"/>
    <s v="CONTRIBUTION"/>
    <m/>
    <m/>
    <m/>
    <d v="2004-04-18T00:00:00"/>
    <x v="2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723200410405399E+18"/>
    <m/>
    <m/>
    <s v="F3"/>
    <n v="1.09172004000018E+18"/>
    <s v="t"/>
    <m/>
    <n v="2004"/>
    <s v="SA"/>
    <m/>
    <n v="1.0708201100075E+18"/>
    <x v="206"/>
    <m/>
  </r>
  <r>
    <s v=""/>
    <s v="C00409581"/>
    <x v="123"/>
    <x v="131"/>
    <x v="26"/>
    <s v="Q2"/>
    <n v="14020562664"/>
    <s v="11AI"/>
    <m/>
    <n v="944458"/>
    <m/>
    <s v="IND"/>
    <s v="INDIVIDUAL"/>
    <m/>
    <m/>
    <s v="HAMILTON, FREDERIC C"/>
    <s v="HAMILTON, FREDERIC C"/>
    <s v="S"/>
    <s v="FREDERIC"/>
    <s v="C"/>
    <s v="HAMILTON"/>
    <m/>
    <s v="5 POLO CLUB RD"/>
    <m/>
    <s v="DENVER"/>
    <s v="CO"/>
    <n v="802093312"/>
    <s v="THE HAMILTON COMPANIES"/>
    <s v="OWNER/EXECUTIVE"/>
    <m/>
    <n v="15"/>
    <s v="CONTRIBUTION"/>
    <m/>
    <m/>
    <m/>
    <d v="2014-04-11T00:00:00"/>
    <x v="21"/>
    <n v="25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8:53:53"/>
    <m/>
    <m/>
    <m/>
    <s v="F3"/>
    <n v="1.07212014001577E+18"/>
    <s v="t"/>
    <m/>
    <n v="2014"/>
    <s v="SA"/>
    <m/>
    <n v="2.0811201412205801E+18"/>
    <x v="207"/>
    <s v="Contributions From Individuals/Persons Other Than Political Committees"/>
  </r>
  <r>
    <s v=""/>
    <s v="C00409581"/>
    <x v="123"/>
    <x v="131"/>
    <x v="13"/>
    <s v="Q3"/>
    <n v="2.0161019020045798E+17"/>
    <s v="11AI"/>
    <m/>
    <n v="1113286"/>
    <m/>
    <s v="IND"/>
    <s v="INDIVIDUAL"/>
    <m/>
    <m/>
    <s v="HAMILTON, FREDERIC C"/>
    <s v="HAMILTON, FREDERIC C"/>
    <s v="S"/>
    <s v="FREDERIC"/>
    <s v="C"/>
    <s v="HAMILTON"/>
    <m/>
    <s v="5 POLO CLUB RD"/>
    <m/>
    <s v="DENVER"/>
    <s v="CO"/>
    <n v="802093312"/>
    <s v="THE HAMILTON COMPANIES"/>
    <s v="OWNER/EXECUTIVE"/>
    <m/>
    <n v="15"/>
    <s v="CONTRIBUTION"/>
    <m/>
    <m/>
    <m/>
    <d v="2016-08-22T00:00:00"/>
    <x v="30"/>
    <n v="35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10202016003207E+18"/>
    <s v="t"/>
    <m/>
    <n v="2016"/>
    <s v="SA"/>
    <m/>
    <n v="2.1123201613516401E+18"/>
    <x v="208"/>
    <s v="Contributions From Individuals/Persons Other Than Political Committees"/>
  </r>
  <r>
    <s v=""/>
    <s v="C00410365"/>
    <x v="124"/>
    <x v="132"/>
    <x v="20"/>
    <s v="YE"/>
    <n v="27020013679"/>
    <s v="11AI"/>
    <m/>
    <n v="275284"/>
    <m/>
    <s v="IND"/>
    <s v="INDIVIDUAL"/>
    <m/>
    <m/>
    <s v="HAMILTON, FREDERIC C"/>
    <s v="HAMILTON, FREDERIC"/>
    <s v="S"/>
    <s v="FREDERIC"/>
    <m/>
    <s v="HAMILTON"/>
    <m/>
    <s v="1560 BROADWAY"/>
    <s v="SUITE 2200"/>
    <s v="DENVER"/>
    <s v="CO"/>
    <n v="80202"/>
    <s v="THE HAMILTON COMPANIES"/>
    <s v="EXECUTIVE"/>
    <m/>
    <n v="15"/>
    <s v="CONTRIBUTION"/>
    <m/>
    <m/>
    <m/>
    <d v="2006-12-29T00:00:00"/>
    <x v="26"/>
    <n v="21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n v="2.0205200710749701E+18"/>
    <m/>
    <m/>
    <s v="F3"/>
    <n v="1.05092007000054E+18"/>
    <s v="t"/>
    <s v="RECEIPT"/>
    <n v="2006"/>
    <s v="SA"/>
    <m/>
    <n v="1.07082011000633E+18"/>
    <x v="209"/>
    <s v="Contributions From Individuals/Persons Other Than Political Committees"/>
  </r>
  <r>
    <s v=""/>
    <s v="C00410365"/>
    <x v="124"/>
    <x v="132"/>
    <x v="20"/>
    <s v="Q1"/>
    <n v="26020341355"/>
    <s v="11AI"/>
    <m/>
    <n v="221070"/>
    <m/>
    <s v="IND"/>
    <s v="INDIVIDUAL"/>
    <m/>
    <m/>
    <s v="HAMILTON, FREDERIC C"/>
    <s v="HAMILTON, FREDERIC"/>
    <s v="S"/>
    <s v="FREDERIC"/>
    <m/>
    <s v="HAMILTON"/>
    <m/>
    <s v="1560 BROADWAY"/>
    <s v="SUITE 2200"/>
    <s v="DENVER"/>
    <s v="CO"/>
    <n v="80202"/>
    <s v="THE HAMILTON COMPANIES"/>
    <s v="EXECUTIVE"/>
    <m/>
    <n v="15"/>
    <s v="CONTRIBUTION"/>
    <m/>
    <m/>
    <m/>
    <d v="2006-03-14T00:00:00"/>
    <x v="4"/>
    <n v="1000"/>
    <m/>
    <m/>
    <m/>
    <m/>
    <m/>
    <m/>
    <m/>
    <m/>
    <m/>
    <m/>
    <m/>
    <m/>
    <m/>
    <m/>
    <m/>
    <m/>
    <m/>
    <m/>
    <m/>
    <m/>
    <m/>
    <s v="P"/>
    <n v="2006"/>
    <s v="PRIMARY"/>
    <m/>
    <s v="A"/>
    <s v="ADD"/>
    <s v="ITEMIZED RECEIPTS"/>
    <d v="2017-06-17T19:13:42"/>
    <n v="2.0606200610666801E+18"/>
    <m/>
    <m/>
    <s v="F3"/>
    <n v="1.06262006000031E+18"/>
    <s v="t"/>
    <s v="RECEIPT"/>
    <n v="2006"/>
    <s v="SA"/>
    <m/>
    <n v="1.07082011000734E+18"/>
    <x v="210"/>
    <s v="Contributions From Individuals/Persons Other Than Political Committees"/>
  </r>
  <r>
    <s v=""/>
    <s v="C00410779"/>
    <x v="125"/>
    <x v="133"/>
    <x v="20"/>
    <s v="Q2"/>
    <n v="26960274706"/>
    <s v="11AI"/>
    <s v="60629.C1095"/>
    <n v="230706"/>
    <m/>
    <s v="IND"/>
    <s v="INDIVIDUAL"/>
    <m/>
    <m/>
    <s v="HAMILTON, FREDERIC C"/>
    <s v="HAMILTON, FREDERIC"/>
    <s v="H"/>
    <s v="FREDERIC"/>
    <m/>
    <s v="HAMILTON"/>
    <m/>
    <s v="1560 BROADWAY STE 2200"/>
    <m/>
    <s v="DENVER"/>
    <s v="CO"/>
    <n v="80202"/>
    <s v="THE HAMILTON COMPANIES"/>
    <s v="PRESIDENT"/>
    <m/>
    <n v="15"/>
    <s v="CONTRIBUTION"/>
    <s v="RECEIPT"/>
    <m/>
    <m/>
    <d v="2006-06-13T00:00:00"/>
    <x v="27"/>
    <n v="21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727200610675799E+18"/>
    <s v="t"/>
    <m/>
    <n v="2006"/>
    <s v="SA"/>
    <m/>
    <n v="4.0727200610676101E+18"/>
    <x v="211"/>
    <s v="Contributions From Individuals/Persons Other Than Political Committees"/>
  </r>
  <r>
    <s v=""/>
    <s v="C00410779"/>
    <x v="125"/>
    <x v="133"/>
    <x v="20"/>
    <s v="Q3"/>
    <n v="26940443351"/>
    <s v="11AI"/>
    <s v="61013.C2680"/>
    <n v="244674"/>
    <m/>
    <s v="IND"/>
    <s v="INDIVIDUAL"/>
    <m/>
    <m/>
    <s v="HAMILTON, FREDERIC C"/>
    <s v="HAMILTON, FREDERIC"/>
    <s v="H"/>
    <s v="FREDERIC"/>
    <m/>
    <s v="HAMILTON"/>
    <m/>
    <s v="1560 BROADWAY STE 2200"/>
    <m/>
    <s v="DENVER"/>
    <s v="CO"/>
    <n v="80202"/>
    <s v="THE HAMILTON COMPANIES"/>
    <s v="PRESIDENT"/>
    <m/>
    <n v="15"/>
    <s v="CONTRIBUTION"/>
    <s v="RECEIPT"/>
    <m/>
    <m/>
    <d v="2006-09-30T00:00:00"/>
    <x v="4"/>
    <n v="3100"/>
    <m/>
    <m/>
    <m/>
    <m/>
    <m/>
    <m/>
    <m/>
    <m/>
    <m/>
    <m/>
    <m/>
    <m/>
    <m/>
    <m/>
    <m/>
    <m/>
    <m/>
    <m/>
    <m/>
    <m/>
    <m/>
    <s v="G2006"/>
    <m/>
    <s v="GENERAL"/>
    <n v="2006"/>
    <s v="A"/>
    <s v="ADD"/>
    <s v="ITEMIZED RECEIPTS"/>
    <d v="2017-06-17T19:13:42"/>
    <m/>
    <m/>
    <m/>
    <s v="F3"/>
    <n v="4.1016200610701102E+18"/>
    <s v="t"/>
    <m/>
    <n v="2006"/>
    <s v="SA"/>
    <m/>
    <n v="4.10172006107025E+18"/>
    <x v="212"/>
    <s v="Contributions From Individuals/Persons Other Than Political Committees"/>
  </r>
  <r>
    <s v=""/>
    <s v="C00430470"/>
    <x v="126"/>
    <x v="134"/>
    <x v="0"/>
    <s v="M7"/>
    <n v="13941039598"/>
    <s v="17A"/>
    <s v="SA17.1091194"/>
    <n v="876937"/>
    <m/>
    <s v="IND"/>
    <s v="INDIVIDUAL"/>
    <m/>
    <s v="MR."/>
    <s v="HAMILTON, FREDERIC C"/>
    <s v="HAMILTON, FREDERIC C. MR."/>
    <s v="P"/>
    <s v="FREDERIC"/>
    <s v="C."/>
    <s v="HAMILTON"/>
    <m/>
    <s v="1560 BROADWAY"/>
    <s v="SUITE 2200"/>
    <s v="DENVER"/>
    <s v="CO"/>
    <n v="80202"/>
    <s v="HAMILTON OIL COMPANY"/>
    <s v="EXECUTIVE/OWNER"/>
    <m/>
    <n v="15"/>
    <s v="CONTRIBUTION"/>
    <s v="CONTRIBUTION"/>
    <m/>
    <m/>
    <d v="2008-06-17T00:00:00"/>
    <x v="16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711201311922898E+18"/>
    <s v="t"/>
    <m/>
    <n v="2008"/>
    <s v="SA"/>
    <m/>
    <n v="4.07252013119424E+18"/>
    <x v="213"/>
    <s v="Contributions From Individuals/Persons Other Than Political Committees"/>
  </r>
  <r>
    <s v=""/>
    <s v="C00431171"/>
    <x v="127"/>
    <x v="135"/>
    <x v="36"/>
    <s v="Q1"/>
    <n v="27931485199"/>
    <s v="17A"/>
    <s v="SA17.70722"/>
    <n v="308823"/>
    <m/>
    <s v="IND"/>
    <s v="INDIVIDUAL"/>
    <m/>
    <m/>
    <s v="HAMILTON, FREDERIC C"/>
    <s v="HAMILTON, FREDERIC C MR."/>
    <s v="P"/>
    <s v="FREDERIC C MR."/>
    <m/>
    <s v="HAMILTON"/>
    <m/>
    <s v="1560 BROADWAY"/>
    <s v="SUITE 2200"/>
    <s v="DENVER"/>
    <s v="CO"/>
    <n v="80202"/>
    <s v="HAMILTON COMPANY"/>
    <s v="EXECUTIVE"/>
    <m/>
    <n v="15"/>
    <s v="CONTRIBUTION"/>
    <s v="CONTRIBUTION"/>
    <m/>
    <m/>
    <d v="2007-02-26T00:00:00"/>
    <x v="16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1020200710816901E+18"/>
    <s v="t"/>
    <m/>
    <n v="2008"/>
    <s v="SA"/>
    <m/>
    <n v="4.1024200710818202E+18"/>
    <x v="214"/>
    <s v="Contributions From Individuals/Persons Other Than Political Committees"/>
  </r>
  <r>
    <s v=""/>
    <s v="C00431171"/>
    <x v="127"/>
    <x v="135"/>
    <x v="21"/>
    <s v="Q2"/>
    <n v="14942413098"/>
    <s v="17A"/>
    <s v="SA17.431499"/>
    <n v="944268"/>
    <m/>
    <s v="IND"/>
    <s v="INDIVIDUAL"/>
    <m/>
    <s v="MR."/>
    <s v="HAMILTON, FREDERIC C"/>
    <s v="HAMILTON, FREDERIC C. MR."/>
    <s v="P"/>
    <s v="FREDERIC"/>
    <s v="C."/>
    <s v="HAMILTON"/>
    <m/>
    <s v="1560 BROADWAY"/>
    <s v="SUITE 2200"/>
    <s v="DENVER"/>
    <s v="CO"/>
    <n v="80202"/>
    <s v="HAMILTON COMPANY"/>
    <s v="EXECUTIVE"/>
    <m/>
    <n v="15"/>
    <s v="CONTRIBUTION"/>
    <s v="CONTRIBUTION"/>
    <m/>
    <m/>
    <d v="2011-05-20T00:00:00"/>
    <x v="2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0806201412203802E+18"/>
    <s v="t"/>
    <m/>
    <n v="2012"/>
    <s v="SA"/>
    <m/>
    <n v="4.0806201412203899E+18"/>
    <x v="215"/>
    <s v="Contributions From Individuals/Persons Other Than Political Committees"/>
  </r>
  <r>
    <s v=""/>
    <s v="C00431171"/>
    <x v="127"/>
    <x v="135"/>
    <x v="12"/>
    <s v="M9"/>
    <n v="13942792003"/>
    <n v="18"/>
    <s v="SA18.1357247.2.V003"/>
    <n v="896743"/>
    <m/>
    <s v="IND"/>
    <s v="INDIVIDUAL"/>
    <m/>
    <s v="MR."/>
    <s v="HAMILTON, FREDERIC C"/>
    <s v="HAMILTON, FREDERIC C. MR."/>
    <s v="P"/>
    <s v="FREDERIC"/>
    <s v="C."/>
    <s v="HAMILTON"/>
    <m/>
    <s v="1560 BROADWAY"/>
    <s v="SUITE 2200"/>
    <s v="DENVER"/>
    <s v="CO"/>
    <n v="80202"/>
    <s v="HAMILTON COMPANY L.L.C."/>
    <s v="EXECUTIVE/OWNER"/>
    <m/>
    <s v="15J"/>
    <s v="MEMO (FILER'S % OF CONTRIBUTION GIVEN TO JOIN"/>
    <s v="TRANSFER"/>
    <s v="X"/>
    <m/>
    <d v="2012-07-02T00:00:00"/>
    <x v="2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P"/>
    <n v="4.1204201311996201E+18"/>
    <s v="t"/>
    <s v="TRANSFER FROM ROMNEY VICTORY INC."/>
    <n v="2012"/>
    <s v="SA"/>
    <m/>
    <n v="4.12112013120045E+18"/>
    <x v="216"/>
    <s v="Transfers From Other Authorized Committees"/>
  </r>
  <r>
    <s v=""/>
    <s v="C00432260"/>
    <x v="128"/>
    <x v="136"/>
    <x v="0"/>
    <s v="M10"/>
    <n v="29992275073"/>
    <s v="11AI"/>
    <s v="SA11AI.115148"/>
    <n v="421147"/>
    <m/>
    <s v="IND"/>
    <s v="INDIVIDUAL"/>
    <m/>
    <m/>
    <s v="HAMILTON, FREDERIC C"/>
    <s v="HAMILTON, FREDERIC"/>
    <s v="Q"/>
    <s v="FREDERIC"/>
    <m/>
    <s v="HAMILTON"/>
    <m/>
    <s v="5 POLO CLUB RD."/>
    <m/>
    <s v="DENVER"/>
    <s v="CO"/>
    <n v="802093312"/>
    <s v="INFO REQUESTED"/>
    <s v="INFO REQUESTED"/>
    <m/>
    <m/>
    <m/>
    <s v="EARMARKED: PEARCE FOR SEN. SENATE-NM"/>
    <s v="X"/>
    <m/>
    <d v="2008-09-11T00:00:00"/>
    <x v="30"/>
    <m/>
    <m/>
    <m/>
    <m/>
    <m/>
    <m/>
    <m/>
    <m/>
    <m/>
    <m/>
    <m/>
    <m/>
    <m/>
    <m/>
    <m/>
    <m/>
    <m/>
    <m/>
    <m/>
    <m/>
    <m/>
    <m/>
    <s v="G2008"/>
    <m/>
    <s v="GENERAL"/>
    <n v="2008"/>
    <s v="C"/>
    <s v="CHANGE"/>
    <s v="ITEMIZED RECEIPTS"/>
    <d v="2017-06-17T20:58:28"/>
    <m/>
    <m/>
    <m/>
    <s v="F3X"/>
    <n v="4.0622200911157299E+18"/>
    <s v="t"/>
    <m/>
    <n v="2008"/>
    <s v="SA"/>
    <m/>
    <n v="4.07152009111633E+18"/>
    <x v="217"/>
    <s v="Contributions From Individuals/Persons Other Than Political Committees"/>
  </r>
  <r>
    <s v=""/>
    <s v="C00432260"/>
    <x v="128"/>
    <x v="136"/>
    <x v="0"/>
    <s v="M10"/>
    <n v="29992275073"/>
    <s v="11AI"/>
    <s v="SA11AI.115147"/>
    <n v="421147"/>
    <m/>
    <s v="IND"/>
    <s v="INDIVIDUAL"/>
    <m/>
    <m/>
    <s v="HAMILTON, FREDERIC C"/>
    <s v="HAMILTON, FREDERIC"/>
    <s v="Q"/>
    <s v="FREDERIC"/>
    <m/>
    <s v="HAMILTON"/>
    <m/>
    <s v="5 POLO CLUB RD."/>
    <m/>
    <s v="DENVER"/>
    <s v="CO"/>
    <n v="802093312"/>
    <s v="INFO REQUESTED"/>
    <s v="INFO REQUESTED"/>
    <m/>
    <m/>
    <m/>
    <s v="EARMARKED:SCHWEIKERT FOR CONG HSE AZ-5"/>
    <s v="X"/>
    <m/>
    <d v="2008-09-11T00:00:00"/>
    <x v="30"/>
    <m/>
    <m/>
    <m/>
    <m/>
    <m/>
    <m/>
    <m/>
    <m/>
    <m/>
    <m/>
    <m/>
    <m/>
    <m/>
    <m/>
    <m/>
    <m/>
    <m/>
    <m/>
    <m/>
    <m/>
    <m/>
    <m/>
    <s v="G2008"/>
    <m/>
    <s v="GENERAL"/>
    <n v="2008"/>
    <s v="C"/>
    <s v="CHANGE"/>
    <s v="ITEMIZED RECEIPTS"/>
    <d v="2017-06-17T20:58:28"/>
    <m/>
    <m/>
    <m/>
    <s v="F3X"/>
    <n v="4.0622200911157299E+18"/>
    <s v="t"/>
    <m/>
    <n v="2008"/>
    <s v="SA"/>
    <m/>
    <n v="4.07152009111633E+18"/>
    <x v="217"/>
    <s v="Contributions From Individuals/Persons Other Than Political Committees"/>
  </r>
  <r>
    <s v=""/>
    <s v="C00432260"/>
    <x v="128"/>
    <x v="136"/>
    <x v="37"/>
    <s v="M11"/>
    <n v="10990390398"/>
    <s v="11AI"/>
    <s v="SA11AI.21572"/>
    <n v="456676"/>
    <m/>
    <s v="IND"/>
    <s v="INDIVIDUAL"/>
    <m/>
    <m/>
    <s v="HAMILTON, FREDERIC C"/>
    <s v="HAMILTON, FREDERIC"/>
    <s v="Q"/>
    <s v="FREDERIC"/>
    <m/>
    <s v="HAMILTON"/>
    <m/>
    <s v="5 POLO CLUB RD."/>
    <m/>
    <s v="DENVER"/>
    <s v="CO"/>
    <n v="802093312"/>
    <s v="INFO REQUESTED"/>
    <s v="HOUSEWIFE"/>
    <m/>
    <m/>
    <m/>
    <s v="EARMARKED: HOFFMAN FOR CONG. HOUSE NY-23"/>
    <s v="X"/>
    <m/>
    <d v="2009-10-08T00:00:00"/>
    <x v="30"/>
    <m/>
    <m/>
    <m/>
    <m/>
    <m/>
    <m/>
    <m/>
    <m/>
    <m/>
    <m/>
    <m/>
    <m/>
    <m/>
    <m/>
    <m/>
    <m/>
    <m/>
    <m/>
    <m/>
    <m/>
    <m/>
    <m/>
    <s v="G2009"/>
    <m/>
    <s v="GENERAL"/>
    <n v="2009"/>
    <s v="N"/>
    <s v="NO CHANGE"/>
    <s v="ITEMIZED RECEIPTS"/>
    <d v="2017-06-17T23:14:12"/>
    <m/>
    <m/>
    <m/>
    <s v="F3X"/>
    <n v="4.0319201011245701E+18"/>
    <s v="t"/>
    <m/>
    <n v="2010"/>
    <s v="SA"/>
    <m/>
    <n v="4.0329201011247099E+18"/>
    <x v="218"/>
    <s v="Contributions From Individuals/Persons Other Than Political Committees"/>
  </r>
  <r>
    <s v=""/>
    <s v="C00432260"/>
    <x v="128"/>
    <x v="136"/>
    <x v="21"/>
    <s v="M8"/>
    <n v="11932172235"/>
    <s v="11AI"/>
    <s v="SA11AI.99599"/>
    <n v="741523"/>
    <m/>
    <s v="IND"/>
    <s v="INDIVIDUAL"/>
    <m/>
    <m/>
    <s v="HAMILTON, FREDERIC C"/>
    <s v="HAMILTON, FREDERIC"/>
    <s v="Q"/>
    <s v="FREDERIC"/>
    <m/>
    <s v="HAMILTON"/>
    <m/>
    <s v="5 POLO CLUB RD."/>
    <m/>
    <s v="DENVER"/>
    <s v="CO"/>
    <n v="802093312"/>
    <s v="INFO REQUESTED"/>
    <s v="HOUSEWIFE"/>
    <m/>
    <m/>
    <m/>
    <s v="EARMARKED: CRUZ FOR SEN. SENATE-TX"/>
    <s v="X"/>
    <m/>
    <d v="2011-07-11T00:00:00"/>
    <x v="30"/>
    <n v="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X"/>
    <n v="4.0812201111421901E+18"/>
    <s v="t"/>
    <m/>
    <n v="2012"/>
    <s v="SA"/>
    <m/>
    <n v="4.0901201111425398E+18"/>
    <x v="219"/>
    <s v="Contributions From Individuals/Persons Other Than Political Committees"/>
  </r>
  <r>
    <s v=""/>
    <s v="C00432260"/>
    <x v="128"/>
    <x v="136"/>
    <x v="21"/>
    <s v="M8"/>
    <n v="11932172235"/>
    <s v="11AI"/>
    <s v="SA11AI.99600"/>
    <n v="741523"/>
    <m/>
    <s v="IND"/>
    <s v="INDIVIDUAL"/>
    <m/>
    <m/>
    <s v="HAMILTON, FREDERIC C"/>
    <s v="HAMILTON, FREDERIC"/>
    <s v="Q"/>
    <s v="FREDERIC"/>
    <m/>
    <s v="HAMILTON"/>
    <m/>
    <s v="5 POLO CLUB RD."/>
    <m/>
    <s v="DENVER"/>
    <s v="CO"/>
    <n v="802093312"/>
    <s v="INFO REQUESTED"/>
    <s v="HOUSEWIFE"/>
    <m/>
    <m/>
    <m/>
    <s v="EARMARKED: FLAKE FOR SEN. SENATE-AZ"/>
    <s v="X"/>
    <m/>
    <d v="2011-07-11T00:00:00"/>
    <x v="30"/>
    <n v="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X"/>
    <n v="4.0812201111421901E+18"/>
    <s v="t"/>
    <m/>
    <n v="2012"/>
    <s v="SA"/>
    <m/>
    <n v="4.0901201111425398E+18"/>
    <x v="219"/>
    <s v="Contributions From Individuals/Persons Other Than Political Committees"/>
  </r>
  <r>
    <s v=""/>
    <s v="C00432260"/>
    <x v="128"/>
    <x v="136"/>
    <x v="38"/>
    <s v="M8"/>
    <n v="2.01906139150024E+17"/>
    <s v="11AI"/>
    <s v="SA11AI.57526"/>
    <n v="1333835"/>
    <m/>
    <s v="IND"/>
    <s v="INDIVIDUAL"/>
    <m/>
    <m/>
    <s v="HAMILTON, FREDERIC C"/>
    <s v="HAMILTON, FREDERIC"/>
    <s v="Q"/>
    <s v="FREDERIC"/>
    <m/>
    <s v="HAMILTON"/>
    <m/>
    <s v="5 POLO CLUB RD."/>
    <m/>
    <s v="DENVER"/>
    <s v="CO"/>
    <n v="802093312"/>
    <m/>
    <s v="HOUSEWIFE"/>
    <m/>
    <n v="15"/>
    <s v="CONTRIBUTION"/>
    <m/>
    <m/>
    <m/>
    <d v="2018-07-24T00:00:00"/>
    <x v="31"/>
    <n v="42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9-06-15T02:36:41"/>
    <m/>
    <m/>
    <m/>
    <s v="F3X"/>
    <n v="4.0613201916579999E+18"/>
    <s v="t"/>
    <m/>
    <n v="2018"/>
    <s v="SA"/>
    <m/>
    <n v="4.06142019165807E+18"/>
    <x v="220"/>
    <s v="Contributions From Individuals/Persons Other Than Political Committees"/>
  </r>
  <r>
    <s v=""/>
    <s v="C00434985"/>
    <x v="129"/>
    <x v="137"/>
    <x v="0"/>
    <s v="Q1"/>
    <n v="29020022047"/>
    <s v="11AI"/>
    <m/>
    <n v="397049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"/>
    <s v="THE HAMILTON COMPANIES"/>
    <s v="OWNER"/>
    <m/>
    <n v="15"/>
    <s v="CONTRIBUTION"/>
    <m/>
    <s v="X"/>
    <m/>
    <d v="2008-02-14T00:00:00"/>
    <x v="16"/>
    <n v="4600"/>
    <m/>
    <m/>
    <m/>
    <m/>
    <m/>
    <m/>
    <m/>
    <m/>
    <m/>
    <m/>
    <m/>
    <m/>
    <m/>
    <m/>
    <m/>
    <m/>
    <m/>
    <m/>
    <m/>
    <m/>
    <m/>
    <s v="G"/>
    <n v="2008"/>
    <s v="GENERAL"/>
    <m/>
    <s v="A"/>
    <s v="ADD"/>
    <s v="ITEMIZED RECEIPTS"/>
    <d v="2017-06-17T20:58:28"/>
    <m/>
    <m/>
    <m/>
    <s v="F3"/>
    <n v="1.01152009000064E+18"/>
    <s v="t"/>
    <s v="REDESIGNATION TO MEMO [MEMO ITEM]"/>
    <n v="2008"/>
    <s v="SA"/>
    <m/>
    <n v="2.01222009110467E+18"/>
    <x v="221"/>
    <s v="Contributions From Individuals/Persons Other Than Political Committees"/>
  </r>
  <r>
    <s v=""/>
    <s v="C00434985"/>
    <x v="129"/>
    <x v="137"/>
    <x v="0"/>
    <s v="Q1"/>
    <n v="29020022426"/>
    <n v="12"/>
    <m/>
    <n v="397049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"/>
    <s v="THE HAMILTON COMPANIES"/>
    <s v="OWNER"/>
    <m/>
    <s v="15J"/>
    <s v="MEMO (FILER'S % OF CONTRIBUTION GIVEN TO JOIN"/>
    <m/>
    <s v="X"/>
    <m/>
    <d v="2008-01-23T00:00:00"/>
    <x v="16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1152009000064E+18"/>
    <s v="t"/>
    <s v="TRANSFER MEMO [MEMO ITEM]"/>
    <n v="2008"/>
    <s v="SA"/>
    <m/>
    <n v="2.01222009110467E+18"/>
    <x v="222"/>
    <s v="Transfers from Authorized Committees"/>
  </r>
  <r>
    <s v=""/>
    <s v="C00434985"/>
    <x v="129"/>
    <x v="137"/>
    <x v="36"/>
    <s v="Q2"/>
    <n v="29020021015"/>
    <s v="11AI"/>
    <m/>
    <n v="397052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"/>
    <s v="THE HAMILTON COMPANIES"/>
    <s v="OWNER"/>
    <m/>
    <n v="15"/>
    <s v="CONTRIBUTION"/>
    <m/>
    <m/>
    <m/>
    <d v="2007-06-30T00:00:00"/>
    <x v="4"/>
    <n v="10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1152009000064E+18"/>
    <s v="t"/>
    <s v="RECEIPT"/>
    <n v="2008"/>
    <s v="SA"/>
    <m/>
    <n v="2.01222009110467E+18"/>
    <x v="223"/>
    <s v="Contributions From Individuals/Persons Other Than Political Committees"/>
  </r>
  <r>
    <s v=""/>
    <s v="C00434985"/>
    <x v="129"/>
    <x v="137"/>
    <x v="0"/>
    <s v="Q1"/>
    <n v="29020022046"/>
    <s v="11AI"/>
    <m/>
    <n v="397049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"/>
    <s v="THE HAMILTON COMPANIES"/>
    <s v="OWNER"/>
    <m/>
    <n v="15"/>
    <s v="CONTRIBUTION"/>
    <m/>
    <s v="X"/>
    <m/>
    <d v="2008-02-14T00:00:00"/>
    <x v="32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1152009000064E+18"/>
    <s v="t"/>
    <s v="REDESIGNATION FROM MEMO [MEMO ITEM]"/>
    <n v="2008"/>
    <s v="SA"/>
    <m/>
    <n v="2.01222009110467E+18"/>
    <x v="224"/>
    <s v="Contributions From Individuals/Persons Other Than Political Committees"/>
  </r>
  <r>
    <s v=""/>
    <s v="C00434985"/>
    <x v="129"/>
    <x v="137"/>
    <x v="36"/>
    <s v="YE"/>
    <n v="29020021633"/>
    <s v="11AI"/>
    <m/>
    <n v="397050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"/>
    <s v="THE HAMILTON COMPANIES"/>
    <s v="OWNER"/>
    <m/>
    <n v="15"/>
    <s v="CONTRIBUTION"/>
    <m/>
    <m/>
    <m/>
    <d v="2007-11-13T00:00:00"/>
    <x v="33"/>
    <n v="23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1152009000064E+18"/>
    <s v="t"/>
    <s v="RECEIPT"/>
    <n v="2008"/>
    <s v="SA"/>
    <m/>
    <n v="2.01222009110467E+18"/>
    <x v="225"/>
    <s v="Contributions From Individuals/Persons Other Than Political Committees"/>
  </r>
  <r>
    <s v="Y"/>
    <s v="C00441006"/>
    <x v="130"/>
    <x v="138"/>
    <x v="0"/>
    <s v="Q2"/>
    <n v="28991450070"/>
    <s v="11AI"/>
    <s v="A170709A2AB9746C48B8"/>
    <n v="351128"/>
    <m/>
    <s v="IND"/>
    <s v="INDIVIDUAL"/>
    <m/>
    <m/>
    <s v="HAMILTON, FREDERIC C"/>
    <s v="HAMILTON, FREDERIC C. MR."/>
    <s v="H"/>
    <s v="FREDERIC C. MR."/>
    <m/>
    <s v="HAMILTON"/>
    <m/>
    <s v="1560 BROADWAY"/>
    <s v="SUITE 200"/>
    <s v="DENVER"/>
    <s v="CO"/>
    <n v="80202"/>
    <s v="THE HAMILTON COMPANIES"/>
    <s v="EXECUTIVE"/>
    <m/>
    <n v="15"/>
    <s v="CONTRIBUTION"/>
    <m/>
    <m/>
    <m/>
    <d v="2008-06-06T00:00:00"/>
    <x v="16"/>
    <n v="2300"/>
    <m/>
    <m/>
    <m/>
    <m/>
    <m/>
    <m/>
    <m/>
    <m/>
    <m/>
    <m/>
    <m/>
    <m/>
    <m/>
    <m/>
    <m/>
    <m/>
    <m/>
    <m/>
    <m/>
    <m/>
    <m/>
    <s v="G2008"/>
    <m/>
    <s v="GENERAL"/>
    <n v="2008"/>
    <s v="A"/>
    <s v="ADD"/>
    <s v="ITEMIZED RECEIPTS"/>
    <d v="2017-06-17T20:58:28"/>
    <m/>
    <m/>
    <m/>
    <s v="F3"/>
    <n v="4.0715200810918298E+18"/>
    <s v="t"/>
    <m/>
    <n v="2008"/>
    <s v="SA"/>
    <m/>
    <n v="4.0717200810919301E+18"/>
    <x v="226"/>
    <s v="Contributions From Individuals/Persons Other Than Political Committees"/>
  </r>
  <r>
    <s v=""/>
    <s v="C00441006"/>
    <x v="130"/>
    <x v="139"/>
    <x v="22"/>
    <s v="Q2"/>
    <n v="11931266223"/>
    <s v="11AI"/>
    <s v="AED3FFA0318134606918"/>
    <n v="726165"/>
    <m/>
    <s v="IND"/>
    <s v="INDIVIDUAL"/>
    <m/>
    <m/>
    <s v="HAMILTON, FREDERIC C"/>
    <s v="HAMILTON, FREDERIC C. MR."/>
    <s v="H"/>
    <s v="FREDERIC C. MR."/>
    <m/>
    <s v="HAMILTON"/>
    <m/>
    <s v="1560 BROADWAY"/>
    <s v="SUITE 200"/>
    <s v="DENVER"/>
    <s v="CO"/>
    <n v="80202"/>
    <s v="THE HAMILTON COMPANIES"/>
    <s v="EXECUTIVE"/>
    <m/>
    <n v="15"/>
    <s v="CONTRIBUTION"/>
    <m/>
    <m/>
    <m/>
    <d v="2010-06-18T00:00:00"/>
    <x v="25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423201111382702E+18"/>
    <s v="t"/>
    <m/>
    <n v="2010"/>
    <s v="SA"/>
    <m/>
    <n v="4.0505201111396803E+18"/>
    <x v="227"/>
    <s v="Contributions From Individuals/Persons Other Than Political Committees"/>
  </r>
  <r>
    <s v=""/>
    <s v="C00442699"/>
    <x v="131"/>
    <x v="140"/>
    <x v="0"/>
    <s v="Q1"/>
    <n v="28020211470"/>
    <s v="11AI"/>
    <m/>
    <n v="337257"/>
    <m/>
    <s v="IND"/>
    <s v="INDIVIDUAL"/>
    <m/>
    <m/>
    <s v="HAMILTON, FREDERIC C"/>
    <s v="HAMILTON, FREDERIC"/>
    <s v="Y"/>
    <s v="FREDERIC"/>
    <m/>
    <s v="HAMILTON"/>
    <m/>
    <s v="1560 BROADWAY"/>
    <s v="STE 2200"/>
    <s v="DENVER"/>
    <s v="CO"/>
    <n v="80202"/>
    <s v="THE HAMILTON COMPANIES"/>
    <s v="EXECUTIVE"/>
    <m/>
    <n v="15"/>
    <s v="CONTRIBUTION"/>
    <m/>
    <m/>
    <m/>
    <d v="2008-01-23T00:00:00"/>
    <x v="16"/>
    <n v="23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1.0423200800006001E+18"/>
    <s v="t"/>
    <s v="RECEIPT"/>
    <n v="2008"/>
    <s v="SA"/>
    <m/>
    <n v="2.05052008108882E+18"/>
    <x v="228"/>
    <s v="Contributions From Individuals/Persons Other Than Political Committees"/>
  </r>
  <r>
    <s v=""/>
    <s v="C00446104"/>
    <x v="132"/>
    <x v="141"/>
    <x v="0"/>
    <s v="M7"/>
    <n v="13964015850"/>
    <n v="18"/>
    <s v="SA18.1084356"/>
    <n v="876548"/>
    <m/>
    <s v="IND"/>
    <s v="INDIVIDUAL"/>
    <m/>
    <s v="MR."/>
    <s v="HAMILTON, FREDERIC C"/>
    <s v="HAMILTON, FREDERIC C. MR."/>
    <s v="P"/>
    <s v="FREDERIC"/>
    <s v="C."/>
    <s v="HAMILTON"/>
    <m/>
    <s v="1560 BROADWAY"/>
    <s v="SUITE 2200"/>
    <s v="DENVER"/>
    <s v="CO"/>
    <n v="802025100"/>
    <s v="HAMILTON OIL COMPANY"/>
    <s v="EXECUTIVE/OWNER"/>
    <m/>
    <s v="15J"/>
    <s v="MEMO (FILER'S % OF CONTRIBUTION GIVEN TO JOIN"/>
    <s v="TRANSFER"/>
    <s v="X"/>
    <m/>
    <d v="2008-06-17T00:00:00"/>
    <x v="16"/>
    <n v="2300"/>
    <m/>
    <m/>
    <m/>
    <m/>
    <m/>
    <m/>
    <m/>
    <m/>
    <m/>
    <m/>
    <m/>
    <m/>
    <m/>
    <m/>
    <m/>
    <m/>
    <m/>
    <m/>
    <m/>
    <m/>
    <m/>
    <s v="G2008"/>
    <m/>
    <s v="GENERAL"/>
    <n v="2008"/>
    <s v="C"/>
    <s v="CHANGE"/>
    <s v="ITEMIZED RECEIPTS"/>
    <d v="2017-06-17T20:58:28"/>
    <m/>
    <s v="SA18.2"/>
    <s v="SA18"/>
    <s v="F3P"/>
    <n v="4.0710201311922801E+18"/>
    <s v="t"/>
    <s v="TRANSFER FROM MCCAIN VICTORY 2008"/>
    <n v="2008"/>
    <s v="SA"/>
    <m/>
    <n v="4.0711201311923E+18"/>
    <x v="229"/>
    <s v="Transfers From Other Authorized Committees"/>
  </r>
  <r>
    <s v=""/>
    <s v="C00448423"/>
    <x v="133"/>
    <x v="142"/>
    <x v="12"/>
    <s v="Q2"/>
    <n v="12020464648"/>
    <s v="11AI"/>
    <m/>
    <n v="801950"/>
    <m/>
    <s v="IND"/>
    <s v="INDIVIDUAL"/>
    <m/>
    <m/>
    <s v="HAMILTON, FREDERIC C"/>
    <s v="HAMILTON, FREDERIC C"/>
    <s v="S"/>
    <m/>
    <m/>
    <m/>
    <m/>
    <s v="1560 BROADWAY"/>
    <s v="STE 2200"/>
    <s v="DENVER"/>
    <s v="CO"/>
    <n v="80202"/>
    <s v="BUSINESS OWNER"/>
    <s v="EXECUTIVE"/>
    <m/>
    <n v="15"/>
    <s v="CONTRIBUTION"/>
    <m/>
    <m/>
    <m/>
    <d v="2012-06-11T00:00:00"/>
    <x v="4"/>
    <n v="10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m/>
    <m/>
    <m/>
    <s v="F3"/>
    <n v="1.07182012001018E+18"/>
    <s v="t"/>
    <m/>
    <n v="2012"/>
    <s v="SA"/>
    <m/>
    <n v="2.0730201211599601E+18"/>
    <x v="230"/>
    <s v="Contributions From Individuals/Persons Other Than Political Committees"/>
  </r>
  <r>
    <s v=""/>
    <s v="C00448498"/>
    <x v="134"/>
    <x v="143"/>
    <x v="0"/>
    <s v="Q2"/>
    <n v="29933554095"/>
    <s v="11AI"/>
    <s v="SA11.1090213"/>
    <n v="413525"/>
    <m/>
    <s v="IND"/>
    <s v="INDIVIDUAL"/>
    <m/>
    <m/>
    <s v="HAMILTON, FREDERIC C"/>
    <s v="HAMILTON, FREDERIC C. MR."/>
    <s v="N"/>
    <s v="FREDERIC C. MR."/>
    <m/>
    <s v="HAMILTON"/>
    <m/>
    <s v="1560 BROADWAY"/>
    <s v="SUITE 2200"/>
    <s v="DENVER"/>
    <s v="CO"/>
    <n v="80202"/>
    <s v="HAMILTON OIL COMPANY"/>
    <s v="EXECUTIVE/OWNER"/>
    <m/>
    <n v="15"/>
    <s v="CONTRIBUTION"/>
    <s v="CONTRIBUTION"/>
    <m/>
    <m/>
    <d v="2008-06-17T00:00:00"/>
    <x v="34"/>
    <n v="393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0416200911137802E+18"/>
    <s v="t"/>
    <m/>
    <n v="2008"/>
    <s v="SA"/>
    <m/>
    <n v="4.0417200911139599E+18"/>
    <x v="231"/>
    <s v="Contributions From Individuals/Persons Other Than Political Committees"/>
  </r>
  <r>
    <s v=""/>
    <s v="C00448498"/>
    <x v="134"/>
    <x v="143"/>
    <x v="0"/>
    <s v="Q3"/>
    <n v="29933556937"/>
    <s v="11AI"/>
    <s v="SA11.1288935"/>
    <n v="413531"/>
    <m/>
    <s v="IND"/>
    <s v="INDIVIDUAL"/>
    <m/>
    <m/>
    <s v="HAMILTON, FREDERIC C"/>
    <s v="HAMILTON, FREDERIC C. MR."/>
    <s v="N"/>
    <s v="FREDERIC C. MR."/>
    <m/>
    <s v="HAMILTON"/>
    <m/>
    <s v="1560 BROADWAY"/>
    <s v="SUITE 2200"/>
    <s v="DENVER"/>
    <s v="CO"/>
    <n v="80202"/>
    <s v="HAMILTON OIL COMPANY"/>
    <s v="EXECUTIVE/OWNER"/>
    <m/>
    <n v="15"/>
    <s v="CONTRIBUTION"/>
    <s v="CONTRIBUTION"/>
    <m/>
    <m/>
    <d v="2008-07-17T00:00:00"/>
    <x v="35"/>
    <n v="655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0416200911137802E+18"/>
    <s v="t"/>
    <m/>
    <n v="2008"/>
    <s v="SA"/>
    <m/>
    <n v="4.0416200911138002E+18"/>
    <x v="232"/>
    <s v="Contributions From Individuals/Persons Other Than Political Committees"/>
  </r>
  <r>
    <s v=""/>
    <s v="C00448498"/>
    <x v="134"/>
    <x v="143"/>
    <x v="0"/>
    <s v="Q2"/>
    <n v="29933554094"/>
    <s v="11AI"/>
    <s v="SA11.1084356"/>
    <n v="413525"/>
    <m/>
    <s v="IND"/>
    <s v="INDIVIDUAL"/>
    <m/>
    <m/>
    <s v="HAMILTON, FREDERIC C"/>
    <s v="HAMILTON, FREDERIC C. MR."/>
    <s v="N"/>
    <s v="FREDERIC C. MR."/>
    <m/>
    <s v="HAMILTON"/>
    <m/>
    <s v="1560 BROADWAY"/>
    <s v="SUITE 2200"/>
    <s v="DENVER"/>
    <s v="CO"/>
    <n v="80202"/>
    <s v="HAMILTON OIL COMPANY"/>
    <s v="EXECUTIVE/OWNER"/>
    <m/>
    <n v="15"/>
    <s v="CONTRIBUTION"/>
    <s v="CONTRIBUTION"/>
    <m/>
    <m/>
    <d v="2008-06-17T00:00:00"/>
    <x v="16"/>
    <n v="393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0416200911137802E+18"/>
    <s v="t"/>
    <m/>
    <n v="2008"/>
    <s v="SA"/>
    <m/>
    <n v="4.0417200911139599E+18"/>
    <x v="233"/>
    <s v="Contributions From Individuals/Persons Other Than Political Committees"/>
  </r>
  <r>
    <s v=""/>
    <s v="C00458398"/>
    <x v="135"/>
    <x v="144"/>
    <x v="37"/>
    <s v="Q2"/>
    <n v="29020250342"/>
    <s v="11AI"/>
    <m/>
    <n v="426954"/>
    <m/>
    <s v="IND"/>
    <s v="INDIVIDUAL"/>
    <m/>
    <m/>
    <s v="HAMILTON, FREDERIC C"/>
    <s v="HAMILTON, FREDERIC C"/>
    <s v="S"/>
    <s v="FREDERIC C"/>
    <m/>
    <s v="HAMILTON"/>
    <m/>
    <s v="5 POLO CLUB ROAD"/>
    <m/>
    <s v="DENVER"/>
    <s v="CO"/>
    <n v="80209"/>
    <s v="THE HAMILTON COMPANIES"/>
    <s v="EXECUTIVE/BUSINESS OWNER"/>
    <m/>
    <n v="15"/>
    <s v="CONTRIBUTION"/>
    <m/>
    <m/>
    <m/>
    <d v="2009-06-30T00:00:00"/>
    <x v="25"/>
    <n v="48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1.0929200900010801E+18"/>
    <m/>
    <m/>
    <s v="F3"/>
    <n v="1.07212010000442E+18"/>
    <s v="t"/>
    <m/>
    <n v="2010"/>
    <s v="SA"/>
    <m/>
    <n v="1.07212010000442E+18"/>
    <x v="234"/>
    <s v="Contributions From Individuals/Persons Other Than Political Committees"/>
  </r>
  <r>
    <s v=""/>
    <s v="C00458398"/>
    <x v="135"/>
    <x v="144"/>
    <x v="37"/>
    <s v="Q2"/>
    <n v="29020250331"/>
    <s v="11AI"/>
    <m/>
    <n v="426954"/>
    <m/>
    <s v="IND"/>
    <s v="INDIVIDUAL"/>
    <m/>
    <m/>
    <s v="HAMILTON, FREDERIC C"/>
    <s v="HAMILTON, FREDERIC C"/>
    <s v="S"/>
    <s v="FREDERIC C"/>
    <m/>
    <s v="HAMILTON"/>
    <m/>
    <s v="5 POLO CLUB ROAD"/>
    <m/>
    <s v="DENVER"/>
    <s v="CO"/>
    <n v="80209"/>
    <s v="THE HAMILTON COMPANIES"/>
    <s v="EXECUTIVE/BUSINESS OWNER"/>
    <m/>
    <n v="15"/>
    <s v="CONTRIBUTION"/>
    <m/>
    <m/>
    <m/>
    <d v="2009-06-30T00:00:00"/>
    <x v="25"/>
    <n v="2400"/>
    <m/>
    <m/>
    <m/>
    <m/>
    <m/>
    <m/>
    <m/>
    <m/>
    <m/>
    <m/>
    <m/>
    <m/>
    <m/>
    <m/>
    <m/>
    <m/>
    <m/>
    <m/>
    <m/>
    <m/>
    <m/>
    <s v="P"/>
    <n v="2010"/>
    <s v="PRIMARY"/>
    <m/>
    <s v="N"/>
    <s v="NO CHANGE"/>
    <s v="ITEMIZED RECEIPTS"/>
    <d v="2017-06-17T23:14:12"/>
    <n v="1.0929200900010801E+18"/>
    <m/>
    <m/>
    <s v="F3"/>
    <n v="1.07212010000442E+18"/>
    <s v="t"/>
    <m/>
    <n v="2010"/>
    <s v="SA"/>
    <m/>
    <n v="1.07212010000442E+18"/>
    <x v="235"/>
    <s v="Contributions From Individuals/Persons Other Than Political Committees"/>
  </r>
  <r>
    <s v=""/>
    <s v="C00458463"/>
    <x v="136"/>
    <x v="145"/>
    <x v="22"/>
    <s v="Q2"/>
    <n v="10020441845"/>
    <s v="11AI"/>
    <m/>
    <n v="484671"/>
    <m/>
    <s v="IND"/>
    <s v="INDIVIDUAL"/>
    <m/>
    <m/>
    <s v="HAMILTON, FREDERIC C"/>
    <s v="HAMILTON, FREDERIC C"/>
    <s v="S"/>
    <s v="FREDERIC C"/>
    <m/>
    <s v="HAMILTON"/>
    <m/>
    <s v="1560 BROADWAY"/>
    <s v="SUITE 2200"/>
    <s v="DENVER"/>
    <s v="CO"/>
    <n v="80202"/>
    <s v="THE HAMILTON COMPANIES"/>
    <s v="EXECUTIVE"/>
    <m/>
    <n v="15"/>
    <s v="CONTRIBUTION"/>
    <m/>
    <m/>
    <m/>
    <d v="2010-06-11T00:00:00"/>
    <x v="25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2.07282010112787E+18"/>
    <m/>
    <m/>
    <s v="F3"/>
    <n v="1.06142011000584E+18"/>
    <s v="t"/>
    <m/>
    <n v="2010"/>
    <s v="SA"/>
    <m/>
    <n v="1.06152011000586E+18"/>
    <x v="236"/>
    <s v="Contributions From Individuals/Persons Other Than Political Committees"/>
  </r>
  <r>
    <s v=""/>
    <s v="C00458463"/>
    <x v="136"/>
    <x v="145"/>
    <x v="26"/>
    <s v="Q2"/>
    <n v="14020561172"/>
    <s v="11AI"/>
    <m/>
    <n v="944462"/>
    <m/>
    <s v="IND"/>
    <s v="INDIVIDUAL"/>
    <m/>
    <m/>
    <s v="HAMILTON, FREDERIC C"/>
    <s v="HAMILTON, FREDERIC C"/>
    <s v="S"/>
    <s v="FREDERIC"/>
    <s v="C"/>
    <s v="HAMILTON"/>
    <m/>
    <s v="1560 BROADWAY"/>
    <s v="SUITE 2200"/>
    <s v="DENVER"/>
    <s v="CO"/>
    <n v="802025100"/>
    <s v="THE HAMILTON COMPANIES"/>
    <s v="EXECUTIVE"/>
    <m/>
    <n v="15"/>
    <s v="CONTRIBUTION"/>
    <m/>
    <m/>
    <m/>
    <d v="2014-05-06T00:00:00"/>
    <x v="20"/>
    <n v="2600"/>
    <m/>
    <m/>
    <m/>
    <m/>
    <m/>
    <m/>
    <m/>
    <m/>
    <m/>
    <m/>
    <m/>
    <m/>
    <m/>
    <m/>
    <m/>
    <m/>
    <m/>
    <m/>
    <m/>
    <m/>
    <m/>
    <s v="P"/>
    <n v="2016"/>
    <s v="PRIMARY"/>
    <m/>
    <s v="N"/>
    <s v="NO CHANGE"/>
    <s v="ITEMIZED RECEIPTS"/>
    <d v="2017-06-17T18:53:53"/>
    <n v="2.0811201412205801E+18"/>
    <m/>
    <m/>
    <s v="F3"/>
    <n v="1.02252016001842E+18"/>
    <s v="t"/>
    <m/>
    <n v="2014"/>
    <s v="SA"/>
    <m/>
    <n v="1.02252016001842E+18"/>
    <x v="237"/>
    <s v="Contributions From Individuals/Persons Other Than Political Committees"/>
  </r>
  <r>
    <s v="Y"/>
    <s v="C00458844"/>
    <x v="137"/>
    <x v="146"/>
    <x v="22"/>
    <s v="Q2"/>
    <n v="12020024699"/>
    <s v="11AI"/>
    <m/>
    <n v="759796"/>
    <m/>
    <s v="IND"/>
    <s v="INDIVIDUAL"/>
    <m/>
    <m/>
    <s v="HAMILTON, FREDERIC C"/>
    <s v="HAMILTON, FREDERIC C MR"/>
    <s v="S"/>
    <m/>
    <m/>
    <m/>
    <m/>
    <s v="1560 BROADWAY"/>
    <s v="SUITE 2200"/>
    <s v="DENVER"/>
    <s v="CO"/>
    <n v="80202"/>
    <s v="THE HAMILTON COMPANIES L.L.C."/>
    <s v="PRESIDENT/BUSINESS OWNER"/>
    <m/>
    <n v="15"/>
    <s v="CONTRIBUTION"/>
    <m/>
    <m/>
    <m/>
    <d v="2010-06-18T00:00:00"/>
    <x v="25"/>
    <n v="24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n v="2.0126201211500201E+18"/>
    <m/>
    <m/>
    <s v="F3"/>
    <n v="1.01182012000927E+18"/>
    <s v="t"/>
    <m/>
    <n v="2010"/>
    <s v="SA"/>
    <m/>
    <n v="1.03292012000957E+18"/>
    <x v="238"/>
    <s v="Contributions From Individuals/Persons Other Than Political Committees"/>
  </r>
  <r>
    <s v=""/>
    <s v="C00458844"/>
    <x v="138"/>
    <x v="147"/>
    <x v="16"/>
    <s v="YE"/>
    <n v="2.0160131900520499E+17"/>
    <s v="17A"/>
    <s v="SA17.851746"/>
    <n v="1047126"/>
    <m/>
    <s v="IND"/>
    <s v="INDIVIDUAL"/>
    <m/>
    <s v="MR."/>
    <s v="HAMILTON, FREDERIC C"/>
    <s v="HAMILTON, FREDERIC C. MR."/>
    <s v="P"/>
    <s v="FREDERIC"/>
    <s v="C."/>
    <s v="HAMILTON"/>
    <m/>
    <s v="1560 BROADWAY"/>
    <s v="STE. 2200"/>
    <s v="DENVER"/>
    <s v="CO"/>
    <n v="802025100"/>
    <s v="THE HAMILTON COMPANIES L.L.C."/>
    <s v="PRESIDENT/BUSINESS OWNER"/>
    <m/>
    <n v="15"/>
    <s v="CONTRIBUTION"/>
    <s v="CONTRIBUTION"/>
    <m/>
    <m/>
    <d v="2015-10-27T00:00:00"/>
    <x v="36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P"/>
    <n v="4.0201201612613202E+18"/>
    <s v="t"/>
    <m/>
    <n v="2016"/>
    <s v="SA"/>
    <m/>
    <n v="4.0203201612616402E+18"/>
    <x v="239"/>
    <s v="Contributions From Individuals/Persons Other Than Political Committees"/>
  </r>
  <r>
    <s v=""/>
    <s v="C00460758"/>
    <x v="139"/>
    <x v="148"/>
    <x v="22"/>
    <s v="Q3"/>
    <n v="10020693075"/>
    <s v="11AI"/>
    <m/>
    <n v="512370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"/>
    <m/>
    <s v="INFORMATION REQUESTED"/>
    <m/>
    <n v="15"/>
    <s v="CONTRIBUTION"/>
    <m/>
    <m/>
    <m/>
    <d v="2010-08-10T00:00:00"/>
    <x v="25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2.10272010113085E+18"/>
    <m/>
    <m/>
    <s v="F3"/>
    <n v="1.06272012000998E+18"/>
    <s v="t"/>
    <s v="RECEIPT"/>
    <n v="2010"/>
    <s v="SA"/>
    <m/>
    <n v="1.06272012000998E+18"/>
    <x v="240"/>
    <s v="Contributions From Individuals/Persons Other Than Political Committees"/>
  </r>
  <r>
    <s v=""/>
    <s v="C00461020"/>
    <x v="140"/>
    <x v="149"/>
    <x v="22"/>
    <s v="Q3"/>
    <n v="10932100970"/>
    <s v="11AI"/>
    <s v="A6A46F44227FB4BFDB6D"/>
    <n v="523730"/>
    <m/>
    <s v="IND"/>
    <s v="INDIVIDUAL"/>
    <m/>
    <m/>
    <s v="HAMILTON, FREDERIC C"/>
    <s v="HAMILTON, FREDERIC C"/>
    <s v="H"/>
    <s v="FREDERIC C"/>
    <m/>
    <s v="HAMILTON"/>
    <m/>
    <s v="1560 BROADWAY, SUITE 2200"/>
    <m/>
    <s v="DENVER"/>
    <s v="CO"/>
    <n v="80202"/>
    <s v="THE HAMILTON COMPANIES LLC"/>
    <s v="OWNER"/>
    <m/>
    <n v="15"/>
    <s v="CONTRIBUTION"/>
    <m/>
    <m/>
    <m/>
    <d v="2010-08-30T00:00:00"/>
    <x v="25"/>
    <n v="240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1209201011323699E+18"/>
    <s v="t"/>
    <m/>
    <n v="2010"/>
    <s v="SA"/>
    <m/>
    <n v="4.0118201111337298E+18"/>
    <x v="241"/>
    <s v="Contributions From Individuals/Persons Other Than Political Committees"/>
  </r>
  <r>
    <s v=""/>
    <s v="C00461046"/>
    <x v="141"/>
    <x v="150"/>
    <x v="22"/>
    <s v="Q2"/>
    <n v="11020121036"/>
    <s v="11AI"/>
    <m/>
    <n v="721118"/>
    <m/>
    <s v="IND"/>
    <s v="INDIVIDUAL"/>
    <m/>
    <m/>
    <s v="HAMILTON, FREDERIC C"/>
    <s v="HAMILTON, FREDERIC MR"/>
    <s v="S"/>
    <s v="FREDERIC MR"/>
    <m/>
    <s v="HAMILTON"/>
    <m/>
    <s v="1560 BROADWAY"/>
    <s v="SUITE 2200"/>
    <s v="DENVER"/>
    <s v="CO"/>
    <n v="80202"/>
    <s v="THE HAMILTON COMPANIES LLC"/>
    <s v="PRESIDENT"/>
    <m/>
    <n v="15"/>
    <s v="CONTRIBUTION"/>
    <m/>
    <m/>
    <m/>
    <d v="2010-06-21T00:00:00"/>
    <x v="25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330201100055601E+18"/>
    <s v="t"/>
    <m/>
    <n v="2010"/>
    <s v="SA"/>
    <m/>
    <n v="2.0408201111380201E+18"/>
    <x v="242"/>
    <s v="Contributions From Individuals/Persons Other Than Political Committees"/>
  </r>
  <r>
    <s v=""/>
    <s v="C00461368"/>
    <x v="142"/>
    <x v="151"/>
    <x v="22"/>
    <s v="Q3"/>
    <n v="11020314147"/>
    <s v="11AI"/>
    <m/>
    <n v="740656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"/>
    <s v="THE HAMILTON COMPANY, INC."/>
    <s v="PRESIDENT"/>
    <m/>
    <n v="15"/>
    <s v="CONTRIBUTION"/>
    <m/>
    <m/>
    <m/>
    <d v="2010-09-13T00:00:00"/>
    <x v="25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2.0804201111419699E+18"/>
    <m/>
    <m/>
    <s v="F3"/>
    <n v="1.02132012000941E+18"/>
    <s v="t"/>
    <m/>
    <n v="2010"/>
    <s v="SA"/>
    <m/>
    <n v="1.02132012000941E+18"/>
    <x v="243"/>
    <s v="Contributions From Individuals/Persons Other Than Political Committees"/>
  </r>
  <r>
    <s v=""/>
    <s v="C00461368"/>
    <x v="142"/>
    <x v="151"/>
    <x v="26"/>
    <s v="Q3"/>
    <n v="15950136477"/>
    <s v="11AI"/>
    <s v="A59717DE69BA84E5A98A"/>
    <n v="988214"/>
    <m/>
    <s v="IND"/>
    <s v="INDIVIDUAL"/>
    <m/>
    <m/>
    <s v="HAMILTON, FREDERIC C"/>
    <s v="HAMILTON, FREDERIC"/>
    <s v="H"/>
    <s v="FREDERIC"/>
    <m/>
    <s v="HAMILTON"/>
    <m/>
    <s v="1560 BROADWAY"/>
    <s v="STE 2200"/>
    <s v="DENVER"/>
    <s v="CO"/>
    <n v="802025100"/>
    <s v="THE HAMILTON COMPANY, INC."/>
    <s v="BUSINESS EXECUTIVE"/>
    <m/>
    <n v="15"/>
    <s v="CONTRIBUTION"/>
    <m/>
    <m/>
    <m/>
    <d v="2014-08-05T00:00:00"/>
    <x v="20"/>
    <n v="2600"/>
    <m/>
    <m/>
    <m/>
    <m/>
    <m/>
    <m/>
    <m/>
    <m/>
    <m/>
    <m/>
    <m/>
    <m/>
    <m/>
    <m/>
    <m/>
    <m/>
    <m/>
    <m/>
    <m/>
    <m/>
    <m/>
    <s v="G2014"/>
    <m/>
    <s v="GENERAL"/>
    <n v="2014"/>
    <s v="N"/>
    <s v="NO CHANGE"/>
    <s v="ITEMIZED RECEIPTS"/>
    <d v="2017-06-17T18:53:53"/>
    <m/>
    <m/>
    <m/>
    <s v="F3"/>
    <n v="4.0128201512373499E+18"/>
    <s v="t"/>
    <m/>
    <n v="2014"/>
    <s v="SA"/>
    <m/>
    <n v="4.0129201512375301E+18"/>
    <x v="244"/>
    <s v="Contributions From Individuals/Persons Other Than Political Committees"/>
  </r>
  <r>
    <s v=""/>
    <s v="C00461749"/>
    <x v="143"/>
    <x v="152"/>
    <x v="22"/>
    <s v="Q2"/>
    <n v="10931081681"/>
    <s v="11AI"/>
    <s v="A2DFBB17DA6FC4437AB7"/>
    <n v="485580"/>
    <m/>
    <s v="IND"/>
    <s v="INDIVIDUAL"/>
    <m/>
    <m/>
    <s v="HAMILTON, FREDERIC C"/>
    <s v="HAMILTON, FREDERIC"/>
    <s v="H"/>
    <s v="FREDERIC"/>
    <m/>
    <s v="HAMILTON"/>
    <m/>
    <s v="1560 BROADWAY STE 2200"/>
    <m/>
    <s v="DENVER"/>
    <s v="CO"/>
    <n v="80202"/>
    <s v="THE HAMILTON COMPANIES, LLC"/>
    <s v="PRESIDENT"/>
    <m/>
    <n v="15"/>
    <s v="CONTRIBUTION"/>
    <m/>
    <m/>
    <m/>
    <d v="2010-04-30T00:00:00"/>
    <x v="25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803201011280302E+18"/>
    <s v="t"/>
    <m/>
    <n v="2010"/>
    <s v="SA"/>
    <m/>
    <n v="4.0819201011287598E+18"/>
    <x v="245"/>
    <s v="Contributions From Individuals/Persons Other Than Political Committees"/>
  </r>
  <r>
    <s v=""/>
    <s v="C00461749"/>
    <x v="143"/>
    <x v="152"/>
    <x v="22"/>
    <s v="Q3"/>
    <n v="10991376672"/>
    <s v="11AI"/>
    <s v="A1F5074303CBF4C8396F"/>
    <n v="501646"/>
    <m/>
    <s v="IND"/>
    <s v="INDIVIDUAL"/>
    <m/>
    <m/>
    <s v="HAMILTON, FREDERIC C"/>
    <s v="HAMILTON, FREDERIC"/>
    <s v="H"/>
    <s v="FREDERIC"/>
    <m/>
    <s v="HAMILTON"/>
    <m/>
    <s v="1560 BROADWAY STE 2200"/>
    <m/>
    <s v="DENVER"/>
    <s v="CO"/>
    <n v="80202"/>
    <s v="THE HAMILTON COMPANIES, LLC"/>
    <s v="PRESIDENT"/>
    <m/>
    <n v="15"/>
    <s v="CONTRIBUTION"/>
    <m/>
    <m/>
    <m/>
    <d v="2010-08-30T00:00:00"/>
    <x v="25"/>
    <n v="48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15201011303598E+18"/>
    <s v="t"/>
    <m/>
    <n v="2010"/>
    <s v="SA"/>
    <m/>
    <n v="4.11052010113122E+18"/>
    <x v="246"/>
    <s v="Contributions From Individuals/Persons Other Than Political Committees"/>
  </r>
  <r>
    <s v=""/>
    <s v="C00466714"/>
    <x v="144"/>
    <x v="153"/>
    <x v="22"/>
    <s v="Q2"/>
    <n v="10020980565"/>
    <s v="11AI"/>
    <m/>
    <n v="524243"/>
    <m/>
    <s v="IND"/>
    <s v="INDIVIDUAL"/>
    <m/>
    <m/>
    <s v="HAMILTON, FREDERIC C"/>
    <s v="HAMILTON, FREDERIC C MR"/>
    <s v="S"/>
    <s v="FREDERIC C MR"/>
    <m/>
    <s v="HAMILTON"/>
    <m/>
    <s v="1560 BROADWAY"/>
    <s v="SUITE 2200"/>
    <s v="DENVER"/>
    <s v="CO"/>
    <n v="80202"/>
    <s v="HAMILTON COMPANIES"/>
    <s v="OWNER"/>
    <m/>
    <n v="15"/>
    <s v="CONTRIBUTION"/>
    <m/>
    <m/>
    <m/>
    <d v="2010-05-17T00:00:00"/>
    <x v="25"/>
    <n v="48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2.12142010113283E+18"/>
    <m/>
    <m/>
    <s v="F3"/>
    <n v="1.03142011000546E+18"/>
    <s v="t"/>
    <m/>
    <n v="2010"/>
    <s v="SA"/>
    <m/>
    <n v="1.03142011000546E+18"/>
    <x v="247"/>
    <s v="Contributions From Individuals/Persons Other Than Political Committees"/>
  </r>
  <r>
    <s v=""/>
    <s v="C00466714"/>
    <x v="144"/>
    <x v="153"/>
    <x v="37"/>
    <s v="YE"/>
    <n v="10020404379"/>
    <s v="11AI"/>
    <m/>
    <n v="476332"/>
    <m/>
    <s v="IND"/>
    <s v="INDIVIDUAL"/>
    <m/>
    <m/>
    <s v="HAMILTON, FREDERIC C"/>
    <s v="HAMILTON, FREDERIC C MR"/>
    <s v="S"/>
    <s v="FREDERIC C MR"/>
    <m/>
    <s v="HAMILTON"/>
    <m/>
    <s v="1560 BROADWAY"/>
    <s v="SUITE 2200"/>
    <s v="DENVER"/>
    <s v="CO"/>
    <n v="80202"/>
    <s v="HAMILTON COMPANIES"/>
    <s v="OWNER"/>
    <m/>
    <n v="15"/>
    <s v="CONTRIBUTION"/>
    <m/>
    <m/>
    <m/>
    <d v="2009-12-16T00:00:00"/>
    <x v="25"/>
    <n v="24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6212010000433E+18"/>
    <s v="t"/>
    <m/>
    <n v="2010"/>
    <s v="SA"/>
    <m/>
    <n v="2.0625201011272801E+18"/>
    <x v="248"/>
    <s v="Contributions From Individuals/Persons Other Than Political Committees"/>
  </r>
  <r>
    <s v=""/>
    <s v="C00467233"/>
    <x v="145"/>
    <x v="154"/>
    <x v="12"/>
    <s v="Q2"/>
    <n v="13020031007"/>
    <s v="11AI"/>
    <m/>
    <n v="857428"/>
    <m/>
    <s v="IND"/>
    <s v="INDIVIDUAL"/>
    <m/>
    <m/>
    <s v="HAMILTON, FREDERIC C"/>
    <s v="HAMILTON, FREDERIC"/>
    <s v="S"/>
    <m/>
    <m/>
    <m/>
    <m/>
    <s v="1560 BROADWAY"/>
    <s v="SUITE 2200"/>
    <s v="DENVER"/>
    <s v="CO"/>
    <n v="80202"/>
    <s v="THE HAMILTON COMPANIES"/>
    <s v="EXECUTIVE"/>
    <m/>
    <n v="15"/>
    <s v="CONTRIBUTION"/>
    <m/>
    <s v="X"/>
    <m/>
    <d v="2012-06-28T00:00:00"/>
    <x v="37"/>
    <n v="5000"/>
    <m/>
    <m/>
    <m/>
    <m/>
    <m/>
    <m/>
    <m/>
    <m/>
    <m/>
    <m/>
    <m/>
    <m/>
    <m/>
    <m/>
    <m/>
    <m/>
    <m/>
    <m/>
    <m/>
    <m/>
    <m/>
    <s v="P"/>
    <n v="2012"/>
    <s v="PRIMARY"/>
    <m/>
    <s v="N"/>
    <s v="NO CHANGE"/>
    <s v="ITEMIZED RECEIPTS"/>
    <d v="2017-06-17T16:53:39"/>
    <n v="2.0222201311841001E+18"/>
    <m/>
    <m/>
    <s v="F3"/>
    <n v="1.04122013001373E+18"/>
    <s v="t"/>
    <s v="CONTRIBUTION [MEMO ITEM] REDESIGNATION TO GENERAL"/>
    <n v="2012"/>
    <s v="SA"/>
    <m/>
    <n v="1.04122013001373E+18"/>
    <x v="249"/>
    <s v="Contributions From Individuals/Persons Other Than Political Committees"/>
  </r>
  <r>
    <s v=""/>
    <s v="C00467233"/>
    <x v="145"/>
    <x v="154"/>
    <x v="12"/>
    <s v="Q2"/>
    <n v="13020031007"/>
    <s v="11AI"/>
    <m/>
    <n v="857428"/>
    <m/>
    <s v="IND"/>
    <s v="INDIVIDUAL"/>
    <m/>
    <m/>
    <s v="HAMILTON, FREDERIC C"/>
    <s v="HAMILTON, FREDERIC"/>
    <s v="S"/>
    <m/>
    <m/>
    <m/>
    <m/>
    <s v="1560 BROADWAY"/>
    <s v="SUITE 2200"/>
    <s v="DENVER"/>
    <s v="CO"/>
    <n v="80202"/>
    <s v="THE HAMILTON COMPANIES"/>
    <s v="EXECUTIVE"/>
    <m/>
    <n v="15"/>
    <s v="CONTRIBUTION"/>
    <m/>
    <s v="X"/>
    <m/>
    <d v="2012-06-28T00:00:00"/>
    <x v="2"/>
    <n v="5000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0222201311841001E+18"/>
    <m/>
    <m/>
    <s v="F3"/>
    <n v="1.04122013001373E+18"/>
    <s v="t"/>
    <s v="CONTRIBUTION [MEMO ITEM] REDESIGNATION FROM PRIMARY"/>
    <n v="2012"/>
    <s v="SA"/>
    <m/>
    <n v="1.04122013001373E+18"/>
    <x v="249"/>
    <s v="Contributions From Individuals/Persons Other Than Political Committees"/>
  </r>
  <r>
    <s v=""/>
    <s v="C00467233"/>
    <x v="145"/>
    <x v="154"/>
    <x v="12"/>
    <s v="Q2"/>
    <n v="13020031006"/>
    <s v="11AI"/>
    <m/>
    <n v="857428"/>
    <m/>
    <s v="IND"/>
    <s v="INDIVIDUAL"/>
    <m/>
    <m/>
    <s v="HAMILTON, FREDERIC C"/>
    <s v="HAMILTON, FREDERIC"/>
    <s v="S"/>
    <m/>
    <m/>
    <m/>
    <m/>
    <s v="1560 BROADWAY"/>
    <s v="SUITE 2200"/>
    <s v="DENVER"/>
    <s v="CO"/>
    <n v="80202"/>
    <s v="THE HAMILTON COMPANIES"/>
    <s v="EXECUTIVE"/>
    <m/>
    <n v="15"/>
    <s v="CONTRIBUTION"/>
    <m/>
    <m/>
    <m/>
    <d v="2012-06-06T00:00:00"/>
    <x v="2"/>
    <n v="5000"/>
    <m/>
    <m/>
    <m/>
    <m/>
    <m/>
    <m/>
    <m/>
    <m/>
    <m/>
    <m/>
    <m/>
    <m/>
    <m/>
    <m/>
    <m/>
    <m/>
    <m/>
    <m/>
    <m/>
    <m/>
    <m/>
    <s v="P"/>
    <n v="2012"/>
    <s v="PRIMARY"/>
    <m/>
    <s v="N"/>
    <s v="NO CHANGE"/>
    <s v="ITEMIZED RECEIPTS"/>
    <d v="2017-06-17T16:53:39"/>
    <n v="2.0222201311841001E+18"/>
    <m/>
    <m/>
    <s v="F3"/>
    <n v="1.04122013001373E+18"/>
    <s v="t"/>
    <s v="CONTRIBUTION"/>
    <n v="2012"/>
    <s v="SA"/>
    <m/>
    <n v="1.04122013001373E+18"/>
    <x v="250"/>
    <s v="Contributions From Individuals/Persons Other Than Political Committees"/>
  </r>
  <r>
    <s v=""/>
    <s v="C00469924"/>
    <x v="146"/>
    <x v="155"/>
    <x v="22"/>
    <s v="Q3"/>
    <n v="10020740695"/>
    <s v="11AI"/>
    <m/>
    <n v="515446"/>
    <m/>
    <s v="IND"/>
    <s v="INDIVIDUAL"/>
    <m/>
    <m/>
    <s v="HAMILTON, FREDERIC C"/>
    <s v="HAMILTON, FREDERIC C MR"/>
    <s v="S"/>
    <s v="FREDERIC C MR"/>
    <m/>
    <s v="HAMILTON"/>
    <m/>
    <s v="1560 BROADWAY"/>
    <s v="SUITE 2200"/>
    <s v="DENVER"/>
    <s v="CO"/>
    <n v="80202"/>
    <s v="THE HAMILTON COMPANIES L.L.C."/>
    <s v="EXECUTIVE"/>
    <m/>
    <n v="15"/>
    <s v="CONTRIBUTION"/>
    <m/>
    <m/>
    <m/>
    <d v="2010-08-05T00:00:00"/>
    <x v="25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2.1103201011311201E+18"/>
    <m/>
    <m/>
    <s v="F3"/>
    <n v="1.12142010000505E+18"/>
    <s v="t"/>
    <s v="CONTRIBUTION"/>
    <n v="2010"/>
    <s v="SA"/>
    <m/>
    <n v="1.12142010000506E+18"/>
    <x v="251"/>
    <s v="Contributions From Individuals/Persons Other Than Political Committees"/>
  </r>
  <r>
    <s v=""/>
    <s v="C00470757"/>
    <x v="147"/>
    <x v="156"/>
    <x v="22"/>
    <s v="Q2"/>
    <n v="11930093866"/>
    <s v="11AI"/>
    <s v="A-C21215"/>
    <n v="706433"/>
    <m/>
    <s v="IND"/>
    <s v="INDIVIDUAL"/>
    <m/>
    <m/>
    <s v="HAMILTON, FREDERIC C"/>
    <s v="HAMILTON, FREDERIC C."/>
    <s v="H"/>
    <s v="FREDERIC C."/>
    <m/>
    <s v="HAMILTON"/>
    <m/>
    <s v="1560 BROADWAY"/>
    <s v="SUITE 2200"/>
    <s v="DENVER"/>
    <s v="CO"/>
    <n v="80202"/>
    <s v="THE HAMILTON COMPANIES"/>
    <s v="PRESIDENT"/>
    <m/>
    <n v="15"/>
    <s v="CONTRIBUTION"/>
    <m/>
    <m/>
    <m/>
    <d v="2010-04-27T00:00:00"/>
    <x v="25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119201111337498E+18"/>
    <s v="t"/>
    <m/>
    <n v="2010"/>
    <s v="SA"/>
    <m/>
    <n v="4.0119201111337902E+18"/>
    <x v="252"/>
    <s v="Contributions From Individuals/Persons Other Than Political Committees"/>
  </r>
  <r>
    <s v=""/>
    <s v="C00470757"/>
    <x v="147"/>
    <x v="156"/>
    <x v="12"/>
    <s v="Q3"/>
    <n v="12972676723"/>
    <s v="11AI"/>
    <s v="A-C28800"/>
    <n v="818770"/>
    <m/>
    <s v="IND"/>
    <s v="INDIVIDUAL"/>
    <m/>
    <m/>
    <s v="HAMILTON, FREDERIC C"/>
    <s v="HAMILTON, FREDERIC C."/>
    <s v="H"/>
    <s v="FREDERIC"/>
    <s v="C."/>
    <s v="HAMILTON"/>
    <m/>
    <s v="1560 BROADWAY"/>
    <s v="SUITE 2200"/>
    <s v="DENVER"/>
    <s v="CO"/>
    <n v="80202"/>
    <s v="THE HAMILTON COMPANIES"/>
    <s v="PRESIDENT"/>
    <m/>
    <n v="15"/>
    <s v="CONTRIBUTION"/>
    <m/>
    <m/>
    <m/>
    <d v="2012-07-27T00:00:00"/>
    <x v="13"/>
    <n v="2500"/>
    <m/>
    <m/>
    <m/>
    <m/>
    <m/>
    <m/>
    <m/>
    <m/>
    <m/>
    <m/>
    <m/>
    <m/>
    <m/>
    <m/>
    <m/>
    <m/>
    <m/>
    <m/>
    <m/>
    <m/>
    <m/>
    <s v="G2012"/>
    <m/>
    <s v="GENERAL"/>
    <n v="2012"/>
    <s v="A"/>
    <s v="ADD"/>
    <s v="ITEMIZED RECEIPTS"/>
    <d v="2017-06-17T16:53:39"/>
    <m/>
    <m/>
    <m/>
    <s v="F3"/>
    <n v="4.1016201211673001E+18"/>
    <s v="t"/>
    <m/>
    <n v="2012"/>
    <s v="SA"/>
    <m/>
    <n v="4.1018201211675402E+18"/>
    <x v="253"/>
    <s v="Contributions From Individuals/Persons Other Than Political Committees"/>
  </r>
  <r>
    <s v=""/>
    <s v="C00470757"/>
    <x v="147"/>
    <x v="156"/>
    <x v="12"/>
    <s v="12P"/>
    <n v="12952123599"/>
    <s v="11AI"/>
    <s v="A-C27597"/>
    <n v="790198"/>
    <m/>
    <s v="IND"/>
    <s v="INDIVIDUAL"/>
    <m/>
    <m/>
    <s v="HAMILTON, FREDERIC C"/>
    <s v="HAMILTON, FREDERIC C."/>
    <s v="H"/>
    <s v="FREDERIC"/>
    <s v="C."/>
    <s v="HAMILTON"/>
    <m/>
    <s v="1560 BROADWAY"/>
    <s v="SUITE 2200"/>
    <s v="DENVER"/>
    <s v="CO"/>
    <n v="80202"/>
    <s v="THE HAMILTON COMPANIES"/>
    <s v="PRESIDENT"/>
    <m/>
    <n v="15"/>
    <s v="CONTRIBUTION"/>
    <m/>
    <m/>
    <m/>
    <d v="2012-05-02T00:00:00"/>
    <x v="4"/>
    <n v="2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615201211576202E+18"/>
    <s v="t"/>
    <m/>
    <n v="2012"/>
    <s v="SA"/>
    <m/>
    <n v="4.0615201211576402E+18"/>
    <x v="254"/>
    <s v="Contributions From Individuals/Persons Other Than Political Committees"/>
  </r>
  <r>
    <s v=""/>
    <s v="C00470757"/>
    <x v="147"/>
    <x v="156"/>
    <x v="12"/>
    <s v="Q1"/>
    <n v="12951452024"/>
    <s v="11AI"/>
    <s v="A-C27256"/>
    <n v="778348"/>
    <m/>
    <s v="IND"/>
    <s v="INDIVIDUAL"/>
    <m/>
    <m/>
    <s v="HAMILTON, FREDERIC C"/>
    <s v="HAMILTON, FREDERIC C."/>
    <s v="H"/>
    <s v="FREDERIC"/>
    <s v="C."/>
    <s v="HAMILTON"/>
    <m/>
    <s v="1560 BROADWAY"/>
    <s v="SUITE 2200"/>
    <s v="DENVER"/>
    <s v="CO"/>
    <n v="80202"/>
    <s v="THE HAMILTON COMPANIES"/>
    <s v="PRESIDENT"/>
    <m/>
    <n v="15"/>
    <s v="CONTRIBUTION"/>
    <m/>
    <m/>
    <m/>
    <d v="2012-03-22T00:00:00"/>
    <x v="4"/>
    <n v="1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416201211548001E+18"/>
    <s v="t"/>
    <m/>
    <n v="2012"/>
    <s v="SA"/>
    <m/>
    <n v="4.0503201211556101E+18"/>
    <x v="255"/>
    <s v="Contributions From Individuals/Persons Other Than Political Committees"/>
  </r>
  <r>
    <s v=""/>
    <s v="C00470757"/>
    <x v="147"/>
    <x v="156"/>
    <x v="23"/>
    <s v="Q2"/>
    <n v="13964593330"/>
    <s v="11AI"/>
    <s v="A-C31187"/>
    <n v="887480"/>
    <m/>
    <s v="IND"/>
    <s v="INDIVIDUAL"/>
    <m/>
    <m/>
    <s v="HAMILTON, FREDERIC C"/>
    <s v="HAMILTON, FREDERIC C."/>
    <s v="H"/>
    <s v="FREDERIC"/>
    <s v="C."/>
    <s v="HAMILTON"/>
    <m/>
    <s v="1560 BROADWAY"/>
    <s v="SUITE 2200"/>
    <s v="DENVER"/>
    <s v="CO"/>
    <n v="802025100"/>
    <s v="THE HAMILTON COMPANIES"/>
    <s v="PRESIDENT"/>
    <m/>
    <n v="15"/>
    <s v="CONTRIBUTION"/>
    <m/>
    <m/>
    <m/>
    <d v="2013-06-03T00:00:00"/>
    <x v="13"/>
    <n v="5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909201311959501E+18"/>
    <s v="t"/>
    <m/>
    <n v="2014"/>
    <s v="SA"/>
    <m/>
    <n v="4.0910201311959798E+18"/>
    <x v="256"/>
    <s v="Contributions From Individuals/Persons Other Than Political Committees"/>
  </r>
  <r>
    <s v=""/>
    <s v="C00470757"/>
    <x v="147"/>
    <x v="156"/>
    <x v="26"/>
    <s v="Q2"/>
    <n v="14970743283"/>
    <s v="11AI"/>
    <s v="A-CF32946"/>
    <n v="950184"/>
    <m/>
    <s v="IND"/>
    <s v="INDIVIDUAL"/>
    <m/>
    <m/>
    <s v="HAMILTON, FREDERIC C"/>
    <s v="HAMILTON, FREDERIC C."/>
    <s v="H"/>
    <s v="FREDERIC"/>
    <s v="C."/>
    <s v="HAMILTON"/>
    <m/>
    <s v="1560 BROADWAY"/>
    <s v="SUITE 2200"/>
    <s v="DENVER"/>
    <s v="CO"/>
    <n v="802025100"/>
    <s v="THE HAMILTON COMPANIES"/>
    <s v="PRESIDENT"/>
    <m/>
    <n v="15"/>
    <s v="CONTRIBUTION"/>
    <m/>
    <m/>
    <m/>
    <d v="2014-06-11T00:00:00"/>
    <x v="27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908201412215101E+18"/>
    <s v="t"/>
    <m/>
    <n v="2014"/>
    <s v="SA"/>
    <m/>
    <n v="4.0909201412215501E+18"/>
    <x v="257"/>
    <s v="Contributions From Individuals/Persons Other Than Political Committees"/>
  </r>
  <r>
    <s v=""/>
    <s v="C00476374"/>
    <x v="148"/>
    <x v="157"/>
    <x v="22"/>
    <s v="Q2"/>
    <n v="10020453025"/>
    <s v="11AI"/>
    <m/>
    <n v="485202"/>
    <m/>
    <s v="IND"/>
    <s v="INDIVIDUAL"/>
    <m/>
    <m/>
    <s v="HAMILTON, FREDERIC C"/>
    <s v="HAMILTON, FREDERIC C MR"/>
    <s v="S"/>
    <s v="FREDERIC C MR"/>
    <m/>
    <s v="HAMILTON"/>
    <m/>
    <s v="1560 BROADWAY"/>
    <s v="SUITE 2200"/>
    <s v="DENVER"/>
    <s v="CO"/>
    <n v="80202"/>
    <s v="THE HAMILTON COMPANIES, LLC"/>
    <s v="BUSINESS OWNER/EXECUTIVE"/>
    <m/>
    <n v="15"/>
    <s v="CONTRIBUTION"/>
    <m/>
    <m/>
    <m/>
    <d v="2010-06-17T00:00:00"/>
    <x v="25"/>
    <n v="24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7202010000442E+18"/>
    <s v="t"/>
    <m/>
    <n v="2010"/>
    <s v="SA"/>
    <m/>
    <n v="2.07302010112798E+18"/>
    <x v="258"/>
    <s v="Contributions From Individuals/Persons Other Than Political Committees"/>
  </r>
  <r>
    <s v=""/>
    <s v="C00478354"/>
    <x v="149"/>
    <x v="158"/>
    <x v="23"/>
    <s v="YE"/>
    <n v="14940292109"/>
    <s v="11AI"/>
    <s v="SA11.545723"/>
    <n v="906017"/>
    <m/>
    <s v="IND"/>
    <s v="INDIVIDUAL"/>
    <m/>
    <s v="MR."/>
    <s v="HAMILTON, FREDERIC C"/>
    <s v="HAMILTON, FREDERIC C. MR."/>
    <s v="N"/>
    <s v="FREDERIC"/>
    <s v="C."/>
    <s v="HAMILTON"/>
    <m/>
    <s v="1560 BROADWAR"/>
    <s v="SUITE 2200"/>
    <s v="COLUMBUS"/>
    <s v="OH"/>
    <n v="80202"/>
    <s v="THE HAMILTON COMPANIES"/>
    <s v="BUSINESS EXECUTIVE"/>
    <m/>
    <n v="15"/>
    <s v="CONTRIBUTION"/>
    <s v="CONTRIBUTION"/>
    <m/>
    <m/>
    <d v="2013-10-28T00:00:00"/>
    <x v="8"/>
    <n v="2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0131201412048502E+18"/>
    <s v="t"/>
    <m/>
    <n v="2014"/>
    <s v="SA"/>
    <m/>
    <n v="4.03242014121071E+18"/>
    <x v="259"/>
    <s v="Contributions From Individuals/Persons Other Than Political Committees"/>
  </r>
  <r>
    <s v=""/>
    <s v="C00489013"/>
    <x v="150"/>
    <x v="159"/>
    <x v="22"/>
    <s v="12G"/>
    <n v="10030472393"/>
    <s v="11AI"/>
    <m/>
    <n v="720720"/>
    <m/>
    <s v="IND"/>
    <s v="INDIVIDUAL"/>
    <m/>
    <m/>
    <s v="HAMILTON, FREDERIC C"/>
    <s v="HAMILTON, FREDERIC"/>
    <s v="N"/>
    <s v="FREDERIC"/>
    <m/>
    <s v="HAMILTON"/>
    <m/>
    <s v="1560 BROADWAY"/>
    <s v="SUITE 2200"/>
    <s v="DENVER"/>
    <s v="CO"/>
    <n v="80202"/>
    <m/>
    <s v="INFORMATION REQUESTED"/>
    <m/>
    <n v="15"/>
    <s v="CONTRIBUTION"/>
    <m/>
    <m/>
    <m/>
    <d v="2010-10-12T00:00:00"/>
    <x v="13"/>
    <n v="5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1.10252010000479E+18"/>
    <s v="t"/>
    <m/>
    <n v="2010"/>
    <s v="SA"/>
    <m/>
    <n v="2.0407201111379999E+18"/>
    <x v="260"/>
    <s v="Contributions From Individuals/Persons Other Than Political Committees"/>
  </r>
  <r>
    <s v=""/>
    <s v="C00490045"/>
    <x v="151"/>
    <x v="160"/>
    <x v="12"/>
    <s v="M4"/>
    <n v="13961078660"/>
    <s v="11AI"/>
    <s v="SA11AI.5813"/>
    <n v="858780"/>
    <m/>
    <s v="IND"/>
    <s v="INDIVIDUAL"/>
    <m/>
    <m/>
    <s v="HAMILTON, FREDERIC C"/>
    <s v="HAMILTON, FREDERIC"/>
    <s v="O"/>
    <s v="FREDERIC"/>
    <m/>
    <s v="HAMILTON"/>
    <m/>
    <s v="1560 BROADWAY"/>
    <s v="SUITE 2200"/>
    <s v="DENVER"/>
    <s v="CO"/>
    <n v="80202"/>
    <s v="THE HAMILTON COMPANIES/CHAIRMAN &amp; M"/>
    <s v="CHAIRMAN &amp; MANAGING PARTNER"/>
    <m/>
    <n v="10"/>
    <s v="NON-FEDERAL RECEIPT FROM PERSONS"/>
    <m/>
    <m/>
    <m/>
    <d v="2012-03-06T00:00:00"/>
    <x v="8"/>
    <n v="5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228201311845601E+18"/>
    <s v="t"/>
    <m/>
    <n v="2012"/>
    <s v="SA"/>
    <m/>
    <n v="4.0304201311849498E+18"/>
    <x v="261"/>
    <s v="Contributions From Individuals/Persons Other Than Political Committees"/>
  </r>
  <r>
    <s v=""/>
    <s v="C00490045"/>
    <x v="151"/>
    <x v="160"/>
    <x v="12"/>
    <s v="M2"/>
    <n v="13961078467"/>
    <s v="11AI"/>
    <s v="SA11AI.5147"/>
    <n v="858778"/>
    <m/>
    <s v="IND"/>
    <s v="INDIVIDUAL"/>
    <m/>
    <m/>
    <s v="HAMILTON, FREDERIC C"/>
    <s v="HAMILTON, FREDERIC"/>
    <s v="O"/>
    <s v="FREDERIC"/>
    <m/>
    <s v="HAMILTON"/>
    <m/>
    <s v="1560 BROADWAY"/>
    <s v="SUITE 2200"/>
    <s v="DENVER"/>
    <s v="CO"/>
    <n v="80202"/>
    <s v="THE HAMILTON COMPANIES/CHAIRMAN &amp; M"/>
    <s v="CHAIRMAN &amp; MANAGING PARTNER"/>
    <m/>
    <n v="10"/>
    <s v="NON-FEDERAL RECEIPT FROM PERSONS"/>
    <m/>
    <m/>
    <m/>
    <d v="2012-01-12T00:00:00"/>
    <x v="8"/>
    <n v="25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228201311845601E+18"/>
    <s v="t"/>
    <m/>
    <n v="2012"/>
    <s v="SA"/>
    <m/>
    <n v="4.0304201311849498E+18"/>
    <x v="262"/>
    <s v="Contributions From Individuals/Persons Other Than Political Committees"/>
  </r>
  <r>
    <s v=""/>
    <s v="C00491357"/>
    <x v="152"/>
    <x v="161"/>
    <x v="26"/>
    <s v="Q2"/>
    <n v="14020590779"/>
    <s v="11AI"/>
    <m/>
    <n v="944909"/>
    <m/>
    <s v="IND"/>
    <s v="INDIVIDUAL"/>
    <m/>
    <m/>
    <s v="HAMILTON, FREDERIC C"/>
    <s v="HAMILTON, FREDERIC C"/>
    <s v="S"/>
    <s v="FREDERIC"/>
    <s v="C"/>
    <s v="HAMILTON"/>
    <m/>
    <s v="1560 BROADWAY #2200"/>
    <m/>
    <s v="DENVER"/>
    <s v="CO"/>
    <n v="802025100"/>
    <s v="THE HAMILTON COMPANIES LLC"/>
    <s v="OWNER"/>
    <m/>
    <n v="15"/>
    <s v="CONTRIBUTION"/>
    <m/>
    <m/>
    <m/>
    <d v="2014-06-09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7222014001578E+18"/>
    <s v="t"/>
    <m/>
    <n v="2014"/>
    <s v="SA"/>
    <m/>
    <n v="2.08132014122083E+18"/>
    <x v="263"/>
    <s v="Contributions From Individuals/Persons Other Than Political Committees"/>
  </r>
  <r>
    <s v="Y"/>
    <s v="C00492454"/>
    <x v="153"/>
    <x v="162"/>
    <x v="12"/>
    <s v="12P"/>
    <n v="12952121400"/>
    <s v="11AI"/>
    <s v="A6FF56088006C44299AD"/>
    <n v="790128"/>
    <m/>
    <s v="IND"/>
    <s v="INDIVIDUAL"/>
    <m/>
    <m/>
    <s v="HAMILTON, FREDERIC C"/>
    <s v="HAMILTON, FREDERIC"/>
    <s v="H"/>
    <s v="FREDERIC"/>
    <m/>
    <s v="HAMILTON"/>
    <m/>
    <s v="1560 BROADWAY STE 2200"/>
    <m/>
    <s v="DENVER"/>
    <s v="CO"/>
    <n v="80202"/>
    <s v="THE HAMILTON COMPANIES, LLC"/>
    <s v="PRESIDENT"/>
    <m/>
    <n v="15"/>
    <s v="CONTRIBUTION"/>
    <m/>
    <m/>
    <m/>
    <d v="2012-05-10T00:00:00"/>
    <x v="2"/>
    <n v="2500"/>
    <m/>
    <m/>
    <m/>
    <m/>
    <m/>
    <m/>
    <m/>
    <m/>
    <m/>
    <m/>
    <m/>
    <m/>
    <m/>
    <m/>
    <m/>
    <m/>
    <m/>
    <m/>
    <m/>
    <m/>
    <m/>
    <s v="G2012"/>
    <m/>
    <s v="GENERAL"/>
    <n v="2012"/>
    <s v="A"/>
    <s v="ADD"/>
    <s v="ITEMIZED RECEIPTS"/>
    <d v="2017-06-17T16:53:39"/>
    <m/>
    <m/>
    <m/>
    <s v="F3"/>
    <n v="4.0615201211576202E+18"/>
    <s v="t"/>
    <m/>
    <n v="2012"/>
    <s v="SA"/>
    <m/>
    <n v="4.06152012115763E+18"/>
    <x v="264"/>
    <s v="Contributions From Individuals/Persons Other Than Political Committees"/>
  </r>
  <r>
    <s v=""/>
    <s v="C00492454"/>
    <x v="154"/>
    <x v="163"/>
    <x v="26"/>
    <s v="Q1"/>
    <n v="14020342086"/>
    <s v="11AI"/>
    <m/>
    <n v="927909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5100"/>
    <s v="THE HAMILTON COMPANIES, LLC"/>
    <s v="PRESIDENT"/>
    <m/>
    <n v="15"/>
    <s v="CONTRIBUTION"/>
    <m/>
    <m/>
    <m/>
    <d v="2014-03-11T00:00:00"/>
    <x v="20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6092014121489E+18"/>
    <m/>
    <m/>
    <s v="F3"/>
    <n v="1.07112014001571E+18"/>
    <s v="t"/>
    <m/>
    <n v="2014"/>
    <s v="SA"/>
    <m/>
    <n v="1.07112014001571E+18"/>
    <x v="265"/>
    <s v="Contributions From Individuals/Persons Other Than Political Committees"/>
  </r>
  <r>
    <s v=""/>
    <s v="C00492454"/>
    <x v="154"/>
    <x v="163"/>
    <x v="26"/>
    <s v="Q1"/>
    <n v="14020342280"/>
    <s v="11AI"/>
    <m/>
    <n v="927909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5100"/>
    <s v="THE HAMILTON COMPANIES, LLC"/>
    <s v="PRESIDENT"/>
    <m/>
    <n v="15"/>
    <s v="CONTRIBUTION"/>
    <m/>
    <m/>
    <m/>
    <d v="2014-03-11T00:00:00"/>
    <x v="20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06092014121489E+18"/>
    <m/>
    <m/>
    <s v="F3"/>
    <n v="1.07112014001571E+18"/>
    <s v="t"/>
    <m/>
    <n v="2014"/>
    <s v="SA"/>
    <m/>
    <n v="1.07112014001571E+18"/>
    <x v="266"/>
    <s v="Contributions From Individuals/Persons Other Than Political Committees"/>
  </r>
  <r>
    <s v=""/>
    <s v="C00492454"/>
    <x v="154"/>
    <x v="163"/>
    <x v="26"/>
    <s v="Q3"/>
    <n v="14020844800"/>
    <n v="12"/>
    <m/>
    <n v="972529"/>
    <m/>
    <s v="IND"/>
    <s v="INDIVIDUAL"/>
    <m/>
    <m/>
    <s v="HAMILTON, FREDERIC C"/>
    <s v="HAMILTON, FREDERICK C"/>
    <s v="S"/>
    <s v="FREDERICK"/>
    <s v="C"/>
    <s v="HAMILTON"/>
    <m/>
    <s v="1560 BROADWAY"/>
    <s v="SUITE 2200"/>
    <s v="DENVER"/>
    <s v="CO"/>
    <n v="802025100"/>
    <s v="HAMILTON COMPANIES"/>
    <s v="CHAIRMAN"/>
    <m/>
    <s v="15J"/>
    <s v="MEMO (FILER'S % OF CONTRIBUTION GIVEN TO JOIN"/>
    <m/>
    <s v="X"/>
    <m/>
    <d v="2014-08-26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10212014001619E+18"/>
    <s v="t"/>
    <s v="GARDNER VICTORY JFC MEMO [MEMO ITEM]"/>
    <n v="2014"/>
    <s v="SA"/>
    <m/>
    <n v="2.11062014122686E+18"/>
    <x v="267"/>
    <s v="Transfers from Authorized Committees"/>
  </r>
  <r>
    <s v=""/>
    <s v="C00492462"/>
    <x v="155"/>
    <x v="164"/>
    <x v="12"/>
    <s v="Q2"/>
    <n v="12020621131"/>
    <s v="11AI"/>
    <m/>
    <n v="807905"/>
    <m/>
    <s v="IND"/>
    <s v="INDIVIDUAL"/>
    <m/>
    <m/>
    <s v="HAMILTON, FREDERIC C"/>
    <s v="HAMILTON, FREDERIC"/>
    <s v="S"/>
    <m/>
    <m/>
    <m/>
    <m/>
    <s v="1560 BROADWAY"/>
    <s v="STE 2200"/>
    <s v="DENVER"/>
    <s v="CO"/>
    <n v="80202"/>
    <s v="THE HAMILTON COMPANIES"/>
    <s v="OWNER"/>
    <m/>
    <n v="15"/>
    <s v="CONTRIBUTION"/>
    <m/>
    <m/>
    <m/>
    <d v="2012-06-30T00:00:00"/>
    <x v="2"/>
    <n v="375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0814201200103E+18"/>
    <s v="t"/>
    <m/>
    <n v="2012"/>
    <s v="SA"/>
    <m/>
    <n v="2.0912201211632399E+18"/>
    <x v="268"/>
    <s v="Contributions From Individuals/Persons Other Than Political Committees"/>
  </r>
  <r>
    <s v=""/>
    <s v="C00492462"/>
    <x v="155"/>
    <x v="164"/>
    <x v="12"/>
    <s v="Q2"/>
    <n v="12020621242"/>
    <s v="11AI"/>
    <m/>
    <n v="807905"/>
    <m/>
    <s v="IND"/>
    <s v="INDIVIDUAL"/>
    <m/>
    <m/>
    <s v="HAMILTON, FREDERIC C"/>
    <s v="HAMILTON, FREDERIC"/>
    <s v="S"/>
    <m/>
    <m/>
    <m/>
    <m/>
    <s v="1560 BROADWAY"/>
    <s v="STE 2200"/>
    <s v="DENVER"/>
    <s v="CO"/>
    <n v="80202"/>
    <s v="THE HAMILTON COMPANIES"/>
    <s v="OWNER"/>
    <m/>
    <n v="15"/>
    <s v="CONTRIBUTION"/>
    <m/>
    <m/>
    <m/>
    <d v="2012-06-12T00:00:00"/>
    <x v="38"/>
    <n v="125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m/>
    <m/>
    <m/>
    <s v="F3"/>
    <n v="1.0814201200103E+18"/>
    <s v="t"/>
    <m/>
    <n v="2012"/>
    <s v="SA"/>
    <m/>
    <n v="2.0912201211632399E+18"/>
    <x v="269"/>
    <s v="Contributions From Individuals/Persons Other Than Political Committees"/>
  </r>
  <r>
    <s v=""/>
    <s v="C00492785"/>
    <x v="156"/>
    <x v="165"/>
    <x v="12"/>
    <s v="12P"/>
    <n v="12020362850"/>
    <s v="11AI"/>
    <m/>
    <n v="787301"/>
    <m/>
    <s v="IND"/>
    <s v="INDIVIDUAL"/>
    <m/>
    <m/>
    <s v="HAMILTON, FREDERIC C"/>
    <s v="HAMILTON, FREDERIC MR"/>
    <s v="S"/>
    <m/>
    <m/>
    <m/>
    <m/>
    <s v="1560 BROADWAY"/>
    <s v="SUITE 2200"/>
    <s v="DENVER"/>
    <s v="CO"/>
    <n v="802025100"/>
    <s v="THE HAMILTON COMPANIES"/>
    <s v="EXECUTIVE"/>
    <m/>
    <m/>
    <m/>
    <m/>
    <s v="X"/>
    <m/>
    <d v="2012-04-10T00:00:00"/>
    <x v="39"/>
    <n v="26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m/>
    <m/>
    <m/>
    <s v="F3"/>
    <n v="1.05182012000986E+18"/>
    <s v="t"/>
    <s v="CONTRIBUTION [MEMO ITEM] REDESIGNATION TO RUNOFF"/>
    <n v="2012"/>
    <s v="SA"/>
    <m/>
    <n v="2.05302012115648E+18"/>
    <x v="270"/>
    <s v="Contributions From Individuals/Persons Other Than Political Committees"/>
  </r>
  <r>
    <s v=""/>
    <s v="C00492785"/>
    <x v="156"/>
    <x v="165"/>
    <x v="12"/>
    <s v="12P"/>
    <n v="12020362850"/>
    <s v="11AI"/>
    <m/>
    <n v="787301"/>
    <m/>
    <s v="IND"/>
    <s v="INDIVIDUAL"/>
    <m/>
    <m/>
    <s v="HAMILTON, FREDERIC C"/>
    <s v="HAMILTON, FREDERIC MR"/>
    <s v="S"/>
    <m/>
    <m/>
    <m/>
    <m/>
    <s v="1560 BROADWAY"/>
    <s v="SUITE 2200"/>
    <s v="DENVER"/>
    <s v="CO"/>
    <n v="802025100"/>
    <s v="THE HAMILTON COMPANIES"/>
    <s v="EXECUTIVE"/>
    <m/>
    <m/>
    <m/>
    <m/>
    <s v="X"/>
    <m/>
    <d v="2012-04-10T00:00:00"/>
    <x v="30"/>
    <n v="2600"/>
    <m/>
    <m/>
    <m/>
    <m/>
    <m/>
    <m/>
    <m/>
    <m/>
    <m/>
    <m/>
    <m/>
    <m/>
    <m/>
    <m/>
    <m/>
    <m/>
    <m/>
    <m/>
    <m/>
    <m/>
    <m/>
    <s v="O"/>
    <n v="2012"/>
    <m/>
    <m/>
    <s v="A"/>
    <s v="ADD"/>
    <s v="ITEMIZED RECEIPTS"/>
    <d v="2017-06-17T16:53:39"/>
    <m/>
    <m/>
    <m/>
    <s v="F3"/>
    <n v="1.05182012000986E+18"/>
    <s v="t"/>
    <s v="CONTRIBUTION [MEMO ITEM] REDESIGNATION FROM PRIMARY"/>
    <n v="2012"/>
    <s v="SA"/>
    <m/>
    <n v="2.05302012115648E+18"/>
    <x v="270"/>
    <s v="Contributions From Individuals/Persons Other Than Political Committees"/>
  </r>
  <r>
    <s v=""/>
    <s v="C00492785"/>
    <x v="156"/>
    <x v="165"/>
    <x v="12"/>
    <s v="Q1"/>
    <n v="12020241740"/>
    <s v="11AI"/>
    <m/>
    <n v="780663"/>
    <m/>
    <s v="IND"/>
    <s v="INDIVIDUAL"/>
    <m/>
    <m/>
    <s v="HAMILTON, FREDERIC C"/>
    <s v="HAMILTON, FREDERIC MR"/>
    <s v="S"/>
    <m/>
    <m/>
    <m/>
    <m/>
    <s v="1560 BROADWAY"/>
    <s v="SUITE 2200"/>
    <s v="DENVER"/>
    <s v="CO"/>
    <n v="80202"/>
    <s v="THE HAMILTON COMPANIES/EXECUTIVE"/>
    <s v="EXECUTIVE"/>
    <m/>
    <n v="15"/>
    <s v="CONTRIBUTION"/>
    <m/>
    <m/>
    <m/>
    <d v="2012-03-20T00:00:00"/>
    <x v="2"/>
    <n v="2600"/>
    <m/>
    <m/>
    <m/>
    <m/>
    <m/>
    <m/>
    <m/>
    <m/>
    <m/>
    <m/>
    <m/>
    <m/>
    <m/>
    <m/>
    <m/>
    <m/>
    <m/>
    <m/>
    <m/>
    <m/>
    <m/>
    <s v="O"/>
    <n v="2012"/>
    <m/>
    <m/>
    <s v="A"/>
    <s v="ADD"/>
    <s v="ITEMIZED RECEIPTS"/>
    <d v="2017-06-17T16:53:39"/>
    <m/>
    <m/>
    <m/>
    <s v="F3"/>
    <n v="1.0416201200097201E+18"/>
    <s v="t"/>
    <s v="CONTRIBUTION REDESIGNATION/REATTRIBUTION REQUESTED"/>
    <n v="2012"/>
    <s v="SA"/>
    <m/>
    <n v="2.0425201211552901E+18"/>
    <x v="271"/>
    <s v="Contributions From Individuals/Persons Other Than Political Committees"/>
  </r>
  <r>
    <s v=""/>
    <s v="C00493015"/>
    <x v="157"/>
    <x v="166"/>
    <x v="12"/>
    <s v="Q1"/>
    <n v="12020600156"/>
    <s v="11AI"/>
    <m/>
    <n v="805620"/>
    <m/>
    <s v="IND"/>
    <s v="INDIVIDUAL"/>
    <m/>
    <m/>
    <s v="HAMILTON, FREDERIC C"/>
    <s v="HAMILTON, FREDERIC C"/>
    <s v="S"/>
    <m/>
    <m/>
    <m/>
    <m/>
    <s v="1560 BROADWAY #2200"/>
    <m/>
    <s v="DENVER"/>
    <s v="CO"/>
    <n v="80202"/>
    <s v="THE HAMILTON COMPANIES LLC"/>
    <s v="OWNER"/>
    <m/>
    <n v="15"/>
    <s v="CONTRIBUTION"/>
    <m/>
    <m/>
    <m/>
    <d v="2012-03-07T00:00:00"/>
    <x v="2"/>
    <n v="25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m/>
    <m/>
    <m/>
    <s v="F3"/>
    <n v="1.07242012001025E+18"/>
    <s v="t"/>
    <s v="RECEIPT"/>
    <n v="2012"/>
    <s v="SA"/>
    <m/>
    <n v="2.0820201211610399E+18"/>
    <x v="272"/>
    <s v="Contributions From Individuals/Persons Other Than Political Committees"/>
  </r>
  <r>
    <s v=""/>
    <s v="C00493288"/>
    <x v="158"/>
    <x v="167"/>
    <x v="12"/>
    <s v="Q3"/>
    <n v="12020880773"/>
    <s v="11AI"/>
    <m/>
    <n v="834412"/>
    <m/>
    <s v="IND"/>
    <s v="INDIVIDUAL"/>
    <m/>
    <m/>
    <s v="HAMILTON, FREDERIC C"/>
    <s v="HAMILTON, FREDERIC C"/>
    <s v="S"/>
    <m/>
    <m/>
    <m/>
    <m/>
    <s v="1560 BROADWAY"/>
    <s v="STE 2200"/>
    <s v="DENVER"/>
    <s v="CO"/>
    <n v="80202"/>
    <s v="THE HAMILTON COMPANIES"/>
    <s v="BUSINESS OWNER"/>
    <m/>
    <n v="15"/>
    <s v="CONTRIBUTION"/>
    <m/>
    <m/>
    <m/>
    <d v="2012-08-08T00:00:00"/>
    <x v="2"/>
    <n v="2500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11262012117309E+18"/>
    <m/>
    <m/>
    <s v="F3"/>
    <n v="1.04232013001385E+18"/>
    <s v="t"/>
    <m/>
    <n v="2012"/>
    <s v="SA"/>
    <m/>
    <n v="1.04232013001385E+18"/>
    <x v="273"/>
    <s v="Contributions From Individuals/Persons Other Than Political Committees"/>
  </r>
  <r>
    <s v=""/>
    <s v="C00494120"/>
    <x v="159"/>
    <x v="168"/>
    <x v="12"/>
    <s v="Q3"/>
    <n v="12020874587"/>
    <s v="11AI"/>
    <m/>
    <n v="834278"/>
    <m/>
    <s v="IND"/>
    <s v="INDIVIDUAL"/>
    <m/>
    <m/>
    <s v="HAMILTON, FREDERIC C"/>
    <s v="HAMILTON, FREDERIC"/>
    <s v="S"/>
    <m/>
    <m/>
    <m/>
    <m/>
    <s v="1560 BROADWAY"/>
    <s v="STE 2200"/>
    <s v="DENVER"/>
    <s v="CO"/>
    <n v="80202"/>
    <s v="HAMILTON COMPANIES"/>
    <s v="CHAIRMAN"/>
    <m/>
    <n v="15"/>
    <s v="CONTRIBUTION"/>
    <m/>
    <m/>
    <m/>
    <d v="2012-09-24T00:00:00"/>
    <x v="40"/>
    <n v="1850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11212012117278E+18"/>
    <m/>
    <m/>
    <s v="F3"/>
    <n v="1.05242013001406E+18"/>
    <s v="t"/>
    <s v="CONTRIBUTION"/>
    <n v="2012"/>
    <s v="SA"/>
    <m/>
    <n v="1.05242013001406E+18"/>
    <x v="274"/>
    <s v="Contributions From Individuals/Persons Other Than Political Committees"/>
  </r>
  <r>
    <s v=""/>
    <s v="C00494229"/>
    <x v="160"/>
    <x v="169"/>
    <x v="12"/>
    <s v="Q3"/>
    <n v="12020862101"/>
    <s v="11AI"/>
    <m/>
    <n v="834015"/>
    <m/>
    <s v="IND"/>
    <s v="INDIVIDUAL"/>
    <m/>
    <m/>
    <s v="HAMILTON, FREDERIC C"/>
    <s v="HAMILTON, FREDERIC MR"/>
    <s v="S"/>
    <m/>
    <m/>
    <m/>
    <m/>
    <s v="1560 BROADWAY #2200"/>
    <m/>
    <s v="DENVER"/>
    <s v="CO"/>
    <n v="80202"/>
    <s v="HAMILTON COMPANIES LLC"/>
    <s v="EXECUTIVE"/>
    <m/>
    <n v="15"/>
    <s v="CONTRIBUTION"/>
    <m/>
    <m/>
    <m/>
    <d v="2012-08-15T00:00:00"/>
    <x v="2"/>
    <n v="25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10192012001087E+18"/>
    <s v="t"/>
    <s v="RECEIPT"/>
    <n v="2012"/>
    <s v="SA"/>
    <m/>
    <n v="2.1116201211723899E+18"/>
    <x v="275"/>
    <s v="Contributions From Individuals/Persons Other Than Political Committees"/>
  </r>
  <r>
    <s v=""/>
    <s v="C00494294"/>
    <x v="161"/>
    <x v="170"/>
    <x v="12"/>
    <s v="Q1"/>
    <n v="12020212603"/>
    <s v="11AI"/>
    <m/>
    <n v="782427"/>
    <m/>
    <s v="IND"/>
    <s v="INDIVIDUAL"/>
    <m/>
    <m/>
    <s v="HAMILTON, FREDERIC C"/>
    <s v="HAMILTON, FREDERIC C"/>
    <s v="N"/>
    <m/>
    <m/>
    <m/>
    <m/>
    <s v="1560 BROADWAY"/>
    <s v="SUITE 2200"/>
    <s v="DENVER"/>
    <s v="CO"/>
    <n v="80202"/>
    <s v="THE HAMILTON COMPANIES"/>
    <s v="CHAIRMAN"/>
    <m/>
    <n v="15"/>
    <s v="CONTRIBUTION"/>
    <m/>
    <m/>
    <m/>
    <d v="2012-03-20T00:00:00"/>
    <x v="2"/>
    <n v="25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n v="2.0511201211559099E+18"/>
    <m/>
    <m/>
    <s v="F3X"/>
    <n v="1.09202013001467E+18"/>
    <s v="t"/>
    <m/>
    <n v="2012"/>
    <s v="SA"/>
    <m/>
    <n v="1.09202013001467E+18"/>
    <x v="276"/>
    <s v="Contributions From Individuals/Persons Other Than Political Committees"/>
  </r>
  <r>
    <s v=""/>
    <s v="C00494930"/>
    <x v="162"/>
    <x v="171"/>
    <x v="12"/>
    <s v="Q3"/>
    <n v="12020810082"/>
    <s v="11AI"/>
    <m/>
    <n v="833581"/>
    <m/>
    <s v="IND"/>
    <s v="INDIVIDUAL"/>
    <m/>
    <m/>
    <s v="HAMILTON, FREDERIC C"/>
    <s v="HAMILTON, FREDERIC"/>
    <s v="S"/>
    <m/>
    <m/>
    <m/>
    <m/>
    <s v="1560 BROADWAY"/>
    <s v="SUITE 2200"/>
    <s v="DENVER"/>
    <s v="CO"/>
    <n v="80202"/>
    <s v="THE HAMILTON CO."/>
    <s v="OWNER"/>
    <m/>
    <n v="15"/>
    <s v="CONTRIBUTION"/>
    <m/>
    <m/>
    <m/>
    <d v="2012-08-22T00:00:00"/>
    <x v="2"/>
    <n v="2500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1108201211704E+18"/>
    <m/>
    <m/>
    <s v="F3"/>
    <n v="1.012520130012E+18"/>
    <s v="t"/>
    <m/>
    <n v="2012"/>
    <s v="SA"/>
    <m/>
    <n v="1.012520130012E+18"/>
    <x v="277"/>
    <s v="Contributions From Individuals/Persons Other Than Political Committees"/>
  </r>
  <r>
    <s v=""/>
    <s v="C00496703"/>
    <x v="163"/>
    <x v="172"/>
    <x v="12"/>
    <s v="Q3"/>
    <n v="12021063311"/>
    <s v="11AI"/>
    <m/>
    <n v="845668"/>
    <m/>
    <s v="IND"/>
    <s v="INDIVIDUAL"/>
    <m/>
    <m/>
    <s v="HAMILTON, FREDERIC C"/>
    <s v="HAMILTON, FREDERIC C"/>
    <s v="S"/>
    <m/>
    <m/>
    <m/>
    <m/>
    <s v="1560 BROADWAY"/>
    <s v="SUITE 2200"/>
    <s v="DENVER"/>
    <s v="CO"/>
    <n v="80202"/>
    <s v="THE HAMILTON COMPANIES"/>
    <s v="BUSINESS OWNER / EXECUTIVE"/>
    <m/>
    <n v="15"/>
    <s v="CONTRIBUTION"/>
    <m/>
    <m/>
    <m/>
    <d v="2012-08-22T00:00:00"/>
    <x v="2"/>
    <n v="25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11012012001096E+18"/>
    <s v="t"/>
    <m/>
    <n v="2012"/>
    <s v="SA"/>
    <m/>
    <n v="2.01102013117806E+18"/>
    <x v="278"/>
    <s v="Contributions From Individuals/Persons Other Than Political Committees"/>
  </r>
  <r>
    <s v=""/>
    <s v="C00497180"/>
    <x v="164"/>
    <x v="139"/>
    <x v="12"/>
    <s v="Q1"/>
    <n v="12970925274"/>
    <s v="11AI"/>
    <s v="A31A7FF8139BC4A78AD9"/>
    <n v="777004"/>
    <m/>
    <s v="IND"/>
    <s v="INDIVIDUAL"/>
    <m/>
    <s v="MR."/>
    <s v="HAMILTON, FREDERIC C"/>
    <s v="HAMILTON, FREDERIC C. MR."/>
    <s v="H"/>
    <s v="FREDERIC"/>
    <s v="C."/>
    <s v="HAMILTON"/>
    <m/>
    <s v="1560 BROADWAY"/>
    <s v="SUITE 200"/>
    <s v="DENVER"/>
    <s v="CO"/>
    <n v="80202"/>
    <s v="THE HAMILTON COMPANIES"/>
    <s v="OWNER"/>
    <m/>
    <n v="15"/>
    <s v="CONTRIBUTION"/>
    <m/>
    <m/>
    <m/>
    <d v="2012-01-26T00:00:00"/>
    <x v="2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413201211547197E+18"/>
    <s v="t"/>
    <m/>
    <n v="2012"/>
    <s v="SA"/>
    <m/>
    <n v="4.0423201211550899E+18"/>
    <x v="279"/>
    <s v="Contributions From Individuals/Persons Other Than Political Committees"/>
  </r>
  <r>
    <s v=""/>
    <s v="C00497180"/>
    <x v="164"/>
    <x v="139"/>
    <x v="23"/>
    <s v="Q2"/>
    <n v="13941143959"/>
    <s v="11AI"/>
    <s v="A99311CBA72C94E11AEB"/>
    <n v="878980"/>
    <m/>
    <s v="IND"/>
    <s v="INDIVIDUAL"/>
    <m/>
    <s v="MR."/>
    <s v="HAMILTON, FREDERIC C"/>
    <s v="HAMILTON, FREDERIC C. MR."/>
    <s v="H"/>
    <s v="FREDERIC"/>
    <s v="C."/>
    <s v="HAMILTON"/>
    <m/>
    <s v="1560 BROADWAY"/>
    <s v="STE 200"/>
    <s v="DENVER"/>
    <s v="CO"/>
    <n v="802025169"/>
    <s v="THE HAMILTON COMPANIES"/>
    <s v="OWNER"/>
    <m/>
    <n v="15"/>
    <s v="CONTRIBUTION"/>
    <m/>
    <m/>
    <m/>
    <d v="2013-06-11T00:00:00"/>
    <x v="20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715201311923901E+18"/>
    <s v="t"/>
    <m/>
    <n v="2014"/>
    <s v="SA"/>
    <m/>
    <n v="4.0725201311942702E+18"/>
    <x v="280"/>
    <s v="Contributions From Individuals/Persons Other Than Political Committees"/>
  </r>
  <r>
    <s v=""/>
    <s v="C00497180"/>
    <x v="164"/>
    <x v="139"/>
    <x v="26"/>
    <s v="12P"/>
    <n v="14961255379"/>
    <s v="11AI"/>
    <s v="AE883862499F8476F9C5"/>
    <n v="930668"/>
    <m/>
    <s v="IND"/>
    <s v="INDIVIDUAL"/>
    <m/>
    <s v="MR."/>
    <s v="HAMILTON, FREDERIC C"/>
    <s v="HAMILTON, FREDERIC C. MR."/>
    <s v="H"/>
    <s v="FREDERIC"/>
    <s v="C."/>
    <s v="HAMILTON"/>
    <m/>
    <s v="1560 BROADWAY"/>
    <s v="STE 200"/>
    <s v="DENVER"/>
    <s v="CO"/>
    <n v="802025169"/>
    <s v="THE HAMILTON COMPANIES"/>
    <s v="OWNER"/>
    <m/>
    <n v="15"/>
    <s v="CONTRIBUTION"/>
    <m/>
    <m/>
    <m/>
    <d v="2014-04-29T00:00:00"/>
    <x v="41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612201412149801E+18"/>
    <s v="t"/>
    <m/>
    <n v="2014"/>
    <s v="SA"/>
    <m/>
    <n v="4.0625201412157302E+18"/>
    <x v="281"/>
    <s v="Contributions From Individuals/Persons Other Than Political Committees"/>
  </r>
  <r>
    <s v=""/>
    <s v="C00497180"/>
    <x v="164"/>
    <x v="139"/>
    <x v="26"/>
    <s v="Q1"/>
    <n v="14960751603"/>
    <s v="11AI"/>
    <s v="A918DD470E83E46CCB41"/>
    <n v="919518"/>
    <m/>
    <s v="IND"/>
    <s v="INDIVIDUAL"/>
    <m/>
    <s v="MR."/>
    <s v="HAMILTON, FREDERIC C"/>
    <s v="HAMILTON, FREDERIC C. MR."/>
    <s v="H"/>
    <s v="FREDERIC"/>
    <s v="C."/>
    <s v="HAMILTON"/>
    <m/>
    <s v="1560 BROADWAY"/>
    <s v="STE 200"/>
    <s v="DENVER"/>
    <s v="CO"/>
    <n v="802025169"/>
    <s v="THE HAMILTON COMPANIES"/>
    <s v="OWNER"/>
    <m/>
    <n v="15"/>
    <s v="CONTRIBUTION"/>
    <m/>
    <m/>
    <m/>
    <d v="2014-02-17T00:00:00"/>
    <x v="4"/>
    <n v="36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415201412118098E+18"/>
    <s v="t"/>
    <m/>
    <n v="2014"/>
    <s v="SA"/>
    <m/>
    <n v="4.0605201412140401E+18"/>
    <x v="282"/>
    <s v="Contributions From Individuals/Persons Other Than Political Committees"/>
  </r>
  <r>
    <s v=""/>
    <s v="C00499988"/>
    <x v="165"/>
    <x v="173"/>
    <x v="26"/>
    <s v="12P"/>
    <n v="14020352021"/>
    <s v="11AI"/>
    <m/>
    <n v="926725"/>
    <m/>
    <s v="IND"/>
    <s v="INDIVIDUAL"/>
    <m/>
    <s v="MR"/>
    <s v="HAMILTON, FREDERIC C"/>
    <s v="HAMILTON, FREDERIC MR"/>
    <s v="S"/>
    <s v="FREDERIC"/>
    <m/>
    <s v="HAMILTON"/>
    <m/>
    <s v="1560 BROADWAY"/>
    <s v="SUITE 2200"/>
    <s v="DENVER"/>
    <s v="CO"/>
    <n v="802025100"/>
    <s v="THE HAMILTON COMPANIES, L.L.C."/>
    <s v="EXECUTIVE"/>
    <m/>
    <n v="15"/>
    <s v="CONTRIBUTION"/>
    <m/>
    <s v="X"/>
    <m/>
    <d v="2014-04-30T00:00:00"/>
    <x v="20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0528201412138501E+18"/>
    <m/>
    <m/>
    <s v="F3"/>
    <n v="1.10202015001799E+18"/>
    <s v="t"/>
    <s v="CONTRIBUTION [MEMO ITEM] REDESIGNATION FROM PRIMARY"/>
    <n v="2014"/>
    <s v="SA"/>
    <m/>
    <n v="1.10202015001799E+18"/>
    <x v="283"/>
    <s v="Contributions From Individuals/Persons Other Than Political Committees"/>
  </r>
  <r>
    <s v=""/>
    <s v="C00499988"/>
    <x v="165"/>
    <x v="173"/>
    <x v="26"/>
    <s v="12P"/>
    <n v="14020352020"/>
    <s v="11AI"/>
    <m/>
    <n v="926725"/>
    <m/>
    <s v="IND"/>
    <s v="INDIVIDUAL"/>
    <m/>
    <s v="MR"/>
    <s v="HAMILTON, FREDERIC C"/>
    <s v="HAMILTON, FREDERIC MR"/>
    <s v="S"/>
    <s v="FREDERIC"/>
    <m/>
    <s v="HAMILTON"/>
    <m/>
    <s v="1560 BROADWAY"/>
    <s v="SUITE 2200"/>
    <s v="DENVER"/>
    <s v="CO"/>
    <n v="802025100"/>
    <s v="THE HAMILTON COMPANIES, L.L.C."/>
    <s v="EXECUTIVE"/>
    <m/>
    <n v="15"/>
    <s v="CONTRIBUTION"/>
    <m/>
    <m/>
    <m/>
    <d v="2014-04-30T00:00:00"/>
    <x v="42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528201412138501E+18"/>
    <m/>
    <m/>
    <s v="F3"/>
    <n v="1.10202015001799E+18"/>
    <s v="t"/>
    <s v="CONTRIBUTION"/>
    <n v="2014"/>
    <s v="SA"/>
    <m/>
    <n v="1.10202015001799E+18"/>
    <x v="284"/>
    <s v="Contributions From Individuals/Persons Other Than Political Committees"/>
  </r>
  <r>
    <s v=""/>
    <s v="C00499988"/>
    <x v="165"/>
    <x v="173"/>
    <x v="26"/>
    <s v="12P"/>
    <n v="14020352020"/>
    <s v="11AI"/>
    <m/>
    <n v="926725"/>
    <m/>
    <s v="IND"/>
    <s v="INDIVIDUAL"/>
    <m/>
    <s v="MR"/>
    <s v="HAMILTON, FREDERIC C"/>
    <s v="HAMILTON, FREDERIC MR"/>
    <s v="S"/>
    <s v="FREDERIC"/>
    <m/>
    <s v="HAMILTON"/>
    <m/>
    <s v="1560 BROADWAY"/>
    <s v="SUITE 2200"/>
    <s v="DENVER"/>
    <s v="CO"/>
    <n v="802025100"/>
    <s v="THE HAMILTON COMPANIES, L.L.C."/>
    <s v="EXECUTIVE"/>
    <m/>
    <n v="15"/>
    <s v="CONTRIBUTION"/>
    <m/>
    <s v="X"/>
    <m/>
    <d v="2014-04-30T00:00:00"/>
    <x v="43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528201412138501E+18"/>
    <m/>
    <m/>
    <s v="F3"/>
    <n v="1.10202015001799E+18"/>
    <s v="t"/>
    <s v="CONTRIBUTION [MEMO ITEM] REDESIGNATION TO GENERAL"/>
    <n v="2014"/>
    <s v="SA"/>
    <m/>
    <n v="1.10202015001799E+18"/>
    <x v="284"/>
    <s v="Contributions From Individuals/Persons Other Than Political Committees"/>
  </r>
  <r>
    <s v=""/>
    <s v="C00505776"/>
    <x v="166"/>
    <x v="174"/>
    <x v="26"/>
    <s v="Q3"/>
    <n v="14978333008"/>
    <s v="11AI"/>
    <s v="SA11AI.134290"/>
    <n v="959069"/>
    <m/>
    <s v="IND"/>
    <s v="INDIVIDUAL"/>
    <m/>
    <m/>
    <s v="HAMILTON, FREDERIC C"/>
    <s v="HAMILTON, FREDERIC C"/>
    <s v="H"/>
    <s v="FREDERIC"/>
    <s v="C"/>
    <s v="HAMILTON"/>
    <m/>
    <s v="1560 BROADWAY STE 2200"/>
    <m/>
    <s v="DENVER"/>
    <s v="CO"/>
    <n v="80202"/>
    <s v="THE HAMILTON COMPANIES LLC"/>
    <s v="OWNER"/>
    <m/>
    <n v="15"/>
    <s v="CONTRIBUTION"/>
    <m/>
    <m/>
    <m/>
    <d v="2014-09-03T00:00:00"/>
    <x v="4"/>
    <n v="10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10152014122607E+18"/>
    <s v="t"/>
    <m/>
    <n v="2014"/>
    <s v="SA"/>
    <m/>
    <n v="4.1030201412263301E+18"/>
    <x v="285"/>
    <s v="Contributions From Individuals/Persons Other Than Political Committees"/>
  </r>
  <r>
    <s v=""/>
    <s v="C00507731"/>
    <x v="167"/>
    <x v="175"/>
    <x v="12"/>
    <s v="Q3"/>
    <n v="13940611662"/>
    <s v="11AI"/>
    <s v="SA11AI.7918"/>
    <n v="868681"/>
    <m/>
    <s v="IND"/>
    <s v="INDIVIDUAL"/>
    <m/>
    <m/>
    <s v="HAMILTON, FREDERIC C"/>
    <s v="HAMILTON, FREDERIC C"/>
    <s v="H"/>
    <s v="FREDERIC"/>
    <s v="C"/>
    <s v="HAMILTON"/>
    <m/>
    <s v="1560 BROADWAY"/>
    <s v="STE 2200"/>
    <s v="DENVER"/>
    <s v="CO"/>
    <n v="80202"/>
    <s v="THE HAMILTON COMPANIES"/>
    <s v="BUSINESS OWNER"/>
    <m/>
    <n v="15"/>
    <s v="CONTRIBUTION"/>
    <s v="CONTRIBUTION"/>
    <m/>
    <m/>
    <d v="2012-08-10T00:00:00"/>
    <x v="4"/>
    <n v="2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"/>
    <n v="4.0423201311882501E+18"/>
    <s v="t"/>
    <m/>
    <n v="2012"/>
    <s v="SA"/>
    <m/>
    <n v="4.04242013118831E+18"/>
    <x v="286"/>
    <s v="Contributions From Individuals/Persons Other Than Political Committees"/>
  </r>
  <r>
    <s v=""/>
    <s v="C00507731"/>
    <x v="167"/>
    <x v="175"/>
    <x v="12"/>
    <s v="Q1"/>
    <n v="13940611311"/>
    <s v="11AI"/>
    <s v="SA11AI.4814"/>
    <n v="868672"/>
    <m/>
    <s v="IND"/>
    <s v="INDIVIDUAL"/>
    <m/>
    <m/>
    <s v="HAMILTON, FREDERIC C"/>
    <s v="HAMILTON, FREDERIC C"/>
    <s v="H"/>
    <s v="FREDERIC"/>
    <s v="C"/>
    <s v="HAMILTON"/>
    <m/>
    <s v="1560 BROADWAY"/>
    <s v="STE 2200"/>
    <s v="DENVER"/>
    <s v="CO"/>
    <n v="80202"/>
    <s v="THE HAMILTON COMPANIES/BUSINESS OWN"/>
    <s v="BUSINESS OWNER"/>
    <m/>
    <n v="15"/>
    <s v="CONTRIBUTION"/>
    <s v="CONTRIBUTION"/>
    <m/>
    <m/>
    <d v="2012-03-26T00:00:00"/>
    <x v="4"/>
    <n v="1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423201311882501E+18"/>
    <s v="t"/>
    <m/>
    <n v="2012"/>
    <s v="SA"/>
    <m/>
    <n v="4.0423201311882598E+18"/>
    <x v="287"/>
    <s v="Contributions From Individuals/Persons Other Than Political Committees"/>
  </r>
  <r>
    <s v=""/>
    <s v="C00518282"/>
    <x v="168"/>
    <x v="176"/>
    <x v="12"/>
    <s v="Q3"/>
    <n v="13941702281"/>
    <s v="11AI"/>
    <s v="SA11.2058880"/>
    <n v="889722"/>
    <m/>
    <s v="IND"/>
    <s v="INDIVIDUAL"/>
    <m/>
    <s v="MR."/>
    <s v="HAMILTON, FREDERIC C"/>
    <s v="HAMILTON, FREDERIC C. MR."/>
    <s v="N"/>
    <s v="FREDERIC"/>
    <s v="C."/>
    <s v="HAMILTON"/>
    <m/>
    <s v="1560 BROADWAY"/>
    <s v="SUITE 2200"/>
    <s v="DENVER"/>
    <s v="CO"/>
    <n v="80202"/>
    <s v="THE HAMILTON COMPANIES"/>
    <s v="EXECUTIVE/OWNER"/>
    <m/>
    <n v="15"/>
    <s v="CONTRIBUTION"/>
    <s v="CONTRIBUTION"/>
    <m/>
    <m/>
    <d v="2012-08-17T00:00:00"/>
    <x v="7"/>
    <n v="225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18201311974799E+18"/>
    <s v="t"/>
    <m/>
    <n v="2012"/>
    <s v="SA"/>
    <m/>
    <n v="4.10252013119795E+18"/>
    <x v="288"/>
    <s v="Contributions From Individuals/Persons Other Than Political Committees"/>
  </r>
  <r>
    <s v=""/>
    <s v="C00518282"/>
    <x v="168"/>
    <x v="176"/>
    <x v="12"/>
    <s v="Q3"/>
    <n v="13941702281"/>
    <s v="11AI"/>
    <s v="SA11.1357247"/>
    <n v="889722"/>
    <m/>
    <s v="IND"/>
    <s v="INDIVIDUAL"/>
    <m/>
    <s v="MR."/>
    <s v="HAMILTON, FREDERIC C"/>
    <s v="HAMILTON, FREDERIC C. MR."/>
    <s v="N"/>
    <s v="FREDERIC"/>
    <s v="C."/>
    <s v="HAMILTON"/>
    <m/>
    <s v="1560 BROADWAY"/>
    <s v="SUITE 2200"/>
    <s v="DENVER"/>
    <s v="CO"/>
    <n v="80202"/>
    <s v="THE HAMILTON COMPANIES"/>
    <s v="EXECUTIVE/OWNER"/>
    <m/>
    <n v="15"/>
    <s v="CONTRIBUTION"/>
    <s v="CONTRIBUTION"/>
    <m/>
    <m/>
    <d v="2012-07-02T00:00:00"/>
    <x v="2"/>
    <n v="225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18201311974799E+18"/>
    <s v="t"/>
    <m/>
    <n v="2012"/>
    <s v="SA"/>
    <m/>
    <n v="4.10252013119795E+18"/>
    <x v="288"/>
    <s v="Contributions From Individuals/Persons Other Than Political Committees"/>
  </r>
  <r>
    <s v=""/>
    <s v="C00518282"/>
    <x v="168"/>
    <x v="176"/>
    <x v="12"/>
    <s v="12G"/>
    <n v="13942261005"/>
    <s v="11AI"/>
    <s v="SA11.3242622"/>
    <n v="894334"/>
    <m/>
    <s v="IND"/>
    <s v="INDIVIDUAL"/>
    <m/>
    <s v="MR."/>
    <s v="HAMILTON, FREDERIC C"/>
    <s v="HAMILTON, FREDERIC C. MR."/>
    <s v="N"/>
    <s v="FREDERIC"/>
    <s v="C."/>
    <s v="HAMILTON"/>
    <m/>
    <s v="1560 BROADWAY"/>
    <s v="SUITE 2200"/>
    <s v="DENVER"/>
    <s v="CO"/>
    <n v="80202"/>
    <s v="THE HAMILTON COMPANIES"/>
    <s v="EXECUTIVE/OWNER"/>
    <m/>
    <n v="15"/>
    <s v="CONTRIBUTION"/>
    <s v="CONTRIBUTION"/>
    <m/>
    <m/>
    <d v="2012-10-08T00:00:00"/>
    <x v="7"/>
    <n v="425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1072013119857E+18"/>
    <s v="t"/>
    <m/>
    <n v="2012"/>
    <s v="SA"/>
    <m/>
    <n v="4.1108201311986698E+18"/>
    <x v="289"/>
    <s v="Contributions From Individuals/Persons Other Than Political Committees"/>
  </r>
  <r>
    <s v=""/>
    <s v="C00532465"/>
    <x v="169"/>
    <x v="177"/>
    <x v="26"/>
    <s v="Q2"/>
    <n v="2.0151014020025501E+17"/>
    <s v="11AI"/>
    <m/>
    <n v="1032544"/>
    <m/>
    <s v="IND"/>
    <s v="INDIVIDUAL"/>
    <m/>
    <m/>
    <s v="HAMILTON, FREDERIC C"/>
    <s v="HAMILTON, FREDERIC C"/>
    <s v="S"/>
    <s v="FREDERIC"/>
    <s v="C"/>
    <s v="HAMILTON"/>
    <m/>
    <s v="1560 BROADWAY"/>
    <s v="STE 2200"/>
    <s v="DENVER"/>
    <s v="CO"/>
    <n v="802025100"/>
    <s v="THE HAMILTON COMPANIES LLC"/>
    <s v="BUSINESS EXECUTIVE"/>
    <m/>
    <n v="15"/>
    <s v="CONTRIBUTION"/>
    <m/>
    <m/>
    <m/>
    <d v="2014-06-09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10152015001794E+18"/>
    <s v="t"/>
    <m/>
    <n v="2014"/>
    <s v="SA"/>
    <m/>
    <n v="2.11142015125715E+18"/>
    <x v="290"/>
    <s v="Contributions From Individuals/Persons Other Than Political Committees"/>
  </r>
  <r>
    <s v=""/>
    <s v="C00541011"/>
    <x v="170"/>
    <x v="178"/>
    <x v="16"/>
    <s v="Q3"/>
    <n v="2.0151015900292701E+17"/>
    <s v="11AI"/>
    <s v="A-CF2264"/>
    <n v="1028946"/>
    <m/>
    <s v="IND"/>
    <s v="INDIVIDUAL"/>
    <m/>
    <m/>
    <s v="HAMILTON, FREDERIC C"/>
    <s v="HAMILTON, FREDERIC C"/>
    <s v="N"/>
    <s v="FREDERIC"/>
    <s v="C"/>
    <s v="HAMILTON"/>
    <m/>
    <s v="1560 BROADWAY"/>
    <s v="SUITE 2200"/>
    <s v="DENVER"/>
    <s v="CO"/>
    <n v="802025100"/>
    <s v="THE HAMILTON COMPANIES"/>
    <s v="BUSINESS EXECUTIVE"/>
    <m/>
    <n v="15"/>
    <s v="CONTRIBUTION"/>
    <m/>
    <m/>
    <m/>
    <d v="2015-09-28T00:00:00"/>
    <x v="8"/>
    <n v="25000"/>
    <m/>
    <m/>
    <m/>
    <m/>
    <m/>
    <m/>
    <m/>
    <m/>
    <m/>
    <m/>
    <m/>
    <m/>
    <m/>
    <m/>
    <m/>
    <m/>
    <m/>
    <m/>
    <m/>
    <m/>
    <m/>
    <s v="P2015"/>
    <s v="NON-ELECTION 2015"/>
    <s v="PRIMARY"/>
    <n v="2015"/>
    <s v="A"/>
    <s v="ADD"/>
    <s v="ITEMIZED RECEIPTS"/>
    <d v="2017-06-17T20:56:16"/>
    <m/>
    <m/>
    <m/>
    <s v="F3"/>
    <n v="4.1015201512555899E+18"/>
    <s v="t"/>
    <m/>
    <n v="2016"/>
    <s v="SA"/>
    <m/>
    <n v="4.1015201512557102E+18"/>
    <x v="291"/>
    <s v="Contributions From Individuals/Persons Other Than Political Committees"/>
  </r>
  <r>
    <s v=""/>
    <s v="C00541540"/>
    <x v="171"/>
    <x v="179"/>
    <x v="23"/>
    <s v="12G"/>
    <n v="13020413392"/>
    <s v="11AI"/>
    <m/>
    <n v="893897"/>
    <m/>
    <s v="IND"/>
    <s v="INDIVIDUAL"/>
    <m/>
    <s v="MR"/>
    <s v="HAMILTON, FREDERIC C"/>
    <s v="HAMILTON, FREDERIC CC MR"/>
    <s v="S"/>
    <s v="FREDERIC"/>
    <s v="CC"/>
    <s v="HAMILTON"/>
    <m/>
    <s v="1560 BROADWAY"/>
    <s v="STE 2200"/>
    <s v="DENVER"/>
    <s v="CO"/>
    <n v="80202"/>
    <s v="THE HAMILTON COMPANIES"/>
    <s v="EXECUTIVE"/>
    <m/>
    <n v="15"/>
    <s v="CONTRIBUTION"/>
    <m/>
    <m/>
    <m/>
    <d v="2013-06-04T00:00:00"/>
    <x v="13"/>
    <n v="500"/>
    <m/>
    <m/>
    <m/>
    <m/>
    <m/>
    <m/>
    <m/>
    <m/>
    <m/>
    <m/>
    <m/>
    <m/>
    <m/>
    <m/>
    <m/>
    <m/>
    <m/>
    <m/>
    <m/>
    <m/>
    <m/>
    <s v="G"/>
    <n v="2013"/>
    <s v="GENERAL"/>
    <m/>
    <s v="A"/>
    <s v="ADD"/>
    <s v="ITEMIZED RECEIPTS"/>
    <d v="2017-06-17T18:53:53"/>
    <m/>
    <m/>
    <m/>
    <s v="F3"/>
    <n v="1.10212013001469E+18"/>
    <s v="t"/>
    <m/>
    <n v="2014"/>
    <s v="SA"/>
    <m/>
    <n v="2.1101201311984399E+18"/>
    <x v="292"/>
    <s v="Contributions From Individuals/Persons Other Than Political Committees"/>
  </r>
  <r>
    <s v=""/>
    <s v="C00543983"/>
    <x v="172"/>
    <x v="180"/>
    <x v="26"/>
    <s v="Q2"/>
    <n v="14020592104"/>
    <s v="11AI"/>
    <m/>
    <n v="944913"/>
    <m/>
    <s v="IND"/>
    <s v="INDIVIDUAL"/>
    <m/>
    <m/>
    <s v="HAMILTON, FREDERIC C"/>
    <s v="HAMILTON, FREDERIC C"/>
    <s v="S"/>
    <s v="FREDERIC"/>
    <s v="C"/>
    <s v="HAMILTON"/>
    <m/>
    <s v="1560 BROADWAY"/>
    <s v="SUITE 2200"/>
    <s v="DENVER"/>
    <s v="CO"/>
    <n v="802025100"/>
    <m/>
    <m/>
    <m/>
    <n v="15"/>
    <s v="CONTRIBUTION"/>
    <m/>
    <m/>
    <m/>
    <d v="2014-06-03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7222014001578E+18"/>
    <s v="t"/>
    <m/>
    <n v="2014"/>
    <s v="SA"/>
    <m/>
    <n v="2.08132014122083E+18"/>
    <x v="293"/>
    <s v="Contributions From Individuals/Persons Other Than Political Committees"/>
  </r>
  <r>
    <s v=""/>
    <s v="C00545772"/>
    <x v="173"/>
    <x v="181"/>
    <x v="26"/>
    <s v="Q2"/>
    <n v="14020600125"/>
    <s v="11AI"/>
    <m/>
    <n v="944917"/>
    <m/>
    <s v="IND"/>
    <s v="INDIVIDUAL"/>
    <m/>
    <s v="MR"/>
    <s v="HAMILTON, FREDERIC C"/>
    <s v="HAMILTON, FREDERIC C MR"/>
    <s v="S"/>
    <s v="FREDERIC"/>
    <s v="C"/>
    <s v="HAMILTON"/>
    <m/>
    <s v="1580 BROADWAY"/>
    <s v="SUITE 2200"/>
    <s v="DENVER"/>
    <s v="CO"/>
    <n v="802025102"/>
    <s v="THE HAMILTON COMPANIES"/>
    <s v="BUSINESS OWNER"/>
    <m/>
    <n v="15"/>
    <s v="CONTRIBUTION"/>
    <m/>
    <m/>
    <m/>
    <d v="2014-05-29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7222014001578E+18"/>
    <s v="t"/>
    <s v="CONTRIBUTION"/>
    <n v="2014"/>
    <s v="SA"/>
    <m/>
    <n v="2.08132014122083E+18"/>
    <x v="294"/>
    <s v="Contributions From Individuals/Persons Other Than Political Committees"/>
  </r>
  <r>
    <s v=""/>
    <s v="C00546770"/>
    <x v="174"/>
    <x v="182"/>
    <x v="26"/>
    <s v="Q3"/>
    <n v="14021054277"/>
    <s v="11AI"/>
    <m/>
    <n v="975603"/>
    <m/>
    <s v="IND"/>
    <s v="INDIVIDUAL"/>
    <m/>
    <m/>
    <s v="HAMILTON, FREDERIC C"/>
    <s v="HAMILTON, FREDERIC C"/>
    <s v="S"/>
    <s v="FREDERIC"/>
    <s v="C"/>
    <s v="HAMILTON"/>
    <m/>
    <s v="1560 BROADWAY"/>
    <s v="STE 2200"/>
    <s v="DENVER"/>
    <s v="CO"/>
    <n v="80202"/>
    <s v="THE HAMILTON COMPANIES LLC"/>
    <s v="BUSINESS OWNER"/>
    <m/>
    <n v="15"/>
    <s v="CONTRIBUTION"/>
    <m/>
    <m/>
    <m/>
    <d v="2014-09-08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12032014123202E+18"/>
    <m/>
    <m/>
    <s v="F3"/>
    <n v="1.04202015001736E+18"/>
    <s v="t"/>
    <m/>
    <n v="2014"/>
    <s v="SA"/>
    <m/>
    <n v="1.05222015001757E+18"/>
    <x v="295"/>
    <s v="Contributions From Individuals/Persons Other Than Political Committees"/>
  </r>
  <r>
    <s v=""/>
    <s v="C00546770"/>
    <x v="174"/>
    <x v="182"/>
    <x v="26"/>
    <s v="Q3"/>
    <n v="15020144853"/>
    <s v="11AI"/>
    <m/>
    <n v="1009955"/>
    <m/>
    <s v="IND"/>
    <s v="INDIVIDUAL"/>
    <m/>
    <m/>
    <s v="HAMILTON, FREDERIC C"/>
    <s v="HAMILTON, FREDERIC C"/>
    <s v="S"/>
    <s v="FREDERIC"/>
    <s v="C"/>
    <s v="HAMILTON"/>
    <m/>
    <s v="1560 BROADWAY"/>
    <s v="STE 2200"/>
    <s v="DENVER"/>
    <s v="CO"/>
    <n v="80202"/>
    <s v="THE HAMILTON COMPANIES LLC"/>
    <s v="BUSINESS OWNER"/>
    <m/>
    <n v="15"/>
    <s v="CONTRIBUTION"/>
    <m/>
    <m/>
    <m/>
    <d v="2014-09-08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4202015001736E+18"/>
    <s v="t"/>
    <m/>
    <n v="2014"/>
    <s v="SA"/>
    <m/>
    <n v="2.0610201512454899E+18"/>
    <x v="296"/>
    <s v="Contributions From Individuals/Persons Other Than Political Committees"/>
  </r>
  <r>
    <s v=""/>
    <s v="C00547570"/>
    <x v="175"/>
    <x v="183"/>
    <x v="26"/>
    <s v="Q3"/>
    <n v="14021081031"/>
    <s v="11AI"/>
    <m/>
    <n v="973635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5100"/>
    <s v="THE HAMILTON COMPANIES"/>
    <s v="EXECUTIVE"/>
    <m/>
    <n v="15"/>
    <s v="CONTRIBUTION"/>
    <m/>
    <m/>
    <m/>
    <d v="2014-08-06T00:00:00"/>
    <x v="20"/>
    <n v="2600"/>
    <m/>
    <m/>
    <m/>
    <m/>
    <m/>
    <m/>
    <m/>
    <m/>
    <m/>
    <m/>
    <m/>
    <m/>
    <m/>
    <m/>
    <m/>
    <m/>
    <m/>
    <m/>
    <m/>
    <m/>
    <m/>
    <s v="G"/>
    <s v="GENERAL"/>
    <s v="GENERAL"/>
    <m/>
    <s v="N"/>
    <s v="NO CHANGE"/>
    <s v="ITEMIZED RECEIPTS"/>
    <d v="2017-12-08T01:50:19"/>
    <n v="2.1125201412317599E+18"/>
    <m/>
    <m/>
    <s v="F3"/>
    <n v="1.12072017003603E+18"/>
    <s v="t"/>
    <m/>
    <n v="2014"/>
    <s v="SA"/>
    <m/>
    <n v="1.1207201700360399E+18"/>
    <x v="297"/>
    <s v="Contributions From Individuals/Persons Other Than Political Committees"/>
  </r>
  <r>
    <s v=""/>
    <s v="C00547570"/>
    <x v="175"/>
    <x v="183"/>
    <x v="26"/>
    <s v="Q3"/>
    <n v="15020100473"/>
    <s v="11AI"/>
    <m/>
    <n v="997646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5100"/>
    <s v="THE HAMILTON COMPANIES"/>
    <s v="EXECUTIVE"/>
    <m/>
    <n v="15"/>
    <s v="CONTRIBUTION"/>
    <m/>
    <m/>
    <m/>
    <d v="2014-08-06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12-08T01:50:15"/>
    <n v="2.03182015124083E+18"/>
    <m/>
    <m/>
    <s v="F3"/>
    <n v="1.12072017003603E+18"/>
    <s v="t"/>
    <m/>
    <n v="2014"/>
    <s v="SA"/>
    <m/>
    <n v="1.1207201700360399E+18"/>
    <x v="298"/>
    <s v="Contributions From Individuals/Persons Other Than Political Committees"/>
  </r>
  <r>
    <s v=""/>
    <s v="C00551093"/>
    <x v="176"/>
    <x v="184"/>
    <x v="26"/>
    <s v="Q3"/>
    <n v="14020834635"/>
    <s v="11AI"/>
    <m/>
    <n v="972524"/>
    <m/>
    <s v="IND"/>
    <s v="INDIVIDUAL"/>
    <m/>
    <m/>
    <s v="HAMILTON, FREDERIC C"/>
    <s v="HAMILTON, FREDERICK C"/>
    <s v="S"/>
    <s v="FREDERICK"/>
    <s v="C"/>
    <s v="HAMILTON"/>
    <m/>
    <s v="1560 BROADWAY #2200"/>
    <m/>
    <s v="DENVER"/>
    <s v="CO"/>
    <n v="802025100"/>
    <s v="HAMILTON COMPANIES, LLC"/>
    <s v="OWNER"/>
    <m/>
    <n v="15"/>
    <s v="CONTRIBUTION"/>
    <m/>
    <m/>
    <m/>
    <d v="2014-09-05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11062014122685E+18"/>
    <m/>
    <m/>
    <s v="F3"/>
    <n v="1.01162015001657E+18"/>
    <s v="t"/>
    <m/>
    <n v="2014"/>
    <s v="SA"/>
    <m/>
    <n v="1.01162015001657E+18"/>
    <x v="299"/>
    <s v="Contributions From Individuals/Persons Other Than Political Committees"/>
  </r>
  <r>
    <s v=""/>
    <s v="C00555722"/>
    <x v="177"/>
    <x v="185"/>
    <x v="26"/>
    <s v="Q2"/>
    <n v="14020694869"/>
    <s v="11AI"/>
    <m/>
    <n v="953023"/>
    <m/>
    <s v="IND"/>
    <s v="INDIVIDUAL"/>
    <m/>
    <s v="MR"/>
    <s v="HAMILTON, FREDERIC C"/>
    <s v="HAMILTON, FREDERIC C MR"/>
    <s v="S"/>
    <s v="FREDERIC"/>
    <s v="C"/>
    <s v="HAMILTON"/>
    <m/>
    <s v="1560 BROADWAY"/>
    <s v="STE 2200"/>
    <s v="DENVER"/>
    <s v="CO"/>
    <n v="80202"/>
    <s v="THE HAMILTON COMPANIES LLC"/>
    <s v="EXECUTIVE"/>
    <m/>
    <n v="15"/>
    <s v="CONTRIBUTION"/>
    <m/>
    <m/>
    <m/>
    <d v="2014-06-16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9192014001608E+18"/>
    <s v="t"/>
    <m/>
    <n v="2014"/>
    <s v="SA"/>
    <m/>
    <n v="2.1001201412237E+18"/>
    <x v="300"/>
    <s v="Contributions From Individuals/Persons Other Than Political Committees"/>
  </r>
  <r>
    <s v=""/>
    <s v="C00560003"/>
    <x v="178"/>
    <x v="186"/>
    <x v="26"/>
    <s v="Q3"/>
    <n v="14021114286"/>
    <s v="11AI"/>
    <m/>
    <n v="987904"/>
    <m/>
    <s v="IND"/>
    <s v="INDIVIDUAL"/>
    <m/>
    <s v="MR"/>
    <s v="HAMILTON, FREDERIC C"/>
    <s v="HAMILTON, FREDERIC C MR"/>
    <s v="S"/>
    <s v="FREDERIC"/>
    <s v="C"/>
    <s v="HAMILTON"/>
    <m/>
    <s v="1560 BROADWAY"/>
    <s v="SUITE 2200"/>
    <s v="DENVER"/>
    <s v="CO"/>
    <m/>
    <s v="THE HAMILTON COMPANIES, LLC"/>
    <s v="BUSINESS OWNER"/>
    <m/>
    <n v="15"/>
    <s v="CONTRIBUTION"/>
    <m/>
    <m/>
    <m/>
    <d v="2014-09-30T00:00:00"/>
    <x v="20"/>
    <n v="26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10272014001625E+18"/>
    <s v="t"/>
    <s v="CONTRIBUTION"/>
    <n v="2014"/>
    <s v="SA"/>
    <m/>
    <n v="2.01292015123759E+18"/>
    <x v="301"/>
    <s v="Contributions From Individuals/Persons Other Than Political Committees"/>
  </r>
  <r>
    <s v=""/>
    <s v="C00563213"/>
    <x v="179"/>
    <x v="187"/>
    <x v="26"/>
    <s v="Q3"/>
    <n v="14978076551"/>
    <s v="11AI"/>
    <s v="SA11AI.4230"/>
    <n v="954085"/>
    <m/>
    <s v="IND"/>
    <s v="INDIVIDUAL"/>
    <m/>
    <m/>
    <s v="HAMILTON, FREDERIC C"/>
    <s v="HAMILTON, FREDERICK C."/>
    <s v="N"/>
    <s v="FREDERICK C."/>
    <m/>
    <s v="HAMILTON"/>
    <m/>
    <s v="1560 BROADWAY"/>
    <s v="SUITE 2200"/>
    <s v="DENVER"/>
    <s v="CO"/>
    <n v="80202"/>
    <s v="HAMILTON COMPANIES"/>
    <s v="CHAIRMAN"/>
    <m/>
    <n v="15"/>
    <s v="CONTRIBUTION"/>
    <m/>
    <m/>
    <m/>
    <d v="2014-08-26T00:00:00"/>
    <x v="5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1007201412239002E+18"/>
    <s v="t"/>
    <m/>
    <n v="2014"/>
    <s v="SA"/>
    <m/>
    <n v="4.1007201412239099E+18"/>
    <x v="302"/>
    <s v="Contributions From Individuals/Persons Other Than Political Committees"/>
  </r>
  <r>
    <s v=""/>
    <s v="C00570457"/>
    <x v="180"/>
    <x v="188"/>
    <x v="16"/>
    <s v="Q2"/>
    <n v="2.0150715900017699E+17"/>
    <s v="11AI"/>
    <s v="A4EE6F51CEA9B488D800"/>
    <n v="1015327"/>
    <m/>
    <s v="IND"/>
    <s v="INDIVIDUAL"/>
    <m/>
    <s v="MR."/>
    <s v="HAMILTON, FREDERIC C"/>
    <s v="HAMILTON, FREDERIC C. MR."/>
    <s v="H"/>
    <s v="FREDERIC"/>
    <s v="C."/>
    <s v="HAMILTON"/>
    <m/>
    <s v="1560 BROADWAY"/>
    <s v="STE 200"/>
    <s v="DENVER"/>
    <s v="CO"/>
    <n v="802025169"/>
    <s v="THE HAMILTON COMPANIES"/>
    <s v="OWNER"/>
    <m/>
    <n v="15"/>
    <s v="CONTRIBUTION"/>
    <m/>
    <m/>
    <m/>
    <d v="2015-06-15T00:00:00"/>
    <x v="36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715201512470502E+18"/>
    <s v="t"/>
    <m/>
    <n v="2016"/>
    <s v="SA"/>
    <m/>
    <n v="4.0716201512472003E+18"/>
    <x v="303"/>
    <s v="Contributions From Individuals/Persons Other Than Political Committees"/>
  </r>
  <r>
    <s v=""/>
    <s v="C00570457"/>
    <x v="180"/>
    <x v="188"/>
    <x v="13"/>
    <s v="12P"/>
    <n v="2.0160617901843101E+17"/>
    <s v="11AI"/>
    <s v="A3C388E4349634D408F7"/>
    <n v="1078344"/>
    <m/>
    <s v="IND"/>
    <s v="INDIVIDUAL"/>
    <m/>
    <s v="MR."/>
    <s v="HAMILTON, FREDERIC C"/>
    <s v="HAMILTON, FREDERIC C. MR."/>
    <s v="H"/>
    <s v="FREDERIC"/>
    <s v="C."/>
    <s v="HAMILTON"/>
    <m/>
    <s v="1560 BROADWAY"/>
    <s v="STE 200"/>
    <s v="DENVER"/>
    <s v="CO"/>
    <n v="802025169"/>
    <s v="THE HAMILTON COMPANIES"/>
    <s v="OWNER"/>
    <m/>
    <n v="15"/>
    <s v="CONTRIBUTION"/>
    <m/>
    <m/>
    <m/>
    <d v="2016-04-11T00:00:00"/>
    <x v="36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"/>
    <n v="4.0617201612990899E+18"/>
    <s v="t"/>
    <m/>
    <n v="2016"/>
    <s v="SA"/>
    <m/>
    <n v="4.06192016129982E+18"/>
    <x v="304"/>
    <s v="Contributions From Individuals/Persons Other Than Political Committees"/>
  </r>
  <r>
    <s v=""/>
    <s v="C00572594"/>
    <x v="181"/>
    <x v="189"/>
    <x v="13"/>
    <s v="Q3"/>
    <n v="2.0161021020052E+17"/>
    <s v="11AI"/>
    <m/>
    <n v="1115483"/>
    <m/>
    <s v="IND"/>
    <s v="INDIVIDUAL"/>
    <m/>
    <m/>
    <s v="HAMILTON, FREDERIC C"/>
    <s v="HAMILTON, FREDERICK C"/>
    <s v="S"/>
    <s v="FREDERICK"/>
    <s v="C"/>
    <s v="HAMILTON"/>
    <m/>
    <s v="1560 BROADWAY"/>
    <s v="STE 2200"/>
    <s v="DENVER"/>
    <s v="CO"/>
    <n v="802025100"/>
    <s v="THE HAMILTON COMPANIES"/>
    <s v="BUSINESS OWNER"/>
    <m/>
    <n v="15"/>
    <s v="CONTRIBUTION"/>
    <m/>
    <m/>
    <m/>
    <d v="2016-08-24T00:00:00"/>
    <x v="36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12-23T01:50:07"/>
    <n v="2.1130201613563599E+18"/>
    <m/>
    <m/>
    <s v="F3"/>
    <n v="1.12222017003608E+18"/>
    <s v="t"/>
    <s v="CONTRIBUTION"/>
    <n v="2016"/>
    <s v="SA"/>
    <m/>
    <n v="1.12222017003609E+18"/>
    <x v="305"/>
    <s v="Contributions From Individuals/Persons Other Than Political Committees"/>
  </r>
  <r>
    <s v=""/>
    <s v="C00572594"/>
    <x v="181"/>
    <x v="189"/>
    <x v="13"/>
    <s v="Q3"/>
    <n v="2.0161021020052E+17"/>
    <s v="11AI"/>
    <m/>
    <n v="1136846"/>
    <m/>
    <s v="IND"/>
    <s v="INDIVIDUAL"/>
    <m/>
    <m/>
    <s v="HAMILTON, FREDERIC C"/>
    <s v="HAMILTON, FREDERICK C"/>
    <s v="S"/>
    <s v="FREDERICK"/>
    <s v="C"/>
    <s v="HAMILTON"/>
    <m/>
    <s v="1560 BROADWAY"/>
    <s v="STE 2200"/>
    <s v="DENVER"/>
    <s v="CO"/>
    <n v="802025100"/>
    <s v="THE HAMILTON COMPANIES"/>
    <s v="BUSINESS OWNER"/>
    <m/>
    <n v="15"/>
    <s v="CONTRIBUTION"/>
    <m/>
    <m/>
    <m/>
    <d v="2016-08-24T00:00:00"/>
    <x v="36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12-23T01:50:30"/>
    <n v="2.0119201713683799E+18"/>
    <m/>
    <m/>
    <s v="F3"/>
    <n v="1.12222017003608E+18"/>
    <s v="t"/>
    <s v="CONTRIBUTION"/>
    <n v="2016"/>
    <s v="SA"/>
    <m/>
    <n v="1.1222201700361E+18"/>
    <x v="305"/>
    <s v="Contributions From Individuals/Persons Other Than Political Committees"/>
  </r>
  <r>
    <s v=""/>
    <s v="C00572594"/>
    <x v="181"/>
    <x v="189"/>
    <x v="13"/>
    <s v="Q3"/>
    <n v="2.01712210200428E+17"/>
    <s v="11AI"/>
    <m/>
    <n v="1195344"/>
    <m/>
    <s v="IND"/>
    <s v="INDIVIDUAL"/>
    <m/>
    <m/>
    <s v="HAMILTON, FREDERIC C"/>
    <s v="HAMILTON, FREDERICK C"/>
    <s v="S"/>
    <s v="FREDERICK"/>
    <s v="C"/>
    <s v="HAMILTON"/>
    <m/>
    <s v="1560 BROADWAY"/>
    <s v="STE 2200"/>
    <s v="DENVER"/>
    <s v="CO"/>
    <n v="802025100"/>
    <s v="THE HAMILTON COMPANIES"/>
    <s v="BUSINESS OWNER"/>
    <m/>
    <n v="15"/>
    <s v="CONTRIBUTION"/>
    <m/>
    <m/>
    <m/>
    <d v="2016-08-24T00:00:00"/>
    <x v="36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8-01-04T13:17:28"/>
    <m/>
    <m/>
    <m/>
    <s v="F3"/>
    <n v="1.12222017003608E+18"/>
    <s v="t"/>
    <s v="CONTRIBUTION"/>
    <n v="2016"/>
    <s v="SA"/>
    <m/>
    <n v="2.12272017149536E+18"/>
    <x v="306"/>
    <s v="Contributions From Individuals/Persons Other Than Political Committees"/>
  </r>
  <r>
    <s v=""/>
    <s v="C00579458"/>
    <x v="182"/>
    <x v="190"/>
    <x v="16"/>
    <s v="YE"/>
    <n v="2.0160516901550499E+17"/>
    <s v="17A"/>
    <s v="SA17.161526"/>
    <n v="1072235"/>
    <m/>
    <s v="IND"/>
    <s v="INDIVIDUAL"/>
    <m/>
    <s v="MR."/>
    <s v="HAMILTON, FREDERIC C"/>
    <s v="HAMILTON, FREDERIC C. MR."/>
    <s v="P"/>
    <s v="FREDERIC"/>
    <s v="C."/>
    <s v="HAMILTON"/>
    <m/>
    <s v="1560 BROADWAY"/>
    <s v="STE 2200"/>
    <s v="DENVER"/>
    <s v="CO"/>
    <n v="802025100"/>
    <s v="HAMILTON COMPANY"/>
    <s v="EXECUTIVE"/>
    <m/>
    <n v="15"/>
    <s v="CONTRIBUTION"/>
    <s v="CONTRIBUTION"/>
    <m/>
    <m/>
    <d v="2015-10-21T00:00:00"/>
    <x v="20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516201612928E+18"/>
    <s v="t"/>
    <m/>
    <n v="2016"/>
    <s v="SA"/>
    <m/>
    <n v="4.0517201612928302E+18"/>
    <x v="307"/>
    <s v="Contributions From Individuals/Persons Other Than Political Committees"/>
  </r>
  <r>
    <s v=""/>
    <s v="C00580100"/>
    <x v="183"/>
    <x v="191"/>
    <x v="13"/>
    <s v="M8"/>
    <n v="2.01811199133736E+17"/>
    <n v="18"/>
    <s v="SA18.1682129"/>
    <n v="1291697"/>
    <m/>
    <s v="IND"/>
    <s v="INDIVIDUAL"/>
    <m/>
    <s v="MR."/>
    <s v="HAMILTON, FREDERIC C"/>
    <s v="HAMILTON, FREDERIC C MR."/>
    <s v="P"/>
    <s v="FREDERIC"/>
    <s v="C"/>
    <s v="HAMILTON"/>
    <m/>
    <s v="1560 BROADWAY"/>
    <s v="SUITE 2200"/>
    <s v="DENVER"/>
    <s v="CO"/>
    <n v="80202"/>
    <s v="THE HAMILTON COMPANIES"/>
    <s v="EXECUTIVE/OWNER"/>
    <m/>
    <s v="15J"/>
    <s v="MEMO (FILER'S % OF CONTRIBUTION GIVEN TO JOIN"/>
    <s v="JFC TRANSFER: TRUMP VICTORY [SA18.1681594]"/>
    <s v="X"/>
    <m/>
    <d v="2016-06-30T00:00:00"/>
    <x v="36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8-11-21T02:45:43"/>
    <m/>
    <m/>
    <m/>
    <s v="F3P"/>
    <n v="4.1119201816181202E+18"/>
    <s v="t"/>
    <m/>
    <n v="2016"/>
    <s v="SA"/>
    <m/>
    <n v="4.1120201816185201E+18"/>
    <x v="308"/>
    <s v="Transfers From Other Authorized Committees"/>
  </r>
  <r>
    <s v=""/>
    <s v="C00580100"/>
    <x v="183"/>
    <x v="191"/>
    <x v="13"/>
    <s v="M8"/>
    <n v="2.01811199133736E+17"/>
    <n v="18"/>
    <s v="SA18.1684934"/>
    <n v="1291697"/>
    <m/>
    <s v="IND"/>
    <s v="INDIVIDUAL"/>
    <m/>
    <s v="MR."/>
    <s v="HAMILTON, FREDERIC C"/>
    <s v="HAMILTON, FREDERIC C MR."/>
    <s v="P"/>
    <s v="FREDERIC"/>
    <s v="C"/>
    <s v="HAMILTON"/>
    <m/>
    <s v="1560 BROADWAY"/>
    <s v="SUITE 2200"/>
    <s v="DENVER"/>
    <s v="CO"/>
    <n v="80202"/>
    <s v="THE HAMILTON COMPANIES"/>
    <s v="EXECUTIVE/OWNER"/>
    <m/>
    <s v="15J"/>
    <s v="MEMO (FILER'S % OF CONTRIBUTION GIVEN TO JOIN"/>
    <s v="JFC TRANSFER: TRUMP VICTORY [SA18.1681595]"/>
    <s v="X"/>
    <m/>
    <d v="2016-06-30T00:00:00"/>
    <x v="36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8-11-21T02:45:43"/>
    <m/>
    <m/>
    <m/>
    <s v="F3P"/>
    <n v="4.1119201816181202E+18"/>
    <s v="t"/>
    <m/>
    <n v="2016"/>
    <s v="SA"/>
    <m/>
    <n v="4.1120201816185201E+18"/>
    <x v="308"/>
    <s v="Transfers From Other Authorized Committees"/>
  </r>
  <r>
    <s v=""/>
    <s v="C00605543"/>
    <x v="184"/>
    <x v="192"/>
    <x v="13"/>
    <s v="Q1"/>
    <n v="2.0160420020015699E+17"/>
    <s v="11AI"/>
    <m/>
    <n v="1067226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5100"/>
    <s v="HAMILTON COMPANIES"/>
    <s v="PRESIDENT"/>
    <m/>
    <n v="15"/>
    <s v="CONTRIBUTION"/>
    <m/>
    <m/>
    <m/>
    <d v="2016-02-01T00:00:00"/>
    <x v="36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04212016001862E+18"/>
    <s v="t"/>
    <m/>
    <n v="2016"/>
    <s v="SA"/>
    <m/>
    <n v="2.05162016129282E+18"/>
    <x v="309"/>
    <s v="Contributions From Individuals/Persons Other Than Political Committees"/>
  </r>
  <r>
    <s v=""/>
    <s v="C00605543"/>
    <x v="184"/>
    <x v="192"/>
    <x v="13"/>
    <s v="Q1"/>
    <n v="2.0160420020015699E+17"/>
    <s v="11AI"/>
    <m/>
    <n v="1067226"/>
    <m/>
    <s v="IND"/>
    <s v="INDIVIDUAL"/>
    <m/>
    <m/>
    <s v="HAMILTON, FREDERIC C"/>
    <s v="HAMILTON, FREDERIC"/>
    <s v="S"/>
    <s v="FREDERIC"/>
    <m/>
    <s v="HAMILTON"/>
    <m/>
    <s v="1560 BROADWAY"/>
    <s v="STE 2200"/>
    <s v="DENVER"/>
    <s v="CO"/>
    <n v="802025100"/>
    <s v="HAMILTON COMPANIES"/>
    <s v="PRESIDENT"/>
    <m/>
    <n v="15"/>
    <s v="CONTRIBUTION"/>
    <m/>
    <m/>
    <m/>
    <d v="2016-02-01T00:00:00"/>
    <x v="36"/>
    <n v="54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20:56:16"/>
    <m/>
    <m/>
    <m/>
    <s v="F3"/>
    <n v="1.04212016001862E+18"/>
    <s v="t"/>
    <m/>
    <n v="2016"/>
    <s v="SA"/>
    <m/>
    <n v="2.05162016129282E+18"/>
    <x v="310"/>
    <s v="Contributions From Individuals/Persons Other Than Political Committees"/>
  </r>
  <r>
    <s v=""/>
    <s v="C00607556"/>
    <x v="185"/>
    <x v="193"/>
    <x v="13"/>
    <s v="12P"/>
    <n v="2.0160804902217699E+17"/>
    <s v="11AI"/>
    <s v="SA11A.7669"/>
    <n v="1092547"/>
    <m/>
    <s v="IND"/>
    <s v="INDIVIDUAL"/>
    <m/>
    <s v="MR."/>
    <s v="HAMILTON, FREDERIC C"/>
    <s v="HAMILTON, FREDERIC C. MR."/>
    <s v="H"/>
    <s v="FREDERIC"/>
    <s v="C."/>
    <s v="HAMILTON"/>
    <m/>
    <s v="1560 BROADWAY SUITE 2200"/>
    <m/>
    <s v="DENVER"/>
    <s v="CO"/>
    <n v="802025100"/>
    <s v="THE HAMILTON COMPANIES"/>
    <s v="EXECUTIVE"/>
    <m/>
    <n v="15"/>
    <s v="CONTRIBUTION"/>
    <s v="CONTRIBUTION"/>
    <m/>
    <m/>
    <d v="2016-07-25T00:00:00"/>
    <x v="23"/>
    <n v="20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804201613085302E+18"/>
    <s v="t"/>
    <m/>
    <n v="2016"/>
    <s v="SA"/>
    <m/>
    <n v="4.08042016130893E+18"/>
    <x v="311"/>
    <s v="Contributions From Individuals/Persons Other Than Political Committees"/>
  </r>
  <r>
    <s v=""/>
    <s v="C00618389"/>
    <x v="186"/>
    <x v="194"/>
    <x v="13"/>
    <s v="Q2"/>
    <n v="2.0160715902064602E+17"/>
    <s v="11AI"/>
    <s v="SA11AI.6252"/>
    <n v="1087212"/>
    <m/>
    <s v="IND"/>
    <s v="INDIVIDUAL"/>
    <m/>
    <s v="MR."/>
    <s v="HAMILTON, FREDERIC C"/>
    <s v="HAMILTON, FREDERIC C MR."/>
    <s v="N"/>
    <s v="FREDERIC"/>
    <s v="C"/>
    <s v="HAMILTON"/>
    <m/>
    <s v="1560 BROADWAY"/>
    <s v="SUITE 2200"/>
    <s v="DENVER"/>
    <s v="CO"/>
    <n v="802025100"/>
    <s v="THE HAMILTON COMPANIES"/>
    <s v="EXECUTIVE/OWNER"/>
    <m/>
    <n v="15"/>
    <s v="CONTRIBUTION"/>
    <m/>
    <m/>
    <m/>
    <d v="2016-06-30T00:00:00"/>
    <x v="5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716201613067602E+18"/>
    <s v="t"/>
    <m/>
    <n v="2016"/>
    <s v="SA"/>
    <m/>
    <n v="4.0718201613068001E+18"/>
    <x v="312"/>
    <s v="Contributions From Individuals/Persons Other Than Political Committees"/>
  </r>
  <r>
    <s v="Y"/>
    <s v="C60000015"/>
    <x v="187"/>
    <x v="195"/>
    <x v="8"/>
    <s v="M2"/>
    <n v="92037400458"/>
    <m/>
    <m/>
    <m/>
    <s v="RNC REPUBLICAN NATIONAL STATE ELECTION COMMITTEE"/>
    <m/>
    <m/>
    <m/>
    <m/>
    <s v="HAMILTON, FREDERIC C"/>
    <s v="HAMILTON, FREDERICK C"/>
    <s v="Z"/>
    <s v="FREDERICK C"/>
    <m/>
    <s v="HAMILTON"/>
    <m/>
    <m/>
    <m/>
    <s v="DENVER"/>
    <s v="CO"/>
    <n v="80202"/>
    <s v="HAMILTON BROTHERS OIL COMPANY"/>
    <m/>
    <m/>
    <n v="10"/>
    <s v="NON-FEDERAL RECEIPT FROM PERSONS LEVIN (L-1A)"/>
    <s v="[RECEIPT--EXEMPT FROM LIMITS]"/>
    <m/>
    <m/>
    <d v="1992-01-30T00:00:00"/>
    <x v="4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SI"/>
    <n v="3.0329200210229499E+18"/>
    <s v="t"/>
    <m/>
    <n v="1992"/>
    <s v="SA"/>
    <m/>
    <n v="3.0619201100028902E+18"/>
    <x v="313"/>
    <m/>
  </r>
  <r>
    <s v=""/>
    <s v="C60000015"/>
    <x v="187"/>
    <x v="196"/>
    <x v="31"/>
    <s v="M2"/>
    <n v="98032832157"/>
    <m/>
    <m/>
    <m/>
    <s v="RNC REPUBLICAN NATIONAL STATE ELECTIONS COMMITTEE"/>
    <m/>
    <m/>
    <m/>
    <m/>
    <s v="HAMILTON, FREDERIC C"/>
    <s v="HAMILTON, FREDERIC C"/>
    <s v="Z"/>
    <s v="FREDERIC C"/>
    <m/>
    <s v="HAMILTON"/>
    <m/>
    <m/>
    <m/>
    <s v="DENVER"/>
    <s v="CO"/>
    <n v="80202"/>
    <m/>
    <m/>
    <m/>
    <n v="10"/>
    <s v="NON-FEDERAL RECEIPT FROM PERSONS LEVIN (L-1A)"/>
    <s v="[RECEIPT--EXEMPT FROM LIMITS]"/>
    <m/>
    <m/>
    <d v="1998-01-07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SI"/>
    <n v="3.0403200210233298E+18"/>
    <s v="t"/>
    <m/>
    <n v="1998"/>
    <s v="SA"/>
    <m/>
    <n v="3.06192011000608E+18"/>
    <x v="314"/>
    <m/>
  </r>
  <r>
    <s v=""/>
    <s v="C60000015"/>
    <x v="187"/>
    <x v="196"/>
    <x v="31"/>
    <s v="M10"/>
    <n v="98033754768"/>
    <m/>
    <m/>
    <m/>
    <s v="RNC REPUBLICAN NATIONAL STATE ELECTIONS COMMITTEE"/>
    <m/>
    <m/>
    <m/>
    <m/>
    <s v="HAMILTON, FREDERIC C"/>
    <s v="HAMILTON, FREDERIC C"/>
    <s v="Z"/>
    <s v="FREDERIC C"/>
    <m/>
    <s v="HAMILTON"/>
    <m/>
    <m/>
    <m/>
    <s v="DENVER"/>
    <s v="CO"/>
    <n v="80202"/>
    <m/>
    <m/>
    <m/>
    <n v="10"/>
    <s v="NON-FEDERAL RECEIPT FROM PERSONS LEVIN (L-1A)"/>
    <s v="[RECEIPT--EXEMPT FROM LIMITS]"/>
    <m/>
    <m/>
    <d v="1998-09-04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SI"/>
    <n v="3.0403200210233298E+18"/>
    <s v="t"/>
    <m/>
    <n v="1998"/>
    <s v="SA"/>
    <m/>
    <n v="3.06192011000621E+18"/>
    <x v="315"/>
    <m/>
  </r>
  <r>
    <s v=""/>
    <s v="C60000015"/>
    <x v="187"/>
    <x v="196"/>
    <x v="34"/>
    <s v="M8"/>
    <n v="99034781507"/>
    <m/>
    <m/>
    <m/>
    <s v="RNC REPUBLICAN NATIONAL STATE ELECTIONS COMMITTEE"/>
    <m/>
    <m/>
    <m/>
    <m/>
    <s v="HAMILTON, FREDERIC C"/>
    <s v="HAMILTON, FREDERIC C MR"/>
    <s v="Z"/>
    <s v="FREDERIC C MR"/>
    <m/>
    <s v="HAMILTON"/>
    <m/>
    <m/>
    <m/>
    <s v="DENVER"/>
    <s v="CO"/>
    <n v="80202"/>
    <s v="HAMILTON OIL COMPANY"/>
    <m/>
    <m/>
    <n v="10"/>
    <s v="NON-FEDERAL RECEIPT FROM PERSONS LEVIN (L-1A)"/>
    <s v="[RECEIPT--EXEMPT FROM LIMITS]"/>
    <m/>
    <m/>
    <d v="1999-07-08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SI"/>
    <n v="3.04072002102351E+18"/>
    <s v="t"/>
    <m/>
    <n v="2000"/>
    <s v="SA"/>
    <m/>
    <n v="3.0619201100067901E+18"/>
    <x v="316"/>
    <m/>
  </r>
  <r>
    <s v=""/>
    <s v="C60000015"/>
    <x v="187"/>
    <x v="196"/>
    <x v="17"/>
    <s v="M8"/>
    <n v="20035953825"/>
    <m/>
    <m/>
    <m/>
    <s v="RNC REPUBLICAN NATIONAL STATE ELECTIONS COMMITTEE"/>
    <m/>
    <m/>
    <m/>
    <m/>
    <s v="HAMILTON, FREDERIC C"/>
    <s v="HAMILTON, FREDERIC C"/>
    <s v="Z"/>
    <s v="FREDERIC C"/>
    <m/>
    <s v="HAMILTON"/>
    <m/>
    <m/>
    <m/>
    <s v="DENVER"/>
    <s v="CO"/>
    <n v="80202"/>
    <s v="HAMILTON OIL COMPANY"/>
    <m/>
    <m/>
    <n v="10"/>
    <s v="NON-FEDERAL RECEIPT FROM PERSONS LEVIN (L-1A)"/>
    <s v="[RECEIPT--EXEMPT FROM LIMITS]"/>
    <m/>
    <m/>
    <d v="2000-07-06T00:00:00"/>
    <x v="4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SI"/>
    <n v="3.04072002102351E+18"/>
    <s v="t"/>
    <m/>
    <n v="2000"/>
    <s v="SA"/>
    <m/>
    <n v="3.06192011000783E+18"/>
    <x v="317"/>
    <m/>
  </r>
  <r>
    <s v=""/>
    <s v="C60000015"/>
    <x v="187"/>
    <x v="196"/>
    <x v="32"/>
    <s v="M5"/>
    <n v="22990986737"/>
    <m/>
    <m/>
    <m/>
    <s v="RNC REPUBLICAN NATIONAL STATE ELECTIONS COMMITTEE"/>
    <m/>
    <m/>
    <m/>
    <m/>
    <s v="HAMILTON, FREDERIC C"/>
    <s v="HAMILTON, FREDERICC. MR."/>
    <s v="Z"/>
    <s v="FREDERICC. MR."/>
    <m/>
    <s v="HAMILTON"/>
    <m/>
    <m/>
    <m/>
    <s v="DENVER"/>
    <s v="CO"/>
    <n v="80202"/>
    <s v="Hamilton Oil Company"/>
    <m/>
    <m/>
    <n v="10"/>
    <s v="NON-FEDERAL RECEIPT FROM PERSONS LEVIN (L-1A)"/>
    <s v="[RECEIPT--EXEMPT FROM LIMITS]"/>
    <m/>
    <m/>
    <d v="2002-04-03T00:00:00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SI"/>
    <n v="1.06062002000003E+18"/>
    <s v="t"/>
    <m/>
    <n v="2002"/>
    <s v="SA"/>
    <m/>
    <n v="3.0619201100088602E+18"/>
    <x v="318"/>
    <m/>
  </r>
  <r>
    <s v=""/>
    <s v="C60001229"/>
    <x v="188"/>
    <x v="197"/>
    <x v="31"/>
    <s v="Q2"/>
    <n v="98033292301"/>
    <m/>
    <m/>
    <m/>
    <s v="1998 REP H/S DINNER - INDIVIDUAL NON-FEDERAL"/>
    <m/>
    <m/>
    <m/>
    <m/>
    <s v="HAMILTON, FREDERIC C"/>
    <s v="HAMILTON, FREDERIC C"/>
    <s v="Z"/>
    <s v="FREDERIC C"/>
    <m/>
    <s v="HAMILTON"/>
    <m/>
    <m/>
    <m/>
    <s v="DENVER"/>
    <s v="CO"/>
    <n v="80202"/>
    <m/>
    <m/>
    <m/>
    <n v="10"/>
    <s v="NON-FEDERAL RECEIPT FROM PERSONS LEVIN (L-1A)"/>
    <s v="[RECEIPT--EXEMPT FROM LIMITS]"/>
    <m/>
    <m/>
    <d v="1998-06-10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SI"/>
    <n v="3.0403200210233298E+18"/>
    <s v="t"/>
    <m/>
    <n v="1998"/>
    <s v="SA"/>
    <m/>
    <n v="3.0619201100063601E+18"/>
    <x v="319"/>
    <m/>
  </r>
  <r>
    <m/>
    <m/>
    <x v="189"/>
    <x v="198"/>
    <x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11" cacheId="6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 Name">
  <location ref="A4:B194" firstHeaderRow="1" firstDataRow="1" firstDataCol="1"/>
  <pivotFields count="80">
    <pivotField showAll="0"/>
    <pivotField showAll="0"/>
    <pivotField axis="axisRow" showAll="0" sortType="descending">
      <items count="191">
        <item sd="0" x="19"/>
        <item sd="0" x="188"/>
        <item sd="0" x="79"/>
        <item sd="0" x="17"/>
        <item sd="0" x="85"/>
        <item sd="0" x="135"/>
        <item sd="0" x="163"/>
        <item sd="0" x="172"/>
        <item sd="0" x="119"/>
        <item sd="0" x="34"/>
        <item sd="0" x="111"/>
        <item sd="0" x="78"/>
        <item sd="0" x="129"/>
        <item sd="0" x="149"/>
        <item sd="0" x="150"/>
        <item sd="0" x="142"/>
        <item sd="0" x="93"/>
        <item sd="0" x="116"/>
        <item sd="0" x="68"/>
        <item sd="0" x="27"/>
        <item sd="0" x="18"/>
        <item sd="0" x="114"/>
        <item sd="0" x="47"/>
        <item sd="0" x="146"/>
        <item sd="0" x="61"/>
        <item sd="0" x="112"/>
        <item sd="0" x="65"/>
        <item sd="0" x="26"/>
        <item sd="0" x="21"/>
        <item sd="0" x="162"/>
        <item sd="0" x="31"/>
        <item sd="0" x="128"/>
        <item sd="0" x="164"/>
        <item sd="0" x="180"/>
        <item sd="0" x="130"/>
        <item sd="0" x="60"/>
        <item sd="0" x="110"/>
        <item sd="0" x="10"/>
        <item sd="0" x="9"/>
        <item sd="0" x="181"/>
        <item sd="0" x="24"/>
        <item sd="0" x="46"/>
        <item sd="0" x="154"/>
        <item sd="0" x="165"/>
        <item sd="0" x="59"/>
        <item sd="0" x="75"/>
        <item sd="0" x="100"/>
        <item sd="0" x="148"/>
        <item sd="0" x="120"/>
        <item sd="0" x="62"/>
        <item sd="0" x="105"/>
        <item sd="0" x="77"/>
        <item sd="0" x="183"/>
        <item sd="0" x="177"/>
        <item sd="0" x="73"/>
        <item sd="0" x="64"/>
        <item sd="0" x="98"/>
        <item sd="0" x="96"/>
        <item sd="0" x="109"/>
        <item sd="0" x="32"/>
        <item sd="0" x="117"/>
        <item sd="0" x="53"/>
        <item sd="0" x="84"/>
        <item sd="0" x="102"/>
        <item sd="0" x="91"/>
        <item sd="0" x="50"/>
        <item sd="0" x="57"/>
        <item sd="0" x="123"/>
        <item sd="0" x="106"/>
        <item sd="0" x="166"/>
        <item sd="0" x="38"/>
        <item sd="0" x="30"/>
        <item sd="0" x="80"/>
        <item sd="0" x="125"/>
        <item sd="0" x="139"/>
        <item sd="0" x="51"/>
        <item sd="0" x="45"/>
        <item sd="0" x="15"/>
        <item sd="0" x="171"/>
        <item sd="0" x="143"/>
        <item sd="0" x="153"/>
        <item sd="0" x="179"/>
        <item sd="0" x="155"/>
        <item sd="0" x="23"/>
        <item sd="0" x="52"/>
        <item sd="0" x="133"/>
        <item sd="0" x="54"/>
        <item sd="0" x="22"/>
        <item sd="0" x="67"/>
        <item sd="0" x="160"/>
        <item sd="0" x="159"/>
        <item sd="0" x="158"/>
        <item sd="0" x="49"/>
        <item sd="0" x="37"/>
        <item sd="0" x="144"/>
        <item sd="0" x="182"/>
        <item sd="0" x="97"/>
        <item sd="0" x="167"/>
        <item sd="0" x="126"/>
        <item sd="0" x="121"/>
        <item sd="0" x="184"/>
        <item sd="0" x="63"/>
        <item sd="0" x="44"/>
        <item sd="0" x="74"/>
        <item sd="0" x="101"/>
        <item sd="0" x="87"/>
        <item sd="0" x="89"/>
        <item sd="0" x="86"/>
        <item sd="0" x="113"/>
        <item sd="0" x="185"/>
        <item sd="0" x="138"/>
        <item sd="0" x="137"/>
        <item sd="0" x="12"/>
        <item sd="0" x="66"/>
        <item sd="0" x="134"/>
        <item sd="0" x="132"/>
        <item sd="0" x="170"/>
        <item sd="0" x="43"/>
        <item sd="0" x="70"/>
        <item sd="0" x="40"/>
        <item sd="0" x="157"/>
        <item sd="0" x="108"/>
        <item sd="0" x="5"/>
        <item sd="0" x="14"/>
        <item sd="0" x="1"/>
        <item sd="0" x="6"/>
        <item sd="0" x="20"/>
        <item sd="0" x="178"/>
        <item sd="0" x="104"/>
        <item sd="0" x="42"/>
        <item sd="0" x="36"/>
        <item sd="0" x="69"/>
        <item sd="0" x="28"/>
        <item sd="0" x="25"/>
        <item sd="0" x="175"/>
        <item sd="0" x="122"/>
        <item sd="0" x="48"/>
        <item sd="0" x="76"/>
        <item sd="0" x="136"/>
        <item sd="0" x="29"/>
        <item sd="0" x="41"/>
        <item sd="0" x="88"/>
        <item sd="0" x="16"/>
        <item sd="0" x="39"/>
        <item sd="0" x="99"/>
        <item sd="0" x="4"/>
        <item sd="0" x="2"/>
        <item sd="0" x="3"/>
        <item sd="0" x="35"/>
        <item sd="0" x="0"/>
        <item sd="0" x="13"/>
        <item sd="0" x="151"/>
        <item sd="0" x="115"/>
        <item sd="0" x="187"/>
        <item sd="0" x="72"/>
        <item sd="0" x="58"/>
        <item sd="0" x="81"/>
        <item sd="0" x="94"/>
        <item sd="0" x="127"/>
        <item sd="0" x="71"/>
        <item sd="0" x="168"/>
        <item sd="0" x="7"/>
        <item sd="0" x="169"/>
        <item sd="0" x="140"/>
        <item sd="0" x="103"/>
        <item sd="0" x="33"/>
        <item sd="0" x="131"/>
        <item sd="0" x="145"/>
        <item sd="0" x="161"/>
        <item sd="0" x="8"/>
        <item sd="0" x="82"/>
        <item sd="0" x="152"/>
        <item sd="0" x="176"/>
        <item sd="0" x="90"/>
        <item sd="0" x="107"/>
        <item sd="0" x="156"/>
        <item sd="0" x="174"/>
        <item sd="0" x="173"/>
        <item sd="0" x="92"/>
        <item sd="0" x="124"/>
        <item sd="0" x="141"/>
        <item sd="0" x="186"/>
        <item sd="0" x="11"/>
        <item sd="0" x="83"/>
        <item sd="0" x="147"/>
        <item sd="0" x="118"/>
        <item sd="0" x="55"/>
        <item sd="0" x="56"/>
        <item sd="0" x="95"/>
        <item sd="0" x="18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200">
        <item sd="0" x="24"/>
        <item sd="0" x="197"/>
        <item sd="0" x="85"/>
        <item sd="0" x="22"/>
        <item sd="0" x="21"/>
        <item sd="0" x="91"/>
        <item sd="0" x="144"/>
        <item sd="0" x="172"/>
        <item sd="0" x="180"/>
        <item sd="0" x="127"/>
        <item sd="0" x="39"/>
        <item sd="0" x="119"/>
        <item sd="0" x="118"/>
        <item sd="0" x="84"/>
        <item sd="0" x="137"/>
        <item sd="0" x="158"/>
        <item sd="0" x="159"/>
        <item sd="0" x="151"/>
        <item sd="0" x="100"/>
        <item sd="0" x="124"/>
        <item sd="0" x="73"/>
        <item sd="0" x="32"/>
        <item sd="0" x="23"/>
        <item sd="0" x="122"/>
        <item sd="0" x="52"/>
        <item sd="0" x="155"/>
        <item sd="0" x="66"/>
        <item sd="0" x="120"/>
        <item sd="0" x="70"/>
        <item sd="0" x="31"/>
        <item sd="0" x="26"/>
        <item sd="0" x="171"/>
        <item sd="0" x="36"/>
        <item sd="0" x="136"/>
        <item sd="0" x="139"/>
        <item sd="0" x="188"/>
        <item sd="0" x="138"/>
        <item sd="0" x="65"/>
        <item sd="0" x="117"/>
        <item sd="0" x="13"/>
        <item sd="0" x="12"/>
        <item sd="0" x="189"/>
        <item sd="0" x="29"/>
        <item sd="0" x="51"/>
        <item sd="0" x="163"/>
        <item sd="0" x="173"/>
        <item sd="0" x="64"/>
        <item sd="0" x="80"/>
        <item sd="0" x="81"/>
        <item sd="0" x="107"/>
        <item sd="0" x="157"/>
        <item sd="0" x="128"/>
        <item sd="0" x="67"/>
        <item sd="0" x="112"/>
        <item sd="0" x="83"/>
        <item sd="0" x="191"/>
        <item sd="0" x="185"/>
        <item sd="0" x="78"/>
        <item sd="0" x="69"/>
        <item sd="0" x="105"/>
        <item sd="0" x="103"/>
        <item sd="0" x="116"/>
        <item sd="0" x="37"/>
        <item sd="0" x="125"/>
        <item sd="0" x="58"/>
        <item sd="0" x="90"/>
        <item sd="0" x="109"/>
        <item sd="0" x="98"/>
        <item sd="0" x="55"/>
        <item sd="0" x="62"/>
        <item sd="0" x="131"/>
        <item sd="0" x="113"/>
        <item sd="0" x="174"/>
        <item sd="0" x="43"/>
        <item sd="0" x="35"/>
        <item sd="0" x="86"/>
        <item sd="0" x="133"/>
        <item sd="0" x="148"/>
        <item sd="0" x="56"/>
        <item sd="0" x="50"/>
        <item sd="0" x="19"/>
        <item sd="0" x="179"/>
        <item sd="0" x="152"/>
        <item sd="0" x="162"/>
        <item sd="0" x="187"/>
        <item sd="0" x="164"/>
        <item sd="0" x="28"/>
        <item sd="0" x="57"/>
        <item sd="0" x="142"/>
        <item sd="0" x="59"/>
        <item sd="0" x="27"/>
        <item sd="0" x="72"/>
        <item sd="0" x="169"/>
        <item sd="0" x="168"/>
        <item sd="0" x="167"/>
        <item sd="0" x="54"/>
        <item sd="0" x="42"/>
        <item sd="0" x="153"/>
        <item sd="0" x="190"/>
        <item sd="0" x="104"/>
        <item sd="0" x="175"/>
        <item sd="0" x="134"/>
        <item sd="0" x="129"/>
        <item sd="0" x="192"/>
        <item sd="0" x="68"/>
        <item sd="0" x="49"/>
        <item sd="0" x="79"/>
        <item sd="0" x="108"/>
        <item sd="0" x="93"/>
        <item sd="0" x="95"/>
        <item sd="0" x="92"/>
        <item sd="0" x="121"/>
        <item sd="0" x="193"/>
        <item sd="0" x="147"/>
        <item sd="0" x="146"/>
        <item sd="0" x="15"/>
        <item sd="0" x="71"/>
        <item sd="0" x="143"/>
        <item sd="0" x="141"/>
        <item sd="0" x="178"/>
        <item sd="0" x="48"/>
        <item sd="0" x="75"/>
        <item sd="0" x="45"/>
        <item sd="0" x="166"/>
        <item sd="0" x="115"/>
        <item sd="0" x="7"/>
        <item sd="0" x="17"/>
        <item sd="0" x="1"/>
        <item sd="0" x="8"/>
        <item sd="0" x="25"/>
        <item sd="0" x="186"/>
        <item sd="0" x="111"/>
        <item sd="0" x="47"/>
        <item sd="0" x="18"/>
        <item sd="0" x="9"/>
        <item sd="0" x="41"/>
        <item sd="0" x="74"/>
        <item sd="0" x="33"/>
        <item sd="0" x="30"/>
        <item sd="0" x="183"/>
        <item sd="0" x="130"/>
        <item sd="0" x="53"/>
        <item sd="0" x="82"/>
        <item sd="0" x="145"/>
        <item sd="0" x="34"/>
        <item sd="0" x="46"/>
        <item sd="0" x="94"/>
        <item sd="0" x="20"/>
        <item sd="0" x="44"/>
        <item sd="0" x="106"/>
        <item sd="0" x="6"/>
        <item sd="0" x="5"/>
        <item sd="0" x="2"/>
        <item sd="0" x="3"/>
        <item sd="0" x="4"/>
        <item sd="0" x="40"/>
        <item sd="0" x="0"/>
        <item sd="0" x="16"/>
        <item sd="0" x="160"/>
        <item sd="0" x="123"/>
        <item sd="0" x="195"/>
        <item sd="0" x="196"/>
        <item sd="0" x="77"/>
        <item sd="0" x="63"/>
        <item sd="0" x="87"/>
        <item sd="0" x="101"/>
        <item sd="0" x="135"/>
        <item sd="0" x="76"/>
        <item sd="0" x="176"/>
        <item sd="0" x="10"/>
        <item sd="0" x="177"/>
        <item sd="0" x="149"/>
        <item sd="0" x="110"/>
        <item sd="0" x="38"/>
        <item sd="0" x="140"/>
        <item sd="0" x="154"/>
        <item sd="0" x="170"/>
        <item sd="0" x="11"/>
        <item sd="0" x="88"/>
        <item sd="0" x="161"/>
        <item sd="0" x="184"/>
        <item sd="0" x="96"/>
        <item sd="0" x="97"/>
        <item sd="0" x="114"/>
        <item sd="0" x="165"/>
        <item sd="0" x="182"/>
        <item sd="0" x="181"/>
        <item sd="0" x="99"/>
        <item sd="0" x="132"/>
        <item sd="0" x="150"/>
        <item sd="0" x="194"/>
        <item sd="0" x="14"/>
        <item sd="0" x="89"/>
        <item sd="0" x="156"/>
        <item sd="0" x="126"/>
        <item sd="0" x="60"/>
        <item sd="0" x="61"/>
        <item sd="0" x="102"/>
        <item sd="0" x="19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41">
        <item sd="0" x="2"/>
        <item sd="0" x="28"/>
        <item sd="0" x="24"/>
        <item sd="0" x="14"/>
        <item sd="0" x="25"/>
        <item sd="0" x="3"/>
        <item sd="0" x="1"/>
        <item sd="0" x="4"/>
        <item sd="0" x="18"/>
        <item sd="0" x="5"/>
        <item sd="0" x="6"/>
        <item sd="0" x="7"/>
        <item sd="0" x="19"/>
        <item sd="0" x="8"/>
        <item sd="0" x="29"/>
        <item sd="0" x="27"/>
        <item sd="0" x="33"/>
        <item sd="0" x="9"/>
        <item sd="0" x="30"/>
        <item sd="0" x="31"/>
        <item sd="0" x="34"/>
        <item sd="0" x="17"/>
        <item sd="0" x="15"/>
        <item sd="0" x="32"/>
        <item sd="0" x="10"/>
        <item sd="0" x="11"/>
        <item sd="0" x="35"/>
        <item sd="0" x="20"/>
        <item sd="0" x="36"/>
        <item sd="0" x="0"/>
        <item sd="0" x="37"/>
        <item sd="0" x="22"/>
        <item sd="0" x="21"/>
        <item sd="0" x="12"/>
        <item sd="0" x="23"/>
        <item sd="0" x="26"/>
        <item sd="0" x="16"/>
        <item sd="0" x="13"/>
        <item sd="0" x="38"/>
        <item h="1" sd="0" x="39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8">
        <item x="43"/>
        <item x="37"/>
        <item x="32"/>
        <item x="24"/>
        <item x="39"/>
        <item x="30"/>
        <item x="15"/>
        <item x="29"/>
        <item x="31"/>
        <item x="21"/>
        <item x="3"/>
        <item x="13"/>
        <item x="22"/>
        <item x="4"/>
        <item x="26"/>
        <item x="38"/>
        <item x="33"/>
        <item x="19"/>
        <item x="41"/>
        <item x="40"/>
        <item x="28"/>
        <item x="23"/>
        <item x="27"/>
        <item x="0"/>
        <item x="16"/>
        <item x="25"/>
        <item x="2"/>
        <item x="20"/>
        <item x="36"/>
        <item x="14"/>
        <item x="18"/>
        <item x="11"/>
        <item x="12"/>
        <item x="42"/>
        <item x="1"/>
        <item x="5"/>
        <item x="10"/>
        <item x="6"/>
        <item x="17"/>
        <item x="7"/>
        <item x="8"/>
        <item x="35"/>
        <item x="9"/>
        <item x="34"/>
        <item x="44"/>
        <item x="45"/>
        <item x="4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22">
        <item x="248"/>
        <item x="236"/>
        <item x="258"/>
        <item x="170"/>
        <item x="143"/>
        <item x="240"/>
        <item x="251"/>
        <item x="247"/>
        <item x="260"/>
        <item x="245"/>
        <item x="45"/>
        <item x="241"/>
        <item x="218"/>
        <item x="246"/>
        <item x="242"/>
        <item x="243"/>
        <item x="252"/>
        <item x="227"/>
        <item x="219"/>
        <item x="238"/>
        <item x="276"/>
        <item x="271"/>
        <item x="270"/>
        <item x="230"/>
        <item x="272"/>
        <item x="268"/>
        <item x="269"/>
        <item x="25"/>
        <item x="199"/>
        <item x="277"/>
        <item x="275"/>
        <item x="161"/>
        <item x="274"/>
        <item x="273"/>
        <item x="278"/>
        <item x="41"/>
        <item x="255"/>
        <item x="46"/>
        <item x="264"/>
        <item x="254"/>
        <item x="36"/>
        <item x="279"/>
        <item x="37"/>
        <item x="253"/>
        <item x="250"/>
        <item x="249"/>
        <item x="292"/>
        <item x="17"/>
        <item x="287"/>
        <item x="286"/>
        <item x="213"/>
        <item x="280"/>
        <item x="288"/>
        <item x="289"/>
        <item x="216"/>
        <item x="79"/>
        <item x="18"/>
        <item x="262"/>
        <item x="261"/>
        <item x="42"/>
        <item x="80"/>
        <item x="229"/>
        <item x="256"/>
        <item x="265"/>
        <item x="266"/>
        <item x="284"/>
        <item x="283"/>
        <item x="91"/>
        <item x="92"/>
        <item x="237"/>
        <item x="207"/>
        <item x="263"/>
        <item x="293"/>
        <item x="294"/>
        <item x="300"/>
        <item x="299"/>
        <item x="267"/>
        <item x="295"/>
        <item x="297"/>
        <item x="70"/>
        <item x="301"/>
        <item x="62"/>
        <item x="259"/>
        <item x="215"/>
        <item x="117"/>
        <item x="118"/>
        <item x="282"/>
        <item x="47"/>
        <item x="281"/>
        <item x="257"/>
        <item x="302"/>
        <item x="285"/>
        <item x="298"/>
        <item x="296"/>
        <item x="244"/>
        <item x="160"/>
        <item x="159"/>
        <item x="27"/>
        <item x="150"/>
        <item x="147"/>
        <item x="77"/>
        <item x="142"/>
        <item x="134"/>
        <item x="74"/>
        <item x="149"/>
        <item x="156"/>
        <item x="317"/>
        <item x="123"/>
        <item x="163"/>
        <item x="168"/>
        <item x="165"/>
        <item x="157"/>
        <item x="155"/>
        <item x="167"/>
        <item x="144"/>
        <item x="152"/>
        <item x="164"/>
        <item x="169"/>
        <item x="303"/>
        <item x="26"/>
        <item x="290"/>
        <item x="291"/>
        <item x="40"/>
        <item x="48"/>
        <item x="239"/>
        <item x="310"/>
        <item x="309"/>
        <item x="307"/>
        <item x="39"/>
        <item x="38"/>
        <item x="304"/>
        <item x="312"/>
        <item x="311"/>
        <item x="208"/>
        <item x="305"/>
        <item x="19"/>
        <item x="306"/>
        <item x="308"/>
        <item x="220"/>
        <item x="166"/>
        <item x="23"/>
        <item x="116"/>
        <item x="153"/>
        <item x="176"/>
        <item x="177"/>
        <item x="181"/>
        <item x="174"/>
        <item x="175"/>
        <item x="188"/>
        <item x="106"/>
        <item x="178"/>
        <item x="107"/>
        <item x="318"/>
        <item x="108"/>
        <item x="182"/>
        <item x="194"/>
        <item x="154"/>
        <item x="179"/>
        <item x="124"/>
        <item x="190"/>
        <item x="191"/>
        <item x="14"/>
        <item x="196"/>
        <item x="146"/>
        <item x="204"/>
        <item x="205"/>
        <item x="206"/>
        <item x="127"/>
        <item x="24"/>
        <item x="203"/>
        <item x="201"/>
        <item x="197"/>
        <item x="202"/>
        <item x="195"/>
        <item x="15"/>
        <item x="183"/>
        <item x="198"/>
        <item x="192"/>
        <item x="180"/>
        <item x="184"/>
        <item x="193"/>
        <item x="200"/>
        <item x="34"/>
        <item x="158"/>
        <item x="189"/>
        <item x="210"/>
        <item x="173"/>
        <item x="171"/>
        <item x="172"/>
        <item x="185"/>
        <item x="212"/>
        <item x="211"/>
        <item x="209"/>
        <item x="35"/>
        <item x="214"/>
        <item x="186"/>
        <item x="228"/>
        <item x="20"/>
        <item x="21"/>
        <item x="226"/>
        <item x="187"/>
        <item x="16"/>
        <item x="43"/>
        <item x="223"/>
        <item x="225"/>
        <item x="224"/>
        <item x="221"/>
        <item x="222"/>
        <item x="122"/>
        <item x="235"/>
        <item x="234"/>
        <item x="44"/>
        <item x="233"/>
        <item x="231"/>
        <item x="232"/>
        <item x="0"/>
        <item x="1"/>
        <item x="217"/>
        <item x="50"/>
        <item x="51"/>
        <item x="49"/>
        <item x="54"/>
        <item x="64"/>
        <item x="65"/>
        <item x="66"/>
        <item x="3"/>
        <item x="55"/>
        <item x="68"/>
        <item x="69"/>
        <item x="71"/>
        <item x="56"/>
        <item x="57"/>
        <item x="72"/>
        <item x="22"/>
        <item x="58"/>
        <item x="4"/>
        <item x="78"/>
        <item x="53"/>
        <item x="2"/>
        <item x="84"/>
        <item x="88"/>
        <item x="52"/>
        <item x="59"/>
        <item x="60"/>
        <item x="82"/>
        <item x="73"/>
        <item x="83"/>
        <item x="5"/>
        <item x="87"/>
        <item x="6"/>
        <item x="29"/>
        <item x="61"/>
        <item x="81"/>
        <item x="7"/>
        <item x="85"/>
        <item x="90"/>
        <item x="100"/>
        <item x="89"/>
        <item x="86"/>
        <item x="101"/>
        <item x="96"/>
        <item x="94"/>
        <item x="93"/>
        <item x="95"/>
        <item x="30"/>
        <item x="99"/>
        <item x="110"/>
        <item x="8"/>
        <item x="102"/>
        <item x="75"/>
        <item x="67"/>
        <item x="28"/>
        <item x="109"/>
        <item x="9"/>
        <item x="10"/>
        <item x="31"/>
        <item x="11"/>
        <item x="119"/>
        <item x="112"/>
        <item x="32"/>
        <item x="120"/>
        <item x="103"/>
        <item x="121"/>
        <item x="12"/>
        <item x="313"/>
        <item x="33"/>
        <item x="125"/>
        <item x="76"/>
        <item x="113"/>
        <item x="136"/>
        <item x="104"/>
        <item x="137"/>
        <item x="131"/>
        <item x="130"/>
        <item x="129"/>
        <item x="111"/>
        <item x="132"/>
        <item x="63"/>
        <item x="133"/>
        <item x="139"/>
        <item x="140"/>
        <item x="145"/>
        <item x="114"/>
        <item x="115"/>
        <item x="13"/>
        <item x="141"/>
        <item x="98"/>
        <item x="97"/>
        <item x="135"/>
        <item x="128"/>
        <item x="126"/>
        <item x="314"/>
        <item x="151"/>
        <item x="105"/>
        <item x="319"/>
        <item x="315"/>
        <item x="148"/>
        <item x="162"/>
        <item x="138"/>
        <item x="316"/>
        <item x="320"/>
        <item t="default"/>
      </items>
    </pivotField>
    <pivotField showAll="0"/>
  </pivotFields>
  <rowFields count="3">
    <field x="2"/>
    <field x="4"/>
    <field x="78"/>
  </rowFields>
  <rowItems count="190">
    <i>
      <x v="153"/>
    </i>
    <i>
      <x v="147"/>
    </i>
    <i>
      <x v="123"/>
    </i>
    <i>
      <x v="146"/>
    </i>
    <i>
      <x v="114"/>
    </i>
    <i>
      <x v="151"/>
    </i>
    <i>
      <x v="160"/>
    </i>
    <i>
      <x v="125"/>
    </i>
    <i>
      <x v="38"/>
    </i>
    <i>
      <x v="13"/>
    </i>
    <i>
      <x v="44"/>
    </i>
    <i>
      <x v="116"/>
    </i>
    <i>
      <x v="37"/>
    </i>
    <i>
      <x v="121"/>
    </i>
    <i>
      <x v="81"/>
    </i>
    <i>
      <x v="181"/>
    </i>
    <i>
      <x v="126"/>
    </i>
    <i>
      <x v="149"/>
    </i>
    <i>
      <x v="150"/>
    </i>
    <i>
      <x v="145"/>
    </i>
    <i>
      <x v="39"/>
    </i>
    <i>
      <x v="42"/>
    </i>
    <i>
      <x v="32"/>
    </i>
    <i>
      <x v="184"/>
    </i>
    <i>
      <x v="158"/>
    </i>
    <i>
      <x v="65"/>
    </i>
    <i>
      <x v="10"/>
    </i>
    <i>
      <x v="33"/>
    </i>
    <i>
      <x v="52"/>
    </i>
    <i>
      <x v="100"/>
    </i>
    <i>
      <x v="28"/>
    </i>
    <i>
      <x v="176"/>
    </i>
    <i>
      <x v="134"/>
    </i>
    <i>
      <x v="117"/>
    </i>
    <i>
      <x v="66"/>
    </i>
    <i>
      <x v="43"/>
    </i>
    <i>
      <x v="15"/>
    </i>
    <i>
      <x v="138"/>
    </i>
    <i>
      <x v="79"/>
    </i>
    <i>
      <x v="5"/>
    </i>
    <i>
      <x v="94"/>
    </i>
    <i>
      <x v="34"/>
    </i>
    <i>
      <x v="12"/>
    </i>
    <i>
      <x v="99"/>
    </i>
    <i>
      <x v="135"/>
    </i>
    <i>
      <x v="77"/>
    </i>
    <i>
      <x v="82"/>
    </i>
    <i>
      <x v="187"/>
    </i>
    <i>
      <x v="73"/>
    </i>
    <i>
      <x v="140"/>
    </i>
    <i>
      <x v="105"/>
    </i>
    <i>
      <x v="3"/>
    </i>
    <i>
      <x v="119"/>
    </i>
    <i>
      <x v="110"/>
    </i>
    <i>
      <x v="172"/>
    </i>
    <i>
      <x v="95"/>
    </i>
    <i>
      <x v="177"/>
    </i>
    <i>
      <x v="7"/>
    </i>
    <i>
      <x v="162"/>
    </i>
    <i>
      <x v="171"/>
    </i>
    <i>
      <x v="127"/>
    </i>
    <i>
      <x v="132"/>
    </i>
    <i>
      <x v="53"/>
    </i>
    <i>
      <x v="168"/>
    </i>
    <i>
      <x v="89"/>
    </i>
    <i>
      <x v="175"/>
    </i>
    <i>
      <x v="29"/>
    </i>
    <i>
      <x v="167"/>
    </i>
    <i>
      <x v="6"/>
    </i>
    <i>
      <x v="120"/>
    </i>
    <i>
      <x v="91"/>
    </i>
    <i>
      <x v="124"/>
    </i>
    <i>
      <x v="60"/>
    </i>
    <i>
      <x v="178"/>
    </i>
    <i>
      <x v="80"/>
    </i>
    <i>
      <x v="129"/>
    </i>
    <i>
      <x v="180"/>
    </i>
    <i>
      <x v="47"/>
    </i>
    <i>
      <x v="104"/>
    </i>
    <i>
      <x v="23"/>
    </i>
    <i>
      <x v="111"/>
    </i>
    <i>
      <x v="163"/>
    </i>
    <i>
      <x v="74"/>
    </i>
    <i>
      <x v="72"/>
    </i>
    <i>
      <x v="24"/>
    </i>
    <i>
      <x v="112"/>
    </i>
    <i>
      <x v="166"/>
    </i>
    <i>
      <x v="98"/>
    </i>
    <i>
      <x v="182"/>
    </i>
    <i>
      <x v="130"/>
    </i>
    <i>
      <x v="93"/>
    </i>
    <i>
      <x v="115"/>
    </i>
    <i>
      <x v="63"/>
    </i>
    <i>
      <x v="179"/>
    </i>
    <i>
      <x v="107"/>
    </i>
    <i>
      <x v="70"/>
    </i>
    <i>
      <x v="45"/>
    </i>
    <i>
      <x v="185"/>
    </i>
    <i>
      <x v="86"/>
    </i>
    <i>
      <x v="141"/>
    </i>
    <i>
      <x v="48"/>
    </i>
    <i>
      <x v="22"/>
    </i>
    <i>
      <x v="102"/>
    </i>
    <i>
      <x v="152"/>
    </i>
    <i>
      <x v="26"/>
    </i>
    <i>
      <x v="35"/>
    </i>
    <i>
      <x v="173"/>
    </i>
    <i>
      <x v="155"/>
    </i>
    <i>
      <x v="108"/>
    </i>
    <i>
      <x v="109"/>
    </i>
    <i>
      <x v="50"/>
    </i>
    <i>
      <x v="97"/>
    </i>
    <i>
      <x v="139"/>
    </i>
    <i>
      <x v="17"/>
    </i>
    <i>
      <x v="64"/>
    </i>
    <i>
      <x v="21"/>
    </i>
    <i>
      <x v="41"/>
    </i>
    <i>
      <x v="90"/>
    </i>
    <i>
      <x v="165"/>
    </i>
    <i>
      <x v="68"/>
    </i>
    <i>
      <x v="136"/>
    </i>
    <i>
      <x v="49"/>
    </i>
    <i>
      <x v="92"/>
    </i>
    <i>
      <x v="186"/>
    </i>
    <i>
      <x v="36"/>
    </i>
    <i>
      <x v="62"/>
    </i>
    <i>
      <x v="8"/>
    </i>
    <i>
      <x v="9"/>
    </i>
    <i>
      <x v="128"/>
    </i>
    <i>
      <x v="164"/>
    </i>
    <i>
      <x v="137"/>
    </i>
    <i>
      <x v="188"/>
    </i>
    <i>
      <x v="1"/>
    </i>
    <i>
      <x v="88"/>
    </i>
    <i>
      <x v="54"/>
    </i>
    <i>
      <x v="59"/>
    </i>
    <i>
      <x v="55"/>
    </i>
    <i>
      <x v="61"/>
    </i>
    <i>
      <x v="19"/>
    </i>
    <i>
      <x v="170"/>
    </i>
    <i>
      <x v="142"/>
    </i>
    <i>
      <x v="174"/>
    </i>
    <i>
      <x v="143"/>
    </i>
    <i>
      <x v="118"/>
    </i>
    <i>
      <x v="144"/>
    </i>
    <i>
      <x v="69"/>
    </i>
    <i>
      <x v="101"/>
    </i>
    <i>
      <x v="161"/>
    </i>
    <i>
      <x v="148"/>
    </i>
    <i>
      <x v="46"/>
    </i>
    <i>
      <x v="56"/>
    </i>
    <i>
      <x v="16"/>
    </i>
    <i>
      <x v="103"/>
    </i>
    <i>
      <x v="18"/>
    </i>
    <i>
      <x v="57"/>
    </i>
    <i>
      <x v="169"/>
    </i>
    <i>
      <x v="75"/>
    </i>
    <i>
      <x v="113"/>
    </i>
    <i>
      <x v="106"/>
    </i>
    <i>
      <x v="83"/>
    </i>
    <i>
      <x v="154"/>
    </i>
    <i>
      <x v="85"/>
    </i>
    <i>
      <x v="76"/>
    </i>
    <i>
      <x v="51"/>
    </i>
    <i>
      <x v="122"/>
    </i>
    <i>
      <x v="87"/>
    </i>
    <i>
      <x/>
    </i>
    <i>
      <x v="2"/>
    </i>
    <i>
      <x v="131"/>
    </i>
    <i>
      <x v="40"/>
    </i>
    <i>
      <x v="96"/>
    </i>
    <i>
      <x v="159"/>
    </i>
    <i>
      <x v="156"/>
    </i>
    <i>
      <x v="4"/>
    </i>
    <i>
      <x v="157"/>
    </i>
    <i>
      <x v="20"/>
    </i>
    <i>
      <x v="84"/>
    </i>
    <i>
      <x v="30"/>
    </i>
    <i>
      <x v="31"/>
    </i>
    <i>
      <x v="11"/>
    </i>
    <i>
      <x v="58"/>
    </i>
    <i>
      <x v="133"/>
    </i>
    <i>
      <x v="78"/>
    </i>
    <i>
      <x v="14"/>
    </i>
    <i>
      <x v="71"/>
    </i>
    <i>
      <x v="183"/>
    </i>
    <i>
      <x v="67"/>
    </i>
    <i>
      <x v="25"/>
    </i>
    <i>
      <x v="27"/>
    </i>
    <i t="grand">
      <x/>
    </i>
  </rowItems>
  <colItems count="1">
    <i/>
  </colItems>
  <dataFields count="1">
    <dataField name="Total Contributions" fld="36" baseField="0" baseItem="0" numFmtId="168"/>
  </dataFields>
  <formats count="2">
    <format dxfId="120">
      <pivotArea outline="0" collapsedLevelsAreSubtotals="1" fieldPosition="0"/>
    </format>
    <format dxfId="114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O204"/>
  <sheetViews>
    <sheetView tabSelected="1" workbookViewId="0">
      <selection activeCell="C40" sqref="C40"/>
    </sheetView>
  </sheetViews>
  <sheetFormatPr baseColWidth="10" defaultRowHeight="16" x14ac:dyDescent="0.2"/>
  <cols>
    <col min="1" max="1" width="95.6640625" bestFit="1" customWidth="1"/>
    <col min="2" max="2" width="16.83203125" bestFit="1" customWidth="1"/>
    <col min="3" max="6" width="9.1640625" bestFit="1" customWidth="1"/>
    <col min="7" max="15" width="10.1640625" bestFit="1" customWidth="1"/>
    <col min="16" max="16" width="9.1640625" bestFit="1" customWidth="1"/>
    <col min="17" max="17" width="10.1640625" bestFit="1" customWidth="1"/>
    <col min="18" max="18" width="9.1640625" bestFit="1" customWidth="1"/>
    <col min="19" max="19" width="10.1640625" bestFit="1" customWidth="1"/>
    <col min="20" max="20" width="9.1640625" bestFit="1" customWidth="1"/>
    <col min="21" max="22" width="10.1640625" bestFit="1" customWidth="1"/>
    <col min="23" max="23" width="11.1640625" bestFit="1" customWidth="1"/>
    <col min="24" max="27" width="10.1640625" bestFit="1" customWidth="1"/>
    <col min="28" max="28" width="9.1640625" bestFit="1" customWidth="1"/>
    <col min="29" max="29" width="10.1640625" bestFit="1" customWidth="1"/>
    <col min="30" max="30" width="9.1640625" bestFit="1" customWidth="1"/>
    <col min="31" max="31" width="11.1640625" bestFit="1" customWidth="1"/>
    <col min="32" max="32" width="9.1640625" bestFit="1" customWidth="1"/>
    <col min="33" max="34" width="10.1640625" bestFit="1" customWidth="1"/>
    <col min="35" max="35" width="11.1640625" bestFit="1" customWidth="1"/>
    <col min="36" max="39" width="10.1640625" bestFit="1" customWidth="1"/>
    <col min="40" max="40" width="7.6640625" bestFit="1" customWidth="1"/>
    <col min="41" max="41" width="12.6640625" bestFit="1" customWidth="1"/>
    <col min="42" max="42" width="11" bestFit="1" customWidth="1"/>
  </cols>
  <sheetData>
    <row r="1" spans="1:41" ht="24" x14ac:dyDescent="0.3">
      <c r="A1" s="8" t="s">
        <v>1158</v>
      </c>
    </row>
    <row r="3" spans="1:41" x14ac:dyDescent="0.2">
      <c r="A3" t="s">
        <v>1159</v>
      </c>
    </row>
    <row r="4" spans="1:41" x14ac:dyDescent="0.2">
      <c r="A4" s="4" t="s">
        <v>1156</v>
      </c>
      <c r="B4" t="s">
        <v>1157</v>
      </c>
    </row>
    <row r="5" spans="1:41" x14ac:dyDescent="0.2">
      <c r="A5" s="5" t="s">
        <v>369</v>
      </c>
      <c r="B5" s="6">
        <v>241000</v>
      </c>
    </row>
    <row r="6" spans="1:41" s="6" customFormat="1" x14ac:dyDescent="0.2">
      <c r="A6" s="5" t="s">
        <v>294</v>
      </c>
      <c r="B6" s="6">
        <v>148900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6" customFormat="1" x14ac:dyDescent="0.2">
      <c r="A7" s="5" t="s">
        <v>817</v>
      </c>
      <c r="B7" s="6">
        <v>94800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6" customFormat="1" x14ac:dyDescent="0.2">
      <c r="A8" s="5" t="s">
        <v>244</v>
      </c>
      <c r="B8" s="6">
        <v>67360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6" customFormat="1" x14ac:dyDescent="0.2">
      <c r="A9" s="5" t="s">
        <v>680</v>
      </c>
      <c r="B9" s="6">
        <v>65500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6" customFormat="1" x14ac:dyDescent="0.2">
      <c r="A10" s="5" t="s">
        <v>843</v>
      </c>
      <c r="B10" s="6">
        <v>50000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6" customFormat="1" x14ac:dyDescent="0.2">
      <c r="A11" s="5" t="s">
        <v>947</v>
      </c>
      <c r="B11" s="6">
        <v>42500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6" customFormat="1" x14ac:dyDescent="0.2">
      <c r="A12" s="5" t="s">
        <v>476</v>
      </c>
      <c r="B12" s="6">
        <v>37500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6" customFormat="1" x14ac:dyDescent="0.2">
      <c r="A13" s="5" t="s">
        <v>188</v>
      </c>
      <c r="B13" s="6">
        <v>35675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6" customFormat="1" x14ac:dyDescent="0.2">
      <c r="A14" s="5" t="s">
        <v>995</v>
      </c>
      <c r="B14" s="6">
        <v>25000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6" customFormat="1" x14ac:dyDescent="0.2">
      <c r="A15" s="5" t="s">
        <v>283</v>
      </c>
      <c r="B15" s="6">
        <v>25000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6" customFormat="1" x14ac:dyDescent="0.2">
      <c r="A16" s="5" t="s">
        <v>1134</v>
      </c>
      <c r="B16" s="6">
        <v>25000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6" customFormat="1" x14ac:dyDescent="0.2">
      <c r="A17" s="5" t="s">
        <v>872</v>
      </c>
      <c r="B17" s="6">
        <v>10630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6" customFormat="1" x14ac:dyDescent="0.2">
      <c r="A18" s="5" t="s">
        <v>512</v>
      </c>
      <c r="B18" s="6">
        <v>10500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6" customFormat="1" x14ac:dyDescent="0.2">
      <c r="A19" s="5" t="s">
        <v>1066</v>
      </c>
      <c r="B19" s="6">
        <v>10000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6" customFormat="1" x14ac:dyDescent="0.2">
      <c r="A20" s="5" t="s">
        <v>1128</v>
      </c>
      <c r="B20" s="6">
        <v>10000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6" customFormat="1" x14ac:dyDescent="0.2">
      <c r="A21" s="5" t="s">
        <v>131</v>
      </c>
      <c r="B21" s="6">
        <v>9000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6" customFormat="1" x14ac:dyDescent="0.2">
      <c r="A22" s="5" t="s">
        <v>710</v>
      </c>
      <c r="B22" s="6">
        <v>8675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6" customFormat="1" x14ac:dyDescent="0.2">
      <c r="A23" s="5" t="s">
        <v>667</v>
      </c>
      <c r="B23" s="6">
        <v>8675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6" customFormat="1" x14ac:dyDescent="0.2">
      <c r="A24" s="5" t="s">
        <v>724</v>
      </c>
      <c r="B24" s="6">
        <v>8675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6" customFormat="1" x14ac:dyDescent="0.2">
      <c r="A25" s="5" t="s">
        <v>1140</v>
      </c>
      <c r="B25" s="6">
        <v>8100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6" customFormat="1" x14ac:dyDescent="0.2">
      <c r="A26" s="5" t="s">
        <v>1017</v>
      </c>
      <c r="B26" s="6">
        <v>7800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6" customFormat="1" x14ac:dyDescent="0.2">
      <c r="A27" s="5" t="s">
        <v>789</v>
      </c>
      <c r="B27" s="6">
        <v>7700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6" customFormat="1" x14ac:dyDescent="0.2">
      <c r="A28" s="5" t="s">
        <v>771</v>
      </c>
      <c r="B28" s="6">
        <v>7500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6" customFormat="1" x14ac:dyDescent="0.2">
      <c r="A29" s="5" t="s">
        <v>741</v>
      </c>
      <c r="B29" s="6">
        <v>7300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6" customFormat="1" x14ac:dyDescent="0.2">
      <c r="A30" s="5" t="s">
        <v>263</v>
      </c>
      <c r="B30" s="6">
        <v>7000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6" customFormat="1" x14ac:dyDescent="0.2">
      <c r="A31" s="5" t="s">
        <v>594</v>
      </c>
      <c r="B31" s="6">
        <v>6000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6" customFormat="1" x14ac:dyDescent="0.2">
      <c r="A32" s="5" t="s">
        <v>1117</v>
      </c>
      <c r="B32" s="6">
        <v>5400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6" customFormat="1" x14ac:dyDescent="0.2">
      <c r="A33" s="5" t="s">
        <v>1092</v>
      </c>
      <c r="B33" s="6">
        <v>5400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6" customFormat="1" x14ac:dyDescent="0.2">
      <c r="A34" s="5" t="s">
        <v>1105</v>
      </c>
      <c r="B34" s="6">
        <v>5400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6" customFormat="1" x14ac:dyDescent="0.2">
      <c r="A35" s="5" t="s">
        <v>1027</v>
      </c>
      <c r="B35" s="6">
        <v>5200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6" customFormat="1" x14ac:dyDescent="0.2">
      <c r="A36" s="5" t="s">
        <v>988</v>
      </c>
      <c r="B36" s="6">
        <v>5200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6" customFormat="1" x14ac:dyDescent="0.2">
      <c r="A37" s="5" t="s">
        <v>1080</v>
      </c>
      <c r="B37" s="6">
        <v>5200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6" customFormat="1" x14ac:dyDescent="0.2">
      <c r="A38" s="5" t="s">
        <v>1041</v>
      </c>
      <c r="B38" s="6">
        <v>5200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6" customFormat="1" x14ac:dyDescent="0.2">
      <c r="A39" s="5" t="s">
        <v>1002</v>
      </c>
      <c r="B39" s="6">
        <v>5200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6" customFormat="1" x14ac:dyDescent="0.2">
      <c r="A40" s="5" t="s">
        <v>983</v>
      </c>
      <c r="B40" s="6">
        <v>5200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6" customFormat="1" x14ac:dyDescent="0.2">
      <c r="A41" s="5" t="s">
        <v>824</v>
      </c>
      <c r="B41" s="6">
        <v>5000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6" customFormat="1" x14ac:dyDescent="0.2">
      <c r="A42" s="5" t="s">
        <v>833</v>
      </c>
      <c r="B42" s="6">
        <v>5000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6" customFormat="1" x14ac:dyDescent="0.2">
      <c r="A43" s="5" t="s">
        <v>793</v>
      </c>
      <c r="B43" s="6">
        <v>4800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6" customFormat="1" x14ac:dyDescent="0.2">
      <c r="A44" s="5" t="s">
        <v>828</v>
      </c>
      <c r="B44" s="6">
        <v>4800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6" customFormat="1" x14ac:dyDescent="0.2">
      <c r="A45" s="5" t="s">
        <v>765</v>
      </c>
      <c r="B45" s="6">
        <v>4800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6" customFormat="1" x14ac:dyDescent="0.2">
      <c r="A46" s="5" t="s">
        <v>657</v>
      </c>
      <c r="B46" s="6">
        <v>4700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6" customFormat="1" x14ac:dyDescent="0.2">
      <c r="A47" s="5" t="s">
        <v>699</v>
      </c>
      <c r="B47" s="6">
        <v>4600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6" customFormat="1" x14ac:dyDescent="0.2">
      <c r="A48" s="5" t="s">
        <v>578</v>
      </c>
      <c r="B48" s="6">
        <v>4000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6" customFormat="1" x14ac:dyDescent="0.2">
      <c r="A49" s="5" t="s">
        <v>540</v>
      </c>
      <c r="B49" s="6">
        <v>4000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6" customFormat="1" x14ac:dyDescent="0.2">
      <c r="A50" s="5" t="s">
        <v>100</v>
      </c>
      <c r="B50" s="6">
        <v>4000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6" customFormat="1" x14ac:dyDescent="0.2">
      <c r="A51" s="5" t="s">
        <v>898</v>
      </c>
      <c r="B51" s="6">
        <v>3750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6" customFormat="1" x14ac:dyDescent="0.2">
      <c r="A52" s="5" t="s">
        <v>347</v>
      </c>
      <c r="B52" s="6">
        <v>3500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6" customFormat="1" x14ac:dyDescent="0.2">
      <c r="A53" s="5" t="s">
        <v>632</v>
      </c>
      <c r="B53" s="6">
        <v>3100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6" customFormat="1" x14ac:dyDescent="0.2">
      <c r="A54" s="5" t="s">
        <v>217</v>
      </c>
      <c r="B54" s="6">
        <v>3000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6" customFormat="1" x14ac:dyDescent="0.2">
      <c r="A55" s="5" t="s">
        <v>389</v>
      </c>
      <c r="B55" s="6">
        <v>3000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6" customFormat="1" x14ac:dyDescent="0.2">
      <c r="A56" s="5" t="s">
        <v>161</v>
      </c>
      <c r="B56" s="6">
        <v>3000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6" customFormat="1" x14ac:dyDescent="0.2">
      <c r="A57" s="5" t="s">
        <v>183</v>
      </c>
      <c r="B57" s="6">
        <v>2750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6" customFormat="1" x14ac:dyDescent="0.2">
      <c r="A58" s="5" t="s">
        <v>1100</v>
      </c>
      <c r="B58" s="6">
        <v>2700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6" customFormat="1" x14ac:dyDescent="0.2">
      <c r="A59" s="5" t="s">
        <v>1023</v>
      </c>
      <c r="B59" s="6">
        <v>2600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6" customFormat="1" x14ac:dyDescent="0.2">
      <c r="A60" s="5" t="s">
        <v>1109</v>
      </c>
      <c r="B60" s="6">
        <v>2600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6" customFormat="1" x14ac:dyDescent="0.2">
      <c r="A61" s="5" t="s">
        <v>1052</v>
      </c>
      <c r="B61" s="6">
        <v>2600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6" customFormat="1" x14ac:dyDescent="0.2">
      <c r="A62" s="5" t="s">
        <v>991</v>
      </c>
      <c r="B62" s="6">
        <v>2600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6" customFormat="1" x14ac:dyDescent="0.2">
      <c r="A63" s="5" t="s">
        <v>1089</v>
      </c>
      <c r="B63" s="6">
        <v>2600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6" customFormat="1" x14ac:dyDescent="0.2">
      <c r="A64" s="5" t="s">
        <v>1056</v>
      </c>
      <c r="B64" s="6">
        <v>2600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6" customFormat="1" x14ac:dyDescent="0.2">
      <c r="A65" s="5" t="s">
        <v>1013</v>
      </c>
      <c r="B65" s="6">
        <v>2600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6" customFormat="1" x14ac:dyDescent="0.2">
      <c r="A66" s="5" t="s">
        <v>1020</v>
      </c>
      <c r="B66" s="6">
        <v>2600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6" customFormat="1" x14ac:dyDescent="0.2">
      <c r="A67" s="5" t="s">
        <v>1086</v>
      </c>
      <c r="B67" s="6">
        <v>2600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6" customFormat="1" x14ac:dyDescent="0.2">
      <c r="A68" s="5" t="s">
        <v>922</v>
      </c>
      <c r="B68" s="6">
        <v>2500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6" customFormat="1" x14ac:dyDescent="0.2">
      <c r="A69" s="5" t="s">
        <v>939</v>
      </c>
      <c r="B69" s="6">
        <v>2500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6" customFormat="1" x14ac:dyDescent="0.2">
      <c r="A70" s="5" t="s">
        <v>882</v>
      </c>
      <c r="B70" s="6">
        <v>2500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6" customFormat="1" x14ac:dyDescent="0.2">
      <c r="A71" s="5" t="s">
        <v>857</v>
      </c>
      <c r="B71" s="6">
        <v>2500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6" customFormat="1" x14ac:dyDescent="0.2">
      <c r="A72" s="5" t="s">
        <v>849</v>
      </c>
      <c r="B72" s="6">
        <v>2500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6" customFormat="1" x14ac:dyDescent="0.2">
      <c r="A73" s="5" t="s">
        <v>894</v>
      </c>
      <c r="B73" s="6">
        <v>2500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6" customFormat="1" x14ac:dyDescent="0.2">
      <c r="A74" s="5" t="s">
        <v>944</v>
      </c>
      <c r="B74" s="6">
        <v>2500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6" customFormat="1" x14ac:dyDescent="0.2">
      <c r="A75" s="5" t="s">
        <v>905</v>
      </c>
      <c r="B75" s="6">
        <v>2500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6" customFormat="1" x14ac:dyDescent="0.2">
      <c r="A76" s="5" t="s">
        <v>178</v>
      </c>
      <c r="B76" s="6">
        <v>2500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6" customFormat="1" x14ac:dyDescent="0.2">
      <c r="A77" s="5" t="s">
        <v>901</v>
      </c>
      <c r="B77" s="6">
        <v>2500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6" customFormat="1" x14ac:dyDescent="0.2">
      <c r="A78" s="5" t="s">
        <v>928</v>
      </c>
      <c r="B78" s="6">
        <v>2500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6" customFormat="1" x14ac:dyDescent="0.2">
      <c r="A79" s="5" t="s">
        <v>972</v>
      </c>
      <c r="B79" s="6">
        <v>2500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6" customFormat="1" x14ac:dyDescent="0.2">
      <c r="A80" s="5" t="s">
        <v>213</v>
      </c>
      <c r="B80" s="6">
        <v>2500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6" customFormat="1" x14ac:dyDescent="0.2">
      <c r="A81" s="5" t="s">
        <v>768</v>
      </c>
      <c r="B81" s="6">
        <v>2400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6" customFormat="1" x14ac:dyDescent="0.2">
      <c r="A82" s="5" t="s">
        <v>780</v>
      </c>
      <c r="B82" s="6">
        <v>2400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6" customFormat="1" x14ac:dyDescent="0.2">
      <c r="A83" s="5" t="s">
        <v>839</v>
      </c>
      <c r="B83" s="6">
        <v>2400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6" customFormat="1" x14ac:dyDescent="0.2">
      <c r="A84" s="5" t="s">
        <v>776</v>
      </c>
      <c r="B84" s="6">
        <v>2400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6" customFormat="1" x14ac:dyDescent="0.2">
      <c r="A85" s="5" t="s">
        <v>804</v>
      </c>
      <c r="B85" s="6">
        <v>2400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:41" s="6" customFormat="1" x14ac:dyDescent="0.2">
      <c r="A86" s="5" t="s">
        <v>797</v>
      </c>
      <c r="B86" s="6">
        <v>2400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1" s="6" customFormat="1" x14ac:dyDescent="0.2">
      <c r="A87" s="5" t="s">
        <v>836</v>
      </c>
      <c r="B87" s="6">
        <v>2400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1:41" s="6" customFormat="1" x14ac:dyDescent="0.2">
      <c r="A88" s="5" t="s">
        <v>814</v>
      </c>
      <c r="B88" s="6">
        <v>2400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s="6" customFormat="1" x14ac:dyDescent="0.2">
      <c r="A89" s="5" t="s">
        <v>673</v>
      </c>
      <c r="B89" s="6">
        <v>2300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s="6" customFormat="1" x14ac:dyDescent="0.2">
      <c r="A90" s="5" t="s">
        <v>876</v>
      </c>
      <c r="B90" s="6">
        <v>2300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:41" s="6" customFormat="1" x14ac:dyDescent="0.2">
      <c r="A91" s="5" t="s">
        <v>686</v>
      </c>
      <c r="B91" s="6">
        <v>2300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1:41" s="6" customFormat="1" x14ac:dyDescent="0.2">
      <c r="A92" s="5" t="s">
        <v>760</v>
      </c>
      <c r="B92" s="6">
        <v>2300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1:41" s="6" customFormat="1" x14ac:dyDescent="0.2">
      <c r="A93" s="5" t="s">
        <v>888</v>
      </c>
      <c r="B93" s="6">
        <v>2300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s="6" customFormat="1" x14ac:dyDescent="0.2">
      <c r="A94" s="5" t="s">
        <v>864</v>
      </c>
      <c r="B94" s="6">
        <v>2300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s="6" customFormat="1" x14ac:dyDescent="0.2">
      <c r="A95" s="5" t="s">
        <v>931</v>
      </c>
      <c r="B95" s="6">
        <v>2300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:41" s="6" customFormat="1" x14ac:dyDescent="0.2">
      <c r="A96" s="5" t="s">
        <v>747</v>
      </c>
      <c r="B96" s="6">
        <v>2300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s="6" customFormat="1" x14ac:dyDescent="0.2">
      <c r="A97" s="5" t="s">
        <v>626</v>
      </c>
      <c r="B97" s="6">
        <v>2100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1" s="6" customFormat="1" x14ac:dyDescent="0.2">
      <c r="A98" s="5" t="s">
        <v>617</v>
      </c>
      <c r="B98" s="6">
        <v>2100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" customFormat="1" x14ac:dyDescent="0.2">
      <c r="A99" s="5" t="s">
        <v>454</v>
      </c>
      <c r="B99" s="6">
        <v>2000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s="6" customFormat="1" x14ac:dyDescent="0.2">
      <c r="A100" s="5" t="s">
        <v>203</v>
      </c>
      <c r="B100" s="6">
        <v>2000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6" customFormat="1" x14ac:dyDescent="0.2">
      <c r="A101" s="5" t="s">
        <v>396</v>
      </c>
      <c r="B101" s="6">
        <v>2000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s="6" customFormat="1" x14ac:dyDescent="0.2">
      <c r="A102" s="5" t="s">
        <v>564</v>
      </c>
      <c r="B102" s="6">
        <v>2000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s="6" customFormat="1" x14ac:dyDescent="0.2">
      <c r="A103" s="5" t="s">
        <v>273</v>
      </c>
      <c r="B103" s="6">
        <v>2000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s="6" customFormat="1" x14ac:dyDescent="0.2">
      <c r="A104" s="5" t="s">
        <v>604</v>
      </c>
      <c r="B104" s="6">
        <v>2000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s="6" customFormat="1" x14ac:dyDescent="0.2">
      <c r="A105" s="5" t="s">
        <v>575</v>
      </c>
      <c r="B105" s="6">
        <v>2000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6" customFormat="1" x14ac:dyDescent="0.2">
      <c r="A106" s="5" t="s">
        <v>366</v>
      </c>
      <c r="B106" s="6">
        <v>2000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6" customFormat="1" x14ac:dyDescent="0.2">
      <c r="A107" s="5" t="s">
        <v>233</v>
      </c>
      <c r="B107" s="6">
        <v>2000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6" customFormat="1" x14ac:dyDescent="0.2">
      <c r="A108" s="5" t="s">
        <v>550</v>
      </c>
      <c r="B108" s="6">
        <v>2000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6" customFormat="1" x14ac:dyDescent="0.2">
      <c r="A109" s="5" t="s">
        <v>384</v>
      </c>
      <c r="B109" s="6">
        <v>2000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6" customFormat="1" x14ac:dyDescent="0.2">
      <c r="A110" s="5" t="s">
        <v>287</v>
      </c>
      <c r="B110" s="6">
        <v>2000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6" customFormat="1" x14ac:dyDescent="0.2">
      <c r="A111" s="5" t="s">
        <v>652</v>
      </c>
      <c r="B111" s="6">
        <v>2000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6" customFormat="1" x14ac:dyDescent="0.2">
      <c r="A112" s="5" t="s">
        <v>278</v>
      </c>
      <c r="B112" s="6">
        <v>2000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6" customFormat="1" x14ac:dyDescent="0.2">
      <c r="A113" s="5" t="s">
        <v>582</v>
      </c>
      <c r="B113" s="6">
        <v>2000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6" customFormat="1" x14ac:dyDescent="0.2">
      <c r="A114" s="5" t="s">
        <v>1121</v>
      </c>
      <c r="B114" s="6">
        <v>2000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s="6" customFormat="1" x14ac:dyDescent="0.2">
      <c r="A115" s="5" t="s">
        <v>495</v>
      </c>
      <c r="B115" s="6">
        <v>2000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s="6" customFormat="1" x14ac:dyDescent="0.2">
      <c r="A116" s="5" t="s">
        <v>909</v>
      </c>
      <c r="B116" s="6">
        <v>2000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6" customFormat="1" x14ac:dyDescent="0.2">
      <c r="A117" s="5" t="s">
        <v>126</v>
      </c>
      <c r="B117" s="6">
        <v>2000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6" customFormat="1" x14ac:dyDescent="0.2">
      <c r="A118" s="5" t="s">
        <v>553</v>
      </c>
      <c r="B118" s="6">
        <v>2000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6" customFormat="1" x14ac:dyDescent="0.2">
      <c r="A119" s="5" t="s">
        <v>400</v>
      </c>
      <c r="B119" s="6">
        <v>2000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6" customFormat="1" x14ac:dyDescent="0.2">
      <c r="A120" s="5" t="s">
        <v>585</v>
      </c>
      <c r="B120" s="6">
        <v>2000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6" customFormat="1" x14ac:dyDescent="0.2">
      <c r="A121" s="5" t="s">
        <v>225</v>
      </c>
      <c r="B121" s="6">
        <v>2000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6" customFormat="1" x14ac:dyDescent="0.2">
      <c r="A122" s="5" t="s">
        <v>917</v>
      </c>
      <c r="B122" s="6">
        <v>1850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6" customFormat="1" x14ac:dyDescent="0.2">
      <c r="A123" s="5" t="s">
        <v>260</v>
      </c>
      <c r="B123" s="6">
        <v>1750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6" customFormat="1" x14ac:dyDescent="0.2">
      <c r="A124" s="5" t="s">
        <v>489</v>
      </c>
      <c r="B124" s="6">
        <v>1750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6" customFormat="1" x14ac:dyDescent="0.2">
      <c r="A125" s="5" t="s">
        <v>220</v>
      </c>
      <c r="B125" s="6">
        <v>1500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6" customFormat="1" x14ac:dyDescent="0.2">
      <c r="A126" s="5" t="s">
        <v>406</v>
      </c>
      <c r="B126" s="6">
        <v>1500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6" customFormat="1" x14ac:dyDescent="0.2">
      <c r="A127" s="5" t="s">
        <v>228</v>
      </c>
      <c r="B127" s="6">
        <v>1500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6" customFormat="1" x14ac:dyDescent="0.2">
      <c r="A128" s="5" t="s">
        <v>308</v>
      </c>
      <c r="B128" s="6">
        <v>1250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6" customFormat="1" x14ac:dyDescent="0.2">
      <c r="A129" s="5" t="s">
        <v>648</v>
      </c>
      <c r="B129" s="6">
        <v>1100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6" customFormat="1" x14ac:dyDescent="0.2">
      <c r="A130" s="5" t="s">
        <v>413</v>
      </c>
      <c r="B130" s="6">
        <v>1000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6" customFormat="1" x14ac:dyDescent="0.2">
      <c r="A131" s="5" t="s">
        <v>572</v>
      </c>
      <c r="B131" s="6">
        <v>1000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6" customFormat="1" x14ac:dyDescent="0.2">
      <c r="A132" s="5" t="s">
        <v>459</v>
      </c>
      <c r="B132" s="6">
        <v>1000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6" customFormat="1" x14ac:dyDescent="0.2">
      <c r="A133" s="5" t="s">
        <v>499</v>
      </c>
      <c r="B133" s="6">
        <v>1000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6" customFormat="1" x14ac:dyDescent="0.2">
      <c r="A134" s="5" t="s">
        <v>621</v>
      </c>
      <c r="B134" s="6">
        <v>1000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6" customFormat="1" x14ac:dyDescent="0.2">
      <c r="A135" s="5" t="s">
        <v>362</v>
      </c>
      <c r="B135" s="6">
        <v>1000</v>
      </c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s="6" customFormat="1" x14ac:dyDescent="0.2">
      <c r="A136" s="5" t="s">
        <v>421</v>
      </c>
      <c r="B136" s="6">
        <v>1000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</row>
    <row r="137" spans="1:41" s="6" customFormat="1" x14ac:dyDescent="0.2">
      <c r="A137" s="5" t="s">
        <v>378</v>
      </c>
      <c r="B137" s="6">
        <v>1000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</row>
    <row r="138" spans="1:41" s="6" customFormat="1" x14ac:dyDescent="0.2">
      <c r="A138" s="5" t="s">
        <v>317</v>
      </c>
      <c r="B138" s="6">
        <v>1000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</row>
    <row r="139" spans="1:41" s="6" customFormat="1" x14ac:dyDescent="0.2">
      <c r="A139" s="5" t="s">
        <v>375</v>
      </c>
      <c r="B139" s="6">
        <v>1000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</row>
    <row r="140" spans="1:41" s="6" customFormat="1" x14ac:dyDescent="0.2">
      <c r="A140" s="5" t="s">
        <v>438</v>
      </c>
      <c r="B140" s="6">
        <v>1000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</row>
    <row r="141" spans="1:41" s="6" customFormat="1" x14ac:dyDescent="0.2">
      <c r="A141" s="5" t="s">
        <v>372</v>
      </c>
      <c r="B141" s="6">
        <v>1000</v>
      </c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</row>
    <row r="142" spans="1:41" s="6" customFormat="1" x14ac:dyDescent="0.2">
      <c r="A142" s="5" t="s">
        <v>333</v>
      </c>
      <c r="B142" s="6">
        <v>1000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</row>
    <row r="143" spans="1:41" s="6" customFormat="1" x14ac:dyDescent="0.2">
      <c r="A143" s="5" t="s">
        <v>141</v>
      </c>
      <c r="B143" s="6">
        <v>1000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</row>
    <row r="144" spans="1:41" s="6" customFormat="1" x14ac:dyDescent="0.2">
      <c r="A144" s="5" t="s">
        <v>352</v>
      </c>
      <c r="B144" s="6">
        <v>1000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</row>
    <row r="145" spans="1:41" s="6" customFormat="1" x14ac:dyDescent="0.2">
      <c r="A145" s="5" t="s">
        <v>95</v>
      </c>
      <c r="B145" s="6">
        <v>1000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</row>
    <row r="146" spans="1:41" s="6" customFormat="1" x14ac:dyDescent="0.2">
      <c r="A146" s="5" t="s">
        <v>509</v>
      </c>
      <c r="B146" s="6">
        <v>1000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</row>
    <row r="147" spans="1:41" s="6" customFormat="1" x14ac:dyDescent="0.2">
      <c r="A147" s="5" t="s">
        <v>209</v>
      </c>
      <c r="B147" s="6">
        <v>1000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</row>
    <row r="148" spans="1:41" s="6" customFormat="1" x14ac:dyDescent="0.2">
      <c r="A148" s="5" t="s">
        <v>337</v>
      </c>
      <c r="B148" s="6">
        <v>1000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</row>
    <row r="149" spans="1:41" s="6" customFormat="1" x14ac:dyDescent="0.2">
      <c r="A149" s="5" t="s">
        <v>427</v>
      </c>
      <c r="B149" s="6">
        <v>1000</v>
      </c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</row>
    <row r="150" spans="1:41" s="6" customFormat="1" x14ac:dyDescent="0.2">
      <c r="A150" s="5" t="s">
        <v>1061</v>
      </c>
      <c r="B150" s="6">
        <v>1000</v>
      </c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</row>
    <row r="151" spans="1:41" s="6" customFormat="1" x14ac:dyDescent="0.2">
      <c r="A151" s="5" t="s">
        <v>322</v>
      </c>
      <c r="B151" s="6">
        <v>1000</v>
      </c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</row>
    <row r="152" spans="1:41" s="6" customFormat="1" x14ac:dyDescent="0.2">
      <c r="A152" s="5" t="s">
        <v>471</v>
      </c>
      <c r="B152" s="6">
        <v>1000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</row>
    <row r="153" spans="1:41" s="6" customFormat="1" x14ac:dyDescent="0.2">
      <c r="A153" s="5" t="s">
        <v>174</v>
      </c>
      <c r="B153" s="6">
        <v>1000</v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</row>
    <row r="154" spans="1:41" s="6" customFormat="1" x14ac:dyDescent="0.2">
      <c r="A154" s="5" t="s">
        <v>434</v>
      </c>
      <c r="B154" s="6">
        <v>1000</v>
      </c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</row>
    <row r="155" spans="1:41" s="6" customFormat="1" x14ac:dyDescent="0.2">
      <c r="A155" s="5" t="s">
        <v>431</v>
      </c>
      <c r="B155" s="6">
        <v>1000</v>
      </c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1" s="6" customFormat="1" x14ac:dyDescent="0.2">
      <c r="A156" s="5" t="s">
        <v>448</v>
      </c>
      <c r="B156" s="6">
        <v>1000</v>
      </c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1" s="6" customFormat="1" x14ac:dyDescent="0.2">
      <c r="A157" s="5" t="s">
        <v>311</v>
      </c>
      <c r="B157" s="6">
        <v>1000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1" s="6" customFormat="1" x14ac:dyDescent="0.2">
      <c r="A158" s="5" t="s">
        <v>330</v>
      </c>
      <c r="B158" s="6">
        <v>1000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1" s="6" customFormat="1" x14ac:dyDescent="0.2">
      <c r="A159" s="5" t="s">
        <v>424</v>
      </c>
      <c r="B159" s="6">
        <v>1000</v>
      </c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s="6" customFormat="1" x14ac:dyDescent="0.2">
      <c r="A160" s="5" t="s">
        <v>257</v>
      </c>
      <c r="B160" s="6">
        <v>1000</v>
      </c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</row>
    <row r="161" spans="1:41" s="6" customFormat="1" x14ac:dyDescent="0.2">
      <c r="A161" s="5" t="s">
        <v>266</v>
      </c>
      <c r="B161" s="6">
        <v>1000</v>
      </c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1" s="6" customFormat="1" x14ac:dyDescent="0.2">
      <c r="A162" s="5" t="s">
        <v>386</v>
      </c>
      <c r="B162" s="6">
        <v>1000</v>
      </c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</row>
    <row r="163" spans="1:41" s="6" customFormat="1" x14ac:dyDescent="0.2">
      <c r="A163" s="5" t="s">
        <v>410</v>
      </c>
      <c r="B163" s="6">
        <v>1000</v>
      </c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s="6" customFormat="1" x14ac:dyDescent="0.2">
      <c r="A164" s="5" t="s">
        <v>134</v>
      </c>
      <c r="B164" s="6">
        <v>1000</v>
      </c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s="6" customFormat="1" x14ac:dyDescent="0.2">
      <c r="A165" s="5" t="s">
        <v>462</v>
      </c>
      <c r="B165" s="6">
        <v>1000</v>
      </c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s="6" customFormat="1" x14ac:dyDescent="0.2">
      <c r="A166" s="5" t="s">
        <v>969</v>
      </c>
      <c r="B166" s="6">
        <v>1000</v>
      </c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s="6" customFormat="1" x14ac:dyDescent="0.2">
      <c r="A167" s="5" t="s">
        <v>237</v>
      </c>
      <c r="B167" s="6">
        <v>1000</v>
      </c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</row>
    <row r="168" spans="1:41" s="6" customFormat="1" x14ac:dyDescent="0.2">
      <c r="A168" s="5" t="s">
        <v>344</v>
      </c>
      <c r="B168" s="6">
        <v>1000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</row>
    <row r="169" spans="1:41" s="6" customFormat="1" x14ac:dyDescent="0.2">
      <c r="A169" s="5" t="s">
        <v>157</v>
      </c>
      <c r="B169" s="6">
        <v>1000</v>
      </c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s="6" customFormat="1" x14ac:dyDescent="0.2">
      <c r="A170" s="5" t="s">
        <v>305</v>
      </c>
      <c r="B170" s="6">
        <v>1000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6" customFormat="1" x14ac:dyDescent="0.2">
      <c r="A171" s="5" t="s">
        <v>117</v>
      </c>
      <c r="B171" s="6">
        <v>1000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6" customFormat="1" x14ac:dyDescent="0.2">
      <c r="A172" s="5" t="s">
        <v>403</v>
      </c>
      <c r="B172" s="6">
        <v>1000</v>
      </c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6" customFormat="1" x14ac:dyDescent="0.2">
      <c r="A173" s="5" t="s">
        <v>314</v>
      </c>
      <c r="B173" s="6">
        <v>1000</v>
      </c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6" customFormat="1" x14ac:dyDescent="0.2">
      <c r="A174" s="5" t="s">
        <v>145</v>
      </c>
      <c r="B174" s="6">
        <v>1000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6" customFormat="1" x14ac:dyDescent="0.2">
      <c r="A175" s="5" t="s">
        <v>416</v>
      </c>
      <c r="B175" s="6">
        <v>1000</v>
      </c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6" customFormat="1" x14ac:dyDescent="0.2">
      <c r="A176" s="5" t="s">
        <v>341</v>
      </c>
      <c r="B176" s="6">
        <v>1000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6" customFormat="1" x14ac:dyDescent="0.2">
      <c r="A177" s="5" t="s">
        <v>442</v>
      </c>
      <c r="B177" s="6">
        <v>1000</v>
      </c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6" customFormat="1" x14ac:dyDescent="0.2">
      <c r="A178" s="5" t="s">
        <v>451</v>
      </c>
      <c r="B178" s="6">
        <v>1000</v>
      </c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6" customFormat="1" x14ac:dyDescent="0.2">
      <c r="A179" s="5" t="s">
        <v>445</v>
      </c>
      <c r="B179" s="6">
        <v>1000</v>
      </c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6" customFormat="1" x14ac:dyDescent="0.2">
      <c r="A180" s="5" t="s">
        <v>165</v>
      </c>
      <c r="B180" s="6">
        <v>1000</v>
      </c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6" customFormat="1" x14ac:dyDescent="0.2">
      <c r="A181" s="5" t="s">
        <v>249</v>
      </c>
      <c r="B181" s="6">
        <v>750</v>
      </c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6" customFormat="1" x14ac:dyDescent="0.2">
      <c r="A182" s="5" t="s">
        <v>170</v>
      </c>
      <c r="B182" s="6">
        <v>750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6" customFormat="1" x14ac:dyDescent="0.2">
      <c r="A183" s="5" t="s">
        <v>692</v>
      </c>
      <c r="B183" s="6">
        <v>725</v>
      </c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6" customFormat="1" x14ac:dyDescent="0.2">
      <c r="A184" s="5" t="s">
        <v>355</v>
      </c>
      <c r="B184" s="6">
        <v>500</v>
      </c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6" customFormat="1" x14ac:dyDescent="0.2">
      <c r="A185" s="5" t="s">
        <v>515</v>
      </c>
      <c r="B185" s="6">
        <v>500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6" customFormat="1" x14ac:dyDescent="0.2">
      <c r="A186" s="5" t="s">
        <v>254</v>
      </c>
      <c r="B186" s="6">
        <v>500</v>
      </c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6" customFormat="1" x14ac:dyDescent="0.2">
      <c r="A187" s="5" t="s">
        <v>1008</v>
      </c>
      <c r="B187" s="6">
        <v>500</v>
      </c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6" customFormat="1" x14ac:dyDescent="0.2">
      <c r="A188" s="5" t="s">
        <v>785</v>
      </c>
      <c r="B188" s="6">
        <v>500</v>
      </c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6" customFormat="1" x14ac:dyDescent="0.2">
      <c r="A189" s="5" t="s">
        <v>149</v>
      </c>
      <c r="B189" s="6">
        <v>500</v>
      </c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6" customFormat="1" x14ac:dyDescent="0.2">
      <c r="A190" s="5" t="s">
        <v>601</v>
      </c>
      <c r="B190" s="6">
        <v>500</v>
      </c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6" customFormat="1" x14ac:dyDescent="0.2">
      <c r="A191" s="5" t="s">
        <v>979</v>
      </c>
      <c r="B191" s="6">
        <v>350</v>
      </c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s="6" customFormat="1" x14ac:dyDescent="0.2">
      <c r="A192" s="5" t="s">
        <v>504</v>
      </c>
      <c r="B192" s="6">
        <v>250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s="6" customFormat="1" x14ac:dyDescent="0.2">
      <c r="A193" s="5" t="s">
        <v>122</v>
      </c>
      <c r="B193" s="6">
        <v>250</v>
      </c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6" customFormat="1" x14ac:dyDescent="0.2">
      <c r="A194" s="7" t="s">
        <v>1155</v>
      </c>
      <c r="B194" s="6">
        <v>1317165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6" customForma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6" customForma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s="6" customForma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s="6" customForma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6" customForma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6" customForma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6" customForma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6" customForma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6" customForma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s="6" customForma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B347"/>
  <sheetViews>
    <sheetView topLeftCell="A278" workbookViewId="0">
      <selection activeCell="Q278" sqref="A1:XFD1048576"/>
    </sheetView>
  </sheetViews>
  <sheetFormatPr baseColWidth="10" defaultRowHeight="16" x14ac:dyDescent="0.2"/>
  <cols>
    <col min="1" max="1" width="28" customWidth="1"/>
    <col min="2" max="2" width="20.33203125" customWidth="1"/>
    <col min="3" max="3" width="106" customWidth="1"/>
    <col min="4" max="4" width="96" customWidth="1"/>
    <col min="6" max="10" width="0" hidden="1" customWidth="1"/>
    <col min="11" max="11" width="76.33203125" hidden="1" customWidth="1"/>
    <col min="16" max="16" width="25.6640625" customWidth="1"/>
    <col min="17" max="17" width="40.5" customWidth="1"/>
    <col min="18" max="18" width="26.33203125" hidden="1" customWidth="1"/>
    <col min="19" max="19" width="20.33203125" bestFit="1" customWidth="1"/>
    <col min="20" max="20" width="17.5" customWidth="1"/>
    <col min="21" max="21" width="37" customWidth="1"/>
    <col min="22" max="24" width="0" hidden="1" customWidth="1"/>
    <col min="28" max="28" width="15.33203125" customWidth="1"/>
    <col min="29" max="29" width="32.5" hidden="1" customWidth="1"/>
    <col min="30" max="30" width="12.6640625" hidden="1" customWidth="1"/>
    <col min="31" max="31" width="11.5" hidden="1" customWidth="1"/>
    <col min="32" max="32" width="19.5" hidden="1" customWidth="1"/>
    <col min="33" max="33" width="15.83203125" hidden="1" customWidth="1"/>
    <col min="34" max="34" width="18" customWidth="1"/>
    <col min="35" max="35" width="25.1640625" customWidth="1"/>
    <col min="36" max="36" width="22.6640625" bestFit="1" customWidth="1"/>
    <col min="38" max="63" width="0" hidden="1" customWidth="1"/>
    <col min="64" max="64" width="20.83203125" customWidth="1"/>
    <col min="66" max="66" width="26.1640625" customWidth="1"/>
    <col min="68" max="68" width="15.6640625" hidden="1" customWidth="1"/>
    <col min="69" max="71" width="0" hidden="1" customWidth="1"/>
    <col min="72" max="72" width="35.6640625" hidden="1" customWidth="1"/>
    <col min="73" max="74" width="0" hidden="1" customWidth="1"/>
    <col min="75" max="75" width="14.33203125" hidden="1" customWidth="1"/>
    <col min="76" max="76" width="0" hidden="1" customWidth="1"/>
    <col min="77" max="77" width="24.5" hidden="1" customWidth="1"/>
    <col min="78" max="78" width="0" hidden="1" customWidth="1"/>
    <col min="80" max="81" width="0" hidden="1" customWidth="1"/>
  </cols>
  <sheetData>
    <row r="1" spans="1:80" s="3" customFormat="1" x14ac:dyDescent="0.2">
      <c r="A1" s="3" t="s">
        <v>1153</v>
      </c>
      <c r="B1" s="3" t="s">
        <v>0</v>
      </c>
      <c r="C1" s="3" t="s">
        <v>1154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1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1152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3" t="s">
        <v>48</v>
      </c>
      <c r="BB1" s="3" t="s">
        <v>49</v>
      </c>
      <c r="BC1" s="3" t="s">
        <v>50</v>
      </c>
      <c r="BD1" s="3" t="s">
        <v>51</v>
      </c>
      <c r="BE1" s="3" t="s">
        <v>52</v>
      </c>
      <c r="BF1" s="3" t="s">
        <v>53</v>
      </c>
      <c r="BG1" s="3" t="s">
        <v>54</v>
      </c>
      <c r="BH1" s="3" t="s">
        <v>55</v>
      </c>
      <c r="BI1" s="3" t="s">
        <v>56</v>
      </c>
      <c r="BJ1" s="3" t="s">
        <v>57</v>
      </c>
      <c r="BK1" s="3" t="s">
        <v>58</v>
      </c>
      <c r="BL1" s="3" t="s">
        <v>59</v>
      </c>
      <c r="BM1" s="3" t="s">
        <v>60</v>
      </c>
      <c r="BN1" s="3" t="s">
        <v>61</v>
      </c>
      <c r="BO1" s="3" t="s">
        <v>62</v>
      </c>
      <c r="BP1" s="3" t="s">
        <v>63</v>
      </c>
      <c r="BQ1" s="3" t="s">
        <v>64</v>
      </c>
      <c r="BR1" s="3" t="s">
        <v>65</v>
      </c>
      <c r="BS1" s="3" t="s">
        <v>66</v>
      </c>
      <c r="BT1" s="3" t="s">
        <v>67</v>
      </c>
      <c r="BU1" s="3" t="s">
        <v>68</v>
      </c>
      <c r="BV1" s="3" t="s">
        <v>69</v>
      </c>
      <c r="BW1" s="3" t="s">
        <v>70</v>
      </c>
      <c r="BX1" s="3" t="s">
        <v>71</v>
      </c>
      <c r="BY1" s="3" t="s">
        <v>72</v>
      </c>
      <c r="BZ1" s="3" t="s">
        <v>73</v>
      </c>
      <c r="CA1" s="3" t="s">
        <v>74</v>
      </c>
      <c r="CB1" s="3" t="s">
        <v>75</v>
      </c>
    </row>
    <row r="2" spans="1:80" x14ac:dyDescent="0.2">
      <c r="A2" t="str">
        <f>IF(AND(B2=B3,C2&lt;&gt;C3),"Y","")</f>
        <v/>
      </c>
      <c r="B2" t="s">
        <v>709</v>
      </c>
      <c r="C2" t="s">
        <v>710</v>
      </c>
      <c r="D2" t="s">
        <v>710</v>
      </c>
      <c r="E2">
        <v>2008</v>
      </c>
      <c r="F2" t="s">
        <v>359</v>
      </c>
      <c r="G2">
        <v>29934553650</v>
      </c>
      <c r="H2">
        <v>12</v>
      </c>
      <c r="I2" t="s">
        <v>711</v>
      </c>
      <c r="J2">
        <v>433116</v>
      </c>
      <c r="L2" t="s">
        <v>532</v>
      </c>
      <c r="M2" t="s">
        <v>533</v>
      </c>
      <c r="P2" t="s">
        <v>79</v>
      </c>
      <c r="Q2" t="s">
        <v>158</v>
      </c>
      <c r="R2" t="s">
        <v>112</v>
      </c>
      <c r="S2" t="s">
        <v>159</v>
      </c>
      <c r="U2" t="s">
        <v>82</v>
      </c>
      <c r="W2" t="s">
        <v>558</v>
      </c>
      <c r="X2" t="s">
        <v>561</v>
      </c>
      <c r="Y2" t="s">
        <v>83</v>
      </c>
      <c r="Z2" t="s">
        <v>84</v>
      </c>
      <c r="AA2">
        <v>80202</v>
      </c>
      <c r="AB2" t="s">
        <v>712</v>
      </c>
      <c r="AC2" t="s">
        <v>566</v>
      </c>
      <c r="AE2" t="s">
        <v>198</v>
      </c>
      <c r="AF2" t="s">
        <v>199</v>
      </c>
      <c r="AG2" t="s">
        <v>713</v>
      </c>
      <c r="AH2" t="s">
        <v>128</v>
      </c>
      <c r="AJ2" s="1" t="d">
        <v>2008-06-30</v>
      </c>
      <c r="AK2">
        <v>2125</v>
      </c>
      <c r="AL2">
        <v>2125</v>
      </c>
      <c r="BL2" t="s">
        <v>204</v>
      </c>
      <c r="BM2" t="s">
        <v>205</v>
      </c>
      <c r="BN2" t="s">
        <v>89</v>
      </c>
      <c r="BO2" s="2" t="d">
        <v>2017-06-17T20:58:27.87200003396719875</v>
      </c>
      <c r="BQ2" t="s">
        <v>714</v>
      </c>
      <c r="BR2" t="s">
        <v>715</v>
      </c>
      <c r="BS2" t="s">
        <v>106</v>
      </c>
      <c r="BT2">
        <v>4.0921200911181901E+18</v>
      </c>
      <c r="BU2" t="s">
        <v>91</v>
      </c>
      <c r="BV2" t="s">
        <v>716</v>
      </c>
      <c r="BW2">
        <v>2008</v>
      </c>
      <c r="BX2" t="s">
        <v>92</v>
      </c>
      <c r="BZ2">
        <v>4.1006200911191301E+18</v>
      </c>
      <c r="CA2" t="s">
        <v>717</v>
      </c>
      <c r="CB2" t="s">
        <v>671</v>
      </c>
    </row>
    <row r="3" spans="1:80" x14ac:dyDescent="0.2">
      <c r="A3" t="str">
        <f>IF(AND(B3=B4,D3&lt;&gt;D4),"Y","")</f>
        <v/>
      </c>
      <c r="B3" t="s">
        <v>709</v>
      </c>
      <c r="C3" t="s">
        <v>710</v>
      </c>
      <c r="D3" t="s">
        <v>710</v>
      </c>
      <c r="E3">
        <v>2008</v>
      </c>
      <c r="F3" t="s">
        <v>718</v>
      </c>
      <c r="G3">
        <v>29934554126</v>
      </c>
      <c r="H3">
        <v>12</v>
      </c>
      <c r="I3" t="s">
        <v>719</v>
      </c>
      <c r="J3">
        <v>433126</v>
      </c>
      <c r="L3" t="s">
        <v>532</v>
      </c>
      <c r="M3" t="s">
        <v>533</v>
      </c>
      <c r="P3" t="s">
        <v>79</v>
      </c>
      <c r="Q3" t="s">
        <v>158</v>
      </c>
      <c r="R3" t="s">
        <v>112</v>
      </c>
      <c r="S3" t="s">
        <v>159</v>
      </c>
      <c r="U3" t="s">
        <v>82</v>
      </c>
      <c r="W3" t="s">
        <v>558</v>
      </c>
      <c r="X3" t="s">
        <v>561</v>
      </c>
      <c r="Y3" t="s">
        <v>83</v>
      </c>
      <c r="Z3" t="s">
        <v>84</v>
      </c>
      <c r="AA3">
        <v>80202</v>
      </c>
      <c r="AB3" t="s">
        <v>712</v>
      </c>
      <c r="AC3" t="s">
        <v>566</v>
      </c>
      <c r="AE3" t="s">
        <v>198</v>
      </c>
      <c r="AF3" t="s">
        <v>199</v>
      </c>
      <c r="AG3" t="s">
        <v>713</v>
      </c>
      <c r="AH3" t="s">
        <v>128</v>
      </c>
      <c r="AJ3" s="1" t="d">
        <v>2008-08-04</v>
      </c>
      <c r="AK3">
        <v>6550</v>
      </c>
      <c r="AL3">
        <v>8675</v>
      </c>
      <c r="BL3" t="s">
        <v>204</v>
      </c>
      <c r="BM3" t="s">
        <v>205</v>
      </c>
      <c r="BN3" t="s">
        <v>89</v>
      </c>
      <c r="BO3" s="2" t="d">
        <v>2017-06-17T20:58:27.87200003396719875</v>
      </c>
      <c r="BQ3" t="s">
        <v>720</v>
      </c>
      <c r="BR3" t="s">
        <v>715</v>
      </c>
      <c r="BS3" t="s">
        <v>106</v>
      </c>
      <c r="BT3">
        <v>4.0921200911181901E+18</v>
      </c>
      <c r="BU3" t="s">
        <v>91</v>
      </c>
      <c r="BV3" t="s">
        <v>721</v>
      </c>
      <c r="BW3">
        <v>2008</v>
      </c>
      <c r="BX3" t="s">
        <v>92</v>
      </c>
      <c r="BZ3">
        <v>4.1006200911191301E+18</v>
      </c>
      <c r="CA3" t="s">
        <v>722</v>
      </c>
      <c r="CB3" t="s">
        <v>671</v>
      </c>
    </row>
    <row r="4" spans="1:80" x14ac:dyDescent="0.2">
      <c r="A4" t="str">
        <f>IF(AND(B4=B5,D4&lt;&gt;D5),"Y","")</f>
        <v/>
      </c>
      <c r="B4" t="s">
        <v>177</v>
      </c>
      <c r="C4" t="s">
        <v>178</v>
      </c>
      <c r="D4" t="s">
        <v>178</v>
      </c>
      <c r="E4">
        <v>1984</v>
      </c>
      <c r="F4" t="s">
        <v>179</v>
      </c>
      <c r="G4">
        <v>84012704897</v>
      </c>
      <c r="K4" t="s">
        <v>178</v>
      </c>
      <c r="P4" t="s">
        <v>79</v>
      </c>
      <c r="Q4" t="s">
        <v>158</v>
      </c>
      <c r="R4" t="s">
        <v>112</v>
      </c>
      <c r="S4" t="s">
        <v>159</v>
      </c>
      <c r="U4" t="s">
        <v>82</v>
      </c>
      <c r="Y4" t="s">
        <v>83</v>
      </c>
      <c r="Z4" t="s">
        <v>84</v>
      </c>
      <c r="AA4">
        <v>80202</v>
      </c>
      <c r="AB4" t="s">
        <v>180</v>
      </c>
      <c r="AE4">
        <v>15</v>
      </c>
      <c r="AF4" t="s">
        <v>86</v>
      </c>
      <c r="AG4" t="s">
        <v>86</v>
      </c>
      <c r="AJ4" s="1" t="d">
        <v>1984-07-24</v>
      </c>
      <c r="AK4">
        <v>2500</v>
      </c>
      <c r="BL4" t="s">
        <v>87</v>
      </c>
      <c r="BM4" t="s">
        <v>88</v>
      </c>
      <c r="BN4" t="s">
        <v>89</v>
      </c>
      <c r="BO4" s="2" t="d">
        <v>2017-06-17T17:22:44.81599998660385800</v>
      </c>
      <c r="BS4" t="s">
        <v>106</v>
      </c>
      <c r="BT4">
        <v>3.0329200210225398E+18</v>
      </c>
      <c r="BU4" t="s">
        <v>91</v>
      </c>
      <c r="BW4">
        <v>1984</v>
      </c>
      <c r="BX4" t="s">
        <v>92</v>
      </c>
      <c r="BZ4">
        <v>3.06192011000115E+18</v>
      </c>
      <c r="CA4" t="s">
        <v>181</v>
      </c>
    </row>
    <row r="5" spans="1:80" x14ac:dyDescent="0.2">
      <c r="A5" t="str">
        <f>IF(AND(B5=B6,D5&lt;&gt;D6),"Y","")</f>
        <v/>
      </c>
      <c r="B5" t="s">
        <v>108</v>
      </c>
      <c r="C5" t="s">
        <v>244</v>
      </c>
      <c r="D5" t="s">
        <v>109</v>
      </c>
      <c r="E5">
        <v>1978</v>
      </c>
      <c r="F5" t="s">
        <v>110</v>
      </c>
      <c r="G5">
        <v>79031191646</v>
      </c>
      <c r="K5" t="s">
        <v>109</v>
      </c>
      <c r="P5" t="s">
        <v>79</v>
      </c>
      <c r="Q5" t="s">
        <v>111</v>
      </c>
      <c r="R5" t="s">
        <v>112</v>
      </c>
      <c r="S5" t="s">
        <v>113</v>
      </c>
      <c r="U5" t="s">
        <v>82</v>
      </c>
      <c r="Y5" t="s">
        <v>83</v>
      </c>
      <c r="Z5" t="s">
        <v>84</v>
      </c>
      <c r="AA5">
        <v>80202</v>
      </c>
      <c r="AB5" t="s">
        <v>114</v>
      </c>
      <c r="AE5">
        <v>15</v>
      </c>
      <c r="AF5" t="s">
        <v>86</v>
      </c>
      <c r="AG5" t="s">
        <v>86</v>
      </c>
      <c r="AJ5" s="1" t="d">
        <v>1978-12-02</v>
      </c>
      <c r="AK5">
        <v>360</v>
      </c>
      <c r="BL5" t="s">
        <v>87</v>
      </c>
      <c r="BM5" t="s">
        <v>88</v>
      </c>
      <c r="BN5" t="s">
        <v>89</v>
      </c>
      <c r="BO5" s="2" t="d">
        <v>2017-06-17T16:48:37.93200017418712125</v>
      </c>
      <c r="BS5" t="s">
        <v>106</v>
      </c>
      <c r="BT5">
        <v>3.0329200210225101E+18</v>
      </c>
      <c r="BU5" t="s">
        <v>91</v>
      </c>
      <c r="BW5">
        <v>1978</v>
      </c>
      <c r="BX5" t="s">
        <v>92</v>
      </c>
      <c r="BZ5">
        <v>3.0619201100001398E+18</v>
      </c>
      <c r="CA5" t="s">
        <v>115</v>
      </c>
    </row>
    <row r="6" spans="1:80" x14ac:dyDescent="0.2">
      <c r="A6" t="str">
        <f>IF(AND(B6=B7,D6&lt;&gt;D7),"Y","")</f>
        <v/>
      </c>
      <c r="B6" t="s">
        <v>108</v>
      </c>
      <c r="C6" t="s">
        <v>244</v>
      </c>
      <c r="D6" t="s">
        <v>109</v>
      </c>
      <c r="E6">
        <v>1983</v>
      </c>
      <c r="F6" t="s">
        <v>179</v>
      </c>
      <c r="G6">
        <v>83032844837</v>
      </c>
      <c r="K6" t="s">
        <v>109</v>
      </c>
      <c r="P6" t="s">
        <v>79</v>
      </c>
      <c r="Q6" t="s">
        <v>79</v>
      </c>
      <c r="R6" t="s">
        <v>112</v>
      </c>
      <c r="S6" t="s">
        <v>81</v>
      </c>
      <c r="U6" t="s">
        <v>82</v>
      </c>
      <c r="Y6" t="s">
        <v>83</v>
      </c>
      <c r="Z6" t="s">
        <v>84</v>
      </c>
      <c r="AA6">
        <v>80202</v>
      </c>
      <c r="AB6" t="s">
        <v>119</v>
      </c>
      <c r="AE6">
        <v>15</v>
      </c>
      <c r="AF6" t="s">
        <v>86</v>
      </c>
      <c r="AG6" t="s">
        <v>86</v>
      </c>
      <c r="AJ6" s="1" t="d">
        <v>1983-09-21</v>
      </c>
      <c r="AK6">
        <v>1000</v>
      </c>
      <c r="BL6" t="s">
        <v>87</v>
      </c>
      <c r="BM6" t="s">
        <v>88</v>
      </c>
      <c r="BN6" t="s">
        <v>89</v>
      </c>
      <c r="BO6" s="2" t="d">
        <v>2017-06-17T17:22:44.81599998660385800</v>
      </c>
      <c r="BS6" t="s">
        <v>106</v>
      </c>
      <c r="BT6">
        <v>3.0329200210224901E+18</v>
      </c>
      <c r="BU6" t="s">
        <v>91</v>
      </c>
      <c r="BW6">
        <v>1984</v>
      </c>
      <c r="BX6" t="s">
        <v>92</v>
      </c>
      <c r="BZ6">
        <v>3.0619201100010501E+18</v>
      </c>
      <c r="CA6" t="s">
        <v>190</v>
      </c>
    </row>
    <row r="7" spans="1:80" x14ac:dyDescent="0.2">
      <c r="A7" t="str">
        <f>IF(AND(B7=B8,D7&lt;&gt;D8),"Y","")</f>
        <v/>
      </c>
      <c r="B7" t="s">
        <v>108</v>
      </c>
      <c r="C7" t="s">
        <v>244</v>
      </c>
      <c r="D7" t="s">
        <v>109</v>
      </c>
      <c r="E7">
        <v>1983</v>
      </c>
      <c r="F7" t="s">
        <v>110</v>
      </c>
      <c r="G7">
        <v>84032940810</v>
      </c>
      <c r="K7" t="s">
        <v>109</v>
      </c>
      <c r="P7" t="s">
        <v>79</v>
      </c>
      <c r="Q7" t="s">
        <v>79</v>
      </c>
      <c r="R7" t="s">
        <v>112</v>
      </c>
      <c r="S7" t="s">
        <v>81</v>
      </c>
      <c r="U7" t="s">
        <v>82</v>
      </c>
      <c r="Y7" t="s">
        <v>83</v>
      </c>
      <c r="Z7" t="s">
        <v>84</v>
      </c>
      <c r="AA7">
        <v>80202</v>
      </c>
      <c r="AB7" t="s">
        <v>119</v>
      </c>
      <c r="AE7">
        <v>15</v>
      </c>
      <c r="AF7" t="s">
        <v>86</v>
      </c>
      <c r="AG7" t="s">
        <v>86</v>
      </c>
      <c r="AJ7" s="1" t="d">
        <v>1983-12-30</v>
      </c>
      <c r="AK7">
        <v>10000</v>
      </c>
      <c r="BL7" t="s">
        <v>87</v>
      </c>
      <c r="BM7" t="s">
        <v>88</v>
      </c>
      <c r="BN7" t="s">
        <v>89</v>
      </c>
      <c r="BO7" s="2" t="d">
        <v>2017-06-17T17:22:44.81599998660385800</v>
      </c>
      <c r="BS7" t="s">
        <v>106</v>
      </c>
      <c r="BT7">
        <v>3.0329200210224901E+18</v>
      </c>
      <c r="BU7" t="s">
        <v>91</v>
      </c>
      <c r="BW7">
        <v>1984</v>
      </c>
      <c r="BX7" t="s">
        <v>92</v>
      </c>
      <c r="BZ7">
        <v>3.0619201100010399E+18</v>
      </c>
      <c r="CA7" t="s">
        <v>191</v>
      </c>
    </row>
    <row r="8" spans="1:80" x14ac:dyDescent="0.2">
      <c r="A8" t="str">
        <f>IF(AND(B8=B9,D8&lt;&gt;D9),"Y","")</f>
        <v>Y</v>
      </c>
      <c r="B8" t="s">
        <v>108</v>
      </c>
      <c r="C8" t="s">
        <v>244</v>
      </c>
      <c r="D8" t="s">
        <v>109</v>
      </c>
      <c r="E8">
        <v>1984</v>
      </c>
      <c r="F8" t="s">
        <v>171</v>
      </c>
      <c r="G8">
        <v>84033460630</v>
      </c>
      <c r="K8" t="s">
        <v>109</v>
      </c>
      <c r="P8" t="s">
        <v>79</v>
      </c>
      <c r="Q8" t="s">
        <v>79</v>
      </c>
      <c r="R8" t="s">
        <v>112</v>
      </c>
      <c r="S8" t="s">
        <v>81</v>
      </c>
      <c r="U8" t="s">
        <v>82</v>
      </c>
      <c r="Y8" t="s">
        <v>83</v>
      </c>
      <c r="Z8" t="s">
        <v>84</v>
      </c>
      <c r="AA8">
        <v>80202</v>
      </c>
      <c r="AB8" t="s">
        <v>192</v>
      </c>
      <c r="AE8">
        <v>15</v>
      </c>
      <c r="AF8" t="s">
        <v>86</v>
      </c>
      <c r="AG8" t="s">
        <v>86</v>
      </c>
      <c r="AJ8" s="1" t="d">
        <v>1984-10-09</v>
      </c>
      <c r="AK8">
        <v>1000</v>
      </c>
      <c r="BL8" t="s">
        <v>87</v>
      </c>
      <c r="BM8" t="s">
        <v>88</v>
      </c>
      <c r="BN8" t="s">
        <v>89</v>
      </c>
      <c r="BO8" s="2" t="d">
        <v>2017-06-17T17:22:44.81599998660385800</v>
      </c>
      <c r="BS8" t="s">
        <v>106</v>
      </c>
      <c r="BT8">
        <v>3.0329200210224998E+18</v>
      </c>
      <c r="BU8" t="s">
        <v>91</v>
      </c>
      <c r="BW8">
        <v>1984</v>
      </c>
      <c r="BX8" t="s">
        <v>92</v>
      </c>
      <c r="BZ8">
        <v>3.06192011000113E+18</v>
      </c>
      <c r="CA8" t="s">
        <v>193</v>
      </c>
    </row>
    <row r="9" spans="1:80" x14ac:dyDescent="0.2">
      <c r="A9" t="str">
        <f>IF(AND(B9=B10,D9&lt;&gt;D10),"Y","")</f>
        <v>Y</v>
      </c>
      <c r="B9" t="s">
        <v>108</v>
      </c>
      <c r="C9" t="s">
        <v>244</v>
      </c>
      <c r="D9" t="s">
        <v>244</v>
      </c>
      <c r="E9">
        <v>1985</v>
      </c>
      <c r="F9" t="s">
        <v>101</v>
      </c>
      <c r="G9">
        <v>85033702771</v>
      </c>
      <c r="K9" t="s">
        <v>244</v>
      </c>
      <c r="P9" t="s">
        <v>79</v>
      </c>
      <c r="Q9" t="s">
        <v>79</v>
      </c>
      <c r="R9" t="s">
        <v>112</v>
      </c>
      <c r="S9" t="s">
        <v>81</v>
      </c>
      <c r="U9" t="s">
        <v>82</v>
      </c>
      <c r="Y9" t="s">
        <v>83</v>
      </c>
      <c r="Z9" t="s">
        <v>84</v>
      </c>
      <c r="AA9">
        <v>80202</v>
      </c>
      <c r="AB9" t="s">
        <v>119</v>
      </c>
      <c r="AE9">
        <v>15</v>
      </c>
      <c r="AF9" t="s">
        <v>86</v>
      </c>
      <c r="AG9" t="s">
        <v>86</v>
      </c>
      <c r="AJ9" s="1" t="d">
        <v>1985-01-03</v>
      </c>
      <c r="AK9">
        <v>10000</v>
      </c>
      <c r="BL9" t="s">
        <v>87</v>
      </c>
      <c r="BM9" t="s">
        <v>88</v>
      </c>
      <c r="BN9" t="s">
        <v>89</v>
      </c>
      <c r="BO9" s="2" t="d">
        <v>2017-06-17T17:37:41.550000216811895325</v>
      </c>
      <c r="BS9" t="s">
        <v>106</v>
      </c>
      <c r="BT9">
        <v>3.03292002102255E+18</v>
      </c>
      <c r="BU9" t="s">
        <v>91</v>
      </c>
      <c r="BW9">
        <v>1986</v>
      </c>
      <c r="BX9" t="s">
        <v>92</v>
      </c>
      <c r="BZ9">
        <v>3.0619201100013701E+18</v>
      </c>
      <c r="CA9" t="s">
        <v>245</v>
      </c>
    </row>
    <row r="10" spans="1:80" x14ac:dyDescent="0.2">
      <c r="A10" t="str">
        <f>IF(AND(B10=B11,D10&lt;&gt;D11),"Y","")</f>
        <v/>
      </c>
      <c r="B10" t="s">
        <v>108</v>
      </c>
      <c r="C10" t="s">
        <v>244</v>
      </c>
      <c r="D10" t="s">
        <v>109</v>
      </c>
      <c r="E10">
        <v>1987</v>
      </c>
      <c r="F10" t="s">
        <v>118</v>
      </c>
      <c r="G10">
        <v>87034742484</v>
      </c>
      <c r="K10" t="s">
        <v>109</v>
      </c>
      <c r="P10" t="s">
        <v>79</v>
      </c>
      <c r="Q10" t="s">
        <v>111</v>
      </c>
      <c r="R10" t="s">
        <v>112</v>
      </c>
      <c r="S10" t="s">
        <v>113</v>
      </c>
      <c r="U10" t="s">
        <v>82</v>
      </c>
      <c r="Y10" t="s">
        <v>83</v>
      </c>
      <c r="Z10" t="s">
        <v>84</v>
      </c>
      <c r="AA10">
        <v>80202</v>
      </c>
      <c r="AB10" t="s">
        <v>119</v>
      </c>
      <c r="AE10">
        <v>15</v>
      </c>
      <c r="AF10" t="s">
        <v>86</v>
      </c>
      <c r="AG10" t="s">
        <v>86</v>
      </c>
      <c r="AJ10" s="1" t="d">
        <v>1987-06-11</v>
      </c>
      <c r="AK10">
        <v>10000</v>
      </c>
      <c r="BL10" t="s">
        <v>87</v>
      </c>
      <c r="BM10" t="s">
        <v>88</v>
      </c>
      <c r="BN10" t="s">
        <v>89</v>
      </c>
      <c r="BO10" s="2" t="d">
        <v>2017-06-17T17:51:34.9179999763146075</v>
      </c>
      <c r="BS10" t="s">
        <v>106</v>
      </c>
      <c r="BT10">
        <v>3.0329200210226202E+18</v>
      </c>
      <c r="BU10" t="s">
        <v>91</v>
      </c>
      <c r="BW10">
        <v>1988</v>
      </c>
      <c r="BX10" t="s">
        <v>92</v>
      </c>
      <c r="BZ10">
        <v>3.06192011000162E+18</v>
      </c>
      <c r="CA10" t="s">
        <v>252</v>
      </c>
    </row>
    <row r="11" spans="1:80" x14ac:dyDescent="0.2">
      <c r="A11" t="str">
        <f>IF(AND(B11=B12,D11&lt;&gt;D12),"Y","")</f>
        <v/>
      </c>
      <c r="B11" t="s">
        <v>108</v>
      </c>
      <c r="C11" t="s">
        <v>244</v>
      </c>
      <c r="D11" t="s">
        <v>109</v>
      </c>
      <c r="E11">
        <v>1988</v>
      </c>
      <c r="F11" t="s">
        <v>101</v>
      </c>
      <c r="G11">
        <v>88035191922</v>
      </c>
      <c r="K11" t="s">
        <v>109</v>
      </c>
      <c r="P11" t="s">
        <v>79</v>
      </c>
      <c r="Q11" t="s">
        <v>111</v>
      </c>
      <c r="R11" t="s">
        <v>112</v>
      </c>
      <c r="S11" t="s">
        <v>113</v>
      </c>
      <c r="U11" t="s">
        <v>82</v>
      </c>
      <c r="Y11" t="s">
        <v>83</v>
      </c>
      <c r="Z11" t="s">
        <v>84</v>
      </c>
      <c r="AA11">
        <v>80202</v>
      </c>
      <c r="AB11" t="s">
        <v>119</v>
      </c>
      <c r="AE11">
        <v>15</v>
      </c>
      <c r="AF11" t="s">
        <v>86</v>
      </c>
      <c r="AG11" t="s">
        <v>86</v>
      </c>
      <c r="AJ11" s="1" t="d">
        <v>1988-02-02</v>
      </c>
      <c r="AK11">
        <v>10000</v>
      </c>
      <c r="BL11" t="s">
        <v>87</v>
      </c>
      <c r="BM11" t="s">
        <v>88</v>
      </c>
      <c r="BN11" t="s">
        <v>89</v>
      </c>
      <c r="BO11" s="2" t="d">
        <v>2017-06-17T17:51:34.9179999763146075</v>
      </c>
      <c r="BS11" t="s">
        <v>106</v>
      </c>
      <c r="BT11">
        <v>3.0329200210226299E+18</v>
      </c>
      <c r="BU11" t="s">
        <v>91</v>
      </c>
      <c r="BW11">
        <v>1988</v>
      </c>
      <c r="BX11" t="s">
        <v>92</v>
      </c>
      <c r="BZ11">
        <v>3.0619201100019599E+18</v>
      </c>
      <c r="CA11" t="s">
        <v>262</v>
      </c>
    </row>
    <row r="12" spans="1:80" x14ac:dyDescent="0.2">
      <c r="A12" t="str">
        <f>IF(AND(B12=B13,D12&lt;&gt;D13),"Y","")</f>
        <v/>
      </c>
      <c r="B12" t="s">
        <v>108</v>
      </c>
      <c r="C12" t="s">
        <v>244</v>
      </c>
      <c r="D12" t="s">
        <v>109</v>
      </c>
      <c r="E12">
        <v>1988</v>
      </c>
      <c r="F12" t="s">
        <v>118</v>
      </c>
      <c r="G12">
        <v>88035343874</v>
      </c>
      <c r="K12" t="s">
        <v>109</v>
      </c>
      <c r="P12" t="s">
        <v>79</v>
      </c>
      <c r="Q12" t="s">
        <v>111</v>
      </c>
      <c r="R12" t="s">
        <v>112</v>
      </c>
      <c r="S12" t="s">
        <v>113</v>
      </c>
      <c r="U12" t="s">
        <v>82</v>
      </c>
      <c r="Y12" t="s">
        <v>83</v>
      </c>
      <c r="Z12" t="s">
        <v>84</v>
      </c>
      <c r="AA12">
        <v>80202</v>
      </c>
      <c r="AB12" t="s">
        <v>119</v>
      </c>
      <c r="AE12">
        <v>15</v>
      </c>
      <c r="AF12" t="s">
        <v>86</v>
      </c>
      <c r="AG12" t="s">
        <v>86</v>
      </c>
      <c r="AJ12" s="1" t="d">
        <v>1988-05-16</v>
      </c>
      <c r="AK12">
        <v>10000</v>
      </c>
      <c r="BL12" t="s">
        <v>87</v>
      </c>
      <c r="BM12" t="s">
        <v>88</v>
      </c>
      <c r="BN12" t="s">
        <v>89</v>
      </c>
      <c r="BO12" s="2" t="d">
        <v>2017-06-17T17:51:34.9179999763146075</v>
      </c>
      <c r="BS12" t="s">
        <v>106</v>
      </c>
      <c r="BT12">
        <v>3.0329200210226499E+18</v>
      </c>
      <c r="BU12" t="s">
        <v>91</v>
      </c>
      <c r="BW12">
        <v>1988</v>
      </c>
      <c r="BX12" t="s">
        <v>92</v>
      </c>
      <c r="BZ12">
        <v>3.0619201100018002E+18</v>
      </c>
      <c r="CA12" t="s">
        <v>269</v>
      </c>
    </row>
    <row r="13" spans="1:80" x14ac:dyDescent="0.2">
      <c r="A13" t="str">
        <f>IF(AND(B13=B14,D13&lt;&gt;D14),"Y","")</f>
        <v/>
      </c>
      <c r="B13" t="s">
        <v>108</v>
      </c>
      <c r="C13" t="s">
        <v>244</v>
      </c>
      <c r="D13" t="s">
        <v>109</v>
      </c>
      <c r="E13">
        <v>1989</v>
      </c>
      <c r="F13" t="s">
        <v>118</v>
      </c>
      <c r="G13">
        <v>89036002068</v>
      </c>
      <c r="K13" t="s">
        <v>109</v>
      </c>
      <c r="P13" t="s">
        <v>79</v>
      </c>
      <c r="Q13" t="s">
        <v>111</v>
      </c>
      <c r="R13" t="s">
        <v>112</v>
      </c>
      <c r="S13" t="s">
        <v>113</v>
      </c>
      <c r="U13" t="s">
        <v>82</v>
      </c>
      <c r="Y13" t="s">
        <v>83</v>
      </c>
      <c r="Z13" t="s">
        <v>84</v>
      </c>
      <c r="AA13">
        <v>80202</v>
      </c>
      <c r="AB13" t="s">
        <v>119</v>
      </c>
      <c r="AE13">
        <v>15</v>
      </c>
      <c r="AF13" t="s">
        <v>86</v>
      </c>
      <c r="AG13" t="s">
        <v>86</v>
      </c>
      <c r="AJ13" s="1" t="d">
        <v>1989-06-21</v>
      </c>
      <c r="AK13">
        <v>15000</v>
      </c>
      <c r="BL13" t="s">
        <v>87</v>
      </c>
      <c r="BM13" t="s">
        <v>88</v>
      </c>
      <c r="BN13" t="s">
        <v>89</v>
      </c>
      <c r="BO13" s="2" t="d">
        <v>2017-06-17T18:02:55.77100018970668350</v>
      </c>
      <c r="BS13" t="s">
        <v>106</v>
      </c>
      <c r="BT13">
        <v>3.0329200210226698E+18</v>
      </c>
      <c r="BU13" t="s">
        <v>91</v>
      </c>
      <c r="BW13">
        <v>1990</v>
      </c>
      <c r="BX13" t="s">
        <v>92</v>
      </c>
      <c r="BZ13">
        <v>3.0619201100020398E+18</v>
      </c>
      <c r="CA13" t="s">
        <v>285</v>
      </c>
    </row>
    <row r="14" spans="1:80" x14ac:dyDescent="0.2">
      <c r="A14" t="str">
        <f>IF(AND(B14=B15,D14&lt;&gt;D15),"Y","")</f>
        <v/>
      </c>
      <c r="B14" t="s">
        <v>293</v>
      </c>
      <c r="C14" t="s">
        <v>294</v>
      </c>
      <c r="D14" t="s">
        <v>294</v>
      </c>
      <c r="E14">
        <v>1992</v>
      </c>
      <c r="F14" t="s">
        <v>295</v>
      </c>
      <c r="G14">
        <v>92037400134</v>
      </c>
      <c r="K14" t="s">
        <v>294</v>
      </c>
      <c r="P14" t="s">
        <v>79</v>
      </c>
      <c r="Q14" t="s">
        <v>79</v>
      </c>
      <c r="R14" t="s">
        <v>112</v>
      </c>
      <c r="S14" t="s">
        <v>81</v>
      </c>
      <c r="U14" t="s">
        <v>82</v>
      </c>
      <c r="Y14" t="s">
        <v>83</v>
      </c>
      <c r="Z14" t="s">
        <v>84</v>
      </c>
      <c r="AA14">
        <v>80202</v>
      </c>
      <c r="AB14" t="s">
        <v>119</v>
      </c>
      <c r="AE14">
        <v>15</v>
      </c>
      <c r="AF14" t="s">
        <v>86</v>
      </c>
      <c r="AG14" t="s">
        <v>86</v>
      </c>
      <c r="AJ14" s="1" t="d">
        <v>1992-01-30</v>
      </c>
      <c r="AK14">
        <v>15000</v>
      </c>
      <c r="BL14" t="s">
        <v>87</v>
      </c>
      <c r="BM14" t="s">
        <v>88</v>
      </c>
      <c r="BN14" t="s">
        <v>89</v>
      </c>
      <c r="BO14" s="2" t="d">
        <v>2017-06-17T16:38:18.27099982649087925</v>
      </c>
      <c r="BS14" t="s">
        <v>106</v>
      </c>
      <c r="BT14">
        <v>3.0329200210223002E+18</v>
      </c>
      <c r="BU14" t="s">
        <v>91</v>
      </c>
      <c r="BW14">
        <v>1992</v>
      </c>
      <c r="BX14" t="s">
        <v>92</v>
      </c>
      <c r="BZ14">
        <v>3.0619201100029E+18</v>
      </c>
      <c r="CA14" t="s">
        <v>296</v>
      </c>
    </row>
    <row r="15" spans="1:80" x14ac:dyDescent="0.2">
      <c r="A15" t="str">
        <f>IF(AND(B15=B16,D15&lt;&gt;D16),"Y","")</f>
        <v>Y</v>
      </c>
      <c r="B15" t="s">
        <v>293</v>
      </c>
      <c r="C15" t="s">
        <v>294</v>
      </c>
      <c r="D15" t="s">
        <v>294</v>
      </c>
      <c r="E15">
        <v>1996</v>
      </c>
      <c r="F15" t="s">
        <v>359</v>
      </c>
      <c r="G15">
        <v>96030680531</v>
      </c>
      <c r="K15" t="s">
        <v>294</v>
      </c>
      <c r="P15" t="s">
        <v>79</v>
      </c>
      <c r="Q15" t="s">
        <v>79</v>
      </c>
      <c r="R15" t="s">
        <v>112</v>
      </c>
      <c r="S15" t="s">
        <v>81</v>
      </c>
      <c r="U15" t="s">
        <v>82</v>
      </c>
      <c r="Y15" t="s">
        <v>83</v>
      </c>
      <c r="Z15" t="s">
        <v>84</v>
      </c>
      <c r="AA15">
        <v>80202</v>
      </c>
      <c r="AB15" t="s">
        <v>119</v>
      </c>
      <c r="AE15">
        <v>15</v>
      </c>
      <c r="AF15" t="s">
        <v>86</v>
      </c>
      <c r="AG15" t="s">
        <v>86</v>
      </c>
      <c r="AJ15" s="1" t="d">
        <v>1996-06-26</v>
      </c>
      <c r="AK15">
        <v>20000</v>
      </c>
      <c r="BL15" t="s">
        <v>87</v>
      </c>
      <c r="BM15" t="s">
        <v>88</v>
      </c>
      <c r="BN15" t="s">
        <v>89</v>
      </c>
      <c r="BO15" s="2" t="d">
        <v>2017-06-17T16:59:35.0220000045374025</v>
      </c>
      <c r="BS15" t="s">
        <v>106</v>
      </c>
      <c r="BT15">
        <v>3.0401200210230702E+18</v>
      </c>
      <c r="BU15" t="s">
        <v>91</v>
      </c>
      <c r="BW15">
        <v>1996</v>
      </c>
      <c r="BX15" t="s">
        <v>92</v>
      </c>
      <c r="BZ15">
        <v>3.0619201100048701E+18</v>
      </c>
      <c r="CA15" t="s">
        <v>360</v>
      </c>
    </row>
    <row r="16" spans="1:80" x14ac:dyDescent="0.2">
      <c r="A16" t="str">
        <f>IF(AND(B16=B17,D16&lt;&gt;D17),"Y","")</f>
        <v/>
      </c>
      <c r="B16" t="s">
        <v>293</v>
      </c>
      <c r="C16" t="s">
        <v>294</v>
      </c>
      <c r="D16" t="s">
        <v>555</v>
      </c>
      <c r="E16">
        <v>2003</v>
      </c>
      <c r="F16" t="s">
        <v>473</v>
      </c>
      <c r="G16">
        <v>23991128515</v>
      </c>
      <c r="H16" t="s">
        <v>531</v>
      </c>
      <c r="I16">
        <v>37403189</v>
      </c>
      <c r="J16">
        <v>87731</v>
      </c>
      <c r="L16" t="s">
        <v>532</v>
      </c>
      <c r="M16" t="s">
        <v>533</v>
      </c>
      <c r="P16" t="s">
        <v>79</v>
      </c>
      <c r="Q16" t="s">
        <v>556</v>
      </c>
      <c r="R16" t="s">
        <v>112</v>
      </c>
      <c r="S16" t="s">
        <v>557</v>
      </c>
      <c r="U16" t="s">
        <v>82</v>
      </c>
      <c r="W16" t="s">
        <v>558</v>
      </c>
      <c r="X16" t="s">
        <v>559</v>
      </c>
      <c r="Y16" t="s">
        <v>83</v>
      </c>
      <c r="Z16" t="s">
        <v>84</v>
      </c>
      <c r="AA16">
        <v>80202</v>
      </c>
      <c r="AB16" t="s">
        <v>338</v>
      </c>
      <c r="AC16" t="s">
        <v>546</v>
      </c>
      <c r="AE16">
        <v>15</v>
      </c>
      <c r="AF16" t="s">
        <v>86</v>
      </c>
      <c r="AJ16" s="1" t="d">
        <v>2003-05-16</v>
      </c>
      <c r="AK16">
        <v>25000</v>
      </c>
      <c r="AL16">
        <v>25000</v>
      </c>
      <c r="BL16" t="s">
        <v>204</v>
      </c>
      <c r="BM16" t="s">
        <v>205</v>
      </c>
      <c r="BN16" t="s">
        <v>89</v>
      </c>
      <c r="BO16" s="2" t="d">
        <v>2017-06-17T16:55:41.47099989932030700</v>
      </c>
      <c r="BS16" t="s">
        <v>106</v>
      </c>
      <c r="BT16">
        <v>4.0626200310328402E+18</v>
      </c>
      <c r="BU16" t="s">
        <v>91</v>
      </c>
      <c r="BW16">
        <v>2004</v>
      </c>
      <c r="BX16" t="s">
        <v>92</v>
      </c>
      <c r="BZ16">
        <v>4.07072003103296E+18</v>
      </c>
      <c r="CA16" t="s">
        <v>560</v>
      </c>
      <c r="CB16" t="s">
        <v>538</v>
      </c>
    </row>
    <row r="17" spans="1:80" x14ac:dyDescent="0.2">
      <c r="A17" t="str">
        <f>IF(AND(B17=B18,D17&lt;&gt;D18),"Y","")</f>
        <v/>
      </c>
      <c r="B17" t="s">
        <v>293</v>
      </c>
      <c r="C17" t="s">
        <v>294</v>
      </c>
      <c r="D17" t="s">
        <v>555</v>
      </c>
      <c r="E17">
        <v>2004</v>
      </c>
      <c r="F17" t="s">
        <v>210</v>
      </c>
      <c r="G17">
        <v>24961437810</v>
      </c>
      <c r="H17" t="s">
        <v>531</v>
      </c>
      <c r="I17">
        <v>39458701</v>
      </c>
      <c r="J17">
        <v>120920</v>
      </c>
      <c r="L17" t="s">
        <v>532</v>
      </c>
      <c r="M17" t="s">
        <v>533</v>
      </c>
      <c r="P17" t="s">
        <v>79</v>
      </c>
      <c r="Q17" t="s">
        <v>102</v>
      </c>
      <c r="R17" t="s">
        <v>112</v>
      </c>
      <c r="S17" t="s">
        <v>104</v>
      </c>
      <c r="U17" t="s">
        <v>82</v>
      </c>
      <c r="W17" t="s">
        <v>558</v>
      </c>
      <c r="X17" t="s">
        <v>561</v>
      </c>
      <c r="Y17" t="s">
        <v>83</v>
      </c>
      <c r="Z17" t="s">
        <v>84</v>
      </c>
      <c r="AA17">
        <v>80202</v>
      </c>
      <c r="AB17" t="s">
        <v>338</v>
      </c>
      <c r="AC17" t="s">
        <v>546</v>
      </c>
      <c r="AE17">
        <v>15</v>
      </c>
      <c r="AF17" t="s">
        <v>86</v>
      </c>
      <c r="AJ17" s="1" t="d">
        <v>2004-04-21</v>
      </c>
      <c r="AK17">
        <v>25000</v>
      </c>
      <c r="AL17">
        <v>25000</v>
      </c>
      <c r="BL17" t="s">
        <v>204</v>
      </c>
      <c r="BM17" t="s">
        <v>205</v>
      </c>
      <c r="BN17" t="s">
        <v>89</v>
      </c>
      <c r="BO17" s="2" t="d">
        <v>2017-06-17T16:55:41.47099989932030700</v>
      </c>
      <c r="BS17" t="s">
        <v>106</v>
      </c>
      <c r="BT17">
        <v>4.0521200410386801E+18</v>
      </c>
      <c r="BU17" t="s">
        <v>91</v>
      </c>
      <c r="BW17">
        <v>2004</v>
      </c>
      <c r="BX17" t="s">
        <v>92</v>
      </c>
      <c r="BZ17">
        <v>4.0525200410388101E+18</v>
      </c>
      <c r="CA17" t="s">
        <v>562</v>
      </c>
      <c r="CB17" t="s">
        <v>538</v>
      </c>
    </row>
    <row r="18" spans="1:80" x14ac:dyDescent="0.2">
      <c r="A18" t="str">
        <f>IF(AND(B18=B19,D18&lt;&gt;D19),"Y","")</f>
        <v/>
      </c>
      <c r="B18" t="s">
        <v>293</v>
      </c>
      <c r="C18" t="s">
        <v>294</v>
      </c>
      <c r="D18" t="s">
        <v>555</v>
      </c>
      <c r="E18">
        <v>2008</v>
      </c>
      <c r="F18" t="s">
        <v>359</v>
      </c>
      <c r="G18">
        <v>28991703549</v>
      </c>
      <c r="H18" t="s">
        <v>531</v>
      </c>
      <c r="J18">
        <v>356818</v>
      </c>
      <c r="L18" t="s">
        <v>532</v>
      </c>
      <c r="M18" t="s">
        <v>533</v>
      </c>
      <c r="P18" t="s">
        <v>79</v>
      </c>
      <c r="Q18" t="s">
        <v>102</v>
      </c>
      <c r="R18" t="s">
        <v>112</v>
      </c>
      <c r="S18" t="s">
        <v>104</v>
      </c>
      <c r="U18" t="s">
        <v>82</v>
      </c>
      <c r="W18" t="s">
        <v>558</v>
      </c>
      <c r="X18" t="s">
        <v>561</v>
      </c>
      <c r="Y18" t="s">
        <v>83</v>
      </c>
      <c r="Z18" t="s">
        <v>84</v>
      </c>
      <c r="AA18">
        <v>80202</v>
      </c>
      <c r="AB18" t="s">
        <v>338</v>
      </c>
      <c r="AC18" t="s">
        <v>669</v>
      </c>
      <c r="AE18" t="s">
        <v>198</v>
      </c>
      <c r="AF18" t="s">
        <v>199</v>
      </c>
      <c r="AG18" t="s">
        <v>757</v>
      </c>
      <c r="AH18" t="s">
        <v>128</v>
      </c>
      <c r="AJ18" s="1" t="d">
        <v>2008-06-30</v>
      </c>
      <c r="AK18">
        <v>28500</v>
      </c>
      <c r="AL18">
        <v>28500</v>
      </c>
      <c r="BL18" t="s">
        <v>536</v>
      </c>
      <c r="BM18" t="s">
        <v>537</v>
      </c>
      <c r="BN18" t="s">
        <v>89</v>
      </c>
      <c r="BO18" s="2" t="d">
        <v>2017-06-17T20:58:27.87200003396719875</v>
      </c>
      <c r="BP18">
        <v>4.0813200810934298E+18</v>
      </c>
      <c r="BR18" t="s">
        <v>715</v>
      </c>
      <c r="BS18" t="s">
        <v>106</v>
      </c>
      <c r="BT18">
        <v>1.08182008000062E+18</v>
      </c>
      <c r="BU18" t="s">
        <v>91</v>
      </c>
      <c r="BW18">
        <v>2008</v>
      </c>
      <c r="BX18" t="s">
        <v>92</v>
      </c>
      <c r="BZ18">
        <v>1.12152009000362E+18</v>
      </c>
      <c r="CA18" t="s">
        <v>758</v>
      </c>
      <c r="CB18" t="s">
        <v>538</v>
      </c>
    </row>
    <row r="19" spans="1:80" x14ac:dyDescent="0.2">
      <c r="A19" t="str">
        <f>IF(AND(B19=B20,D19&lt;&gt;D20),"Y","")</f>
        <v/>
      </c>
      <c r="B19" t="s">
        <v>293</v>
      </c>
      <c r="C19" t="s">
        <v>294</v>
      </c>
      <c r="D19" t="s">
        <v>555</v>
      </c>
      <c r="E19">
        <v>2012</v>
      </c>
      <c r="F19" t="s">
        <v>171</v>
      </c>
      <c r="G19">
        <v>13940597343</v>
      </c>
      <c r="H19" t="s">
        <v>531</v>
      </c>
      <c r="I19" t="s">
        <v>953</v>
      </c>
      <c r="J19">
        <v>867755</v>
      </c>
      <c r="L19" t="s">
        <v>532</v>
      </c>
      <c r="M19" t="s">
        <v>533</v>
      </c>
      <c r="O19" t="s">
        <v>749</v>
      </c>
      <c r="P19" t="s">
        <v>79</v>
      </c>
      <c r="Q19" t="s">
        <v>102</v>
      </c>
      <c r="R19" t="s">
        <v>112</v>
      </c>
      <c r="S19" t="s">
        <v>159</v>
      </c>
      <c r="T19" t="s">
        <v>750</v>
      </c>
      <c r="U19" t="s">
        <v>82</v>
      </c>
      <c r="W19" t="s">
        <v>558</v>
      </c>
      <c r="X19" t="s">
        <v>561</v>
      </c>
      <c r="Y19" t="s">
        <v>83</v>
      </c>
      <c r="Z19" t="s">
        <v>84</v>
      </c>
      <c r="AA19">
        <v>80202</v>
      </c>
      <c r="AB19" t="s">
        <v>367</v>
      </c>
      <c r="AC19" t="s">
        <v>669</v>
      </c>
      <c r="AE19" t="s">
        <v>198</v>
      </c>
      <c r="AF19" t="s">
        <v>199</v>
      </c>
      <c r="AH19" t="s">
        <v>128</v>
      </c>
      <c r="AJ19" s="1" t="d">
        <v>2012-10-08</v>
      </c>
      <c r="AK19">
        <v>10800</v>
      </c>
      <c r="AL19">
        <v>30800</v>
      </c>
      <c r="BL19" t="s">
        <v>87</v>
      </c>
      <c r="BM19" t="s">
        <v>88</v>
      </c>
      <c r="BN19" t="s">
        <v>89</v>
      </c>
      <c r="BO19" s="2" t="d">
        <v>2017-06-17T16:53:39.02599981985986050</v>
      </c>
      <c r="BQ19" t="s">
        <v>954</v>
      </c>
      <c r="BR19" t="s">
        <v>715</v>
      </c>
      <c r="BS19" t="s">
        <v>106</v>
      </c>
      <c r="BT19">
        <v>4.0418201311874202E+18</v>
      </c>
      <c r="BU19" t="s">
        <v>91</v>
      </c>
      <c r="BV19" t="s">
        <v>955</v>
      </c>
      <c r="BW19">
        <v>2012</v>
      </c>
      <c r="BX19" t="s">
        <v>92</v>
      </c>
      <c r="BZ19">
        <v>4.0419201311876301E+18</v>
      </c>
      <c r="CA19" t="s">
        <v>956</v>
      </c>
      <c r="CB19" t="s">
        <v>538</v>
      </c>
    </row>
    <row r="20" spans="1:80" x14ac:dyDescent="0.2">
      <c r="A20" t="str">
        <f>IF(AND(B20=B21,D20&lt;&gt;D21),"Y","")</f>
        <v/>
      </c>
      <c r="B20" t="s">
        <v>293</v>
      </c>
      <c r="C20" t="s">
        <v>294</v>
      </c>
      <c r="D20" t="s">
        <v>555</v>
      </c>
      <c r="E20">
        <v>2012</v>
      </c>
      <c r="F20" t="s">
        <v>718</v>
      </c>
      <c r="G20">
        <v>13960710586</v>
      </c>
      <c r="H20" t="s">
        <v>531</v>
      </c>
      <c r="I20" t="s">
        <v>957</v>
      </c>
      <c r="J20">
        <v>853945</v>
      </c>
      <c r="L20" t="s">
        <v>532</v>
      </c>
      <c r="M20" t="s">
        <v>533</v>
      </c>
      <c r="O20" t="s">
        <v>749</v>
      </c>
      <c r="P20" t="s">
        <v>79</v>
      </c>
      <c r="Q20" t="s">
        <v>102</v>
      </c>
      <c r="R20" t="s">
        <v>112</v>
      </c>
      <c r="S20" t="s">
        <v>159</v>
      </c>
      <c r="T20" t="s">
        <v>750</v>
      </c>
      <c r="U20" t="s">
        <v>82</v>
      </c>
      <c r="W20" t="s">
        <v>558</v>
      </c>
      <c r="X20" t="s">
        <v>561</v>
      </c>
      <c r="Y20" t="s">
        <v>83</v>
      </c>
      <c r="Z20" t="s">
        <v>84</v>
      </c>
      <c r="AA20">
        <v>80202</v>
      </c>
      <c r="AB20" t="s">
        <v>958</v>
      </c>
      <c r="AC20" t="s">
        <v>669</v>
      </c>
      <c r="AE20" t="s">
        <v>198</v>
      </c>
      <c r="AF20" t="s">
        <v>199</v>
      </c>
      <c r="AH20" t="s">
        <v>128</v>
      </c>
      <c r="AJ20" s="1" t="d">
        <v>2012-08-17</v>
      </c>
      <c r="AK20">
        <v>20000</v>
      </c>
      <c r="AL20">
        <v>20000</v>
      </c>
      <c r="BL20" t="s">
        <v>87</v>
      </c>
      <c r="BM20" t="s">
        <v>88</v>
      </c>
      <c r="BN20" t="s">
        <v>89</v>
      </c>
      <c r="BO20" s="2" t="d">
        <v>2017-06-17T16:53:39.02599981985986050</v>
      </c>
      <c r="BQ20" t="s">
        <v>959</v>
      </c>
      <c r="BR20" t="s">
        <v>715</v>
      </c>
      <c r="BS20" t="s">
        <v>106</v>
      </c>
      <c r="BT20">
        <v>4.0201201311804498E+18</v>
      </c>
      <c r="BU20" t="s">
        <v>91</v>
      </c>
      <c r="BV20" t="s">
        <v>960</v>
      </c>
      <c r="BW20">
        <v>2012</v>
      </c>
      <c r="BX20" t="s">
        <v>92</v>
      </c>
      <c r="BZ20">
        <v>4.02072013118093E+18</v>
      </c>
      <c r="CA20" t="s">
        <v>961</v>
      </c>
      <c r="CB20" t="s">
        <v>538</v>
      </c>
    </row>
    <row r="21" spans="1:80" x14ac:dyDescent="0.2">
      <c r="A21" t="str">
        <f>IF(AND(B21=B22,D21&lt;&gt;D22),"Y","")</f>
        <v/>
      </c>
      <c r="B21" t="s">
        <v>293</v>
      </c>
      <c r="C21" t="s">
        <v>294</v>
      </c>
      <c r="D21" t="s">
        <v>555</v>
      </c>
      <c r="E21">
        <v>2016</v>
      </c>
      <c r="F21" t="s">
        <v>394</v>
      </c>
      <c r="G21">
        <v>2.0161026903461798E+17</v>
      </c>
      <c r="H21">
        <v>12</v>
      </c>
      <c r="I21" t="s">
        <v>1146</v>
      </c>
      <c r="J21">
        <v>1116544</v>
      </c>
      <c r="L21" t="s">
        <v>532</v>
      </c>
      <c r="M21" t="s">
        <v>533</v>
      </c>
      <c r="O21" t="s">
        <v>749</v>
      </c>
      <c r="P21" t="s">
        <v>79</v>
      </c>
      <c r="Q21" t="s">
        <v>102</v>
      </c>
      <c r="R21" t="s">
        <v>112</v>
      </c>
      <c r="S21" t="s">
        <v>159</v>
      </c>
      <c r="T21" t="s">
        <v>750</v>
      </c>
      <c r="U21" t="s">
        <v>82</v>
      </c>
      <c r="W21" t="s">
        <v>558</v>
      </c>
      <c r="X21" t="s">
        <v>561</v>
      </c>
      <c r="Y21" t="s">
        <v>83</v>
      </c>
      <c r="Z21" t="s">
        <v>84</v>
      </c>
      <c r="AA21">
        <v>802025100</v>
      </c>
      <c r="AB21" t="s">
        <v>367</v>
      </c>
      <c r="AC21" t="s">
        <v>669</v>
      </c>
      <c r="AE21" t="s">
        <v>198</v>
      </c>
      <c r="AF21" t="s">
        <v>199</v>
      </c>
      <c r="AG21" t="s">
        <v>86</v>
      </c>
      <c r="AH21" t="s">
        <v>128</v>
      </c>
      <c r="AJ21" s="1" t="d">
        <v>2016-06-29</v>
      </c>
      <c r="AK21">
        <v>4600</v>
      </c>
      <c r="AL21">
        <v>4600</v>
      </c>
      <c r="BH21" t="s">
        <v>135</v>
      </c>
      <c r="BJ21" t="s">
        <v>535</v>
      </c>
      <c r="BL21" t="s">
        <v>87</v>
      </c>
      <c r="BM21" t="s">
        <v>88</v>
      </c>
      <c r="BN21" t="s">
        <v>89</v>
      </c>
      <c r="BO21" s="2" t="d">
        <v>2017-06-17T20:56:16.27400003839284300</v>
      </c>
      <c r="BQ21" t="s">
        <v>1147</v>
      </c>
      <c r="BR21" t="s">
        <v>715</v>
      </c>
      <c r="BS21" t="s">
        <v>106</v>
      </c>
      <c r="BT21">
        <v>4.1027201613455299E+18</v>
      </c>
      <c r="BU21" t="s">
        <v>91</v>
      </c>
      <c r="BV21" t="s">
        <v>1148</v>
      </c>
      <c r="BW21">
        <v>2016</v>
      </c>
      <c r="BX21" t="s">
        <v>92</v>
      </c>
      <c r="BZ21">
        <v>4.1103201613460398E+18</v>
      </c>
      <c r="CA21" t="s">
        <v>1149</v>
      </c>
      <c r="CB21" t="s">
        <v>671</v>
      </c>
    </row>
    <row r="22" spans="1:80" x14ac:dyDescent="0.2">
      <c r="A22" t="str">
        <f>IF(AND(B22=B23,D22&lt;&gt;D23),"Y","")</f>
        <v/>
      </c>
      <c r="B22" t="s">
        <v>723</v>
      </c>
      <c r="C22" t="s">
        <v>724</v>
      </c>
      <c r="D22" t="s">
        <v>724</v>
      </c>
      <c r="E22">
        <v>2008</v>
      </c>
      <c r="F22" t="s">
        <v>394</v>
      </c>
      <c r="G22">
        <v>28933382235</v>
      </c>
      <c r="H22">
        <v>12</v>
      </c>
      <c r="I22" t="s">
        <v>725</v>
      </c>
      <c r="J22">
        <v>365847</v>
      </c>
      <c r="L22" t="s">
        <v>532</v>
      </c>
      <c r="M22" t="s">
        <v>533</v>
      </c>
      <c r="P22" t="s">
        <v>79</v>
      </c>
      <c r="Q22" t="s">
        <v>158</v>
      </c>
      <c r="R22" t="s">
        <v>112</v>
      </c>
      <c r="S22" t="s">
        <v>159</v>
      </c>
      <c r="U22" t="s">
        <v>82</v>
      </c>
      <c r="W22" t="s">
        <v>634</v>
      </c>
      <c r="Y22" t="s">
        <v>83</v>
      </c>
      <c r="Z22" t="s">
        <v>84</v>
      </c>
      <c r="AA22">
        <v>80202</v>
      </c>
      <c r="AB22" t="s">
        <v>338</v>
      </c>
      <c r="AC22" t="s">
        <v>669</v>
      </c>
      <c r="AE22" t="s">
        <v>198</v>
      </c>
      <c r="AF22" t="s">
        <v>199</v>
      </c>
      <c r="AG22" t="s">
        <v>713</v>
      </c>
      <c r="AH22" t="s">
        <v>128</v>
      </c>
      <c r="AJ22" s="1" t="d">
        <v>2008-07-01</v>
      </c>
      <c r="AK22">
        <v>2125</v>
      </c>
      <c r="AL22">
        <v>2125</v>
      </c>
      <c r="BL22" t="s">
        <v>87</v>
      </c>
      <c r="BM22" t="s">
        <v>88</v>
      </c>
      <c r="BN22" t="s">
        <v>89</v>
      </c>
      <c r="BO22" s="2" t="d">
        <v>2017-06-17T20:58:27.87200003396719875</v>
      </c>
      <c r="BQ22" t="s">
        <v>726</v>
      </c>
      <c r="BR22" t="s">
        <v>715</v>
      </c>
      <c r="BS22" t="s">
        <v>106</v>
      </c>
      <c r="BT22">
        <v>4.1007200810968602E+18</v>
      </c>
      <c r="BU22" t="s">
        <v>91</v>
      </c>
      <c r="BV22" t="s">
        <v>727</v>
      </c>
      <c r="BW22">
        <v>2008</v>
      </c>
      <c r="BX22" t="s">
        <v>92</v>
      </c>
      <c r="BZ22">
        <v>4.1007200810972498E+18</v>
      </c>
      <c r="CA22" t="s">
        <v>728</v>
      </c>
      <c r="CB22" t="s">
        <v>671</v>
      </c>
    </row>
    <row r="23" spans="1:80" x14ac:dyDescent="0.2">
      <c r="A23" t="str">
        <f>IF(AND(B23=B24,D23&lt;&gt;D24),"Y","")</f>
        <v/>
      </c>
      <c r="B23" t="s">
        <v>723</v>
      </c>
      <c r="C23" t="s">
        <v>724</v>
      </c>
      <c r="D23" t="s">
        <v>724</v>
      </c>
      <c r="E23">
        <v>2008</v>
      </c>
      <c r="F23" t="s">
        <v>718</v>
      </c>
      <c r="G23">
        <v>28934431765</v>
      </c>
      <c r="H23">
        <v>12</v>
      </c>
      <c r="I23" t="s">
        <v>729</v>
      </c>
      <c r="J23">
        <v>386228</v>
      </c>
      <c r="L23" t="s">
        <v>532</v>
      </c>
      <c r="M23" t="s">
        <v>533</v>
      </c>
      <c r="P23" t="s">
        <v>79</v>
      </c>
      <c r="Q23" t="s">
        <v>158</v>
      </c>
      <c r="R23" t="s">
        <v>112</v>
      </c>
      <c r="S23" t="s">
        <v>159</v>
      </c>
      <c r="U23" t="s">
        <v>82</v>
      </c>
      <c r="W23" t="s">
        <v>634</v>
      </c>
      <c r="Y23" t="s">
        <v>83</v>
      </c>
      <c r="Z23" t="s">
        <v>84</v>
      </c>
      <c r="AA23">
        <v>80202</v>
      </c>
      <c r="AB23" t="s">
        <v>338</v>
      </c>
      <c r="AC23" t="s">
        <v>669</v>
      </c>
      <c r="AE23" t="s">
        <v>198</v>
      </c>
      <c r="AF23" t="s">
        <v>199</v>
      </c>
      <c r="AG23" t="s">
        <v>713</v>
      </c>
      <c r="AH23" t="s">
        <v>128</v>
      </c>
      <c r="AJ23" s="1" t="d">
        <v>2008-08-01</v>
      </c>
      <c r="AK23">
        <v>6550</v>
      </c>
      <c r="AL23">
        <v>8675</v>
      </c>
      <c r="BL23" t="s">
        <v>87</v>
      </c>
      <c r="BM23" t="s">
        <v>88</v>
      </c>
      <c r="BN23" t="s">
        <v>89</v>
      </c>
      <c r="BO23" s="2" t="d">
        <v>2017-06-17T20:58:27.87200003396719875</v>
      </c>
      <c r="BQ23" t="s">
        <v>730</v>
      </c>
      <c r="BR23" t="s">
        <v>715</v>
      </c>
      <c r="BS23" t="s">
        <v>106</v>
      </c>
      <c r="BT23">
        <v>4.1126200811014799E+18</v>
      </c>
      <c r="BU23" t="s">
        <v>91</v>
      </c>
      <c r="BV23" t="s">
        <v>727</v>
      </c>
      <c r="BW23">
        <v>2008</v>
      </c>
      <c r="BX23" t="s">
        <v>92</v>
      </c>
      <c r="BZ23">
        <v>4.1201200811016602E+18</v>
      </c>
      <c r="CA23" t="s">
        <v>731</v>
      </c>
      <c r="CB23" t="s">
        <v>671</v>
      </c>
    </row>
    <row r="24" spans="1:80" x14ac:dyDescent="0.2">
      <c r="A24" t="str">
        <f>IF(AND(B24=B25,D24&lt;&gt;D25),"Y","")</f>
        <v/>
      </c>
      <c r="B24" t="s">
        <v>156</v>
      </c>
      <c r="C24" t="s">
        <v>157</v>
      </c>
      <c r="D24" t="s">
        <v>157</v>
      </c>
      <c r="E24">
        <v>1981</v>
      </c>
      <c r="F24" t="s">
        <v>110</v>
      </c>
      <c r="G24">
        <v>82032145353</v>
      </c>
      <c r="K24" t="s">
        <v>157</v>
      </c>
      <c r="P24" t="s">
        <v>79</v>
      </c>
      <c r="Q24" t="s">
        <v>158</v>
      </c>
      <c r="R24" t="s">
        <v>103</v>
      </c>
      <c r="S24" t="s">
        <v>159</v>
      </c>
      <c r="U24" t="s">
        <v>82</v>
      </c>
      <c r="Y24" t="s">
        <v>83</v>
      </c>
      <c r="Z24" t="s">
        <v>84</v>
      </c>
      <c r="AA24">
        <v>80202</v>
      </c>
      <c r="AE24">
        <v>15</v>
      </c>
      <c r="AF24" t="s">
        <v>86</v>
      </c>
      <c r="AG24" t="s">
        <v>86</v>
      </c>
      <c r="AJ24" s="1" t="d">
        <v>1981-12-16</v>
      </c>
      <c r="AK24">
        <v>1000</v>
      </c>
      <c r="BL24" t="s">
        <v>87</v>
      </c>
      <c r="BM24" t="s">
        <v>88</v>
      </c>
      <c r="BN24" t="s">
        <v>89</v>
      </c>
      <c r="BO24" s="2" t="d">
        <v>2017-06-17T17:09:44.12699997425079525</v>
      </c>
      <c r="BS24" t="s">
        <v>106</v>
      </c>
      <c r="BT24">
        <v>3.0329200210224701E+18</v>
      </c>
      <c r="BU24" t="s">
        <v>91</v>
      </c>
      <c r="BW24">
        <v>1982</v>
      </c>
      <c r="BX24" t="s">
        <v>92</v>
      </c>
      <c r="BZ24">
        <v>3.0619201100008899E+18</v>
      </c>
      <c r="CA24" t="s">
        <v>160</v>
      </c>
    </row>
    <row r="25" spans="1:80" x14ac:dyDescent="0.2">
      <c r="A25" t="str">
        <f>IF(AND(B25=B26,D25&lt;&gt;D26),"Y","")</f>
        <v/>
      </c>
      <c r="B25" t="s">
        <v>475</v>
      </c>
      <c r="C25" t="s">
        <v>476</v>
      </c>
      <c r="D25" t="s">
        <v>476</v>
      </c>
      <c r="E25">
        <v>2001</v>
      </c>
      <c r="F25" t="s">
        <v>359</v>
      </c>
      <c r="G25">
        <v>21020090681</v>
      </c>
      <c r="K25" t="s">
        <v>476</v>
      </c>
      <c r="P25" t="s">
        <v>79</v>
      </c>
      <c r="Q25" t="s">
        <v>79</v>
      </c>
      <c r="R25" t="s">
        <v>112</v>
      </c>
      <c r="S25" t="s">
        <v>81</v>
      </c>
      <c r="U25" t="s">
        <v>82</v>
      </c>
      <c r="Y25" t="s">
        <v>83</v>
      </c>
      <c r="Z25" t="s">
        <v>84</v>
      </c>
      <c r="AA25">
        <v>80202</v>
      </c>
      <c r="AB25" t="s">
        <v>380</v>
      </c>
      <c r="AE25" t="s">
        <v>198</v>
      </c>
      <c r="AF25" t="s">
        <v>199</v>
      </c>
      <c r="AG25" t="s">
        <v>200</v>
      </c>
      <c r="AJ25" s="1" t="d">
        <v>2001-05-17</v>
      </c>
      <c r="AK25">
        <v>20000</v>
      </c>
      <c r="BL25" t="s">
        <v>87</v>
      </c>
      <c r="BM25" t="s">
        <v>88</v>
      </c>
      <c r="BN25" t="s">
        <v>89</v>
      </c>
      <c r="BO25" s="2" t="d">
        <v>2017-06-17T16:38:52.47099977452307700</v>
      </c>
      <c r="BS25" t="s">
        <v>106</v>
      </c>
      <c r="BT25">
        <v>1.01282003000008E+18</v>
      </c>
      <c r="BU25" t="s">
        <v>91</v>
      </c>
      <c r="BW25">
        <v>2002</v>
      </c>
      <c r="BX25" t="s">
        <v>92</v>
      </c>
      <c r="BZ25">
        <v>3.0619201100084101E+18</v>
      </c>
      <c r="CA25" t="s">
        <v>477</v>
      </c>
    </row>
    <row r="26" spans="1:80" x14ac:dyDescent="0.2">
      <c r="A26" t="str">
        <f>IF(AND(B26=B27,D26&lt;&gt;D27),"Y","")</f>
        <v/>
      </c>
      <c r="B26" t="s">
        <v>475</v>
      </c>
      <c r="C26" t="s">
        <v>476</v>
      </c>
      <c r="D26" t="s">
        <v>476</v>
      </c>
      <c r="E26">
        <v>2004</v>
      </c>
      <c r="F26" t="s">
        <v>392</v>
      </c>
      <c r="G26">
        <v>24020910953</v>
      </c>
      <c r="P26" t="s">
        <v>79</v>
      </c>
      <c r="Q26" t="s">
        <v>79</v>
      </c>
      <c r="R26" t="s">
        <v>112</v>
      </c>
      <c r="S26" t="s">
        <v>81</v>
      </c>
      <c r="U26" t="s">
        <v>82</v>
      </c>
      <c r="Y26" t="s">
        <v>83</v>
      </c>
      <c r="Z26" t="s">
        <v>84</v>
      </c>
      <c r="AA26">
        <v>80202</v>
      </c>
      <c r="AC26" t="s">
        <v>153</v>
      </c>
      <c r="AE26">
        <v>15</v>
      </c>
      <c r="AF26" t="s">
        <v>86</v>
      </c>
      <c r="AJ26" s="1" t="d">
        <v>2004-09-17</v>
      </c>
      <c r="AK26">
        <v>2500</v>
      </c>
      <c r="BL26" t="s">
        <v>87</v>
      </c>
      <c r="BM26" t="s">
        <v>88</v>
      </c>
      <c r="BN26" t="s">
        <v>89</v>
      </c>
      <c r="BO26" s="2" t="d">
        <v>2017-06-17T16:55:41.47099989932030700</v>
      </c>
      <c r="BP26">
        <v>2.11102004104544E+18</v>
      </c>
      <c r="BS26" t="s">
        <v>106</v>
      </c>
      <c r="BT26">
        <v>1.05102005000024E+18</v>
      </c>
      <c r="BU26" t="s">
        <v>91</v>
      </c>
      <c r="BW26">
        <v>2004</v>
      </c>
      <c r="BX26" t="s">
        <v>92</v>
      </c>
      <c r="BZ26">
        <v>1.0708201100079601E+18</v>
      </c>
      <c r="CA26" t="s">
        <v>606</v>
      </c>
    </row>
    <row r="27" spans="1:80" x14ac:dyDescent="0.2">
      <c r="A27" t="str">
        <f>IF(AND(B27=B28,D27&lt;&gt;D28),"Y","")</f>
        <v>Y</v>
      </c>
      <c r="B27" t="s">
        <v>475</v>
      </c>
      <c r="C27" t="s">
        <v>476</v>
      </c>
      <c r="D27" t="s">
        <v>476</v>
      </c>
      <c r="E27">
        <v>2012</v>
      </c>
      <c r="F27" t="s">
        <v>718</v>
      </c>
      <c r="G27">
        <v>12020670899</v>
      </c>
      <c r="H27" t="s">
        <v>531</v>
      </c>
      <c r="J27">
        <v>811977</v>
      </c>
      <c r="L27" t="s">
        <v>532</v>
      </c>
      <c r="M27" t="s">
        <v>533</v>
      </c>
      <c r="P27" t="s">
        <v>79</v>
      </c>
      <c r="Q27" t="s">
        <v>111</v>
      </c>
      <c r="R27" t="s">
        <v>112</v>
      </c>
      <c r="W27" t="s">
        <v>558</v>
      </c>
      <c r="X27" t="s">
        <v>561</v>
      </c>
      <c r="Y27" t="s">
        <v>83</v>
      </c>
      <c r="Z27" t="s">
        <v>84</v>
      </c>
      <c r="AA27">
        <v>80202</v>
      </c>
      <c r="AB27" t="s">
        <v>153</v>
      </c>
      <c r="AC27" t="s">
        <v>195</v>
      </c>
      <c r="AE27">
        <v>15</v>
      </c>
      <c r="AF27" t="s">
        <v>86</v>
      </c>
      <c r="AJ27" s="1" t="d">
        <v>2012-08-23</v>
      </c>
      <c r="AK27">
        <v>5000</v>
      </c>
      <c r="AL27">
        <v>5000</v>
      </c>
      <c r="BL27" t="s">
        <v>87</v>
      </c>
      <c r="BM27" t="s">
        <v>88</v>
      </c>
      <c r="BN27" t="s">
        <v>89</v>
      </c>
      <c r="BO27" s="2" t="d">
        <v>2017-06-17T16:53:39.02599981985986050</v>
      </c>
      <c r="BP27">
        <v>2.09282012116515E+18</v>
      </c>
      <c r="BS27" t="s">
        <v>106</v>
      </c>
      <c r="BT27">
        <v>1.05312013001409E+18</v>
      </c>
      <c r="BU27" t="s">
        <v>91</v>
      </c>
      <c r="BV27" t="s">
        <v>86</v>
      </c>
      <c r="BW27">
        <v>2012</v>
      </c>
      <c r="BX27" t="s">
        <v>92</v>
      </c>
      <c r="BZ27">
        <v>1.0531201300141E+18</v>
      </c>
      <c r="CA27" t="s">
        <v>915</v>
      </c>
      <c r="CB27" t="s">
        <v>538</v>
      </c>
    </row>
    <row r="28" spans="1:80" x14ac:dyDescent="0.2">
      <c r="A28" t="str">
        <f>IF(AND(B28=B29,D28&lt;&gt;D29),"Y","")</f>
        <v/>
      </c>
      <c r="B28" t="s">
        <v>475</v>
      </c>
      <c r="C28" t="s">
        <v>476</v>
      </c>
      <c r="D28" t="s">
        <v>1125</v>
      </c>
      <c r="E28">
        <v>2015</v>
      </c>
      <c r="F28" t="s">
        <v>359</v>
      </c>
      <c r="G28">
        <v>2.01507200200208E+17</v>
      </c>
      <c r="H28" t="s">
        <v>531</v>
      </c>
      <c r="J28">
        <v>1020369</v>
      </c>
      <c r="L28" t="s">
        <v>532</v>
      </c>
      <c r="M28" t="s">
        <v>533</v>
      </c>
      <c r="O28" t="s">
        <v>984</v>
      </c>
      <c r="P28" t="s">
        <v>79</v>
      </c>
      <c r="Q28" t="s">
        <v>111</v>
      </c>
      <c r="R28" t="s">
        <v>112</v>
      </c>
      <c r="S28" t="s">
        <v>159</v>
      </c>
      <c r="T28" t="s">
        <v>536</v>
      </c>
      <c r="U28" t="s">
        <v>82</v>
      </c>
      <c r="W28" t="s">
        <v>558</v>
      </c>
      <c r="X28" t="s">
        <v>561</v>
      </c>
      <c r="Y28" t="s">
        <v>83</v>
      </c>
      <c r="Z28" t="s">
        <v>84</v>
      </c>
      <c r="AA28">
        <v>802025100</v>
      </c>
      <c r="AB28" t="s">
        <v>153</v>
      </c>
      <c r="AC28" t="s">
        <v>195</v>
      </c>
      <c r="AE28">
        <v>15</v>
      </c>
      <c r="AF28" t="s">
        <v>86</v>
      </c>
      <c r="AJ28" s="1" t="d">
        <v>2015-06-11</v>
      </c>
      <c r="AK28">
        <v>10000</v>
      </c>
      <c r="AL28">
        <v>10000</v>
      </c>
      <c r="BH28" t="s">
        <v>135</v>
      </c>
      <c r="BJ28" t="s">
        <v>535</v>
      </c>
      <c r="BL28" t="s">
        <v>87</v>
      </c>
      <c r="BM28" t="s">
        <v>88</v>
      </c>
      <c r="BN28" t="s">
        <v>89</v>
      </c>
      <c r="BO28" s="2" t="d">
        <v>2017-06-17T20:56:16.27400003839284300</v>
      </c>
      <c r="BP28">
        <v>2.08052015124847E+18</v>
      </c>
      <c r="BS28" t="s">
        <v>106</v>
      </c>
      <c r="BT28">
        <v>1.08192015001779E+18</v>
      </c>
      <c r="BU28" t="s">
        <v>91</v>
      </c>
      <c r="BV28" t="s">
        <v>86</v>
      </c>
      <c r="BW28">
        <v>2016</v>
      </c>
      <c r="BX28" t="s">
        <v>92</v>
      </c>
      <c r="BZ28">
        <v>1.08192015001779E+18</v>
      </c>
      <c r="CA28" t="s">
        <v>1126</v>
      </c>
      <c r="CB28" t="s">
        <v>538</v>
      </c>
    </row>
    <row r="29" spans="1:80" x14ac:dyDescent="0.2">
      <c r="A29" t="str">
        <f>IF(AND(B29=B30,D29&lt;&gt;D30),"Y","")</f>
        <v/>
      </c>
      <c r="B29" t="s">
        <v>470</v>
      </c>
      <c r="C29" t="s">
        <v>471</v>
      </c>
      <c r="D29" t="s">
        <v>471</v>
      </c>
      <c r="E29">
        <v>2000</v>
      </c>
      <c r="F29" t="s">
        <v>101</v>
      </c>
      <c r="G29">
        <v>20020132169</v>
      </c>
      <c r="K29" t="s">
        <v>471</v>
      </c>
      <c r="P29" t="s">
        <v>79</v>
      </c>
      <c r="Q29" t="s">
        <v>79</v>
      </c>
      <c r="R29" t="s">
        <v>80</v>
      </c>
      <c r="S29" t="s">
        <v>81</v>
      </c>
      <c r="U29" t="s">
        <v>82</v>
      </c>
      <c r="Y29" t="s">
        <v>83</v>
      </c>
      <c r="Z29" t="s">
        <v>84</v>
      </c>
      <c r="AA29">
        <v>80202</v>
      </c>
      <c r="AB29" t="s">
        <v>185</v>
      </c>
      <c r="AE29">
        <v>15</v>
      </c>
      <c r="AF29" t="s">
        <v>86</v>
      </c>
      <c r="AG29" t="s">
        <v>86</v>
      </c>
      <c r="AJ29" s="1" t="d">
        <v>2000-02-01</v>
      </c>
      <c r="AK29">
        <v>1000</v>
      </c>
      <c r="BL29" t="s">
        <v>87</v>
      </c>
      <c r="BM29" t="s">
        <v>88</v>
      </c>
      <c r="BN29" t="s">
        <v>89</v>
      </c>
      <c r="BO29" s="2" t="d">
        <v>2017-06-17T17:33:25.79000017605722100</v>
      </c>
      <c r="BS29" t="s">
        <v>90</v>
      </c>
      <c r="BT29">
        <v>3.04072002102338E+18</v>
      </c>
      <c r="BU29" t="s">
        <v>91</v>
      </c>
      <c r="BW29">
        <v>2000</v>
      </c>
      <c r="BX29" t="s">
        <v>92</v>
      </c>
      <c r="BZ29">
        <v>3.06192011000751E+18</v>
      </c>
      <c r="CA29" t="s">
        <v>472</v>
      </c>
    </row>
    <row r="30" spans="1:80" x14ac:dyDescent="0.2">
      <c r="A30" t="str">
        <f>IF(AND(B30=B31,D30&lt;&gt;D31),"Y","")</f>
        <v/>
      </c>
      <c r="B30" t="s">
        <v>256</v>
      </c>
      <c r="C30" t="s">
        <v>257</v>
      </c>
      <c r="D30" t="s">
        <v>257</v>
      </c>
      <c r="E30">
        <v>1988</v>
      </c>
      <c r="F30" t="s">
        <v>118</v>
      </c>
      <c r="G30">
        <v>88020112784</v>
      </c>
      <c r="K30" t="s">
        <v>257</v>
      </c>
      <c r="P30" t="s">
        <v>79</v>
      </c>
      <c r="Q30" t="s">
        <v>111</v>
      </c>
      <c r="R30" t="s">
        <v>80</v>
      </c>
      <c r="S30" t="s">
        <v>113</v>
      </c>
      <c r="U30" t="s">
        <v>82</v>
      </c>
      <c r="Y30" t="s">
        <v>83</v>
      </c>
      <c r="Z30" t="s">
        <v>84</v>
      </c>
      <c r="AA30">
        <v>80202</v>
      </c>
      <c r="AB30" t="s">
        <v>185</v>
      </c>
      <c r="AE30">
        <v>15</v>
      </c>
      <c r="AF30" t="s">
        <v>86</v>
      </c>
      <c r="AG30" t="s">
        <v>86</v>
      </c>
      <c r="AJ30" s="1" t="d">
        <v>1988-06-13</v>
      </c>
      <c r="AK30">
        <v>1000</v>
      </c>
      <c r="BL30" t="s">
        <v>87</v>
      </c>
      <c r="BM30" t="s">
        <v>88</v>
      </c>
      <c r="BN30" t="s">
        <v>89</v>
      </c>
      <c r="BO30" s="2" t="d">
        <v>2017-06-17T17:51:34.9179999763146075</v>
      </c>
      <c r="BS30" t="s">
        <v>90</v>
      </c>
      <c r="BT30">
        <v>3.0329200210222198E+18</v>
      </c>
      <c r="BU30" t="s">
        <v>91</v>
      </c>
      <c r="BW30">
        <v>1988</v>
      </c>
      <c r="BX30" t="s">
        <v>92</v>
      </c>
      <c r="BZ30">
        <v>3.0619201100018002E+18</v>
      </c>
      <c r="CA30" t="s">
        <v>258</v>
      </c>
    </row>
    <row r="31" spans="1:80" x14ac:dyDescent="0.2">
      <c r="A31" t="str">
        <f>IF(AND(B31=B32,D31&lt;&gt;D32),"Y","")</f>
        <v/>
      </c>
      <c r="B31" t="s">
        <v>187</v>
      </c>
      <c r="C31" t="s">
        <v>188</v>
      </c>
      <c r="D31" t="s">
        <v>188</v>
      </c>
      <c r="E31">
        <v>1984</v>
      </c>
      <c r="F31" t="s">
        <v>171</v>
      </c>
      <c r="G31">
        <v>84033470582</v>
      </c>
      <c r="K31" t="s">
        <v>188</v>
      </c>
      <c r="P31" t="s">
        <v>79</v>
      </c>
      <c r="Q31" t="s">
        <v>79</v>
      </c>
      <c r="R31" t="s">
        <v>112</v>
      </c>
      <c r="S31" t="s">
        <v>81</v>
      </c>
      <c r="U31" t="s">
        <v>82</v>
      </c>
      <c r="Y31" t="s">
        <v>83</v>
      </c>
      <c r="Z31" t="s">
        <v>84</v>
      </c>
      <c r="AA31">
        <v>80202</v>
      </c>
      <c r="AB31" t="s">
        <v>114</v>
      </c>
      <c r="AE31">
        <v>15</v>
      </c>
      <c r="AF31" t="s">
        <v>86</v>
      </c>
      <c r="AG31" t="s">
        <v>86</v>
      </c>
      <c r="AJ31" s="1" t="d">
        <v>1984-10-15</v>
      </c>
      <c r="AK31">
        <v>1000</v>
      </c>
      <c r="BL31" t="s">
        <v>87</v>
      </c>
      <c r="BM31" t="s">
        <v>88</v>
      </c>
      <c r="BN31" t="s">
        <v>89</v>
      </c>
      <c r="BO31" s="2" t="d">
        <v>2017-06-17T17:22:44.81599998660385800</v>
      </c>
      <c r="BS31" t="s">
        <v>106</v>
      </c>
      <c r="BT31">
        <v>3.0329200210224998E+18</v>
      </c>
      <c r="BU31" t="s">
        <v>91</v>
      </c>
      <c r="BW31">
        <v>1984</v>
      </c>
      <c r="BX31" t="s">
        <v>92</v>
      </c>
      <c r="BZ31">
        <v>3.0619201100011699E+18</v>
      </c>
      <c r="CA31" t="s">
        <v>189</v>
      </c>
    </row>
    <row r="32" spans="1:80" x14ac:dyDescent="0.2">
      <c r="A32" t="str">
        <f>IF(AND(B32=B33,D32&lt;&gt;D33),"Y","")</f>
        <v/>
      </c>
      <c r="B32" t="s">
        <v>187</v>
      </c>
      <c r="C32" t="s">
        <v>188</v>
      </c>
      <c r="D32" t="s">
        <v>188</v>
      </c>
      <c r="E32">
        <v>1986</v>
      </c>
      <c r="F32" t="s">
        <v>101</v>
      </c>
      <c r="G32">
        <v>86034090690</v>
      </c>
      <c r="K32" t="s">
        <v>188</v>
      </c>
      <c r="P32" t="s">
        <v>79</v>
      </c>
      <c r="Q32" t="s">
        <v>240</v>
      </c>
      <c r="R32" t="s">
        <v>112</v>
      </c>
      <c r="S32" t="s">
        <v>241</v>
      </c>
      <c r="U32" t="s">
        <v>82</v>
      </c>
      <c r="Y32" t="s">
        <v>83</v>
      </c>
      <c r="Z32" t="s">
        <v>84</v>
      </c>
      <c r="AA32">
        <v>80202</v>
      </c>
      <c r="AB32" t="s">
        <v>185</v>
      </c>
      <c r="AE32">
        <v>15</v>
      </c>
      <c r="AF32" t="s">
        <v>86</v>
      </c>
      <c r="AG32" t="s">
        <v>86</v>
      </c>
      <c r="AJ32" s="1" t="d">
        <v>1986-02-12</v>
      </c>
      <c r="AK32">
        <v>2500</v>
      </c>
      <c r="BL32" t="s">
        <v>87</v>
      </c>
      <c r="BM32" t="s">
        <v>88</v>
      </c>
      <c r="BN32" t="s">
        <v>89</v>
      </c>
      <c r="BO32" s="2" t="d">
        <v>2017-06-17T17:37:41.550000216811895325</v>
      </c>
      <c r="BS32" t="s">
        <v>106</v>
      </c>
      <c r="BT32">
        <v>3.0329200210225603E+18</v>
      </c>
      <c r="BU32" t="s">
        <v>91</v>
      </c>
      <c r="BW32">
        <v>1986</v>
      </c>
      <c r="BX32" t="s">
        <v>92</v>
      </c>
      <c r="BZ32">
        <v>3.0619201100015201E+18</v>
      </c>
      <c r="CA32" t="s">
        <v>242</v>
      </c>
    </row>
    <row r="33" spans="1:80" x14ac:dyDescent="0.2">
      <c r="A33" t="str">
        <f>IF(AND(B33=B34,D33&lt;&gt;D34),"Y","")</f>
        <v/>
      </c>
      <c r="B33" t="s">
        <v>187</v>
      </c>
      <c r="C33" t="s">
        <v>188</v>
      </c>
      <c r="D33" t="s">
        <v>188</v>
      </c>
      <c r="E33">
        <v>1989</v>
      </c>
      <c r="F33" t="s">
        <v>270</v>
      </c>
      <c r="G33">
        <v>89035962704</v>
      </c>
      <c r="K33" t="s">
        <v>188</v>
      </c>
      <c r="P33" t="s">
        <v>79</v>
      </c>
      <c r="Q33" t="s">
        <v>79</v>
      </c>
      <c r="R33" t="s">
        <v>112</v>
      </c>
      <c r="S33" t="s">
        <v>81</v>
      </c>
      <c r="U33" t="s">
        <v>82</v>
      </c>
      <c r="Y33" t="s">
        <v>83</v>
      </c>
      <c r="Z33" t="s">
        <v>84</v>
      </c>
      <c r="AA33">
        <v>80217</v>
      </c>
      <c r="AB33" t="s">
        <v>114</v>
      </c>
      <c r="AE33">
        <v>15</v>
      </c>
      <c r="AF33" t="s">
        <v>86</v>
      </c>
      <c r="AG33" t="s">
        <v>86</v>
      </c>
      <c r="AJ33" s="1" t="d">
        <v>1989-05-03</v>
      </c>
      <c r="AK33">
        <v>500</v>
      </c>
      <c r="BL33" t="s">
        <v>87</v>
      </c>
      <c r="BM33" t="s">
        <v>88</v>
      </c>
      <c r="BN33" t="s">
        <v>89</v>
      </c>
      <c r="BO33" s="2" t="d">
        <v>2017-06-17T18:02:55.77100018970668350</v>
      </c>
      <c r="BS33" t="s">
        <v>106</v>
      </c>
      <c r="BT33">
        <v>3.0329200210226698E+18</v>
      </c>
      <c r="BU33" t="s">
        <v>91</v>
      </c>
      <c r="BW33">
        <v>1990</v>
      </c>
      <c r="BX33" t="s">
        <v>92</v>
      </c>
      <c r="BZ33">
        <v>3.0619201100020797E+18</v>
      </c>
      <c r="CA33" t="s">
        <v>271</v>
      </c>
    </row>
    <row r="34" spans="1:80" x14ac:dyDescent="0.2">
      <c r="A34" t="str">
        <f>IF(AND(B34=B35,D34&lt;&gt;D35),"Y","")</f>
        <v/>
      </c>
      <c r="B34" t="s">
        <v>187</v>
      </c>
      <c r="C34" t="s">
        <v>188</v>
      </c>
      <c r="D34" t="s">
        <v>188</v>
      </c>
      <c r="E34">
        <v>1990</v>
      </c>
      <c r="F34" t="s">
        <v>118</v>
      </c>
      <c r="G34">
        <v>90036483731</v>
      </c>
      <c r="K34" t="s">
        <v>188</v>
      </c>
      <c r="P34" t="s">
        <v>79</v>
      </c>
      <c r="Q34" t="s">
        <v>158</v>
      </c>
      <c r="R34" t="s">
        <v>112</v>
      </c>
      <c r="S34" t="s">
        <v>159</v>
      </c>
      <c r="U34" t="s">
        <v>82</v>
      </c>
      <c r="Y34" t="s">
        <v>83</v>
      </c>
      <c r="Z34" t="s">
        <v>84</v>
      </c>
      <c r="AA34">
        <v>80209</v>
      </c>
      <c r="AB34" t="s">
        <v>280</v>
      </c>
      <c r="AE34">
        <v>15</v>
      </c>
      <c r="AF34" t="s">
        <v>86</v>
      </c>
      <c r="AG34" t="s">
        <v>86</v>
      </c>
      <c r="AJ34" s="1" t="d">
        <v>1990-06-22</v>
      </c>
      <c r="AK34">
        <v>5000</v>
      </c>
      <c r="BL34" t="s">
        <v>87</v>
      </c>
      <c r="BM34" t="s">
        <v>88</v>
      </c>
      <c r="BN34" t="s">
        <v>89</v>
      </c>
      <c r="BO34" s="2" t="d">
        <v>2017-06-17T18:02:55.77100018970668350</v>
      </c>
      <c r="BS34" t="s">
        <v>106</v>
      </c>
      <c r="BT34">
        <v>3.03292002102225E+18</v>
      </c>
      <c r="BU34" t="s">
        <v>91</v>
      </c>
      <c r="BW34">
        <v>1990</v>
      </c>
      <c r="BX34" t="s">
        <v>92</v>
      </c>
      <c r="BZ34">
        <v>3.0619201100023501E+18</v>
      </c>
      <c r="CA34" t="s">
        <v>281</v>
      </c>
    </row>
    <row r="35" spans="1:80" x14ac:dyDescent="0.2">
      <c r="A35" t="str">
        <f>IF(AND(B35=B36,D35&lt;&gt;D36),"Y","")</f>
        <v/>
      </c>
      <c r="B35" t="s">
        <v>187</v>
      </c>
      <c r="C35" t="s">
        <v>188</v>
      </c>
      <c r="D35" t="s">
        <v>188</v>
      </c>
      <c r="E35">
        <v>1992</v>
      </c>
      <c r="F35" t="s">
        <v>171</v>
      </c>
      <c r="G35">
        <v>92037994846</v>
      </c>
      <c r="K35" t="s">
        <v>188</v>
      </c>
      <c r="P35" t="s">
        <v>79</v>
      </c>
      <c r="Q35" t="s">
        <v>79</v>
      </c>
      <c r="R35" t="s">
        <v>112</v>
      </c>
      <c r="S35" t="s">
        <v>81</v>
      </c>
      <c r="U35" t="s">
        <v>82</v>
      </c>
      <c r="Y35" t="s">
        <v>83</v>
      </c>
      <c r="Z35" t="s">
        <v>84</v>
      </c>
      <c r="AA35">
        <v>80217</v>
      </c>
      <c r="AB35" t="s">
        <v>162</v>
      </c>
      <c r="AE35">
        <v>15</v>
      </c>
      <c r="AF35" t="s">
        <v>86</v>
      </c>
      <c r="AG35" t="s">
        <v>86</v>
      </c>
      <c r="AJ35" s="1" t="d">
        <v>1992-10-08</v>
      </c>
      <c r="AK35">
        <v>5000</v>
      </c>
      <c r="BL35" t="s">
        <v>87</v>
      </c>
      <c r="BM35" t="s">
        <v>88</v>
      </c>
      <c r="BN35" t="s">
        <v>89</v>
      </c>
      <c r="BO35" s="2" t="d">
        <v>2017-06-17T16:38:18.27099982649087925</v>
      </c>
      <c r="BS35" t="s">
        <v>106</v>
      </c>
      <c r="BT35">
        <v>3.0329200210223299E+18</v>
      </c>
      <c r="BU35" t="s">
        <v>91</v>
      </c>
      <c r="BW35">
        <v>1992</v>
      </c>
      <c r="BX35" t="s">
        <v>92</v>
      </c>
      <c r="BZ35">
        <v>3.0619201100030899E+18</v>
      </c>
      <c r="CA35" t="s">
        <v>289</v>
      </c>
    </row>
    <row r="36" spans="1:80" x14ac:dyDescent="0.2">
      <c r="A36" t="str">
        <f>IF(AND(B36=B37,D36&lt;&gt;D37),"Y","")</f>
        <v/>
      </c>
      <c r="B36" t="s">
        <v>187</v>
      </c>
      <c r="C36" t="s">
        <v>188</v>
      </c>
      <c r="D36" t="s">
        <v>188</v>
      </c>
      <c r="E36">
        <v>2004</v>
      </c>
      <c r="F36" t="s">
        <v>171</v>
      </c>
      <c r="G36">
        <v>25970921233</v>
      </c>
      <c r="H36" t="s">
        <v>531</v>
      </c>
      <c r="I36" t="s">
        <v>607</v>
      </c>
      <c r="J36">
        <v>184664</v>
      </c>
      <c r="L36" t="s">
        <v>532</v>
      </c>
      <c r="M36" t="s">
        <v>533</v>
      </c>
      <c r="P36" t="s">
        <v>79</v>
      </c>
      <c r="Q36" t="s">
        <v>417</v>
      </c>
      <c r="R36" t="s">
        <v>112</v>
      </c>
      <c r="S36" t="s">
        <v>418</v>
      </c>
      <c r="U36" t="s">
        <v>82</v>
      </c>
      <c r="W36" t="s">
        <v>596</v>
      </c>
      <c r="Y36" t="s">
        <v>83</v>
      </c>
      <c r="Z36" t="s">
        <v>84</v>
      </c>
      <c r="AA36">
        <v>80209</v>
      </c>
      <c r="AB36" t="s">
        <v>456</v>
      </c>
      <c r="AC36" t="s">
        <v>546</v>
      </c>
      <c r="AE36">
        <v>15</v>
      </c>
      <c r="AF36" t="s">
        <v>86</v>
      </c>
      <c r="AG36" t="s">
        <v>567</v>
      </c>
      <c r="AJ36" s="1" t="d">
        <v>2004-10-09</v>
      </c>
      <c r="AK36">
        <v>3000</v>
      </c>
      <c r="AL36">
        <v>3000</v>
      </c>
      <c r="BL36" t="s">
        <v>87</v>
      </c>
      <c r="BM36" t="s">
        <v>88</v>
      </c>
      <c r="BN36" t="s">
        <v>89</v>
      </c>
      <c r="BO36" s="2" t="d">
        <v>2017-06-17T16:55:41.47099989932030700</v>
      </c>
      <c r="BS36" t="s">
        <v>106</v>
      </c>
      <c r="BT36">
        <v>4.08182005106099E+18</v>
      </c>
      <c r="BU36" t="s">
        <v>91</v>
      </c>
      <c r="BW36">
        <v>2004</v>
      </c>
      <c r="BX36" t="s">
        <v>92</v>
      </c>
      <c r="BZ36">
        <v>4.0818200510610002E+18</v>
      </c>
      <c r="CA36" t="s">
        <v>608</v>
      </c>
      <c r="CB36" t="s">
        <v>538</v>
      </c>
    </row>
    <row r="37" spans="1:80" x14ac:dyDescent="0.2">
      <c r="A37" t="str">
        <f>IF(AND(B37=B38,D37&lt;&gt;D38),"Y","")</f>
        <v/>
      </c>
      <c r="B37" t="s">
        <v>187</v>
      </c>
      <c r="C37" t="s">
        <v>188</v>
      </c>
      <c r="D37" t="s">
        <v>188</v>
      </c>
      <c r="E37">
        <v>2006</v>
      </c>
      <c r="F37" t="s">
        <v>127</v>
      </c>
      <c r="G37">
        <v>27931059827</v>
      </c>
      <c r="H37" t="s">
        <v>531</v>
      </c>
      <c r="I37" t="s">
        <v>628</v>
      </c>
      <c r="J37">
        <v>300465</v>
      </c>
      <c r="L37" t="s">
        <v>532</v>
      </c>
      <c r="M37" t="s">
        <v>533</v>
      </c>
      <c r="P37" t="s">
        <v>79</v>
      </c>
      <c r="Q37" t="s">
        <v>158</v>
      </c>
      <c r="R37" t="s">
        <v>112</v>
      </c>
      <c r="S37" t="s">
        <v>159</v>
      </c>
      <c r="U37" t="s">
        <v>82</v>
      </c>
      <c r="W37" t="s">
        <v>596</v>
      </c>
      <c r="Y37" t="s">
        <v>83</v>
      </c>
      <c r="Z37" t="s">
        <v>84</v>
      </c>
      <c r="AA37">
        <v>80209</v>
      </c>
      <c r="AB37" t="s">
        <v>456</v>
      </c>
      <c r="AC37" t="s">
        <v>546</v>
      </c>
      <c r="AE37">
        <v>15</v>
      </c>
      <c r="AF37" t="s">
        <v>86</v>
      </c>
      <c r="AG37" t="s">
        <v>567</v>
      </c>
      <c r="AJ37" s="1" t="d">
        <v>2006-10-19</v>
      </c>
      <c r="AK37">
        <v>10000</v>
      </c>
      <c r="AL37">
        <v>10000</v>
      </c>
      <c r="BL37" t="s">
        <v>204</v>
      </c>
      <c r="BM37" t="s">
        <v>205</v>
      </c>
      <c r="BN37" t="s">
        <v>89</v>
      </c>
      <c r="BO37" s="2" t="d">
        <v>2017-06-17T19:13:41.90499971620738725</v>
      </c>
      <c r="BS37" t="s">
        <v>106</v>
      </c>
      <c r="BT37">
        <v>4.08102007107936E+18</v>
      </c>
      <c r="BU37" t="s">
        <v>91</v>
      </c>
      <c r="BW37">
        <v>2006</v>
      </c>
      <c r="BX37" t="s">
        <v>92</v>
      </c>
      <c r="BZ37">
        <v>4.08102007107938E+18</v>
      </c>
      <c r="CA37" t="s">
        <v>629</v>
      </c>
      <c r="CB37" t="s">
        <v>538</v>
      </c>
    </row>
    <row r="38" spans="1:80" x14ac:dyDescent="0.2">
      <c r="A38" t="str">
        <f>IF(AND(B38=B39,D38&lt;&gt;D39),"Y","")</f>
        <v/>
      </c>
      <c r="B38" t="s">
        <v>187</v>
      </c>
      <c r="C38" t="s">
        <v>188</v>
      </c>
      <c r="D38" t="s">
        <v>188</v>
      </c>
      <c r="E38">
        <v>2008</v>
      </c>
      <c r="F38" t="s">
        <v>718</v>
      </c>
      <c r="G38">
        <v>12952268019</v>
      </c>
      <c r="H38">
        <v>12</v>
      </c>
      <c r="I38" t="s">
        <v>732</v>
      </c>
      <c r="J38">
        <v>793581</v>
      </c>
      <c r="L38" t="s">
        <v>532</v>
      </c>
      <c r="M38" t="s">
        <v>533</v>
      </c>
      <c r="P38" t="s">
        <v>79</v>
      </c>
      <c r="Q38" t="s">
        <v>79</v>
      </c>
      <c r="R38" t="s">
        <v>112</v>
      </c>
      <c r="S38" t="s">
        <v>81</v>
      </c>
      <c r="U38" t="s">
        <v>82</v>
      </c>
      <c r="W38" t="s">
        <v>634</v>
      </c>
      <c r="Y38" t="s">
        <v>83</v>
      </c>
      <c r="Z38" t="s">
        <v>84</v>
      </c>
      <c r="AA38">
        <v>80202</v>
      </c>
      <c r="AB38" t="s">
        <v>338</v>
      </c>
      <c r="AC38" t="s">
        <v>566</v>
      </c>
      <c r="AE38" t="s">
        <v>198</v>
      </c>
      <c r="AF38" t="s">
        <v>199</v>
      </c>
      <c r="AG38" t="s">
        <v>713</v>
      </c>
      <c r="AH38" t="s">
        <v>128</v>
      </c>
      <c r="AJ38" s="1" t="d">
        <v>2008-07-17</v>
      </c>
      <c r="AK38">
        <v>6550</v>
      </c>
      <c r="AL38">
        <v>8675</v>
      </c>
      <c r="BL38" t="s">
        <v>536</v>
      </c>
      <c r="BM38" t="s">
        <v>537</v>
      </c>
      <c r="BN38" t="s">
        <v>89</v>
      </c>
      <c r="BO38" s="2" t="d">
        <v>2017-06-17T20:58:27.87200003396719875</v>
      </c>
      <c r="BQ38" t="s">
        <v>733</v>
      </c>
      <c r="BR38" t="s">
        <v>715</v>
      </c>
      <c r="BS38" t="s">
        <v>106</v>
      </c>
      <c r="BT38">
        <v>4.0706201211583498E+18</v>
      </c>
      <c r="BU38" t="s">
        <v>91</v>
      </c>
      <c r="BW38">
        <v>2008</v>
      </c>
      <c r="BX38" t="s">
        <v>92</v>
      </c>
      <c r="BZ38">
        <v>4.0710201211584E+18</v>
      </c>
      <c r="CA38" t="s">
        <v>734</v>
      </c>
      <c r="CB38" t="s">
        <v>671</v>
      </c>
    </row>
    <row r="39" spans="1:80" x14ac:dyDescent="0.2">
      <c r="A39" t="str">
        <f>IF(AND(B39=B40,D39&lt;&gt;D40),"Y","")</f>
        <v>Y</v>
      </c>
      <c r="B39" t="s">
        <v>187</v>
      </c>
      <c r="C39" t="s">
        <v>188</v>
      </c>
      <c r="D39" t="s">
        <v>188</v>
      </c>
      <c r="E39">
        <v>2008</v>
      </c>
      <c r="F39" t="s">
        <v>394</v>
      </c>
      <c r="G39">
        <v>12971389788</v>
      </c>
      <c r="H39">
        <v>12</v>
      </c>
      <c r="I39" t="s">
        <v>735</v>
      </c>
      <c r="J39">
        <v>793548</v>
      </c>
      <c r="L39" t="s">
        <v>532</v>
      </c>
      <c r="M39" t="s">
        <v>533</v>
      </c>
      <c r="P39" t="s">
        <v>79</v>
      </c>
      <c r="Q39" t="s">
        <v>79</v>
      </c>
      <c r="R39" t="s">
        <v>112</v>
      </c>
      <c r="S39" t="s">
        <v>81</v>
      </c>
      <c r="U39" t="s">
        <v>82</v>
      </c>
      <c r="W39" t="s">
        <v>634</v>
      </c>
      <c r="Y39" t="s">
        <v>83</v>
      </c>
      <c r="Z39" t="s">
        <v>84</v>
      </c>
      <c r="AA39">
        <v>80202</v>
      </c>
      <c r="AB39" t="s">
        <v>338</v>
      </c>
      <c r="AC39" t="s">
        <v>566</v>
      </c>
      <c r="AE39" t="s">
        <v>198</v>
      </c>
      <c r="AF39" t="s">
        <v>199</v>
      </c>
      <c r="AG39" t="s">
        <v>713</v>
      </c>
      <c r="AH39" t="s">
        <v>128</v>
      </c>
      <c r="AJ39" s="1" t="d">
        <v>2008-06-17</v>
      </c>
      <c r="AK39">
        <v>2125</v>
      </c>
      <c r="AL39">
        <v>8675</v>
      </c>
      <c r="BL39" t="s">
        <v>536</v>
      </c>
      <c r="BM39" t="s">
        <v>537</v>
      </c>
      <c r="BN39" t="s">
        <v>89</v>
      </c>
      <c r="BO39" s="2" t="d">
        <v>2017-06-17T20:58:27.87200003396719875</v>
      </c>
      <c r="BQ39" t="s">
        <v>736</v>
      </c>
      <c r="BR39" t="s">
        <v>715</v>
      </c>
      <c r="BS39" t="s">
        <v>106</v>
      </c>
      <c r="BT39">
        <v>4.0706201211583498E+18</v>
      </c>
      <c r="BU39" t="s">
        <v>91</v>
      </c>
      <c r="BW39">
        <v>2008</v>
      </c>
      <c r="BX39" t="s">
        <v>92</v>
      </c>
      <c r="BZ39">
        <v>4.0709201211583898E+18</v>
      </c>
      <c r="CA39" t="s">
        <v>737</v>
      </c>
      <c r="CB39" t="s">
        <v>671</v>
      </c>
    </row>
    <row r="40" spans="1:80" x14ac:dyDescent="0.2">
      <c r="A40" t="str">
        <f>IF(AND(B40=B41,D40&lt;&gt;D41),"Y","")</f>
        <v/>
      </c>
      <c r="B40" t="s">
        <v>187</v>
      </c>
      <c r="C40" t="s">
        <v>872</v>
      </c>
      <c r="D40" t="s">
        <v>872</v>
      </c>
      <c r="E40">
        <v>2011</v>
      </c>
      <c r="F40" t="s">
        <v>473</v>
      </c>
      <c r="G40">
        <v>2.0160606901747101E+17</v>
      </c>
      <c r="H40" t="s">
        <v>531</v>
      </c>
      <c r="I40" t="s">
        <v>873</v>
      </c>
      <c r="J40">
        <v>1076300</v>
      </c>
      <c r="L40" t="s">
        <v>532</v>
      </c>
      <c r="M40" t="s">
        <v>533</v>
      </c>
      <c r="P40" t="s">
        <v>79</v>
      </c>
      <c r="Q40" t="s">
        <v>158</v>
      </c>
      <c r="R40" t="s">
        <v>112</v>
      </c>
      <c r="S40" t="s">
        <v>159</v>
      </c>
      <c r="U40" t="s">
        <v>82</v>
      </c>
      <c r="W40" t="s">
        <v>640</v>
      </c>
      <c r="Y40" t="s">
        <v>83</v>
      </c>
      <c r="Z40" t="s">
        <v>84</v>
      </c>
      <c r="AA40">
        <v>802093312</v>
      </c>
      <c r="AB40" t="s">
        <v>338</v>
      </c>
      <c r="AC40" t="s">
        <v>546</v>
      </c>
      <c r="AJ40" s="1" t="d">
        <v>2011-05-24</v>
      </c>
      <c r="AK40">
        <v>130</v>
      </c>
      <c r="AL40">
        <v>630</v>
      </c>
      <c r="BL40" t="s">
        <v>87</v>
      </c>
      <c r="BM40" t="s">
        <v>88</v>
      </c>
      <c r="BN40" t="s">
        <v>89</v>
      </c>
      <c r="BO40" s="2" t="d">
        <v>2017-06-17T16:53:39.02599981985986050</v>
      </c>
      <c r="BS40" t="s">
        <v>106</v>
      </c>
      <c r="BT40">
        <v>4.0606201612944998E+18</v>
      </c>
      <c r="BU40" t="s">
        <v>91</v>
      </c>
      <c r="BW40">
        <v>2012</v>
      </c>
      <c r="BX40" t="s">
        <v>92</v>
      </c>
      <c r="BZ40">
        <v>4.0606201612944998E+18</v>
      </c>
      <c r="CA40" t="s">
        <v>874</v>
      </c>
      <c r="CB40" t="s">
        <v>538</v>
      </c>
    </row>
    <row r="41" spans="1:80" x14ac:dyDescent="0.2">
      <c r="A41" t="str">
        <f>IF(AND(B41=B42,D41&lt;&gt;D42),"Y","")</f>
        <v/>
      </c>
      <c r="B41" t="s">
        <v>187</v>
      </c>
      <c r="C41" t="s">
        <v>872</v>
      </c>
      <c r="D41" t="s">
        <v>872</v>
      </c>
      <c r="E41">
        <v>2011</v>
      </c>
      <c r="F41" t="s">
        <v>934</v>
      </c>
      <c r="G41">
        <v>2.0160606901747101E+17</v>
      </c>
      <c r="H41">
        <v>12</v>
      </c>
      <c r="I41" t="s">
        <v>935</v>
      </c>
      <c r="J41">
        <v>1076292</v>
      </c>
      <c r="L41" t="s">
        <v>532</v>
      </c>
      <c r="M41" t="s">
        <v>533</v>
      </c>
      <c r="P41" t="s">
        <v>79</v>
      </c>
      <c r="Q41" t="s">
        <v>158</v>
      </c>
      <c r="R41" t="s">
        <v>112</v>
      </c>
      <c r="S41" t="s">
        <v>159</v>
      </c>
      <c r="U41" t="s">
        <v>82</v>
      </c>
      <c r="W41" t="s">
        <v>640</v>
      </c>
      <c r="Y41" t="s">
        <v>83</v>
      </c>
      <c r="Z41" t="s">
        <v>84</v>
      </c>
      <c r="AA41">
        <v>80209</v>
      </c>
      <c r="AB41" t="s">
        <v>338</v>
      </c>
      <c r="AC41" t="s">
        <v>546</v>
      </c>
      <c r="AE41" t="s">
        <v>198</v>
      </c>
      <c r="AF41" t="s">
        <v>199</v>
      </c>
      <c r="AH41" t="s">
        <v>128</v>
      </c>
      <c r="AJ41" s="1" t="d">
        <v>2011-02-09</v>
      </c>
      <c r="AK41">
        <v>500</v>
      </c>
      <c r="AL41">
        <v>500</v>
      </c>
      <c r="BH41" t="s">
        <v>135</v>
      </c>
      <c r="BJ41" t="s">
        <v>535</v>
      </c>
      <c r="BL41" t="s">
        <v>87</v>
      </c>
      <c r="BM41" t="s">
        <v>88</v>
      </c>
      <c r="BN41" t="s">
        <v>89</v>
      </c>
      <c r="BO41" s="2" t="d">
        <v>2017-06-17T16:53:39.02599981985986050</v>
      </c>
      <c r="BQ41" t="s">
        <v>936</v>
      </c>
      <c r="BR41" t="s">
        <v>715</v>
      </c>
      <c r="BS41" t="s">
        <v>106</v>
      </c>
      <c r="BT41">
        <v>4.0606201612944998E+18</v>
      </c>
      <c r="BU41" t="s">
        <v>91</v>
      </c>
      <c r="BW41">
        <v>2012</v>
      </c>
      <c r="BX41" t="s">
        <v>92</v>
      </c>
      <c r="BZ41">
        <v>4.0606201612944998E+18</v>
      </c>
      <c r="CA41" t="s">
        <v>937</v>
      </c>
      <c r="CB41" t="s">
        <v>671</v>
      </c>
    </row>
    <row r="42" spans="1:80" x14ac:dyDescent="0.2">
      <c r="A42" t="str">
        <f>IF(AND(B42=B43,D42&lt;&gt;D43),"Y","")</f>
        <v/>
      </c>
      <c r="B42" t="s">
        <v>187</v>
      </c>
      <c r="C42" t="s">
        <v>872</v>
      </c>
      <c r="D42" t="s">
        <v>872</v>
      </c>
      <c r="E42">
        <v>2015</v>
      </c>
      <c r="F42" t="s">
        <v>210</v>
      </c>
      <c r="G42">
        <v>2.0151120900342499E+17</v>
      </c>
      <c r="H42" t="s">
        <v>531</v>
      </c>
      <c r="I42" t="s">
        <v>1144</v>
      </c>
      <c r="J42">
        <v>1033922</v>
      </c>
      <c r="L42" t="s">
        <v>532</v>
      </c>
      <c r="M42" t="s">
        <v>533</v>
      </c>
      <c r="P42" t="s">
        <v>79</v>
      </c>
      <c r="Q42" t="s">
        <v>158</v>
      </c>
      <c r="R42" t="s">
        <v>112</v>
      </c>
      <c r="S42" t="s">
        <v>159</v>
      </c>
      <c r="U42" t="s">
        <v>82</v>
      </c>
      <c r="W42" t="s">
        <v>640</v>
      </c>
      <c r="Y42" t="s">
        <v>83</v>
      </c>
      <c r="Z42" t="s">
        <v>84</v>
      </c>
      <c r="AA42">
        <v>80209</v>
      </c>
      <c r="AB42" t="s">
        <v>456</v>
      </c>
      <c r="AC42" t="s">
        <v>546</v>
      </c>
      <c r="AE42">
        <v>15</v>
      </c>
      <c r="AF42" t="s">
        <v>86</v>
      </c>
      <c r="AG42" t="s">
        <v>567</v>
      </c>
      <c r="AJ42" s="1" t="d">
        <v>2015-04-21</v>
      </c>
      <c r="AK42">
        <v>10000</v>
      </c>
      <c r="AL42">
        <v>10000</v>
      </c>
      <c r="BH42" t="s">
        <v>135</v>
      </c>
      <c r="BJ42" t="s">
        <v>535</v>
      </c>
      <c r="BL42" t="s">
        <v>87</v>
      </c>
      <c r="BM42" t="s">
        <v>88</v>
      </c>
      <c r="BN42" t="s">
        <v>89</v>
      </c>
      <c r="BO42" s="2" t="d">
        <v>2017-06-17T20:56:16.27400003839284300</v>
      </c>
      <c r="BS42" t="s">
        <v>106</v>
      </c>
      <c r="BT42">
        <v>4.1120201512573102E+18</v>
      </c>
      <c r="BU42" t="s">
        <v>91</v>
      </c>
      <c r="BW42">
        <v>2016</v>
      </c>
      <c r="BX42" t="s">
        <v>92</v>
      </c>
      <c r="BZ42">
        <v>4.1120201512573998E+18</v>
      </c>
      <c r="CA42" t="s">
        <v>1145</v>
      </c>
      <c r="CB42" t="s">
        <v>538</v>
      </c>
    </row>
    <row r="43" spans="1:80" x14ac:dyDescent="0.2">
      <c r="A43" t="str">
        <f>IF(AND(B43=B44,D43&lt;&gt;D44),"Y","")</f>
        <v/>
      </c>
      <c r="B43" t="s">
        <v>887</v>
      </c>
      <c r="C43" t="s">
        <v>888</v>
      </c>
      <c r="D43" t="s">
        <v>888</v>
      </c>
      <c r="E43">
        <v>2012</v>
      </c>
      <c r="F43" t="s">
        <v>171</v>
      </c>
      <c r="G43">
        <v>12940430619</v>
      </c>
      <c r="H43">
        <v>12</v>
      </c>
      <c r="I43" t="s">
        <v>889</v>
      </c>
      <c r="J43">
        <v>826351</v>
      </c>
      <c r="L43" t="s">
        <v>532</v>
      </c>
      <c r="M43" t="s">
        <v>533</v>
      </c>
      <c r="O43" t="s">
        <v>749</v>
      </c>
      <c r="P43" t="s">
        <v>79</v>
      </c>
      <c r="Q43" t="s">
        <v>102</v>
      </c>
      <c r="R43" t="s">
        <v>112</v>
      </c>
      <c r="S43" t="s">
        <v>159</v>
      </c>
      <c r="T43" t="s">
        <v>750</v>
      </c>
      <c r="U43" t="s">
        <v>82</v>
      </c>
      <c r="W43" t="s">
        <v>558</v>
      </c>
      <c r="X43" t="s">
        <v>561</v>
      </c>
      <c r="Y43" t="s">
        <v>83</v>
      </c>
      <c r="Z43" t="s">
        <v>84</v>
      </c>
      <c r="AA43">
        <v>80202</v>
      </c>
      <c r="AB43" t="s">
        <v>367</v>
      </c>
      <c r="AC43" t="s">
        <v>669</v>
      </c>
      <c r="AE43" t="s">
        <v>198</v>
      </c>
      <c r="AF43" t="s">
        <v>199</v>
      </c>
      <c r="AG43" t="s">
        <v>866</v>
      </c>
      <c r="AH43" t="s">
        <v>128</v>
      </c>
      <c r="AJ43" s="1" t="d">
        <v>2012-10-12</v>
      </c>
      <c r="AK43">
        <v>2300</v>
      </c>
      <c r="AL43">
        <v>2300</v>
      </c>
      <c r="BL43" t="s">
        <v>204</v>
      </c>
      <c r="BM43" t="s">
        <v>205</v>
      </c>
      <c r="BN43" t="s">
        <v>89</v>
      </c>
      <c r="BO43" s="2" t="d">
        <v>2017-06-17T16:53:39.02599981985986050</v>
      </c>
      <c r="BS43" t="s">
        <v>106</v>
      </c>
      <c r="BT43">
        <v>4.1025201211683901E+18</v>
      </c>
      <c r="BU43" t="s">
        <v>91</v>
      </c>
      <c r="BW43">
        <v>2012</v>
      </c>
      <c r="BX43" t="s">
        <v>92</v>
      </c>
      <c r="BZ43">
        <v>4.1026201211687798E+18</v>
      </c>
      <c r="CA43" t="s">
        <v>890</v>
      </c>
      <c r="CB43" t="s">
        <v>671</v>
      </c>
    </row>
    <row r="44" spans="1:80" x14ac:dyDescent="0.2">
      <c r="A44" t="str">
        <f>IF(AND(B44=B45,D44&lt;&gt;D45),"Y","")</f>
        <v/>
      </c>
      <c r="B44" t="s">
        <v>875</v>
      </c>
      <c r="C44" t="s">
        <v>876</v>
      </c>
      <c r="D44" t="s">
        <v>876</v>
      </c>
      <c r="E44">
        <v>2012</v>
      </c>
      <c r="F44" t="s">
        <v>171</v>
      </c>
      <c r="G44">
        <v>13961183097</v>
      </c>
      <c r="H44">
        <v>12</v>
      </c>
      <c r="I44" t="s">
        <v>877</v>
      </c>
      <c r="J44">
        <v>861831</v>
      </c>
      <c r="L44" t="s">
        <v>532</v>
      </c>
      <c r="M44" t="s">
        <v>533</v>
      </c>
      <c r="O44" t="s">
        <v>749</v>
      </c>
      <c r="P44" t="s">
        <v>79</v>
      </c>
      <c r="Q44" t="s">
        <v>102</v>
      </c>
      <c r="R44" t="s">
        <v>112</v>
      </c>
      <c r="S44" t="s">
        <v>159</v>
      </c>
      <c r="T44" t="s">
        <v>750</v>
      </c>
      <c r="U44" t="s">
        <v>82</v>
      </c>
      <c r="W44" t="s">
        <v>558</v>
      </c>
      <c r="X44" t="s">
        <v>561</v>
      </c>
      <c r="Y44" t="s">
        <v>83</v>
      </c>
      <c r="Z44" t="s">
        <v>84</v>
      </c>
      <c r="AA44">
        <v>80202</v>
      </c>
      <c r="AB44" t="s">
        <v>367</v>
      </c>
      <c r="AC44" t="s">
        <v>669</v>
      </c>
      <c r="AE44" t="s">
        <v>198</v>
      </c>
      <c r="AF44" t="s">
        <v>199</v>
      </c>
      <c r="AH44" t="s">
        <v>128</v>
      </c>
      <c r="AJ44" s="1" t="d">
        <v>2012-10-12</v>
      </c>
      <c r="AK44">
        <v>2300</v>
      </c>
      <c r="AL44">
        <v>2300</v>
      </c>
      <c r="BH44" t="s">
        <v>861</v>
      </c>
      <c r="BJ44" t="s">
        <v>535</v>
      </c>
      <c r="BK44">
        <v>2012</v>
      </c>
      <c r="BL44" t="s">
        <v>87</v>
      </c>
      <c r="BM44" t="s">
        <v>88</v>
      </c>
      <c r="BN44" t="s">
        <v>89</v>
      </c>
      <c r="BO44" s="2" t="d">
        <v>2017-06-17T16:53:39.02599981985986050</v>
      </c>
      <c r="BQ44" t="s">
        <v>878</v>
      </c>
      <c r="BR44" t="s">
        <v>715</v>
      </c>
      <c r="BS44" t="s">
        <v>106</v>
      </c>
      <c r="BT44">
        <v>4.03192013118526E+18</v>
      </c>
      <c r="BU44" t="s">
        <v>91</v>
      </c>
      <c r="BV44" t="s">
        <v>879</v>
      </c>
      <c r="BW44">
        <v>2012</v>
      </c>
      <c r="BX44" t="s">
        <v>92</v>
      </c>
      <c r="BZ44">
        <v>4.0320201311852902E+18</v>
      </c>
      <c r="CA44" t="s">
        <v>880</v>
      </c>
      <c r="CB44" t="s">
        <v>671</v>
      </c>
    </row>
    <row r="45" spans="1:80" x14ac:dyDescent="0.2">
      <c r="A45" t="str">
        <f>IF(AND(B45=B46,D45&lt;&gt;D46),"Y","")</f>
        <v/>
      </c>
      <c r="B45" t="s">
        <v>666</v>
      </c>
      <c r="C45" t="s">
        <v>667</v>
      </c>
      <c r="D45" t="s">
        <v>667</v>
      </c>
      <c r="E45">
        <v>2008</v>
      </c>
      <c r="F45" t="s">
        <v>394</v>
      </c>
      <c r="G45">
        <v>28993102555</v>
      </c>
      <c r="H45">
        <v>12</v>
      </c>
      <c r="I45" t="s">
        <v>668</v>
      </c>
      <c r="J45">
        <v>382932</v>
      </c>
      <c r="L45" t="s">
        <v>532</v>
      </c>
      <c r="M45" t="s">
        <v>533</v>
      </c>
      <c r="P45" t="s">
        <v>79</v>
      </c>
      <c r="Q45" t="s">
        <v>158</v>
      </c>
      <c r="R45" t="s">
        <v>112</v>
      </c>
      <c r="S45" t="s">
        <v>159</v>
      </c>
      <c r="U45" t="s">
        <v>82</v>
      </c>
      <c r="W45" t="s">
        <v>558</v>
      </c>
      <c r="Y45" t="s">
        <v>83</v>
      </c>
      <c r="Z45" t="s">
        <v>84</v>
      </c>
      <c r="AA45">
        <v>80202</v>
      </c>
      <c r="AB45" t="s">
        <v>338</v>
      </c>
      <c r="AC45" t="s">
        <v>669</v>
      </c>
      <c r="AE45">
        <v>15</v>
      </c>
      <c r="AF45" t="s">
        <v>86</v>
      </c>
      <c r="AG45" t="s">
        <v>86</v>
      </c>
      <c r="AH45" t="s">
        <v>128</v>
      </c>
      <c r="AJ45" s="1" t="d">
        <v>2008-07-01</v>
      </c>
      <c r="AK45">
        <v>2125</v>
      </c>
      <c r="BL45" t="s">
        <v>87</v>
      </c>
      <c r="BM45" t="s">
        <v>88</v>
      </c>
      <c r="BN45" t="s">
        <v>89</v>
      </c>
      <c r="BO45" s="2" t="d">
        <v>2017-06-17T20:58:27.87200003396719875</v>
      </c>
      <c r="BS45" t="s">
        <v>106</v>
      </c>
      <c r="BT45">
        <v>4.1107200811002399E+18</v>
      </c>
      <c r="BU45" t="s">
        <v>91</v>
      </c>
      <c r="BW45">
        <v>2008</v>
      </c>
      <c r="BX45" t="s">
        <v>92</v>
      </c>
      <c r="BZ45">
        <v>4.1107200811004902E+18</v>
      </c>
      <c r="CA45" t="s">
        <v>670</v>
      </c>
      <c r="CB45" t="s">
        <v>671</v>
      </c>
    </row>
    <row r="46" spans="1:80" x14ac:dyDescent="0.2">
      <c r="A46" t="str">
        <f>IF(AND(B46=B47,D46&lt;&gt;D47),"Y","")</f>
        <v/>
      </c>
      <c r="B46" t="s">
        <v>666</v>
      </c>
      <c r="C46" t="s">
        <v>667</v>
      </c>
      <c r="D46" t="s">
        <v>667</v>
      </c>
      <c r="E46">
        <v>2008</v>
      </c>
      <c r="F46" t="s">
        <v>718</v>
      </c>
      <c r="G46">
        <v>29932811276</v>
      </c>
      <c r="H46">
        <v>12</v>
      </c>
      <c r="I46" t="s">
        <v>738</v>
      </c>
      <c r="J46">
        <v>405895</v>
      </c>
      <c r="L46" t="s">
        <v>532</v>
      </c>
      <c r="M46" t="s">
        <v>533</v>
      </c>
      <c r="P46" t="s">
        <v>79</v>
      </c>
      <c r="Q46" t="s">
        <v>158</v>
      </c>
      <c r="R46" t="s">
        <v>112</v>
      </c>
      <c r="S46" t="s">
        <v>159</v>
      </c>
      <c r="U46" t="s">
        <v>82</v>
      </c>
      <c r="W46" t="s">
        <v>558</v>
      </c>
      <c r="Y46" t="s">
        <v>83</v>
      </c>
      <c r="Z46" t="s">
        <v>84</v>
      </c>
      <c r="AA46">
        <v>80202</v>
      </c>
      <c r="AB46" t="s">
        <v>338</v>
      </c>
      <c r="AC46" t="s">
        <v>669</v>
      </c>
      <c r="AE46" t="s">
        <v>198</v>
      </c>
      <c r="AF46" t="s">
        <v>199</v>
      </c>
      <c r="AG46" t="s">
        <v>86</v>
      </c>
      <c r="AH46" t="s">
        <v>128</v>
      </c>
      <c r="AJ46" s="1" t="d">
        <v>2008-08-01</v>
      </c>
      <c r="AK46">
        <v>6550</v>
      </c>
      <c r="BL46" t="s">
        <v>87</v>
      </c>
      <c r="BM46" t="s">
        <v>88</v>
      </c>
      <c r="BN46" t="s">
        <v>89</v>
      </c>
      <c r="BO46" s="2" t="d">
        <v>2017-06-17T20:58:27.87200003396719875</v>
      </c>
      <c r="BS46" t="s">
        <v>106</v>
      </c>
      <c r="BT46">
        <v>4.03022009110818E+18</v>
      </c>
      <c r="BU46" t="s">
        <v>91</v>
      </c>
      <c r="BW46">
        <v>2008</v>
      </c>
      <c r="BX46" t="s">
        <v>92</v>
      </c>
      <c r="BZ46">
        <v>4.0303200911086198E+18</v>
      </c>
      <c r="CA46" t="s">
        <v>739</v>
      </c>
      <c r="CB46" t="s">
        <v>671</v>
      </c>
    </row>
    <row r="47" spans="1:80" x14ac:dyDescent="0.2">
      <c r="A47" t="str">
        <f>IF(AND(B47=B48,D47&lt;&gt;D48),"Y","")</f>
        <v/>
      </c>
      <c r="B47" t="s">
        <v>816</v>
      </c>
      <c r="C47" t="s">
        <v>817</v>
      </c>
      <c r="D47" t="s">
        <v>817</v>
      </c>
      <c r="E47">
        <v>2010</v>
      </c>
      <c r="F47" t="s">
        <v>394</v>
      </c>
      <c r="G47">
        <v>10931193537</v>
      </c>
      <c r="H47" t="s">
        <v>531</v>
      </c>
      <c r="I47" t="s">
        <v>818</v>
      </c>
      <c r="J47">
        <v>490267</v>
      </c>
      <c r="L47" t="s">
        <v>532</v>
      </c>
      <c r="M47" t="s">
        <v>533</v>
      </c>
      <c r="P47" t="s">
        <v>79</v>
      </c>
      <c r="Q47" t="s">
        <v>819</v>
      </c>
      <c r="R47" t="s">
        <v>112</v>
      </c>
      <c r="S47" t="s">
        <v>820</v>
      </c>
      <c r="U47" t="s">
        <v>82</v>
      </c>
      <c r="W47" t="s">
        <v>558</v>
      </c>
      <c r="X47" t="s">
        <v>561</v>
      </c>
      <c r="Y47" t="s">
        <v>83</v>
      </c>
      <c r="Z47" t="s">
        <v>84</v>
      </c>
      <c r="AA47">
        <v>80202</v>
      </c>
      <c r="AB47" t="s">
        <v>367</v>
      </c>
      <c r="AC47" t="s">
        <v>821</v>
      </c>
      <c r="AE47">
        <v>15</v>
      </c>
      <c r="AF47" t="s">
        <v>86</v>
      </c>
      <c r="AG47" t="s">
        <v>86</v>
      </c>
      <c r="AJ47" s="1" t="d">
        <v>2010-07-15</v>
      </c>
      <c r="AK47">
        <v>25000</v>
      </c>
      <c r="AL47">
        <v>25000</v>
      </c>
      <c r="BL47" t="s">
        <v>87</v>
      </c>
      <c r="BM47" t="s">
        <v>88</v>
      </c>
      <c r="BN47" t="s">
        <v>89</v>
      </c>
      <c r="BO47" s="2" t="d">
        <v>2017-06-17T23:14:12.19600021373480850</v>
      </c>
      <c r="BS47" t="s">
        <v>106</v>
      </c>
      <c r="BT47">
        <v>4.0825201011290701E+18</v>
      </c>
      <c r="BU47" t="s">
        <v>91</v>
      </c>
      <c r="BW47">
        <v>2010</v>
      </c>
      <c r="BX47" t="s">
        <v>92</v>
      </c>
      <c r="BZ47">
        <v>4.0827201011292201E+18</v>
      </c>
      <c r="CA47" t="s">
        <v>822</v>
      </c>
      <c r="CB47" t="s">
        <v>538</v>
      </c>
    </row>
    <row r="48" spans="1:80" x14ac:dyDescent="0.2">
      <c r="A48" t="str">
        <f>IF(AND(B48=B49,D48&lt;&gt;D49),"Y","")</f>
        <v>Y</v>
      </c>
      <c r="B48" t="s">
        <v>816</v>
      </c>
      <c r="C48" t="s">
        <v>817</v>
      </c>
      <c r="D48" t="s">
        <v>817</v>
      </c>
      <c r="E48">
        <v>2011</v>
      </c>
      <c r="F48" t="s">
        <v>392</v>
      </c>
      <c r="G48">
        <v>12951958463</v>
      </c>
      <c r="H48" t="s">
        <v>531</v>
      </c>
      <c r="I48" t="s">
        <v>912</v>
      </c>
      <c r="J48">
        <v>789625</v>
      </c>
      <c r="L48" t="s">
        <v>532</v>
      </c>
      <c r="M48" t="s">
        <v>533</v>
      </c>
      <c r="O48" t="s">
        <v>749</v>
      </c>
      <c r="P48" t="s">
        <v>79</v>
      </c>
      <c r="Q48" t="s">
        <v>819</v>
      </c>
      <c r="R48" t="s">
        <v>112</v>
      </c>
      <c r="S48" t="s">
        <v>159</v>
      </c>
      <c r="U48" t="s">
        <v>82</v>
      </c>
      <c r="W48" t="s">
        <v>558</v>
      </c>
      <c r="X48" t="s">
        <v>561</v>
      </c>
      <c r="Y48" t="s">
        <v>83</v>
      </c>
      <c r="Z48" t="s">
        <v>84</v>
      </c>
      <c r="AA48">
        <v>80202</v>
      </c>
      <c r="AB48" t="s">
        <v>913</v>
      </c>
      <c r="AC48" t="s">
        <v>821</v>
      </c>
      <c r="AE48">
        <v>15</v>
      </c>
      <c r="AF48" t="s">
        <v>86</v>
      </c>
      <c r="AG48" t="s">
        <v>86</v>
      </c>
      <c r="AJ48" s="1" t="d">
        <v>2011-09-26</v>
      </c>
      <c r="AK48">
        <v>25000</v>
      </c>
      <c r="AL48">
        <v>25000</v>
      </c>
      <c r="BL48" t="s">
        <v>87</v>
      </c>
      <c r="BM48" t="s">
        <v>88</v>
      </c>
      <c r="BN48" t="s">
        <v>89</v>
      </c>
      <c r="BO48" s="2" t="d">
        <v>2017-06-17T16:53:39.02599981985986050</v>
      </c>
      <c r="BS48" t="s">
        <v>106</v>
      </c>
      <c r="BT48">
        <v>4.0612201211575301E+18</v>
      </c>
      <c r="BU48" t="s">
        <v>91</v>
      </c>
      <c r="BW48">
        <v>2012</v>
      </c>
      <c r="BX48" t="s">
        <v>92</v>
      </c>
      <c r="BZ48">
        <v>4.0619201211576801E+18</v>
      </c>
      <c r="CA48" t="s">
        <v>914</v>
      </c>
      <c r="CB48" t="s">
        <v>538</v>
      </c>
    </row>
    <row r="49" spans="1:80" x14ac:dyDescent="0.2">
      <c r="A49" t="str">
        <f>IF(AND(B49=B50,D49&lt;&gt;D50),"Y","")</f>
        <v/>
      </c>
      <c r="B49" t="s">
        <v>816</v>
      </c>
      <c r="C49" t="s">
        <v>817</v>
      </c>
      <c r="D49" t="s">
        <v>1074</v>
      </c>
      <c r="E49">
        <v>2013</v>
      </c>
      <c r="F49" t="s">
        <v>807</v>
      </c>
      <c r="G49">
        <v>14960902883</v>
      </c>
      <c r="H49">
        <v>12</v>
      </c>
      <c r="I49" t="s">
        <v>1075</v>
      </c>
      <c r="J49">
        <v>925189</v>
      </c>
      <c r="L49" t="s">
        <v>532</v>
      </c>
      <c r="M49" t="s">
        <v>533</v>
      </c>
      <c r="O49" t="s">
        <v>749</v>
      </c>
      <c r="P49" t="s">
        <v>79</v>
      </c>
      <c r="Q49" t="s">
        <v>102</v>
      </c>
      <c r="R49" t="s">
        <v>112</v>
      </c>
      <c r="S49" t="s">
        <v>159</v>
      </c>
      <c r="T49" t="s">
        <v>750</v>
      </c>
      <c r="U49" t="s">
        <v>82</v>
      </c>
      <c r="W49" t="s">
        <v>558</v>
      </c>
      <c r="X49" t="s">
        <v>561</v>
      </c>
      <c r="Y49" t="s">
        <v>83</v>
      </c>
      <c r="Z49" t="s">
        <v>84</v>
      </c>
      <c r="AA49">
        <v>802025100</v>
      </c>
      <c r="AB49" t="s">
        <v>367</v>
      </c>
      <c r="AC49" t="s">
        <v>821</v>
      </c>
      <c r="AE49" t="s">
        <v>198</v>
      </c>
      <c r="AF49" t="s">
        <v>199</v>
      </c>
      <c r="AG49" t="s">
        <v>1076</v>
      </c>
      <c r="AH49" t="s">
        <v>128</v>
      </c>
      <c r="AJ49" s="1" t="d">
        <v>2013-10-31</v>
      </c>
      <c r="AK49">
        <v>19800</v>
      </c>
      <c r="AL49">
        <v>19800</v>
      </c>
      <c r="BH49" t="s">
        <v>135</v>
      </c>
      <c r="BJ49" t="s">
        <v>535</v>
      </c>
      <c r="BL49" t="s">
        <v>87</v>
      </c>
      <c r="BM49" t="s">
        <v>88</v>
      </c>
      <c r="BN49" t="s">
        <v>89</v>
      </c>
      <c r="BO49" s="2" t="d">
        <v>2017-06-17T18:53:52.99000030383467550</v>
      </c>
      <c r="BQ49" t="s">
        <v>1077</v>
      </c>
      <c r="BR49" t="s">
        <v>715</v>
      </c>
      <c r="BS49" t="s">
        <v>106</v>
      </c>
      <c r="BT49">
        <v>4.05152014121357E+18</v>
      </c>
      <c r="BU49" t="s">
        <v>91</v>
      </c>
      <c r="BW49">
        <v>2014</v>
      </c>
      <c r="BX49" t="s">
        <v>92</v>
      </c>
      <c r="BZ49">
        <v>4.0519201412136499E+18</v>
      </c>
      <c r="CA49" t="s">
        <v>1078</v>
      </c>
      <c r="CB49" t="s">
        <v>671</v>
      </c>
    </row>
    <row r="50" spans="1:80" x14ac:dyDescent="0.2">
      <c r="A50" t="str">
        <f>IF(AND(B50=B51,D50&lt;&gt;D51),"Y","")</f>
        <v/>
      </c>
      <c r="B50" t="s">
        <v>816</v>
      </c>
      <c r="C50" t="s">
        <v>817</v>
      </c>
      <c r="D50" t="s">
        <v>1074</v>
      </c>
      <c r="E50">
        <v>2015</v>
      </c>
      <c r="F50" t="s">
        <v>807</v>
      </c>
      <c r="G50">
        <v>2.0151120900353699E+17</v>
      </c>
      <c r="H50">
        <v>12</v>
      </c>
      <c r="I50" t="s">
        <v>1112</v>
      </c>
      <c r="J50">
        <v>1033946</v>
      </c>
      <c r="L50" t="s">
        <v>532</v>
      </c>
      <c r="M50" t="s">
        <v>533</v>
      </c>
      <c r="O50" t="s">
        <v>749</v>
      </c>
      <c r="P50" t="s">
        <v>79</v>
      </c>
      <c r="Q50" t="s">
        <v>102</v>
      </c>
      <c r="R50" t="s">
        <v>112</v>
      </c>
      <c r="S50" t="s">
        <v>159</v>
      </c>
      <c r="T50" t="s">
        <v>750</v>
      </c>
      <c r="U50" t="s">
        <v>82</v>
      </c>
      <c r="W50" t="s">
        <v>558</v>
      </c>
      <c r="X50" t="s">
        <v>561</v>
      </c>
      <c r="Y50" t="s">
        <v>83</v>
      </c>
      <c r="Z50" t="s">
        <v>84</v>
      </c>
      <c r="AA50">
        <v>802025100</v>
      </c>
      <c r="AB50" t="s">
        <v>367</v>
      </c>
      <c r="AC50" t="s">
        <v>821</v>
      </c>
      <c r="AE50" t="s">
        <v>198</v>
      </c>
      <c r="AF50" t="s">
        <v>199</v>
      </c>
      <c r="AG50" t="s">
        <v>1113</v>
      </c>
      <c r="AH50" t="s">
        <v>128</v>
      </c>
      <c r="AJ50" s="1" t="d">
        <v>2015-09-28</v>
      </c>
      <c r="AK50">
        <v>25000</v>
      </c>
      <c r="AL50">
        <v>25000</v>
      </c>
      <c r="BH50" t="s">
        <v>135</v>
      </c>
      <c r="BJ50" t="s">
        <v>535</v>
      </c>
      <c r="BL50" t="s">
        <v>204</v>
      </c>
      <c r="BM50" t="s">
        <v>205</v>
      </c>
      <c r="BN50" t="s">
        <v>89</v>
      </c>
      <c r="BO50" s="2" t="d">
        <v>2017-06-17T20:56:16.27400003839284300</v>
      </c>
      <c r="BQ50" t="s">
        <v>1114</v>
      </c>
      <c r="BR50" t="s">
        <v>715</v>
      </c>
      <c r="BS50" t="s">
        <v>106</v>
      </c>
      <c r="BT50">
        <v>4.1120201512573102E+18</v>
      </c>
      <c r="BU50" t="s">
        <v>91</v>
      </c>
      <c r="BW50">
        <v>2016</v>
      </c>
      <c r="BX50" t="s">
        <v>92</v>
      </c>
      <c r="BZ50">
        <v>4.1124201512576399E+18</v>
      </c>
      <c r="CA50" t="s">
        <v>1115</v>
      </c>
      <c r="CB50" t="s">
        <v>671</v>
      </c>
    </row>
    <row r="51" spans="1:80" x14ac:dyDescent="0.2">
      <c r="A51" t="str">
        <f>IF(AND(B51=B52,D51&lt;&gt;D52),"Y","")</f>
        <v/>
      </c>
      <c r="B51" t="s">
        <v>99</v>
      </c>
      <c r="C51" t="s">
        <v>100</v>
      </c>
      <c r="D51" t="s">
        <v>100</v>
      </c>
      <c r="E51">
        <v>1978</v>
      </c>
      <c r="F51" t="s">
        <v>101</v>
      </c>
      <c r="G51">
        <v>78030704916</v>
      </c>
      <c r="K51" t="s">
        <v>100</v>
      </c>
      <c r="P51" t="s">
        <v>79</v>
      </c>
      <c r="Q51" t="s">
        <v>102</v>
      </c>
      <c r="R51" t="s">
        <v>103</v>
      </c>
      <c r="S51" t="s">
        <v>104</v>
      </c>
      <c r="U51" t="s">
        <v>82</v>
      </c>
      <c r="Y51" t="s">
        <v>83</v>
      </c>
      <c r="Z51" t="s">
        <v>84</v>
      </c>
      <c r="AA51">
        <v>80202</v>
      </c>
      <c r="AB51" t="s">
        <v>105</v>
      </c>
      <c r="AE51">
        <v>15</v>
      </c>
      <c r="AF51" t="s">
        <v>86</v>
      </c>
      <c r="AG51" t="s">
        <v>86</v>
      </c>
      <c r="AJ51" s="1" t="d">
        <v>1978-03-29</v>
      </c>
      <c r="AK51">
        <v>4000</v>
      </c>
      <c r="BL51" t="s">
        <v>87</v>
      </c>
      <c r="BM51" t="s">
        <v>88</v>
      </c>
      <c r="BN51" t="s">
        <v>89</v>
      </c>
      <c r="BO51" s="2" t="d">
        <v>2017-06-17T16:48:37.93200017418712125</v>
      </c>
      <c r="BS51" t="s">
        <v>106</v>
      </c>
      <c r="BT51">
        <v>3.0329200210225198E+18</v>
      </c>
      <c r="BU51" t="s">
        <v>91</v>
      </c>
      <c r="BW51">
        <v>1978</v>
      </c>
      <c r="BX51" t="s">
        <v>92</v>
      </c>
      <c r="BZ51">
        <v>3.0619201100003098E+18</v>
      </c>
      <c r="CA51" t="s">
        <v>107</v>
      </c>
    </row>
    <row r="52" spans="1:80" x14ac:dyDescent="0.2">
      <c r="A52" t="str">
        <f>IF(AND(B52=B53,D52&lt;&gt;D53),"Y","")</f>
        <v/>
      </c>
      <c r="B52" t="s">
        <v>94</v>
      </c>
      <c r="C52" t="s">
        <v>95</v>
      </c>
      <c r="D52" t="s">
        <v>95</v>
      </c>
      <c r="E52">
        <v>1978</v>
      </c>
      <c r="F52" t="s">
        <v>96</v>
      </c>
      <c r="G52">
        <v>78020070587</v>
      </c>
      <c r="K52" t="s">
        <v>95</v>
      </c>
      <c r="P52" t="s">
        <v>79</v>
      </c>
      <c r="Q52" t="s">
        <v>79</v>
      </c>
      <c r="R52" t="s">
        <v>80</v>
      </c>
      <c r="S52" t="s">
        <v>81</v>
      </c>
      <c r="U52" t="s">
        <v>82</v>
      </c>
      <c r="Y52" t="s">
        <v>83</v>
      </c>
      <c r="Z52" t="s">
        <v>84</v>
      </c>
      <c r="AA52">
        <v>80202</v>
      </c>
      <c r="AB52" t="s">
        <v>97</v>
      </c>
      <c r="AE52">
        <v>15</v>
      </c>
      <c r="AF52" t="s">
        <v>86</v>
      </c>
      <c r="AG52" t="s">
        <v>86</v>
      </c>
      <c r="AJ52" s="1" t="d">
        <v>1978-05-30</v>
      </c>
      <c r="AK52">
        <v>1000</v>
      </c>
      <c r="BL52" t="s">
        <v>87</v>
      </c>
      <c r="BM52" t="s">
        <v>88</v>
      </c>
      <c r="BN52" t="s">
        <v>89</v>
      </c>
      <c r="BO52" s="2" t="d">
        <v>2017-06-17T16:48:37.93200017418712125</v>
      </c>
      <c r="BS52" t="s">
        <v>90</v>
      </c>
      <c r="BT52">
        <v>3.0329200210221E+18</v>
      </c>
      <c r="BU52" t="s">
        <v>91</v>
      </c>
      <c r="BW52">
        <v>1978</v>
      </c>
      <c r="BX52" t="s">
        <v>92</v>
      </c>
      <c r="BZ52">
        <v>3.06192011000013E+18</v>
      </c>
      <c r="CA52" t="s">
        <v>98</v>
      </c>
    </row>
    <row r="53" spans="1:80" x14ac:dyDescent="0.2">
      <c r="A53" t="str">
        <f>IF(AND(B53=B54,D53&lt;&gt;D54),"Y","")</f>
        <v>Y</v>
      </c>
      <c r="B53" t="s">
        <v>76</v>
      </c>
      <c r="C53" t="s">
        <v>161</v>
      </c>
      <c r="D53" t="s">
        <v>77</v>
      </c>
      <c r="E53">
        <v>1978</v>
      </c>
      <c r="F53" t="s">
        <v>78</v>
      </c>
      <c r="G53">
        <v>78020111139</v>
      </c>
      <c r="K53" t="s">
        <v>77</v>
      </c>
      <c r="P53" t="s">
        <v>79</v>
      </c>
      <c r="Q53" t="s">
        <v>79</v>
      </c>
      <c r="R53" t="s">
        <v>80</v>
      </c>
      <c r="S53" t="s">
        <v>81</v>
      </c>
      <c r="U53" t="s">
        <v>82</v>
      </c>
      <c r="Y53" t="s">
        <v>83</v>
      </c>
      <c r="Z53" t="s">
        <v>84</v>
      </c>
      <c r="AA53">
        <v>80202</v>
      </c>
      <c r="AB53" t="s">
        <v>85</v>
      </c>
      <c r="AE53">
        <v>15</v>
      </c>
      <c r="AF53" t="s">
        <v>86</v>
      </c>
      <c r="AG53" t="s">
        <v>86</v>
      </c>
      <c r="AJ53" s="1" t="d">
        <v>1978-08-24</v>
      </c>
      <c r="AK53">
        <v>1000</v>
      </c>
      <c r="BL53" t="s">
        <v>87</v>
      </c>
      <c r="BM53" t="s">
        <v>88</v>
      </c>
      <c r="BN53" t="s">
        <v>89</v>
      </c>
      <c r="BO53" s="2" t="d">
        <v>2017-06-17T16:48:37.93200017418712125</v>
      </c>
      <c r="BS53" t="s">
        <v>90</v>
      </c>
      <c r="BT53">
        <v>3.0329200210221E+18</v>
      </c>
      <c r="BU53" t="s">
        <v>91</v>
      </c>
      <c r="BW53">
        <v>1978</v>
      </c>
      <c r="BX53" t="s">
        <v>92</v>
      </c>
      <c r="BZ53">
        <v>3.06192011000013E+18</v>
      </c>
      <c r="CA53" t="s">
        <v>93</v>
      </c>
    </row>
    <row r="54" spans="1:80" x14ac:dyDescent="0.2">
      <c r="A54" t="str">
        <f>IF(AND(B54=B55,D54&lt;&gt;D55),"Y","")</f>
        <v/>
      </c>
      <c r="B54" t="s">
        <v>76</v>
      </c>
      <c r="C54" t="s">
        <v>161</v>
      </c>
      <c r="D54" t="s">
        <v>161</v>
      </c>
      <c r="E54">
        <v>1983</v>
      </c>
      <c r="F54" t="s">
        <v>110</v>
      </c>
      <c r="G54">
        <v>84020053398</v>
      </c>
      <c r="K54" t="s">
        <v>161</v>
      </c>
      <c r="P54" t="s">
        <v>79</v>
      </c>
      <c r="Q54" t="s">
        <v>158</v>
      </c>
      <c r="R54" t="s">
        <v>80</v>
      </c>
      <c r="S54" t="s">
        <v>159</v>
      </c>
      <c r="U54" t="s">
        <v>82</v>
      </c>
      <c r="Y54" t="s">
        <v>83</v>
      </c>
      <c r="Z54" t="s">
        <v>84</v>
      </c>
      <c r="AA54">
        <v>80202</v>
      </c>
      <c r="AB54" t="s">
        <v>162</v>
      </c>
      <c r="AE54">
        <v>15</v>
      </c>
      <c r="AF54" t="s">
        <v>86</v>
      </c>
      <c r="AG54" t="s">
        <v>86</v>
      </c>
      <c r="AJ54" s="1" t="d">
        <v>1983-12-01</v>
      </c>
      <c r="AK54">
        <v>1000</v>
      </c>
      <c r="BL54" t="s">
        <v>87</v>
      </c>
      <c r="BM54" t="s">
        <v>88</v>
      </c>
      <c r="BN54" t="s">
        <v>89</v>
      </c>
      <c r="BO54" s="2" t="d">
        <v>2017-06-17T17:22:44.81599998660385800</v>
      </c>
      <c r="BS54" t="s">
        <v>90</v>
      </c>
      <c r="BT54">
        <v>3.0329200210221302E+18</v>
      </c>
      <c r="BU54" t="s">
        <v>91</v>
      </c>
      <c r="BW54">
        <v>1984</v>
      </c>
      <c r="BX54" t="s">
        <v>92</v>
      </c>
      <c r="BZ54">
        <v>3.0619201100010501E+18</v>
      </c>
      <c r="CA54" t="s">
        <v>163</v>
      </c>
    </row>
    <row r="55" spans="1:80" x14ac:dyDescent="0.2">
      <c r="A55" t="str">
        <f>IF(AND(B55=B56,D55&lt;&gt;D56),"Y","")</f>
        <v/>
      </c>
      <c r="B55" t="s">
        <v>76</v>
      </c>
      <c r="C55" t="s">
        <v>161</v>
      </c>
      <c r="D55" t="s">
        <v>161</v>
      </c>
      <c r="E55">
        <v>1983</v>
      </c>
      <c r="F55" t="s">
        <v>110</v>
      </c>
      <c r="G55">
        <v>84020053398</v>
      </c>
      <c r="K55" t="s">
        <v>161</v>
      </c>
      <c r="P55" t="s">
        <v>79</v>
      </c>
      <c r="Q55" t="s">
        <v>158</v>
      </c>
      <c r="R55" t="s">
        <v>80</v>
      </c>
      <c r="S55" t="s">
        <v>159</v>
      </c>
      <c r="U55" t="s">
        <v>82</v>
      </c>
      <c r="Y55" t="s">
        <v>83</v>
      </c>
      <c r="Z55" t="s">
        <v>84</v>
      </c>
      <c r="AA55">
        <v>80202</v>
      </c>
      <c r="AB55" t="s">
        <v>162</v>
      </c>
      <c r="AE55">
        <v>15</v>
      </c>
      <c r="AF55" t="s">
        <v>86</v>
      </c>
      <c r="AG55" t="s">
        <v>86</v>
      </c>
      <c r="AJ55" s="1" t="d">
        <v>1983-12-01</v>
      </c>
      <c r="AK55">
        <v>500</v>
      </c>
      <c r="BL55" t="s">
        <v>87</v>
      </c>
      <c r="BM55" t="s">
        <v>88</v>
      </c>
      <c r="BN55" t="s">
        <v>89</v>
      </c>
      <c r="BO55" s="2" t="d">
        <v>2017-06-17T17:22:44.81599998660385800</v>
      </c>
      <c r="BS55" t="s">
        <v>90</v>
      </c>
      <c r="BT55">
        <v>3.0329200210221302E+18</v>
      </c>
      <c r="BU55" t="s">
        <v>91</v>
      </c>
      <c r="BW55">
        <v>1984</v>
      </c>
      <c r="BX55" t="s">
        <v>92</v>
      </c>
      <c r="BZ55">
        <v>3.0619201100010501E+18</v>
      </c>
      <c r="CA55" t="s">
        <v>163</v>
      </c>
    </row>
    <row r="56" spans="1:80" x14ac:dyDescent="0.2">
      <c r="A56" t="str">
        <f>IF(AND(B56=B57,D56&lt;&gt;D57),"Y","")</f>
        <v/>
      </c>
      <c r="B56" t="s">
        <v>76</v>
      </c>
      <c r="C56" t="s">
        <v>161</v>
      </c>
      <c r="D56" t="s">
        <v>161</v>
      </c>
      <c r="E56">
        <v>1983</v>
      </c>
      <c r="F56" t="s">
        <v>110</v>
      </c>
      <c r="G56">
        <v>84020053398</v>
      </c>
      <c r="K56" t="s">
        <v>161</v>
      </c>
      <c r="P56" t="s">
        <v>79</v>
      </c>
      <c r="Q56" t="s">
        <v>158</v>
      </c>
      <c r="R56" t="s">
        <v>80</v>
      </c>
      <c r="S56" t="s">
        <v>159</v>
      </c>
      <c r="U56" t="s">
        <v>82</v>
      </c>
      <c r="Y56" t="s">
        <v>83</v>
      </c>
      <c r="Z56" t="s">
        <v>84</v>
      </c>
      <c r="AA56">
        <v>80202</v>
      </c>
      <c r="AB56" t="s">
        <v>162</v>
      </c>
      <c r="AE56">
        <v>15</v>
      </c>
      <c r="AF56" t="s">
        <v>86</v>
      </c>
      <c r="AG56" t="s">
        <v>86</v>
      </c>
      <c r="AJ56" s="1" t="d">
        <v>1983-11-19</v>
      </c>
      <c r="AK56">
        <v>500</v>
      </c>
      <c r="BL56" t="s">
        <v>87</v>
      </c>
      <c r="BM56" t="s">
        <v>88</v>
      </c>
      <c r="BN56" t="s">
        <v>89</v>
      </c>
      <c r="BO56" s="2" t="d">
        <v>2017-06-17T17:22:44.81599998660385800</v>
      </c>
      <c r="BS56" t="s">
        <v>90</v>
      </c>
      <c r="BT56">
        <v>3.0329200210221302E+18</v>
      </c>
      <c r="BU56" t="s">
        <v>91</v>
      </c>
      <c r="BW56">
        <v>1984</v>
      </c>
      <c r="BX56" t="s">
        <v>92</v>
      </c>
      <c r="BZ56">
        <v>3.0619201100010501E+18</v>
      </c>
      <c r="CA56" t="s">
        <v>163</v>
      </c>
    </row>
    <row r="57" spans="1:80" x14ac:dyDescent="0.2">
      <c r="A57" t="str">
        <f>IF(AND(B57=B58,D57&lt;&gt;D58),"Y","")</f>
        <v/>
      </c>
      <c r="B57" t="s">
        <v>164</v>
      </c>
      <c r="C57" t="s">
        <v>165</v>
      </c>
      <c r="D57" t="s">
        <v>165</v>
      </c>
      <c r="E57">
        <v>1983</v>
      </c>
      <c r="F57" t="s">
        <v>166</v>
      </c>
      <c r="G57">
        <v>83032884061</v>
      </c>
      <c r="K57" t="s">
        <v>165</v>
      </c>
      <c r="P57" t="s">
        <v>79</v>
      </c>
      <c r="Q57" t="s">
        <v>158</v>
      </c>
      <c r="R57" t="s">
        <v>103</v>
      </c>
      <c r="S57" t="s">
        <v>159</v>
      </c>
      <c r="U57" t="s">
        <v>82</v>
      </c>
      <c r="Y57" t="s">
        <v>83</v>
      </c>
      <c r="Z57" t="s">
        <v>84</v>
      </c>
      <c r="AA57">
        <v>80202</v>
      </c>
      <c r="AB57" t="s">
        <v>167</v>
      </c>
      <c r="AE57">
        <v>15</v>
      </c>
      <c r="AF57" t="s">
        <v>86</v>
      </c>
      <c r="AG57" t="s">
        <v>86</v>
      </c>
      <c r="AJ57" s="1" t="d">
        <v>1983-09-30</v>
      </c>
      <c r="AK57">
        <v>1000</v>
      </c>
      <c r="BL57" t="s">
        <v>87</v>
      </c>
      <c r="BM57" t="s">
        <v>88</v>
      </c>
      <c r="BN57" t="s">
        <v>89</v>
      </c>
      <c r="BO57" s="2" t="d">
        <v>2017-06-17T17:22:44.81599998660385800</v>
      </c>
      <c r="BS57" t="s">
        <v>106</v>
      </c>
      <c r="BT57">
        <v>3.0329200210224799E+18</v>
      </c>
      <c r="BU57" t="s">
        <v>91</v>
      </c>
      <c r="BW57">
        <v>1984</v>
      </c>
      <c r="BX57" t="s">
        <v>92</v>
      </c>
      <c r="BZ57">
        <v>3.0619201100010598E+18</v>
      </c>
      <c r="CA57" t="s">
        <v>168</v>
      </c>
    </row>
    <row r="58" spans="1:80" x14ac:dyDescent="0.2">
      <c r="A58" t="str">
        <f>IF(AND(B58=B59,D58&lt;&gt;D59),"Y","")</f>
        <v/>
      </c>
      <c r="B58" t="s">
        <v>116</v>
      </c>
      <c r="C58" t="s">
        <v>117</v>
      </c>
      <c r="D58" t="s">
        <v>117</v>
      </c>
      <c r="E58">
        <v>1978</v>
      </c>
      <c r="F58" t="s">
        <v>118</v>
      </c>
      <c r="G58">
        <v>78030783984</v>
      </c>
      <c r="K58" t="s">
        <v>117</v>
      </c>
      <c r="P58" t="s">
        <v>79</v>
      </c>
      <c r="Q58" t="s">
        <v>79</v>
      </c>
      <c r="R58" t="s">
        <v>112</v>
      </c>
      <c r="S58" t="s">
        <v>81</v>
      </c>
      <c r="U58" t="s">
        <v>82</v>
      </c>
      <c r="Y58" t="s">
        <v>83</v>
      </c>
      <c r="Z58" t="s">
        <v>84</v>
      </c>
      <c r="AA58">
        <v>80202</v>
      </c>
      <c r="AB58" t="s">
        <v>119</v>
      </c>
      <c r="AE58">
        <v>15</v>
      </c>
      <c r="AF58" t="s">
        <v>86</v>
      </c>
      <c r="AG58" t="s">
        <v>86</v>
      </c>
      <c r="AJ58" s="1" t="d">
        <v>1978-04-04</v>
      </c>
      <c r="AK58">
        <v>1000</v>
      </c>
      <c r="BL58" t="s">
        <v>87</v>
      </c>
      <c r="BM58" t="s">
        <v>88</v>
      </c>
      <c r="BN58" t="s">
        <v>89</v>
      </c>
      <c r="BO58" s="2" t="d">
        <v>2017-06-17T16:48:37.93200017418712125</v>
      </c>
      <c r="BS58" t="s">
        <v>106</v>
      </c>
      <c r="BT58">
        <v>3.0329200210225802E+18</v>
      </c>
      <c r="BU58" t="s">
        <v>91</v>
      </c>
      <c r="BW58">
        <v>1978</v>
      </c>
      <c r="BX58" t="s">
        <v>92</v>
      </c>
      <c r="BZ58">
        <v>3.0619201100003302E+18</v>
      </c>
      <c r="CA58" t="s">
        <v>120</v>
      </c>
    </row>
    <row r="59" spans="1:80" x14ac:dyDescent="0.2">
      <c r="A59" t="str">
        <f>IF(AND(B59=B60,D59&lt;&gt;D60),"Y","")</f>
        <v/>
      </c>
      <c r="B59" t="s">
        <v>130</v>
      </c>
      <c r="C59" t="s">
        <v>131</v>
      </c>
      <c r="D59" t="s">
        <v>131</v>
      </c>
      <c r="E59">
        <v>1980</v>
      </c>
      <c r="F59" t="s">
        <v>101</v>
      </c>
      <c r="G59">
        <v>80020041450</v>
      </c>
      <c r="K59" t="s">
        <v>131</v>
      </c>
      <c r="P59" t="s">
        <v>79</v>
      </c>
      <c r="Q59" t="s">
        <v>79</v>
      </c>
      <c r="R59" t="s">
        <v>112</v>
      </c>
      <c r="S59" t="s">
        <v>81</v>
      </c>
      <c r="U59" t="s">
        <v>82</v>
      </c>
      <c r="Y59" t="s">
        <v>83</v>
      </c>
      <c r="Z59" t="s">
        <v>84</v>
      </c>
      <c r="AA59">
        <v>80202</v>
      </c>
      <c r="AB59" t="s">
        <v>119</v>
      </c>
      <c r="AE59">
        <v>15</v>
      </c>
      <c r="AF59" t="s">
        <v>86</v>
      </c>
      <c r="AG59" t="s">
        <v>86</v>
      </c>
      <c r="AJ59" s="1" t="d">
        <v>1980-01-28</v>
      </c>
      <c r="AK59">
        <v>2500</v>
      </c>
      <c r="BL59" t="s">
        <v>87</v>
      </c>
      <c r="BM59" t="s">
        <v>88</v>
      </c>
      <c r="BN59" t="s">
        <v>89</v>
      </c>
      <c r="BO59" s="2" t="d">
        <v>2017-06-17T16:58:15.35199988167733125</v>
      </c>
      <c r="BS59" t="s">
        <v>106</v>
      </c>
      <c r="BT59">
        <v>3.0329200210223698E+18</v>
      </c>
      <c r="BU59" t="s">
        <v>91</v>
      </c>
      <c r="BW59">
        <v>1980</v>
      </c>
      <c r="BX59" t="s">
        <v>92</v>
      </c>
      <c r="BZ59">
        <v>3.0619201100005801E+18</v>
      </c>
      <c r="CA59" t="s">
        <v>132</v>
      </c>
    </row>
    <row r="60" spans="1:80" x14ac:dyDescent="0.2">
      <c r="A60" t="str">
        <f>IF(AND(B60=B61,D60&lt;&gt;D61),"Y","")</f>
        <v/>
      </c>
      <c r="B60" t="s">
        <v>130</v>
      </c>
      <c r="C60" t="s">
        <v>131</v>
      </c>
      <c r="D60" t="s">
        <v>131</v>
      </c>
      <c r="E60">
        <v>1981</v>
      </c>
      <c r="F60" t="s">
        <v>152</v>
      </c>
      <c r="G60">
        <v>81020041910</v>
      </c>
      <c r="K60" t="s">
        <v>131</v>
      </c>
      <c r="P60" t="s">
        <v>79</v>
      </c>
      <c r="Q60" t="s">
        <v>79</v>
      </c>
      <c r="R60" t="s">
        <v>112</v>
      </c>
      <c r="S60" t="s">
        <v>81</v>
      </c>
      <c r="U60" t="s">
        <v>82</v>
      </c>
      <c r="Y60" t="s">
        <v>83</v>
      </c>
      <c r="Z60" t="s">
        <v>84</v>
      </c>
      <c r="AA60">
        <v>80202</v>
      </c>
      <c r="AB60" t="s">
        <v>153</v>
      </c>
      <c r="AE60">
        <v>15</v>
      </c>
      <c r="AF60" t="s">
        <v>86</v>
      </c>
      <c r="AG60" t="s">
        <v>86</v>
      </c>
      <c r="AJ60" s="1" t="d">
        <v>1981-04-13</v>
      </c>
      <c r="AK60">
        <v>1000</v>
      </c>
      <c r="BL60" t="s">
        <v>87</v>
      </c>
      <c r="BM60" t="s">
        <v>88</v>
      </c>
      <c r="BN60" t="s">
        <v>89</v>
      </c>
      <c r="BO60" s="2" t="d">
        <v>2017-06-17T17:09:44.12699997425079525</v>
      </c>
      <c r="BS60" t="s">
        <v>106</v>
      </c>
      <c r="BT60">
        <v>3.0329200210224E+18</v>
      </c>
      <c r="BU60" t="s">
        <v>91</v>
      </c>
      <c r="BW60">
        <v>1982</v>
      </c>
      <c r="BX60" t="s">
        <v>92</v>
      </c>
      <c r="BZ60">
        <v>3.0619201100009098E+18</v>
      </c>
      <c r="CA60" t="s">
        <v>154</v>
      </c>
    </row>
    <row r="61" spans="1:80" x14ac:dyDescent="0.2">
      <c r="A61" t="str">
        <f>IF(AND(B61=B62,D61&lt;&gt;D62),"Y","")</f>
        <v/>
      </c>
      <c r="B61" t="s">
        <v>130</v>
      </c>
      <c r="C61" t="s">
        <v>131</v>
      </c>
      <c r="D61" t="s">
        <v>131</v>
      </c>
      <c r="E61">
        <v>1982</v>
      </c>
      <c r="F61" t="s">
        <v>101</v>
      </c>
      <c r="G61">
        <v>82020043013</v>
      </c>
      <c r="K61" t="s">
        <v>131</v>
      </c>
      <c r="P61" t="s">
        <v>79</v>
      </c>
      <c r="Q61" t="s">
        <v>79</v>
      </c>
      <c r="R61" t="s">
        <v>112</v>
      </c>
      <c r="S61" t="s">
        <v>81</v>
      </c>
      <c r="U61" t="s">
        <v>82</v>
      </c>
      <c r="Y61" t="s">
        <v>83</v>
      </c>
      <c r="Z61" t="s">
        <v>84</v>
      </c>
      <c r="AA61">
        <v>80202</v>
      </c>
      <c r="AB61" t="s">
        <v>114</v>
      </c>
      <c r="AE61">
        <v>15</v>
      </c>
      <c r="AF61" t="s">
        <v>86</v>
      </c>
      <c r="AG61" t="s">
        <v>86</v>
      </c>
      <c r="AJ61" s="1" t="d">
        <v>1982-02-19</v>
      </c>
      <c r="AK61">
        <v>1000</v>
      </c>
      <c r="BL61" t="s">
        <v>87</v>
      </c>
      <c r="BM61" t="s">
        <v>88</v>
      </c>
      <c r="BN61" t="s">
        <v>89</v>
      </c>
      <c r="BO61" s="2" t="d">
        <v>2017-06-17T17:09:44.12699997425079525</v>
      </c>
      <c r="BS61" t="s">
        <v>106</v>
      </c>
      <c r="BT61">
        <v>3.0329200210224E+18</v>
      </c>
      <c r="BU61" t="s">
        <v>91</v>
      </c>
      <c r="BW61">
        <v>1982</v>
      </c>
      <c r="BX61" t="s">
        <v>92</v>
      </c>
      <c r="BZ61">
        <v>3.0619201100010301E+18</v>
      </c>
      <c r="CA61" t="s">
        <v>155</v>
      </c>
    </row>
    <row r="62" spans="1:80" x14ac:dyDescent="0.2">
      <c r="A62" t="str">
        <f>IF(AND(B62=B63,D62&lt;&gt;D63),"Y","")</f>
        <v/>
      </c>
      <c r="B62" t="s">
        <v>130</v>
      </c>
      <c r="C62" t="s">
        <v>131</v>
      </c>
      <c r="D62" t="s">
        <v>131</v>
      </c>
      <c r="E62">
        <v>1983</v>
      </c>
      <c r="F62" t="s">
        <v>152</v>
      </c>
      <c r="G62">
        <v>83020041876</v>
      </c>
      <c r="K62" t="s">
        <v>131</v>
      </c>
      <c r="P62" t="s">
        <v>79</v>
      </c>
      <c r="Q62" t="s">
        <v>79</v>
      </c>
      <c r="R62" t="s">
        <v>112</v>
      </c>
      <c r="S62" t="s">
        <v>81</v>
      </c>
      <c r="U62" t="s">
        <v>82</v>
      </c>
      <c r="Y62" t="s">
        <v>83</v>
      </c>
      <c r="Z62" t="s">
        <v>84</v>
      </c>
      <c r="AA62">
        <v>80202</v>
      </c>
      <c r="AB62" t="s">
        <v>114</v>
      </c>
      <c r="AE62">
        <v>15</v>
      </c>
      <c r="AF62" t="s">
        <v>86</v>
      </c>
      <c r="AG62" t="s">
        <v>86</v>
      </c>
      <c r="AJ62" s="1" t="d">
        <v>1983-02-17</v>
      </c>
      <c r="AK62">
        <v>1000</v>
      </c>
      <c r="BL62" t="s">
        <v>87</v>
      </c>
      <c r="BM62" t="s">
        <v>88</v>
      </c>
      <c r="BN62" t="s">
        <v>89</v>
      </c>
      <c r="BO62" s="2" t="d">
        <v>2017-06-17T17:22:44.81599998660385800</v>
      </c>
      <c r="BS62" t="s">
        <v>106</v>
      </c>
      <c r="BT62">
        <v>3.0329200210224799E+18</v>
      </c>
      <c r="BU62" t="s">
        <v>91</v>
      </c>
      <c r="BW62">
        <v>1984</v>
      </c>
      <c r="BX62" t="s">
        <v>92</v>
      </c>
      <c r="BZ62">
        <v>3.0619201100010598E+18</v>
      </c>
      <c r="CA62" t="s">
        <v>194</v>
      </c>
    </row>
    <row r="63" spans="1:80" x14ac:dyDescent="0.2">
      <c r="A63" t="str">
        <f>IF(AND(B63=B64,D63&lt;&gt;D64),"Y","")</f>
        <v/>
      </c>
      <c r="B63" t="s">
        <v>130</v>
      </c>
      <c r="C63" t="s">
        <v>131</v>
      </c>
      <c r="D63" t="s">
        <v>131</v>
      </c>
      <c r="E63">
        <v>1984</v>
      </c>
      <c r="F63" t="s">
        <v>101</v>
      </c>
      <c r="G63">
        <v>84020071041</v>
      </c>
      <c r="K63" t="s">
        <v>131</v>
      </c>
      <c r="P63" t="s">
        <v>79</v>
      </c>
      <c r="Q63" t="s">
        <v>79</v>
      </c>
      <c r="R63" t="s">
        <v>112</v>
      </c>
      <c r="S63" t="s">
        <v>81</v>
      </c>
      <c r="U63" t="s">
        <v>82</v>
      </c>
      <c r="Y63" t="s">
        <v>83</v>
      </c>
      <c r="Z63" t="s">
        <v>84</v>
      </c>
      <c r="AA63">
        <v>80202</v>
      </c>
      <c r="AB63" t="s">
        <v>195</v>
      </c>
      <c r="AE63">
        <v>15</v>
      </c>
      <c r="AF63" t="s">
        <v>86</v>
      </c>
      <c r="AG63" t="s">
        <v>86</v>
      </c>
      <c r="AJ63" s="1" t="d">
        <v>1984-02-08</v>
      </c>
      <c r="AK63">
        <v>1000</v>
      </c>
      <c r="BL63" t="s">
        <v>87</v>
      </c>
      <c r="BM63" t="s">
        <v>88</v>
      </c>
      <c r="BN63" t="s">
        <v>89</v>
      </c>
      <c r="BO63" s="2" t="d">
        <v>2017-06-17T17:22:44.81599998660385800</v>
      </c>
      <c r="BS63" t="s">
        <v>106</v>
      </c>
      <c r="BT63">
        <v>3.0329200210224799E+18</v>
      </c>
      <c r="BU63" t="s">
        <v>91</v>
      </c>
      <c r="BW63">
        <v>1984</v>
      </c>
      <c r="BX63" t="s">
        <v>92</v>
      </c>
      <c r="BZ63">
        <v>3.0619201100011602E+18</v>
      </c>
      <c r="CA63" t="s">
        <v>196</v>
      </c>
    </row>
    <row r="64" spans="1:80" x14ac:dyDescent="0.2">
      <c r="A64" t="str">
        <f>IF(AND(B64=B65,D64&lt;&gt;D65),"Y","")</f>
        <v/>
      </c>
      <c r="B64" t="s">
        <v>130</v>
      </c>
      <c r="C64" t="s">
        <v>131</v>
      </c>
      <c r="D64" t="s">
        <v>131</v>
      </c>
      <c r="E64">
        <v>1984</v>
      </c>
      <c r="F64" t="s">
        <v>101</v>
      </c>
      <c r="G64">
        <v>84020071835</v>
      </c>
      <c r="K64" t="s">
        <v>131</v>
      </c>
      <c r="P64" t="s">
        <v>79</v>
      </c>
      <c r="Q64" t="s">
        <v>79</v>
      </c>
      <c r="R64" t="s">
        <v>112</v>
      </c>
      <c r="S64" t="s">
        <v>81</v>
      </c>
      <c r="U64" t="s">
        <v>82</v>
      </c>
      <c r="Y64" t="s">
        <v>83</v>
      </c>
      <c r="Z64" t="s">
        <v>84</v>
      </c>
      <c r="AA64">
        <v>80202</v>
      </c>
      <c r="AB64" t="s">
        <v>197</v>
      </c>
      <c r="AE64" t="s">
        <v>198</v>
      </c>
      <c r="AF64" t="s">
        <v>199</v>
      </c>
      <c r="AG64" t="s">
        <v>200</v>
      </c>
      <c r="AJ64" s="1" t="d">
        <v>1984-03-19</v>
      </c>
      <c r="AK64">
        <v>1500</v>
      </c>
      <c r="BL64" t="s">
        <v>87</v>
      </c>
      <c r="BM64" t="s">
        <v>88</v>
      </c>
      <c r="BN64" t="s">
        <v>89</v>
      </c>
      <c r="BO64" s="2" t="d">
        <v>2017-06-17T17:22:44.81599998660385800</v>
      </c>
      <c r="BS64" t="s">
        <v>106</v>
      </c>
      <c r="BT64">
        <v>3.0329200210224799E+18</v>
      </c>
      <c r="BU64" t="s">
        <v>91</v>
      </c>
      <c r="BW64">
        <v>1984</v>
      </c>
      <c r="BX64" t="s">
        <v>92</v>
      </c>
      <c r="BZ64">
        <v>3.0619201100011602E+18</v>
      </c>
      <c r="CA64" t="s">
        <v>201</v>
      </c>
    </row>
    <row r="65" spans="1:80" x14ac:dyDescent="0.2">
      <c r="A65" t="str">
        <f>IF(AND(B65=B66,D65&lt;&gt;D66),"Y","")</f>
        <v/>
      </c>
      <c r="B65" t="s">
        <v>130</v>
      </c>
      <c r="C65" t="s">
        <v>131</v>
      </c>
      <c r="D65" t="s">
        <v>131</v>
      </c>
      <c r="E65">
        <v>1985</v>
      </c>
      <c r="F65" t="s">
        <v>152</v>
      </c>
      <c r="G65">
        <v>85020062056</v>
      </c>
      <c r="K65" t="s">
        <v>131</v>
      </c>
      <c r="P65" t="s">
        <v>79</v>
      </c>
      <c r="Q65" t="s">
        <v>79</v>
      </c>
      <c r="R65" t="s">
        <v>112</v>
      </c>
      <c r="S65" t="s">
        <v>81</v>
      </c>
      <c r="U65" t="s">
        <v>82</v>
      </c>
      <c r="Y65" t="s">
        <v>83</v>
      </c>
      <c r="Z65" t="s">
        <v>84</v>
      </c>
      <c r="AA65">
        <v>80202</v>
      </c>
      <c r="AE65">
        <v>15</v>
      </c>
      <c r="AF65" t="s">
        <v>86</v>
      </c>
      <c r="AG65" t="s">
        <v>86</v>
      </c>
      <c r="AJ65" s="1" t="d">
        <v>1985-04-11</v>
      </c>
      <c r="AK65">
        <v>1000</v>
      </c>
      <c r="BL65" t="s">
        <v>87</v>
      </c>
      <c r="BM65" t="s">
        <v>88</v>
      </c>
      <c r="BN65" t="s">
        <v>89</v>
      </c>
      <c r="BO65" s="2" t="d">
        <v>2017-06-17T17:37:41.550000216811895325</v>
      </c>
      <c r="BS65" t="s">
        <v>106</v>
      </c>
      <c r="BT65">
        <v>3.03292002102255E+18</v>
      </c>
      <c r="BU65" t="s">
        <v>91</v>
      </c>
      <c r="BW65">
        <v>1986</v>
      </c>
      <c r="BX65" t="s">
        <v>92</v>
      </c>
      <c r="BZ65">
        <v>3.0619201100013501E+18</v>
      </c>
      <c r="CA65" t="s">
        <v>246</v>
      </c>
    </row>
    <row r="66" spans="1:80" x14ac:dyDescent="0.2">
      <c r="A66" t="str">
        <f>IF(AND(B66=B67,D66&lt;&gt;D67),"Y","")</f>
        <v/>
      </c>
      <c r="B66" t="s">
        <v>1026</v>
      </c>
      <c r="C66" t="s">
        <v>1027</v>
      </c>
      <c r="D66" t="s">
        <v>1027</v>
      </c>
      <c r="E66">
        <v>2014</v>
      </c>
      <c r="F66" t="s">
        <v>118</v>
      </c>
      <c r="G66">
        <v>14021232416</v>
      </c>
      <c r="H66" t="s">
        <v>531</v>
      </c>
      <c r="J66">
        <v>1000753</v>
      </c>
      <c r="L66" t="s">
        <v>532</v>
      </c>
      <c r="M66" t="s">
        <v>533</v>
      </c>
      <c r="P66" t="s">
        <v>79</v>
      </c>
      <c r="Q66" t="s">
        <v>79</v>
      </c>
      <c r="R66" t="s">
        <v>80</v>
      </c>
      <c r="S66" t="s">
        <v>159</v>
      </c>
      <c r="T66" t="s">
        <v>536</v>
      </c>
      <c r="U66" t="s">
        <v>82</v>
      </c>
      <c r="W66" t="s">
        <v>558</v>
      </c>
      <c r="X66" t="s">
        <v>687</v>
      </c>
      <c r="Y66" t="s">
        <v>83</v>
      </c>
      <c r="Z66" t="s">
        <v>84</v>
      </c>
      <c r="AA66">
        <v>80202</v>
      </c>
      <c r="AB66" t="s">
        <v>1028</v>
      </c>
      <c r="AC66" t="s">
        <v>1029</v>
      </c>
      <c r="AE66">
        <v>15</v>
      </c>
      <c r="AF66" t="s">
        <v>86</v>
      </c>
      <c r="AJ66" s="1" t="d">
        <v>2014-06-23</v>
      </c>
      <c r="AK66">
        <v>2600</v>
      </c>
      <c r="AL66">
        <v>2600</v>
      </c>
      <c r="BH66" t="s">
        <v>1030</v>
      </c>
      <c r="BI66" t="s">
        <v>1031</v>
      </c>
      <c r="BJ66" t="s">
        <v>1032</v>
      </c>
      <c r="BL66" t="s">
        <v>87</v>
      </c>
      <c r="BM66" t="s">
        <v>88</v>
      </c>
      <c r="BN66" t="s">
        <v>89</v>
      </c>
      <c r="BO66" s="2" t="d">
        <v>2017-06-17T18:53:52.99000030383467550</v>
      </c>
      <c r="BP66">
        <v>2.0402201512416499E+18</v>
      </c>
      <c r="BS66" t="s">
        <v>90</v>
      </c>
      <c r="BT66">
        <v>1.04172015001735E+18</v>
      </c>
      <c r="BU66" t="s">
        <v>91</v>
      </c>
      <c r="BW66">
        <v>2014</v>
      </c>
      <c r="BX66" t="s">
        <v>92</v>
      </c>
      <c r="BZ66">
        <v>1.04172015001735E+18</v>
      </c>
      <c r="CA66" t="s">
        <v>1033</v>
      </c>
      <c r="CB66" t="s">
        <v>538</v>
      </c>
    </row>
    <row r="67" spans="1:80" x14ac:dyDescent="0.2">
      <c r="A67" t="str">
        <f>IF(AND(B67=B68,D67&lt;&gt;D68),"Y","")</f>
        <v/>
      </c>
      <c r="B67" t="s">
        <v>1026</v>
      </c>
      <c r="C67" t="s">
        <v>1027</v>
      </c>
      <c r="D67" t="s">
        <v>1027</v>
      </c>
      <c r="E67">
        <v>2014</v>
      </c>
      <c r="F67" t="s">
        <v>118</v>
      </c>
      <c r="G67">
        <v>14021232416</v>
      </c>
      <c r="H67" t="s">
        <v>531</v>
      </c>
      <c r="J67">
        <v>1000753</v>
      </c>
      <c r="L67" t="s">
        <v>532</v>
      </c>
      <c r="M67" t="s">
        <v>533</v>
      </c>
      <c r="P67" t="s">
        <v>79</v>
      </c>
      <c r="Q67" t="s">
        <v>79</v>
      </c>
      <c r="R67" t="s">
        <v>80</v>
      </c>
      <c r="S67" t="s">
        <v>159</v>
      </c>
      <c r="T67" t="s">
        <v>536</v>
      </c>
      <c r="U67" t="s">
        <v>82</v>
      </c>
      <c r="W67" t="s">
        <v>558</v>
      </c>
      <c r="X67" t="s">
        <v>687</v>
      </c>
      <c r="Y67" t="s">
        <v>83</v>
      </c>
      <c r="Z67" t="s">
        <v>84</v>
      </c>
      <c r="AA67">
        <v>80202</v>
      </c>
      <c r="AB67" t="s">
        <v>1028</v>
      </c>
      <c r="AC67" t="s">
        <v>1029</v>
      </c>
      <c r="AE67">
        <v>15</v>
      </c>
      <c r="AF67" t="s">
        <v>86</v>
      </c>
      <c r="AJ67" s="1" t="d">
        <v>2014-06-30</v>
      </c>
      <c r="AK67">
        <v>2600</v>
      </c>
      <c r="AL67">
        <v>5200</v>
      </c>
      <c r="BH67" t="s">
        <v>618</v>
      </c>
      <c r="BI67">
        <v>2014</v>
      </c>
      <c r="BJ67" t="s">
        <v>569</v>
      </c>
      <c r="BL67" t="s">
        <v>87</v>
      </c>
      <c r="BM67" t="s">
        <v>88</v>
      </c>
      <c r="BN67" t="s">
        <v>89</v>
      </c>
      <c r="BO67" s="2" t="d">
        <v>2017-06-17T18:53:52.99000030383467550</v>
      </c>
      <c r="BP67">
        <v>2.0402201512416499E+18</v>
      </c>
      <c r="BS67" t="s">
        <v>90</v>
      </c>
      <c r="BT67">
        <v>1.04172015001735E+18</v>
      </c>
      <c r="BU67" t="s">
        <v>91</v>
      </c>
      <c r="BW67">
        <v>2014</v>
      </c>
      <c r="BX67" t="s">
        <v>92</v>
      </c>
      <c r="BZ67">
        <v>1.04172015001735E+18</v>
      </c>
      <c r="CA67" t="s">
        <v>1033</v>
      </c>
      <c r="CB67" t="s">
        <v>538</v>
      </c>
    </row>
    <row r="68" spans="1:80" x14ac:dyDescent="0.2">
      <c r="A68" t="str">
        <f>IF(AND(B68=B69,D68&lt;&gt;D69),"Y","")</f>
        <v/>
      </c>
      <c r="B68" t="s">
        <v>304</v>
      </c>
      <c r="C68" t="s">
        <v>305</v>
      </c>
      <c r="D68" t="s">
        <v>305</v>
      </c>
      <c r="E68">
        <v>1994</v>
      </c>
      <c r="F68" t="s">
        <v>179</v>
      </c>
      <c r="G68">
        <v>94020240144</v>
      </c>
      <c r="K68" t="s">
        <v>305</v>
      </c>
      <c r="P68" t="s">
        <v>79</v>
      </c>
      <c r="Q68" t="s">
        <v>79</v>
      </c>
      <c r="R68" t="s">
        <v>80</v>
      </c>
      <c r="S68" t="s">
        <v>81</v>
      </c>
      <c r="U68" t="s">
        <v>82</v>
      </c>
      <c r="Y68" t="s">
        <v>83</v>
      </c>
      <c r="Z68" t="s">
        <v>84</v>
      </c>
      <c r="AA68">
        <v>80202</v>
      </c>
      <c r="AE68">
        <v>15</v>
      </c>
      <c r="AF68" t="s">
        <v>86</v>
      </c>
      <c r="AG68" t="s">
        <v>86</v>
      </c>
      <c r="AJ68" s="1" t="d">
        <v>1994-09-01</v>
      </c>
      <c r="AK68">
        <v>1000</v>
      </c>
      <c r="BL68" t="s">
        <v>87</v>
      </c>
      <c r="BM68" t="s">
        <v>88</v>
      </c>
      <c r="BN68" t="s">
        <v>89</v>
      </c>
      <c r="BO68" s="2" t="d">
        <v>2017-06-17T16:48:58.70599984657019700</v>
      </c>
      <c r="BS68" t="s">
        <v>90</v>
      </c>
      <c r="BT68">
        <v>3.0329200210221302E+18</v>
      </c>
      <c r="BU68" t="s">
        <v>91</v>
      </c>
      <c r="BW68">
        <v>1994</v>
      </c>
      <c r="BX68" t="s">
        <v>92</v>
      </c>
      <c r="BZ68">
        <v>3.0619201100037402E+18</v>
      </c>
      <c r="CA68" t="s">
        <v>306</v>
      </c>
    </row>
    <row r="69" spans="1:80" x14ac:dyDescent="0.2">
      <c r="A69" t="str">
        <f>IF(AND(B69=B70,D69&lt;&gt;D70),"Y","")</f>
        <v/>
      </c>
      <c r="B69" t="s">
        <v>133</v>
      </c>
      <c r="C69" t="s">
        <v>134</v>
      </c>
      <c r="D69" t="s">
        <v>134</v>
      </c>
      <c r="E69">
        <v>1979</v>
      </c>
      <c r="F69" t="s">
        <v>101</v>
      </c>
      <c r="G69">
        <v>78031011208</v>
      </c>
      <c r="K69" t="s">
        <v>134</v>
      </c>
      <c r="P69" t="s">
        <v>79</v>
      </c>
      <c r="Q69" t="s">
        <v>79</v>
      </c>
      <c r="R69" t="s">
        <v>135</v>
      </c>
      <c r="S69" t="s">
        <v>81</v>
      </c>
      <c r="U69" t="s">
        <v>82</v>
      </c>
      <c r="Y69" t="s">
        <v>83</v>
      </c>
      <c r="Z69" t="s">
        <v>84</v>
      </c>
      <c r="AA69">
        <v>80209</v>
      </c>
      <c r="AB69" t="s">
        <v>136</v>
      </c>
      <c r="AE69">
        <v>15</v>
      </c>
      <c r="AF69" t="s">
        <v>86</v>
      </c>
      <c r="AG69" t="s">
        <v>86</v>
      </c>
      <c r="AJ69" s="1" t="d">
        <v>1979-01-24</v>
      </c>
      <c r="AK69">
        <v>250</v>
      </c>
      <c r="BL69" t="s">
        <v>87</v>
      </c>
      <c r="BM69" t="s">
        <v>88</v>
      </c>
      <c r="BN69" t="s">
        <v>89</v>
      </c>
      <c r="BO69" s="2" t="d">
        <v>2017-06-17T16:58:15.35199988167733125</v>
      </c>
      <c r="BS69" t="s">
        <v>137</v>
      </c>
      <c r="BT69">
        <v>3.0329200210222397E+18</v>
      </c>
      <c r="BU69" t="s">
        <v>91</v>
      </c>
      <c r="BW69">
        <v>1980</v>
      </c>
      <c r="BX69" t="s">
        <v>92</v>
      </c>
      <c r="BZ69">
        <v>3.0619201100004198E+18</v>
      </c>
      <c r="CA69" t="s">
        <v>138</v>
      </c>
    </row>
    <row r="70" spans="1:80" x14ac:dyDescent="0.2">
      <c r="A70" t="str">
        <f>IF(AND(B70=B71,D70&lt;&gt;D71),"Y","")</f>
        <v/>
      </c>
      <c r="B70" t="s">
        <v>133</v>
      </c>
      <c r="C70" t="s">
        <v>134</v>
      </c>
      <c r="D70" t="s">
        <v>134</v>
      </c>
      <c r="E70">
        <v>1979</v>
      </c>
      <c r="F70" t="s">
        <v>118</v>
      </c>
      <c r="G70">
        <v>79031013678</v>
      </c>
      <c r="K70" t="s">
        <v>134</v>
      </c>
      <c r="P70" t="s">
        <v>79</v>
      </c>
      <c r="Q70" t="s">
        <v>79</v>
      </c>
      <c r="R70" t="s">
        <v>135</v>
      </c>
      <c r="S70" t="s">
        <v>81</v>
      </c>
      <c r="U70" t="s">
        <v>82</v>
      </c>
      <c r="Y70" t="s">
        <v>83</v>
      </c>
      <c r="Z70" t="s">
        <v>84</v>
      </c>
      <c r="AA70">
        <v>80202</v>
      </c>
      <c r="AB70" t="s">
        <v>119</v>
      </c>
      <c r="AE70">
        <v>15</v>
      </c>
      <c r="AF70" t="s">
        <v>86</v>
      </c>
      <c r="AG70" t="s">
        <v>86</v>
      </c>
      <c r="AJ70" s="1" t="d">
        <v>1979-05-09</v>
      </c>
      <c r="AK70">
        <v>750</v>
      </c>
      <c r="BL70" t="s">
        <v>87</v>
      </c>
      <c r="BM70" t="s">
        <v>88</v>
      </c>
      <c r="BN70" t="s">
        <v>89</v>
      </c>
      <c r="BO70" s="2" t="d">
        <v>2017-06-17T16:58:15.35199988167733125</v>
      </c>
      <c r="BS70" t="s">
        <v>137</v>
      </c>
      <c r="BT70">
        <v>3.0329200210222397E+18</v>
      </c>
      <c r="BU70" t="s">
        <v>91</v>
      </c>
      <c r="BW70">
        <v>1980</v>
      </c>
      <c r="BX70" t="s">
        <v>92</v>
      </c>
      <c r="BZ70">
        <v>3.0619201100004198E+18</v>
      </c>
      <c r="CA70" t="s">
        <v>139</v>
      </c>
    </row>
    <row r="71" spans="1:80" x14ac:dyDescent="0.2">
      <c r="A71" t="str">
        <f>IF(AND(B71=B72,D71&lt;&gt;D72),"Y","")</f>
        <v/>
      </c>
      <c r="B71" t="s">
        <v>144</v>
      </c>
      <c r="C71" t="s">
        <v>145</v>
      </c>
      <c r="D71" t="s">
        <v>145</v>
      </c>
      <c r="E71">
        <v>1979</v>
      </c>
      <c r="F71" t="s">
        <v>118</v>
      </c>
      <c r="G71">
        <v>79031014168</v>
      </c>
      <c r="K71" t="s">
        <v>145</v>
      </c>
      <c r="P71" t="s">
        <v>79</v>
      </c>
      <c r="Q71" t="s">
        <v>111</v>
      </c>
      <c r="R71" t="s">
        <v>135</v>
      </c>
      <c r="S71" t="s">
        <v>113</v>
      </c>
      <c r="U71" t="s">
        <v>82</v>
      </c>
      <c r="Y71" t="s">
        <v>83</v>
      </c>
      <c r="Z71" t="s">
        <v>84</v>
      </c>
      <c r="AA71">
        <v>80202</v>
      </c>
      <c r="AB71" t="s">
        <v>146</v>
      </c>
      <c r="AE71">
        <v>15</v>
      </c>
      <c r="AF71" t="s">
        <v>86</v>
      </c>
      <c r="AG71" t="s">
        <v>86</v>
      </c>
      <c r="AJ71" s="1" t="d">
        <v>1979-05-07</v>
      </c>
      <c r="AK71">
        <v>1000</v>
      </c>
      <c r="BL71" t="s">
        <v>87</v>
      </c>
      <c r="BM71" t="s">
        <v>88</v>
      </c>
      <c r="BN71" t="s">
        <v>89</v>
      </c>
      <c r="BO71" s="2" t="d">
        <v>2017-06-17T16:58:15.35199988167733125</v>
      </c>
      <c r="BS71" t="s">
        <v>137</v>
      </c>
      <c r="BT71">
        <v>3.0329200210222397E+18</v>
      </c>
      <c r="BU71" t="s">
        <v>91</v>
      </c>
      <c r="BW71">
        <v>1980</v>
      </c>
      <c r="BX71" t="s">
        <v>92</v>
      </c>
      <c r="BZ71">
        <v>3.0619201100004101E+18</v>
      </c>
      <c r="CA71" t="s">
        <v>147</v>
      </c>
    </row>
    <row r="72" spans="1:80" x14ac:dyDescent="0.2">
      <c r="A72" t="str">
        <f>IF(AND(B72=B73,D72&lt;&gt;D73),"Y","")</f>
        <v/>
      </c>
      <c r="B72" t="s">
        <v>253</v>
      </c>
      <c r="C72" t="s">
        <v>254</v>
      </c>
      <c r="D72" t="s">
        <v>254</v>
      </c>
      <c r="E72">
        <v>1988</v>
      </c>
      <c r="F72" t="s">
        <v>150</v>
      </c>
      <c r="G72">
        <v>88020063886</v>
      </c>
      <c r="K72" t="s">
        <v>254</v>
      </c>
      <c r="P72" t="s">
        <v>79</v>
      </c>
      <c r="Q72" t="s">
        <v>79</v>
      </c>
      <c r="R72" t="s">
        <v>80</v>
      </c>
      <c r="S72" t="s">
        <v>81</v>
      </c>
      <c r="U72" t="s">
        <v>82</v>
      </c>
      <c r="Y72" t="s">
        <v>83</v>
      </c>
      <c r="Z72" t="s">
        <v>84</v>
      </c>
      <c r="AA72">
        <v>80202</v>
      </c>
      <c r="AE72">
        <v>15</v>
      </c>
      <c r="AF72" t="s">
        <v>86</v>
      </c>
      <c r="AG72" t="s">
        <v>86</v>
      </c>
      <c r="AJ72" s="1" t="d">
        <v>1988-03-23</v>
      </c>
      <c r="AK72">
        <v>500</v>
      </c>
      <c r="BL72" t="s">
        <v>87</v>
      </c>
      <c r="BM72" t="s">
        <v>88</v>
      </c>
      <c r="BN72" t="s">
        <v>89</v>
      </c>
      <c r="BO72" s="2" t="d">
        <v>2017-06-17T17:51:34.9179999763146075</v>
      </c>
      <c r="BS72" t="s">
        <v>90</v>
      </c>
      <c r="BT72">
        <v>3.0329200210222198E+18</v>
      </c>
      <c r="BU72" t="s">
        <v>91</v>
      </c>
      <c r="BW72">
        <v>1988</v>
      </c>
      <c r="BX72" t="s">
        <v>92</v>
      </c>
      <c r="BZ72">
        <v>3.0619201100020101E+18</v>
      </c>
      <c r="CA72" t="s">
        <v>255</v>
      </c>
    </row>
    <row r="73" spans="1:80" x14ac:dyDescent="0.2">
      <c r="A73" t="str">
        <f>IF(AND(B73=B74,D73&lt;&gt;D74),"Y","")</f>
        <v/>
      </c>
      <c r="B73" t="s">
        <v>121</v>
      </c>
      <c r="C73" t="s">
        <v>122</v>
      </c>
      <c r="D73" t="s">
        <v>122</v>
      </c>
      <c r="E73">
        <v>1980</v>
      </c>
      <c r="F73" t="s">
        <v>118</v>
      </c>
      <c r="G73">
        <v>80020070574</v>
      </c>
      <c r="K73" t="s">
        <v>122</v>
      </c>
      <c r="P73" t="s">
        <v>79</v>
      </c>
      <c r="Q73" t="s">
        <v>79</v>
      </c>
      <c r="R73" t="s">
        <v>80</v>
      </c>
      <c r="S73" t="s">
        <v>81</v>
      </c>
      <c r="U73" t="s">
        <v>82</v>
      </c>
      <c r="Y73" t="s">
        <v>83</v>
      </c>
      <c r="Z73" t="s">
        <v>84</v>
      </c>
      <c r="AA73">
        <v>80202</v>
      </c>
      <c r="AB73" t="s">
        <v>123</v>
      </c>
      <c r="AE73">
        <v>15</v>
      </c>
      <c r="AF73" t="s">
        <v>86</v>
      </c>
      <c r="AG73" t="s">
        <v>86</v>
      </c>
      <c r="AJ73" s="1" t="d">
        <v>1980-04-29</v>
      </c>
      <c r="AK73">
        <v>250</v>
      </c>
      <c r="BL73" t="s">
        <v>87</v>
      </c>
      <c r="BM73" t="s">
        <v>88</v>
      </c>
      <c r="BN73" t="s">
        <v>89</v>
      </c>
      <c r="BO73" s="2" t="d">
        <v>2017-06-17T16:58:15.35199988167733125</v>
      </c>
      <c r="BS73" t="s">
        <v>90</v>
      </c>
      <c r="BT73">
        <v>3.0329200210221998E+18</v>
      </c>
      <c r="BU73" t="s">
        <v>91</v>
      </c>
      <c r="BW73">
        <v>1980</v>
      </c>
      <c r="BX73" t="s">
        <v>92</v>
      </c>
      <c r="BZ73">
        <v>3.06192011000066E+18</v>
      </c>
      <c r="CA73" t="s">
        <v>124</v>
      </c>
    </row>
    <row r="74" spans="1:80" x14ac:dyDescent="0.2">
      <c r="A74" t="str">
        <f>IF(AND(B74=B75,D74&lt;&gt;D75),"Y","")</f>
        <v/>
      </c>
      <c r="B74" t="s">
        <v>140</v>
      </c>
      <c r="C74" t="s">
        <v>141</v>
      </c>
      <c r="D74" t="s">
        <v>141</v>
      </c>
      <c r="E74">
        <v>1980</v>
      </c>
      <c r="F74" t="s">
        <v>118</v>
      </c>
      <c r="G74">
        <v>80020071939</v>
      </c>
      <c r="K74" t="s">
        <v>141</v>
      </c>
      <c r="P74" t="s">
        <v>79</v>
      </c>
      <c r="Q74" t="s">
        <v>79</v>
      </c>
      <c r="R74" t="s">
        <v>80</v>
      </c>
      <c r="S74" t="s">
        <v>81</v>
      </c>
      <c r="U74" t="s">
        <v>82</v>
      </c>
      <c r="Y74" t="s">
        <v>83</v>
      </c>
      <c r="Z74" t="s">
        <v>84</v>
      </c>
      <c r="AA74">
        <v>80202</v>
      </c>
      <c r="AB74" t="s">
        <v>142</v>
      </c>
      <c r="AE74">
        <v>15</v>
      </c>
      <c r="AF74" t="s">
        <v>86</v>
      </c>
      <c r="AG74" t="s">
        <v>86</v>
      </c>
      <c r="AJ74" s="1" t="d">
        <v>1980-05-05</v>
      </c>
      <c r="AK74">
        <v>1000</v>
      </c>
      <c r="BL74" t="s">
        <v>87</v>
      </c>
      <c r="BM74" t="s">
        <v>88</v>
      </c>
      <c r="BN74" t="s">
        <v>89</v>
      </c>
      <c r="BO74" s="2" t="d">
        <v>2017-06-17T16:58:15.35199988167733125</v>
      </c>
      <c r="BS74" t="s">
        <v>90</v>
      </c>
      <c r="BT74">
        <v>3.0329200210221998E+18</v>
      </c>
      <c r="BU74" t="s">
        <v>91</v>
      </c>
      <c r="BW74">
        <v>1980</v>
      </c>
      <c r="BX74" t="s">
        <v>92</v>
      </c>
      <c r="BZ74">
        <v>3.0619201100007101E+18</v>
      </c>
      <c r="CA74" t="s">
        <v>143</v>
      </c>
    </row>
    <row r="75" spans="1:80" x14ac:dyDescent="0.2">
      <c r="A75" t="str">
        <f>IF(AND(B75=B76,D75&lt;&gt;D76),"Y","")</f>
        <v/>
      </c>
      <c r="B75" t="s">
        <v>1019</v>
      </c>
      <c r="C75" t="s">
        <v>1020</v>
      </c>
      <c r="D75" t="s">
        <v>1020</v>
      </c>
      <c r="E75">
        <v>2014</v>
      </c>
      <c r="F75" t="s">
        <v>171</v>
      </c>
      <c r="G75">
        <v>14021111632</v>
      </c>
      <c r="H75" t="s">
        <v>531</v>
      </c>
      <c r="J75">
        <v>974939</v>
      </c>
      <c r="L75" t="s">
        <v>532</v>
      </c>
      <c r="M75" t="s">
        <v>533</v>
      </c>
      <c r="P75" t="s">
        <v>79</v>
      </c>
      <c r="Q75" t="s">
        <v>79</v>
      </c>
      <c r="R75" t="s">
        <v>80</v>
      </c>
      <c r="S75" t="s">
        <v>159</v>
      </c>
      <c r="T75" t="s">
        <v>536</v>
      </c>
      <c r="U75" t="s">
        <v>82</v>
      </c>
      <c r="W75" t="s">
        <v>558</v>
      </c>
      <c r="X75" t="s">
        <v>561</v>
      </c>
      <c r="Y75" t="s">
        <v>83</v>
      </c>
      <c r="Z75" t="s">
        <v>84</v>
      </c>
      <c r="AA75">
        <v>802025100</v>
      </c>
      <c r="AB75" t="s">
        <v>380</v>
      </c>
      <c r="AC75" t="s">
        <v>623</v>
      </c>
      <c r="AE75">
        <v>15</v>
      </c>
      <c r="AF75" t="s">
        <v>86</v>
      </c>
      <c r="AJ75" s="1" t="d">
        <v>2014-10-07</v>
      </c>
      <c r="AK75">
        <v>2600</v>
      </c>
      <c r="AL75">
        <v>2600</v>
      </c>
      <c r="BH75" t="s">
        <v>618</v>
      </c>
      <c r="BI75">
        <v>2014</v>
      </c>
      <c r="BJ75" t="s">
        <v>569</v>
      </c>
      <c r="BL75" t="s">
        <v>204</v>
      </c>
      <c r="BM75" t="s">
        <v>205</v>
      </c>
      <c r="BN75" t="s">
        <v>89</v>
      </c>
      <c r="BO75" s="2" t="d">
        <v>2017-06-17T18:53:52.99000030383467550</v>
      </c>
      <c r="BS75" t="s">
        <v>90</v>
      </c>
      <c r="BT75">
        <v>1.10272014001625E+18</v>
      </c>
      <c r="BU75" t="s">
        <v>91</v>
      </c>
      <c r="BW75">
        <v>2014</v>
      </c>
      <c r="BX75" t="s">
        <v>92</v>
      </c>
      <c r="BZ75">
        <v>2.1202201412319301E+18</v>
      </c>
      <c r="CA75" t="s">
        <v>1021</v>
      </c>
      <c r="CB75" t="s">
        <v>538</v>
      </c>
    </row>
    <row r="76" spans="1:80" x14ac:dyDescent="0.2">
      <c r="A76" t="str">
        <f>IF(AND(B76=B77,D76&lt;&gt;D77),"Y","")</f>
        <v/>
      </c>
      <c r="B76" t="s">
        <v>125</v>
      </c>
      <c r="C76" t="s">
        <v>126</v>
      </c>
      <c r="D76" t="s">
        <v>126</v>
      </c>
      <c r="E76">
        <v>1980</v>
      </c>
      <c r="F76" t="s">
        <v>127</v>
      </c>
      <c r="G76">
        <v>80031843520</v>
      </c>
      <c r="K76" t="s">
        <v>126</v>
      </c>
      <c r="P76" t="s">
        <v>79</v>
      </c>
      <c r="Q76" t="s">
        <v>79</v>
      </c>
      <c r="R76" t="s">
        <v>128</v>
      </c>
      <c r="S76" t="s">
        <v>81</v>
      </c>
      <c r="U76" t="s">
        <v>82</v>
      </c>
      <c r="Y76" t="s">
        <v>83</v>
      </c>
      <c r="Z76" t="s">
        <v>84</v>
      </c>
      <c r="AA76">
        <v>80202</v>
      </c>
      <c r="AB76" t="s">
        <v>119</v>
      </c>
      <c r="AE76">
        <v>15</v>
      </c>
      <c r="AF76" t="s">
        <v>86</v>
      </c>
      <c r="AG76" t="s">
        <v>86</v>
      </c>
      <c r="AJ76" s="1" t="d">
        <v>1980-10-22</v>
      </c>
      <c r="AK76">
        <v>2000</v>
      </c>
      <c r="BL76" t="s">
        <v>87</v>
      </c>
      <c r="BM76" t="s">
        <v>88</v>
      </c>
      <c r="BN76" t="s">
        <v>89</v>
      </c>
      <c r="BO76" s="2" t="d">
        <v>2017-06-17T16:58:15.35199988167733125</v>
      </c>
      <c r="BS76" t="s">
        <v>106</v>
      </c>
      <c r="BT76">
        <v>3.03292002102238E+18</v>
      </c>
      <c r="BU76" t="s">
        <v>91</v>
      </c>
      <c r="BW76">
        <v>1980</v>
      </c>
      <c r="BX76" t="s">
        <v>92</v>
      </c>
      <c r="BZ76">
        <v>3.06192011000077E+18</v>
      </c>
      <c r="CA76" t="s">
        <v>129</v>
      </c>
    </row>
    <row r="77" spans="1:80" x14ac:dyDescent="0.2">
      <c r="A77" t="str">
        <f>IF(AND(B77=B78,D77&lt;&gt;D78),"Y","")</f>
        <v/>
      </c>
      <c r="B77" t="s">
        <v>148</v>
      </c>
      <c r="C77" t="s">
        <v>149</v>
      </c>
      <c r="D77" t="s">
        <v>149</v>
      </c>
      <c r="E77">
        <v>1982</v>
      </c>
      <c r="F77" t="s">
        <v>150</v>
      </c>
      <c r="G77">
        <v>82020080385</v>
      </c>
      <c r="K77" t="s">
        <v>149</v>
      </c>
      <c r="P77" t="s">
        <v>79</v>
      </c>
      <c r="Q77" t="s">
        <v>79</v>
      </c>
      <c r="R77" t="s">
        <v>80</v>
      </c>
      <c r="S77" t="s">
        <v>81</v>
      </c>
      <c r="U77" t="s">
        <v>82</v>
      </c>
      <c r="Y77" t="s">
        <v>83</v>
      </c>
      <c r="Z77" t="s">
        <v>84</v>
      </c>
      <c r="AA77">
        <v>80202</v>
      </c>
      <c r="AE77">
        <v>15</v>
      </c>
      <c r="AF77" t="s">
        <v>86</v>
      </c>
      <c r="AG77" t="s">
        <v>86</v>
      </c>
      <c r="AJ77" s="1" t="d">
        <v>1982-05-24</v>
      </c>
      <c r="AK77">
        <v>500</v>
      </c>
      <c r="BL77" t="s">
        <v>87</v>
      </c>
      <c r="BM77" t="s">
        <v>88</v>
      </c>
      <c r="BN77" t="s">
        <v>89</v>
      </c>
      <c r="BO77" s="2" t="d">
        <v>2017-06-17T17:09:44.12699997425079525</v>
      </c>
      <c r="BS77" t="s">
        <v>90</v>
      </c>
      <c r="BT77">
        <v>3.0329200210220698E+18</v>
      </c>
      <c r="BU77" t="s">
        <v>91</v>
      </c>
      <c r="BW77">
        <v>1982</v>
      </c>
      <c r="BX77" t="s">
        <v>92</v>
      </c>
      <c r="BZ77">
        <v>3.06192011000098E+18</v>
      </c>
      <c r="CA77" t="s">
        <v>151</v>
      </c>
    </row>
    <row r="78" spans="1:80" x14ac:dyDescent="0.2">
      <c r="A78" t="str">
        <f>IF(AND(B78=B79,D78&lt;&gt;D79),"Y","")</f>
        <v/>
      </c>
      <c r="B78" t="s">
        <v>169</v>
      </c>
      <c r="C78" t="s">
        <v>170</v>
      </c>
      <c r="D78" t="s">
        <v>170</v>
      </c>
      <c r="E78">
        <v>1984</v>
      </c>
      <c r="F78" t="s">
        <v>171</v>
      </c>
      <c r="G78">
        <v>84020233969</v>
      </c>
      <c r="K78" t="s">
        <v>170</v>
      </c>
      <c r="P78" t="s">
        <v>79</v>
      </c>
      <c r="Q78" t="s">
        <v>79</v>
      </c>
      <c r="R78" t="s">
        <v>80</v>
      </c>
      <c r="S78" t="s">
        <v>81</v>
      </c>
      <c r="U78" t="s">
        <v>82</v>
      </c>
      <c r="Y78" t="s">
        <v>83</v>
      </c>
      <c r="Z78" t="s">
        <v>84</v>
      </c>
      <c r="AA78">
        <v>80202</v>
      </c>
      <c r="AE78">
        <v>15</v>
      </c>
      <c r="AF78" t="s">
        <v>86</v>
      </c>
      <c r="AG78" t="s">
        <v>86</v>
      </c>
      <c r="AJ78" s="1" t="d">
        <v>1984-10-10</v>
      </c>
      <c r="AK78">
        <v>750</v>
      </c>
      <c r="BL78" t="s">
        <v>87</v>
      </c>
      <c r="BM78" t="s">
        <v>88</v>
      </c>
      <c r="BN78" t="s">
        <v>89</v>
      </c>
      <c r="BO78" s="2" t="d">
        <v>2017-06-17T17:22:44.81599998660385800</v>
      </c>
      <c r="BS78" t="s">
        <v>90</v>
      </c>
      <c r="BT78">
        <v>3.0329200210221599E+18</v>
      </c>
      <c r="BU78" t="s">
        <v>91</v>
      </c>
      <c r="BW78">
        <v>1984</v>
      </c>
      <c r="BX78" t="s">
        <v>92</v>
      </c>
      <c r="BZ78">
        <v>3.0619201100012401E+18</v>
      </c>
      <c r="CA78" t="s">
        <v>172</v>
      </c>
    </row>
    <row r="79" spans="1:80" x14ac:dyDescent="0.2">
      <c r="A79" t="str">
        <f>IF(AND(B79=B80,D79&lt;&gt;D80),"Y","")</f>
        <v/>
      </c>
      <c r="B79" t="s">
        <v>437</v>
      </c>
      <c r="C79" t="s">
        <v>438</v>
      </c>
      <c r="D79" t="s">
        <v>438</v>
      </c>
      <c r="E79">
        <v>2000</v>
      </c>
      <c r="F79" t="s">
        <v>127</v>
      </c>
      <c r="G79">
        <v>20020401138</v>
      </c>
      <c r="K79" t="s">
        <v>438</v>
      </c>
      <c r="P79" t="s">
        <v>79</v>
      </c>
      <c r="Q79" t="s">
        <v>79</v>
      </c>
      <c r="R79" t="s">
        <v>80</v>
      </c>
      <c r="S79" t="s">
        <v>81</v>
      </c>
      <c r="U79" t="s">
        <v>82</v>
      </c>
      <c r="Y79" t="s">
        <v>83</v>
      </c>
      <c r="Z79" t="s">
        <v>84</v>
      </c>
      <c r="AA79">
        <v>80202</v>
      </c>
      <c r="AB79" t="s">
        <v>367</v>
      </c>
      <c r="AE79">
        <v>15</v>
      </c>
      <c r="AF79" t="s">
        <v>86</v>
      </c>
      <c r="AG79" t="s">
        <v>86</v>
      </c>
      <c r="AJ79" s="1" t="d">
        <v>2000-10-29</v>
      </c>
      <c r="AK79">
        <v>1000</v>
      </c>
      <c r="BL79" t="s">
        <v>87</v>
      </c>
      <c r="BM79" t="s">
        <v>88</v>
      </c>
      <c r="BN79" t="s">
        <v>89</v>
      </c>
      <c r="BO79" s="2" t="d">
        <v>2017-06-17T17:33:25.79000017605722100</v>
      </c>
      <c r="BS79" t="s">
        <v>90</v>
      </c>
      <c r="BT79">
        <v>3.04072002102338E+18</v>
      </c>
      <c r="BU79" t="s">
        <v>91</v>
      </c>
      <c r="BW79">
        <v>2000</v>
      </c>
      <c r="BX79" t="s">
        <v>92</v>
      </c>
      <c r="BZ79">
        <v>3.0619201100081398E+18</v>
      </c>
      <c r="CA79" t="s">
        <v>439</v>
      </c>
    </row>
    <row r="80" spans="1:80" x14ac:dyDescent="0.2">
      <c r="A80" t="str">
        <f>IF(AND(B80=B81,D80&lt;&gt;D81),"Y","")</f>
        <v/>
      </c>
      <c r="B80" t="s">
        <v>259</v>
      </c>
      <c r="C80" t="s">
        <v>260</v>
      </c>
      <c r="D80" t="s">
        <v>260</v>
      </c>
      <c r="E80">
        <v>1988</v>
      </c>
      <c r="F80" t="s">
        <v>171</v>
      </c>
      <c r="G80">
        <v>88013663839</v>
      </c>
      <c r="K80" t="s">
        <v>260</v>
      </c>
      <c r="P80" t="s">
        <v>79</v>
      </c>
      <c r="Q80" t="s">
        <v>79</v>
      </c>
      <c r="R80" t="s">
        <v>184</v>
      </c>
      <c r="S80" t="s">
        <v>81</v>
      </c>
      <c r="U80" t="s">
        <v>82</v>
      </c>
      <c r="Y80" t="s">
        <v>83</v>
      </c>
      <c r="Z80" t="s">
        <v>84</v>
      </c>
      <c r="AA80">
        <v>80202</v>
      </c>
      <c r="AB80" t="s">
        <v>214</v>
      </c>
      <c r="AE80">
        <v>15</v>
      </c>
      <c r="AF80" t="s">
        <v>86</v>
      </c>
      <c r="AG80" t="s">
        <v>86</v>
      </c>
      <c r="AJ80" s="1" t="d">
        <v>1988-10-19</v>
      </c>
      <c r="AK80">
        <v>750</v>
      </c>
      <c r="BL80" t="s">
        <v>87</v>
      </c>
      <c r="BM80" t="s">
        <v>88</v>
      </c>
      <c r="BN80" t="s">
        <v>89</v>
      </c>
      <c r="BO80" s="2" t="d">
        <v>2017-06-17T17:51:34.9179999763146075</v>
      </c>
      <c r="BS80" t="s">
        <v>90</v>
      </c>
      <c r="BT80">
        <v>3.0329200210222198E+18</v>
      </c>
      <c r="BU80" t="s">
        <v>91</v>
      </c>
      <c r="BW80">
        <v>1988</v>
      </c>
      <c r="BX80" t="s">
        <v>92</v>
      </c>
      <c r="BZ80">
        <v>3.0619201100018601E+18</v>
      </c>
      <c r="CA80" t="s">
        <v>261</v>
      </c>
    </row>
    <row r="81" spans="1:80" x14ac:dyDescent="0.2">
      <c r="A81" t="str">
        <f>IF(AND(B81=B82,D81&lt;&gt;D82),"Y","")</f>
        <v/>
      </c>
      <c r="B81" t="s">
        <v>259</v>
      </c>
      <c r="C81" t="s">
        <v>260</v>
      </c>
      <c r="D81" t="s">
        <v>260</v>
      </c>
      <c r="E81">
        <v>1993</v>
      </c>
      <c r="F81" t="s">
        <v>110</v>
      </c>
      <c r="G81">
        <v>94015074320</v>
      </c>
      <c r="K81" t="s">
        <v>260</v>
      </c>
      <c r="P81" t="s">
        <v>79</v>
      </c>
      <c r="Q81" t="s">
        <v>290</v>
      </c>
      <c r="R81" t="s">
        <v>184</v>
      </c>
      <c r="S81" t="s">
        <v>291</v>
      </c>
      <c r="U81" t="s">
        <v>82</v>
      </c>
      <c r="Y81" t="s">
        <v>83</v>
      </c>
      <c r="Z81" t="s">
        <v>84</v>
      </c>
      <c r="AA81">
        <v>80202</v>
      </c>
      <c r="AB81" t="s">
        <v>162</v>
      </c>
      <c r="AE81">
        <v>15</v>
      </c>
      <c r="AF81" t="s">
        <v>86</v>
      </c>
      <c r="AG81" t="s">
        <v>86</v>
      </c>
      <c r="AJ81" s="1" t="d">
        <v>1993-11-04</v>
      </c>
      <c r="AK81">
        <v>1000</v>
      </c>
      <c r="BL81" t="s">
        <v>87</v>
      </c>
      <c r="BM81" t="s">
        <v>88</v>
      </c>
      <c r="BN81" t="s">
        <v>89</v>
      </c>
      <c r="BO81" s="2" t="d">
        <v>2017-06-17T16:48:58.70599984657019700</v>
      </c>
      <c r="BS81" t="s">
        <v>90</v>
      </c>
      <c r="BT81">
        <v>3.0329200210221102E+18</v>
      </c>
      <c r="BU81" t="s">
        <v>91</v>
      </c>
      <c r="BW81">
        <v>1994</v>
      </c>
      <c r="BX81" t="s">
        <v>92</v>
      </c>
      <c r="BZ81">
        <v>3.0619201100034601E+18</v>
      </c>
      <c r="CA81" t="s">
        <v>320</v>
      </c>
    </row>
    <row r="82" spans="1:80" x14ac:dyDescent="0.2">
      <c r="A82" t="str">
        <f>IF(AND(B82=B83,D82&lt;&gt;D83),"Y","")</f>
        <v/>
      </c>
      <c r="B82" t="s">
        <v>458</v>
      </c>
      <c r="C82" t="s">
        <v>459</v>
      </c>
      <c r="D82" t="s">
        <v>459</v>
      </c>
      <c r="E82">
        <v>2000</v>
      </c>
      <c r="F82" t="s">
        <v>179</v>
      </c>
      <c r="G82">
        <v>20020311451</v>
      </c>
      <c r="K82" t="s">
        <v>459</v>
      </c>
      <c r="P82" t="s">
        <v>79</v>
      </c>
      <c r="Q82" t="s">
        <v>158</v>
      </c>
      <c r="R82" t="s">
        <v>80</v>
      </c>
      <c r="S82" t="s">
        <v>159</v>
      </c>
      <c r="U82" t="s">
        <v>82</v>
      </c>
      <c r="Y82" t="s">
        <v>83</v>
      </c>
      <c r="Z82" t="s">
        <v>84</v>
      </c>
      <c r="AA82">
        <v>80202</v>
      </c>
      <c r="AE82">
        <v>15</v>
      </c>
      <c r="AF82" t="s">
        <v>86</v>
      </c>
      <c r="AG82" t="s">
        <v>86</v>
      </c>
      <c r="AJ82" s="1" t="d">
        <v>2000-09-25</v>
      </c>
      <c r="AK82">
        <v>1000</v>
      </c>
      <c r="BL82" t="s">
        <v>87</v>
      </c>
      <c r="BM82" t="s">
        <v>88</v>
      </c>
      <c r="BN82" t="s">
        <v>89</v>
      </c>
      <c r="BO82" s="2" t="d">
        <v>2017-06-17T17:33:25.79000017605722100</v>
      </c>
      <c r="BS82" t="s">
        <v>90</v>
      </c>
      <c r="BT82">
        <v>3.04072002102338E+18</v>
      </c>
      <c r="BU82" t="s">
        <v>91</v>
      </c>
      <c r="BW82">
        <v>2000</v>
      </c>
      <c r="BX82" t="s">
        <v>92</v>
      </c>
      <c r="BZ82">
        <v>3.0619201100076902E+18</v>
      </c>
      <c r="CA82" t="s">
        <v>460</v>
      </c>
    </row>
    <row r="83" spans="1:80" x14ac:dyDescent="0.2">
      <c r="A83" t="str">
        <f>IF(AND(B83=B84,D83&lt;&gt;D84),"Y","")</f>
        <v/>
      </c>
      <c r="B83" t="s">
        <v>173</v>
      </c>
      <c r="C83" t="s">
        <v>174</v>
      </c>
      <c r="D83" t="s">
        <v>174</v>
      </c>
      <c r="E83">
        <v>1983</v>
      </c>
      <c r="F83" t="s">
        <v>175</v>
      </c>
      <c r="G83">
        <v>83032855216</v>
      </c>
      <c r="K83" t="s">
        <v>174</v>
      </c>
      <c r="P83" t="s">
        <v>79</v>
      </c>
      <c r="Q83" t="s">
        <v>79</v>
      </c>
      <c r="R83" t="s">
        <v>87</v>
      </c>
      <c r="S83" t="s">
        <v>81</v>
      </c>
      <c r="U83" t="s">
        <v>82</v>
      </c>
      <c r="Y83" t="s">
        <v>83</v>
      </c>
      <c r="Z83" t="s">
        <v>84</v>
      </c>
      <c r="AA83">
        <v>80202</v>
      </c>
      <c r="AB83" t="s">
        <v>153</v>
      </c>
      <c r="AE83">
        <v>15</v>
      </c>
      <c r="AF83" t="s">
        <v>86</v>
      </c>
      <c r="AG83" t="s">
        <v>86</v>
      </c>
      <c r="AJ83" s="1" t="d">
        <v>1983-09-08</v>
      </c>
      <c r="AK83">
        <v>1000</v>
      </c>
      <c r="BL83" t="s">
        <v>87</v>
      </c>
      <c r="BM83" t="s">
        <v>88</v>
      </c>
      <c r="BN83" t="s">
        <v>89</v>
      </c>
      <c r="BO83" s="2" t="d">
        <v>2017-06-17T17:22:44.81599998660385800</v>
      </c>
      <c r="BS83" t="s">
        <v>106</v>
      </c>
      <c r="BT83">
        <v>3.0329200210224799E+18</v>
      </c>
      <c r="BU83" t="s">
        <v>91</v>
      </c>
      <c r="BW83">
        <v>1984</v>
      </c>
      <c r="BX83" t="s">
        <v>92</v>
      </c>
      <c r="BZ83">
        <v>3.0619201100011203E+18</v>
      </c>
      <c r="CA83" t="s">
        <v>176</v>
      </c>
    </row>
    <row r="84" spans="1:80" x14ac:dyDescent="0.2">
      <c r="A84" t="str">
        <f>IF(AND(B84=B85,D84&lt;&gt;D85),"Y","")</f>
        <v/>
      </c>
      <c r="B84" t="s">
        <v>863</v>
      </c>
      <c r="C84" t="s">
        <v>864</v>
      </c>
      <c r="D84" t="s">
        <v>864</v>
      </c>
      <c r="E84">
        <v>2012</v>
      </c>
      <c r="F84" t="s">
        <v>171</v>
      </c>
      <c r="G84">
        <v>13960353158</v>
      </c>
      <c r="H84">
        <v>12</v>
      </c>
      <c r="I84" t="s">
        <v>865</v>
      </c>
      <c r="J84">
        <v>847391</v>
      </c>
      <c r="L84" t="s">
        <v>532</v>
      </c>
      <c r="M84" t="s">
        <v>533</v>
      </c>
      <c r="O84" t="s">
        <v>749</v>
      </c>
      <c r="P84" t="s">
        <v>79</v>
      </c>
      <c r="Q84" t="s">
        <v>102</v>
      </c>
      <c r="R84" t="s">
        <v>112</v>
      </c>
      <c r="S84" t="s">
        <v>159</v>
      </c>
      <c r="T84" t="s">
        <v>750</v>
      </c>
      <c r="U84" t="s">
        <v>82</v>
      </c>
      <c r="W84" t="s">
        <v>558</v>
      </c>
      <c r="X84" t="s">
        <v>561</v>
      </c>
      <c r="Y84" t="s">
        <v>83</v>
      </c>
      <c r="Z84" t="s">
        <v>84</v>
      </c>
      <c r="AA84">
        <v>80202</v>
      </c>
      <c r="AB84" t="s">
        <v>367</v>
      </c>
      <c r="AC84" t="s">
        <v>669</v>
      </c>
      <c r="AE84" t="s">
        <v>198</v>
      </c>
      <c r="AF84" t="s">
        <v>199</v>
      </c>
      <c r="AG84" t="s">
        <v>866</v>
      </c>
      <c r="AH84" t="s">
        <v>128</v>
      </c>
      <c r="AJ84" s="1" t="d">
        <v>2012-10-12</v>
      </c>
      <c r="AK84">
        <v>2300</v>
      </c>
      <c r="AL84">
        <v>2300</v>
      </c>
      <c r="BL84" t="s">
        <v>87</v>
      </c>
      <c r="BM84" t="s">
        <v>88</v>
      </c>
      <c r="BN84" t="s">
        <v>89</v>
      </c>
      <c r="BO84" s="2" t="d">
        <v>2017-06-17T16:53:39.02599981985986050</v>
      </c>
      <c r="BS84" t="s">
        <v>106</v>
      </c>
      <c r="BT84">
        <v>4.0116201311789E+18</v>
      </c>
      <c r="BU84" t="s">
        <v>91</v>
      </c>
      <c r="BW84">
        <v>2012</v>
      </c>
      <c r="BX84" t="s">
        <v>92</v>
      </c>
      <c r="BZ84">
        <v>4.0125201311792E+18</v>
      </c>
      <c r="CA84" t="s">
        <v>867</v>
      </c>
      <c r="CB84" t="s">
        <v>671</v>
      </c>
    </row>
    <row r="85" spans="1:80" x14ac:dyDescent="0.2">
      <c r="A85" t="str">
        <f>IF(AND(B85=B86,D85&lt;&gt;D86),"Y","")</f>
        <v/>
      </c>
      <c r="B85" t="s">
        <v>930</v>
      </c>
      <c r="C85" t="s">
        <v>931</v>
      </c>
      <c r="D85" t="s">
        <v>931</v>
      </c>
      <c r="E85">
        <v>2012</v>
      </c>
      <c r="F85" t="s">
        <v>171</v>
      </c>
      <c r="G85">
        <v>13962851285</v>
      </c>
      <c r="H85">
        <v>12</v>
      </c>
      <c r="I85" t="s">
        <v>932</v>
      </c>
      <c r="J85">
        <v>873613</v>
      </c>
      <c r="L85" t="s">
        <v>532</v>
      </c>
      <c r="M85" t="s">
        <v>533</v>
      </c>
      <c r="O85" t="s">
        <v>749</v>
      </c>
      <c r="P85" t="s">
        <v>79</v>
      </c>
      <c r="Q85" t="s">
        <v>102</v>
      </c>
      <c r="R85" t="s">
        <v>112</v>
      </c>
      <c r="S85" t="s">
        <v>159</v>
      </c>
      <c r="T85" t="s">
        <v>750</v>
      </c>
      <c r="U85" t="s">
        <v>82</v>
      </c>
      <c r="W85" t="s">
        <v>558</v>
      </c>
      <c r="X85" t="s">
        <v>561</v>
      </c>
      <c r="Y85" t="s">
        <v>83</v>
      </c>
      <c r="Z85" t="s">
        <v>84</v>
      </c>
      <c r="AA85">
        <v>80202</v>
      </c>
      <c r="AB85" t="s">
        <v>367</v>
      </c>
      <c r="AC85" t="s">
        <v>669</v>
      </c>
      <c r="AE85" t="s">
        <v>198</v>
      </c>
      <c r="AG85" t="s">
        <v>866</v>
      </c>
      <c r="AH85" t="s">
        <v>128</v>
      </c>
      <c r="AJ85" s="1" t="d">
        <v>2012-10-12</v>
      </c>
      <c r="AK85">
        <v>2300</v>
      </c>
      <c r="AL85">
        <v>2300</v>
      </c>
      <c r="BL85" t="s">
        <v>87</v>
      </c>
      <c r="BM85" t="s">
        <v>88</v>
      </c>
      <c r="BN85" t="s">
        <v>89</v>
      </c>
      <c r="BO85" s="2" t="d">
        <v>2017-06-17T16:53:39.02599981985986050</v>
      </c>
      <c r="BS85" t="s">
        <v>106</v>
      </c>
      <c r="BT85">
        <v>4.0612201311910999E+18</v>
      </c>
      <c r="BU85" t="s">
        <v>91</v>
      </c>
      <c r="BW85">
        <v>2012</v>
      </c>
      <c r="BX85" t="s">
        <v>92</v>
      </c>
      <c r="BZ85">
        <v>4.0612201311910999E+18</v>
      </c>
      <c r="CA85" t="s">
        <v>933</v>
      </c>
      <c r="CB85" t="s">
        <v>671</v>
      </c>
    </row>
    <row r="86" spans="1:80" x14ac:dyDescent="0.2">
      <c r="A86" t="str">
        <f>IF(AND(B86=B87,D86&lt;&gt;D87),"Y","")</f>
        <v/>
      </c>
      <c r="B86" t="s">
        <v>202</v>
      </c>
      <c r="C86" t="s">
        <v>203</v>
      </c>
      <c r="D86" t="s">
        <v>203</v>
      </c>
      <c r="E86">
        <v>1984</v>
      </c>
      <c r="F86" t="s">
        <v>171</v>
      </c>
      <c r="G86">
        <v>85020072800</v>
      </c>
      <c r="K86" t="s">
        <v>203</v>
      </c>
      <c r="P86" t="s">
        <v>79</v>
      </c>
      <c r="Q86" t="s">
        <v>79</v>
      </c>
      <c r="R86" t="s">
        <v>80</v>
      </c>
      <c r="S86" t="s">
        <v>81</v>
      </c>
      <c r="U86" t="s">
        <v>82</v>
      </c>
      <c r="Y86" t="s">
        <v>83</v>
      </c>
      <c r="Z86" t="s">
        <v>84</v>
      </c>
      <c r="AA86">
        <v>80202</v>
      </c>
      <c r="AB86" t="s">
        <v>185</v>
      </c>
      <c r="AE86">
        <v>15</v>
      </c>
      <c r="AF86" t="s">
        <v>86</v>
      </c>
      <c r="AG86" t="s">
        <v>86</v>
      </c>
      <c r="AJ86" s="1" t="d">
        <v>1984-10-16</v>
      </c>
      <c r="AK86">
        <v>1000</v>
      </c>
      <c r="BL86" t="s">
        <v>204</v>
      </c>
      <c r="BM86" t="s">
        <v>205</v>
      </c>
      <c r="BN86" t="s">
        <v>89</v>
      </c>
      <c r="BO86" s="2" t="d">
        <v>2017-06-17T17:22:44.81599998660385800</v>
      </c>
      <c r="BS86" t="s">
        <v>90</v>
      </c>
      <c r="BT86">
        <v>3.0329200210221599E+18</v>
      </c>
      <c r="BU86" t="s">
        <v>91</v>
      </c>
      <c r="BW86">
        <v>1984</v>
      </c>
      <c r="BX86" t="s">
        <v>92</v>
      </c>
      <c r="BZ86">
        <v>3.0619201100012401E+18</v>
      </c>
      <c r="CA86" t="s">
        <v>206</v>
      </c>
    </row>
    <row r="87" spans="1:80" x14ac:dyDescent="0.2">
      <c r="A87" t="str">
        <f>IF(AND(B87=B88,D87&lt;&gt;D88),"Y","")</f>
        <v/>
      </c>
      <c r="B87" t="s">
        <v>202</v>
      </c>
      <c r="C87" t="s">
        <v>203</v>
      </c>
      <c r="D87" t="s">
        <v>203</v>
      </c>
      <c r="E87">
        <v>1984</v>
      </c>
      <c r="F87" t="s">
        <v>179</v>
      </c>
      <c r="G87">
        <v>84020222933</v>
      </c>
      <c r="K87" t="s">
        <v>203</v>
      </c>
      <c r="P87" t="s">
        <v>79</v>
      </c>
      <c r="Q87" t="s">
        <v>79</v>
      </c>
      <c r="R87" t="s">
        <v>80</v>
      </c>
      <c r="S87" t="s">
        <v>81</v>
      </c>
      <c r="U87" t="s">
        <v>82</v>
      </c>
      <c r="Y87" t="s">
        <v>83</v>
      </c>
      <c r="Z87" t="s">
        <v>84</v>
      </c>
      <c r="AA87">
        <v>80202</v>
      </c>
      <c r="AB87" t="s">
        <v>185</v>
      </c>
      <c r="AE87">
        <v>15</v>
      </c>
      <c r="AF87" t="s">
        <v>86</v>
      </c>
      <c r="AG87" t="s">
        <v>86</v>
      </c>
      <c r="AJ87" s="1" t="d">
        <v>1984-07-06</v>
      </c>
      <c r="AK87">
        <v>1000</v>
      </c>
      <c r="BL87" t="s">
        <v>87</v>
      </c>
      <c r="BM87" t="s">
        <v>88</v>
      </c>
      <c r="BN87" t="s">
        <v>89</v>
      </c>
      <c r="BO87" s="2" t="d">
        <v>2017-06-17T17:22:44.81599998660385800</v>
      </c>
      <c r="BS87" t="s">
        <v>90</v>
      </c>
      <c r="BT87">
        <v>3.0329200210221599E+18</v>
      </c>
      <c r="BU87" t="s">
        <v>91</v>
      </c>
      <c r="BW87">
        <v>1984</v>
      </c>
      <c r="BX87" t="s">
        <v>92</v>
      </c>
      <c r="BZ87">
        <v>3.0619201100012498E+18</v>
      </c>
      <c r="CA87" t="s">
        <v>207</v>
      </c>
    </row>
    <row r="88" spans="1:80" x14ac:dyDescent="0.2">
      <c r="A88" t="str">
        <f>IF(AND(B88=B89,D88&lt;&gt;D89),"Y","")</f>
        <v/>
      </c>
      <c r="B88" t="s">
        <v>208</v>
      </c>
      <c r="C88" t="s">
        <v>209</v>
      </c>
      <c r="D88" t="s">
        <v>209</v>
      </c>
      <c r="E88">
        <v>1984</v>
      </c>
      <c r="F88" t="s">
        <v>210</v>
      </c>
      <c r="G88">
        <v>84032202247</v>
      </c>
      <c r="K88" t="s">
        <v>209</v>
      </c>
      <c r="P88" t="s">
        <v>79</v>
      </c>
      <c r="Q88" t="s">
        <v>79</v>
      </c>
      <c r="R88" t="s">
        <v>135</v>
      </c>
      <c r="S88" t="s">
        <v>81</v>
      </c>
      <c r="U88" t="s">
        <v>82</v>
      </c>
      <c r="Y88" t="s">
        <v>83</v>
      </c>
      <c r="Z88" t="s">
        <v>84</v>
      </c>
      <c r="AA88">
        <v>80209</v>
      </c>
      <c r="AB88" t="s">
        <v>185</v>
      </c>
      <c r="AE88">
        <v>15</v>
      </c>
      <c r="AF88" t="s">
        <v>86</v>
      </c>
      <c r="AG88" t="s">
        <v>86</v>
      </c>
      <c r="AJ88" s="1" t="d">
        <v>1984-04-19</v>
      </c>
      <c r="AK88">
        <v>1000</v>
      </c>
      <c r="BL88" t="s">
        <v>87</v>
      </c>
      <c r="BM88" t="s">
        <v>88</v>
      </c>
      <c r="BN88" t="s">
        <v>89</v>
      </c>
      <c r="BO88" s="2" t="d">
        <v>2017-06-17T17:22:44.81599998660385800</v>
      </c>
      <c r="BS88" t="s">
        <v>137</v>
      </c>
      <c r="BT88">
        <v>3.0329200210222397E+18</v>
      </c>
      <c r="BU88" t="s">
        <v>91</v>
      </c>
      <c r="BW88">
        <v>1984</v>
      </c>
      <c r="BX88" t="s">
        <v>92</v>
      </c>
      <c r="BZ88">
        <v>3.0619201100013102E+18</v>
      </c>
      <c r="CA88" t="s">
        <v>211</v>
      </c>
    </row>
    <row r="89" spans="1:80" x14ac:dyDescent="0.2">
      <c r="A89" t="str">
        <f>IF(AND(B89=B90,D89&lt;&gt;D90),"Y","")</f>
        <v/>
      </c>
      <c r="B89" t="s">
        <v>182</v>
      </c>
      <c r="C89" t="s">
        <v>183</v>
      </c>
      <c r="D89" t="s">
        <v>183</v>
      </c>
      <c r="E89">
        <v>1984</v>
      </c>
      <c r="F89" t="s">
        <v>171</v>
      </c>
      <c r="G89">
        <v>84012753786</v>
      </c>
      <c r="K89" t="s">
        <v>183</v>
      </c>
      <c r="P89" t="s">
        <v>79</v>
      </c>
      <c r="Q89" t="s">
        <v>79</v>
      </c>
      <c r="R89" t="s">
        <v>184</v>
      </c>
      <c r="S89" t="s">
        <v>81</v>
      </c>
      <c r="U89" t="s">
        <v>82</v>
      </c>
      <c r="Y89" t="s">
        <v>83</v>
      </c>
      <c r="Z89" t="s">
        <v>84</v>
      </c>
      <c r="AA89">
        <v>80202</v>
      </c>
      <c r="AB89" t="s">
        <v>185</v>
      </c>
      <c r="AE89">
        <v>15</v>
      </c>
      <c r="AF89" t="s">
        <v>86</v>
      </c>
      <c r="AG89" t="s">
        <v>86</v>
      </c>
      <c r="AJ89" s="1" t="d">
        <v>1984-10-11</v>
      </c>
      <c r="AK89">
        <v>750</v>
      </c>
      <c r="BL89" t="s">
        <v>87</v>
      </c>
      <c r="BM89" t="s">
        <v>88</v>
      </c>
      <c r="BN89" t="s">
        <v>89</v>
      </c>
      <c r="BO89" s="2" t="d">
        <v>2017-06-17T17:22:44.81599998660385800</v>
      </c>
      <c r="BS89" t="s">
        <v>90</v>
      </c>
      <c r="BT89">
        <v>3.0329200210221599E+18</v>
      </c>
      <c r="BU89" t="s">
        <v>91</v>
      </c>
      <c r="BW89">
        <v>1984</v>
      </c>
      <c r="BX89" t="s">
        <v>92</v>
      </c>
      <c r="BZ89">
        <v>3.06192011000128E+18</v>
      </c>
      <c r="CA89" t="s">
        <v>186</v>
      </c>
    </row>
    <row r="90" spans="1:80" x14ac:dyDescent="0.2">
      <c r="A90" t="str">
        <f>IF(AND(B90=B91,D90&lt;&gt;D91),"Y","")</f>
        <v/>
      </c>
      <c r="B90" t="s">
        <v>182</v>
      </c>
      <c r="C90" t="s">
        <v>183</v>
      </c>
      <c r="D90" t="s">
        <v>183</v>
      </c>
      <c r="E90">
        <v>1985</v>
      </c>
      <c r="F90" t="s">
        <v>110</v>
      </c>
      <c r="G90">
        <v>86012980452</v>
      </c>
      <c r="K90" t="s">
        <v>183</v>
      </c>
      <c r="P90" t="s">
        <v>79</v>
      </c>
      <c r="Q90" t="s">
        <v>79</v>
      </c>
      <c r="R90" t="s">
        <v>184</v>
      </c>
      <c r="S90" t="s">
        <v>81</v>
      </c>
      <c r="U90" t="s">
        <v>82</v>
      </c>
      <c r="Y90" t="s">
        <v>83</v>
      </c>
      <c r="Z90" t="s">
        <v>84</v>
      </c>
      <c r="AA90">
        <v>80202</v>
      </c>
      <c r="AB90" t="s">
        <v>185</v>
      </c>
      <c r="AE90">
        <v>15</v>
      </c>
      <c r="AF90" t="s">
        <v>86</v>
      </c>
      <c r="AG90" t="s">
        <v>86</v>
      </c>
      <c r="AJ90" s="1" t="d">
        <v>1985-12-27</v>
      </c>
      <c r="AK90">
        <v>1000</v>
      </c>
      <c r="BL90" t="s">
        <v>87</v>
      </c>
      <c r="BM90" t="s">
        <v>88</v>
      </c>
      <c r="BN90" t="s">
        <v>89</v>
      </c>
      <c r="BO90" s="2" t="d">
        <v>2017-06-17T17:37:41.550000216811895325</v>
      </c>
      <c r="BS90" t="s">
        <v>90</v>
      </c>
      <c r="BT90">
        <v>3.0329200210221599E+18</v>
      </c>
      <c r="BU90" t="s">
        <v>91</v>
      </c>
      <c r="BW90">
        <v>1986</v>
      </c>
      <c r="BX90" t="s">
        <v>92</v>
      </c>
      <c r="BZ90">
        <v>3.0619201100013199E+18</v>
      </c>
      <c r="CA90" t="s">
        <v>223</v>
      </c>
    </row>
    <row r="91" spans="1:80" x14ac:dyDescent="0.2">
      <c r="A91" t="str">
        <f>IF(AND(B91=B92,D91&lt;&gt;D92),"Y","")</f>
        <v/>
      </c>
      <c r="B91" t="s">
        <v>182</v>
      </c>
      <c r="C91" t="s">
        <v>183</v>
      </c>
      <c r="D91" t="s">
        <v>183</v>
      </c>
      <c r="E91">
        <v>1986</v>
      </c>
      <c r="F91" t="s">
        <v>171</v>
      </c>
      <c r="G91">
        <v>86013214850</v>
      </c>
      <c r="K91" t="s">
        <v>183</v>
      </c>
      <c r="P91" t="s">
        <v>79</v>
      </c>
      <c r="Q91" t="s">
        <v>79</v>
      </c>
      <c r="R91" t="s">
        <v>184</v>
      </c>
      <c r="S91" t="s">
        <v>81</v>
      </c>
      <c r="U91" t="s">
        <v>82</v>
      </c>
      <c r="Y91" t="s">
        <v>83</v>
      </c>
      <c r="Z91" t="s">
        <v>84</v>
      </c>
      <c r="AA91">
        <v>80217</v>
      </c>
      <c r="AE91">
        <v>15</v>
      </c>
      <c r="AF91" t="s">
        <v>86</v>
      </c>
      <c r="AG91" t="s">
        <v>86</v>
      </c>
      <c r="AJ91" s="1" t="d">
        <v>1986-10-14</v>
      </c>
      <c r="AK91">
        <v>1000</v>
      </c>
      <c r="BL91" t="s">
        <v>87</v>
      </c>
      <c r="BM91" t="s">
        <v>88</v>
      </c>
      <c r="BN91" t="s">
        <v>89</v>
      </c>
      <c r="BO91" s="2" t="d">
        <v>2017-06-17T17:37:41.550000216811895325</v>
      </c>
      <c r="BS91" t="s">
        <v>90</v>
      </c>
      <c r="BT91">
        <v>3.03292002102221E+18</v>
      </c>
      <c r="BU91" t="s">
        <v>91</v>
      </c>
      <c r="BW91">
        <v>1986</v>
      </c>
      <c r="BX91" t="s">
        <v>92</v>
      </c>
      <c r="BZ91">
        <v>3.06192011000143E+18</v>
      </c>
      <c r="CA91" t="s">
        <v>231</v>
      </c>
    </row>
    <row r="92" spans="1:80" x14ac:dyDescent="0.2">
      <c r="A92" t="str">
        <f>IF(AND(B92=B93,D92&lt;&gt;D93),"Y","")</f>
        <v/>
      </c>
      <c r="B92" t="s">
        <v>216</v>
      </c>
      <c r="C92" t="s">
        <v>217</v>
      </c>
      <c r="D92" t="s">
        <v>217</v>
      </c>
      <c r="E92">
        <v>1984</v>
      </c>
      <c r="F92" t="s">
        <v>101</v>
      </c>
      <c r="G92">
        <v>84033103864</v>
      </c>
      <c r="K92" t="s">
        <v>217</v>
      </c>
      <c r="P92" t="s">
        <v>79</v>
      </c>
      <c r="Q92" t="s">
        <v>79</v>
      </c>
      <c r="R92" t="s">
        <v>112</v>
      </c>
      <c r="S92" t="s">
        <v>81</v>
      </c>
      <c r="U92" t="s">
        <v>82</v>
      </c>
      <c r="Y92" t="s">
        <v>83</v>
      </c>
      <c r="Z92" t="s">
        <v>84</v>
      </c>
      <c r="AA92">
        <v>80202</v>
      </c>
      <c r="AB92" t="s">
        <v>197</v>
      </c>
      <c r="AE92">
        <v>15</v>
      </c>
      <c r="AF92" t="s">
        <v>86</v>
      </c>
      <c r="AG92" t="s">
        <v>86</v>
      </c>
      <c r="AJ92" s="1" t="d">
        <v>1984-03-19</v>
      </c>
      <c r="AK92">
        <v>3000</v>
      </c>
      <c r="BL92" t="s">
        <v>87</v>
      </c>
      <c r="BM92" t="s">
        <v>88</v>
      </c>
      <c r="BN92" t="s">
        <v>89</v>
      </c>
      <c r="BO92" s="2" t="d">
        <v>2017-06-17T17:22:44.81599998660385800</v>
      </c>
      <c r="BS92" t="s">
        <v>106</v>
      </c>
      <c r="BT92">
        <v>3.0329200210224799E+18</v>
      </c>
      <c r="BU92" t="s">
        <v>91</v>
      </c>
      <c r="BW92">
        <v>1984</v>
      </c>
      <c r="BX92" t="s">
        <v>92</v>
      </c>
      <c r="BZ92">
        <v>3.0619201100012902E+18</v>
      </c>
      <c r="CA92" t="s">
        <v>218</v>
      </c>
    </row>
    <row r="93" spans="1:80" x14ac:dyDescent="0.2">
      <c r="A93" t="str">
        <f>IF(AND(B93=B94,D93&lt;&gt;D94),"Y","")</f>
        <v/>
      </c>
      <c r="B93" t="s">
        <v>212</v>
      </c>
      <c r="C93" t="s">
        <v>213</v>
      </c>
      <c r="D93" t="s">
        <v>213</v>
      </c>
      <c r="E93">
        <v>1984</v>
      </c>
      <c r="F93" t="s">
        <v>171</v>
      </c>
      <c r="G93">
        <v>84012762503</v>
      </c>
      <c r="K93" t="s">
        <v>213</v>
      </c>
      <c r="P93" t="s">
        <v>79</v>
      </c>
      <c r="Q93" t="s">
        <v>79</v>
      </c>
      <c r="R93" t="s">
        <v>184</v>
      </c>
      <c r="S93" t="s">
        <v>81</v>
      </c>
      <c r="U93" t="s">
        <v>82</v>
      </c>
      <c r="Y93" t="s">
        <v>83</v>
      </c>
      <c r="Z93" t="s">
        <v>84</v>
      </c>
      <c r="AA93">
        <v>80202</v>
      </c>
      <c r="AB93" t="s">
        <v>214</v>
      </c>
      <c r="AE93">
        <v>15</v>
      </c>
      <c r="AF93" t="s">
        <v>86</v>
      </c>
      <c r="AG93" t="s">
        <v>86</v>
      </c>
      <c r="AJ93" s="1" t="d">
        <v>1984-10-04</v>
      </c>
      <c r="AK93">
        <v>500</v>
      </c>
      <c r="BL93" t="s">
        <v>87</v>
      </c>
      <c r="BM93" t="s">
        <v>88</v>
      </c>
      <c r="BN93" t="s">
        <v>89</v>
      </c>
      <c r="BO93" s="2" t="d">
        <v>2017-06-17T17:22:44.81599998660385800</v>
      </c>
      <c r="BS93" t="s">
        <v>90</v>
      </c>
      <c r="BT93">
        <v>3.0329200210221399E+18</v>
      </c>
      <c r="BU93" t="s">
        <v>91</v>
      </c>
      <c r="BW93">
        <v>1984</v>
      </c>
      <c r="BX93" t="s">
        <v>92</v>
      </c>
      <c r="BZ93">
        <v>3.0619201100012698E+18</v>
      </c>
      <c r="CA93" t="s">
        <v>215</v>
      </c>
    </row>
    <row r="94" spans="1:80" x14ac:dyDescent="0.2">
      <c r="A94" t="str">
        <f>IF(AND(B94=B95,D94&lt;&gt;D95),"Y","")</f>
        <v/>
      </c>
      <c r="B94" t="s">
        <v>212</v>
      </c>
      <c r="C94" t="s">
        <v>213</v>
      </c>
      <c r="D94" t="s">
        <v>213</v>
      </c>
      <c r="E94">
        <v>1986</v>
      </c>
      <c r="F94" t="s">
        <v>171</v>
      </c>
      <c r="G94">
        <v>86013213472</v>
      </c>
      <c r="K94" t="s">
        <v>213</v>
      </c>
      <c r="P94" t="s">
        <v>79</v>
      </c>
      <c r="Q94" t="s">
        <v>79</v>
      </c>
      <c r="R94" t="s">
        <v>184</v>
      </c>
      <c r="S94" t="s">
        <v>81</v>
      </c>
      <c r="U94" t="s">
        <v>82</v>
      </c>
      <c r="Y94" t="s">
        <v>83</v>
      </c>
      <c r="Z94" t="s">
        <v>84</v>
      </c>
      <c r="AA94">
        <v>80209</v>
      </c>
      <c r="AB94" t="s">
        <v>185</v>
      </c>
      <c r="AE94">
        <v>15</v>
      </c>
      <c r="AF94" t="s">
        <v>86</v>
      </c>
      <c r="AG94" t="s">
        <v>86</v>
      </c>
      <c r="AJ94" s="1" t="d">
        <v>1986-10-06</v>
      </c>
      <c r="AK94">
        <v>1000</v>
      </c>
      <c r="BL94" t="s">
        <v>87</v>
      </c>
      <c r="BM94" t="s">
        <v>88</v>
      </c>
      <c r="BN94" t="s">
        <v>89</v>
      </c>
      <c r="BO94" s="2" t="d">
        <v>2017-06-17T17:37:41.550000216811895325</v>
      </c>
      <c r="BS94" t="s">
        <v>90</v>
      </c>
      <c r="BT94">
        <v>3.0329200210221701E+18</v>
      </c>
      <c r="BU94" t="s">
        <v>91</v>
      </c>
      <c r="BW94">
        <v>1986</v>
      </c>
      <c r="BX94" t="s">
        <v>92</v>
      </c>
      <c r="BZ94">
        <v>3.0619201100015401E+18</v>
      </c>
      <c r="CA94" t="s">
        <v>230</v>
      </c>
    </row>
    <row r="95" spans="1:80" x14ac:dyDescent="0.2">
      <c r="A95" t="str">
        <f>IF(AND(B95=B96,D95&lt;&gt;D96),"Y","")</f>
        <v/>
      </c>
      <c r="B95" t="s">
        <v>212</v>
      </c>
      <c r="C95" t="s">
        <v>213</v>
      </c>
      <c r="D95" t="s">
        <v>213</v>
      </c>
      <c r="E95">
        <v>1986</v>
      </c>
      <c r="F95" t="s">
        <v>101</v>
      </c>
      <c r="G95">
        <v>86013004535</v>
      </c>
      <c r="K95" t="s">
        <v>213</v>
      </c>
      <c r="P95" t="s">
        <v>79</v>
      </c>
      <c r="Q95" t="s">
        <v>79</v>
      </c>
      <c r="R95" t="s">
        <v>184</v>
      </c>
      <c r="S95" t="s">
        <v>81</v>
      </c>
      <c r="U95" t="s">
        <v>82</v>
      </c>
      <c r="Y95" t="s">
        <v>83</v>
      </c>
      <c r="Z95" t="s">
        <v>84</v>
      </c>
      <c r="AA95">
        <v>80209</v>
      </c>
      <c r="AB95" t="s">
        <v>185</v>
      </c>
      <c r="AE95">
        <v>15</v>
      </c>
      <c r="AF95" t="s">
        <v>86</v>
      </c>
      <c r="AG95" t="s">
        <v>86</v>
      </c>
      <c r="AJ95" s="1" t="d">
        <v>1986-02-28</v>
      </c>
      <c r="AK95">
        <v>500</v>
      </c>
      <c r="BL95" t="s">
        <v>87</v>
      </c>
      <c r="BM95" t="s">
        <v>88</v>
      </c>
      <c r="BN95" t="s">
        <v>89</v>
      </c>
      <c r="BO95" s="2" t="d">
        <v>2017-06-17T17:37:41.550000216811895325</v>
      </c>
      <c r="BS95" t="s">
        <v>90</v>
      </c>
      <c r="BT95">
        <v>3.0329200210221701E+18</v>
      </c>
      <c r="BU95" t="s">
        <v>91</v>
      </c>
      <c r="BW95">
        <v>1986</v>
      </c>
      <c r="BX95" t="s">
        <v>92</v>
      </c>
      <c r="BZ95">
        <v>3.0619201100015498E+18</v>
      </c>
      <c r="CA95" t="s">
        <v>243</v>
      </c>
    </row>
    <row r="96" spans="1:80" x14ac:dyDescent="0.2">
      <c r="A96" t="str">
        <f>IF(AND(B96=B97,D96&lt;&gt;D97),"Y","")</f>
        <v/>
      </c>
      <c r="B96" t="s">
        <v>212</v>
      </c>
      <c r="C96" t="s">
        <v>213</v>
      </c>
      <c r="D96" t="s">
        <v>213</v>
      </c>
      <c r="E96">
        <v>1986</v>
      </c>
      <c r="F96" t="s">
        <v>101</v>
      </c>
      <c r="G96">
        <v>86013004535</v>
      </c>
      <c r="K96" t="s">
        <v>213</v>
      </c>
      <c r="P96" t="s">
        <v>79</v>
      </c>
      <c r="Q96" t="s">
        <v>79</v>
      </c>
      <c r="R96" t="s">
        <v>184</v>
      </c>
      <c r="S96" t="s">
        <v>81</v>
      </c>
      <c r="U96" t="s">
        <v>82</v>
      </c>
      <c r="Y96" t="s">
        <v>83</v>
      </c>
      <c r="Z96" t="s">
        <v>84</v>
      </c>
      <c r="AA96">
        <v>80209</v>
      </c>
      <c r="AB96" t="s">
        <v>185</v>
      </c>
      <c r="AE96">
        <v>15</v>
      </c>
      <c r="AF96" t="s">
        <v>86</v>
      </c>
      <c r="AG96" t="s">
        <v>86</v>
      </c>
      <c r="AJ96" s="1" t="d">
        <v>1986-01-30</v>
      </c>
      <c r="AK96">
        <v>500</v>
      </c>
      <c r="BL96" t="s">
        <v>87</v>
      </c>
      <c r="BM96" t="s">
        <v>88</v>
      </c>
      <c r="BN96" t="s">
        <v>89</v>
      </c>
      <c r="BO96" s="2" t="d">
        <v>2017-06-17T17:37:41.550000216811895325</v>
      </c>
      <c r="BS96" t="s">
        <v>90</v>
      </c>
      <c r="BT96">
        <v>3.0329200210221701E+18</v>
      </c>
      <c r="BU96" t="s">
        <v>91</v>
      </c>
      <c r="BW96">
        <v>1986</v>
      </c>
      <c r="BX96" t="s">
        <v>92</v>
      </c>
      <c r="BZ96">
        <v>3.0619201100015498E+18</v>
      </c>
      <c r="CA96" t="s">
        <v>243</v>
      </c>
    </row>
    <row r="97" spans="1:80" x14ac:dyDescent="0.2">
      <c r="A97" t="str">
        <f>IF(AND(B97=B98,D97&lt;&gt;D98),"Y","")</f>
        <v/>
      </c>
      <c r="B97" t="s">
        <v>1040</v>
      </c>
      <c r="C97" t="s">
        <v>1041</v>
      </c>
      <c r="D97" t="s">
        <v>1041</v>
      </c>
      <c r="E97">
        <v>2014</v>
      </c>
      <c r="F97" t="s">
        <v>118</v>
      </c>
      <c r="G97">
        <v>14020513820</v>
      </c>
      <c r="H97" t="s">
        <v>531</v>
      </c>
      <c r="J97">
        <v>944322</v>
      </c>
      <c r="L97" t="s">
        <v>532</v>
      </c>
      <c r="M97" t="s">
        <v>533</v>
      </c>
      <c r="O97" t="s">
        <v>984</v>
      </c>
      <c r="P97" t="s">
        <v>79</v>
      </c>
      <c r="Q97" t="s">
        <v>240</v>
      </c>
      <c r="R97" t="s">
        <v>80</v>
      </c>
      <c r="S97" t="s">
        <v>159</v>
      </c>
      <c r="U97" t="s">
        <v>82</v>
      </c>
      <c r="W97" t="s">
        <v>1042</v>
      </c>
      <c r="Y97" t="s">
        <v>83</v>
      </c>
      <c r="Z97" t="s">
        <v>84</v>
      </c>
      <c r="AA97">
        <v>802024927</v>
      </c>
      <c r="AB97" t="s">
        <v>1043</v>
      </c>
      <c r="AC97" t="s">
        <v>195</v>
      </c>
      <c r="AE97">
        <v>15</v>
      </c>
      <c r="AF97" t="s">
        <v>86</v>
      </c>
      <c r="AJ97" s="1" t="d">
        <v>2014-06-17</v>
      </c>
      <c r="AK97">
        <v>2600</v>
      </c>
      <c r="AL97">
        <v>5200</v>
      </c>
      <c r="BH97" t="s">
        <v>618</v>
      </c>
      <c r="BI97">
        <v>2014</v>
      </c>
      <c r="BJ97" t="s">
        <v>569</v>
      </c>
      <c r="BL97" t="s">
        <v>87</v>
      </c>
      <c r="BM97" t="s">
        <v>88</v>
      </c>
      <c r="BN97" t="s">
        <v>89</v>
      </c>
      <c r="BO97" s="2" t="d">
        <v>2017-06-17T18:53:52.99000030383467550</v>
      </c>
      <c r="BP97">
        <v>2.0807201412205299E+18</v>
      </c>
      <c r="BS97" t="s">
        <v>90</v>
      </c>
      <c r="BT97">
        <v>1.01062015001654E+18</v>
      </c>
      <c r="BU97" t="s">
        <v>91</v>
      </c>
      <c r="BW97">
        <v>2014</v>
      </c>
      <c r="BX97" t="s">
        <v>92</v>
      </c>
      <c r="BZ97">
        <v>1.01062015001654E+18</v>
      </c>
      <c r="CA97" t="s">
        <v>1044</v>
      </c>
      <c r="CB97" t="s">
        <v>538</v>
      </c>
    </row>
    <row r="98" spans="1:80" x14ac:dyDescent="0.2">
      <c r="A98" t="str">
        <f>IF(AND(B98=B99,D98&lt;&gt;D99),"Y","")</f>
        <v/>
      </c>
      <c r="B98" t="s">
        <v>1040</v>
      </c>
      <c r="C98" t="s">
        <v>1041</v>
      </c>
      <c r="D98" t="s">
        <v>1041</v>
      </c>
      <c r="E98">
        <v>2014</v>
      </c>
      <c r="F98" t="s">
        <v>118</v>
      </c>
      <c r="G98">
        <v>14020513918</v>
      </c>
      <c r="H98" t="s">
        <v>531</v>
      </c>
      <c r="J98">
        <v>944322</v>
      </c>
      <c r="L98" t="s">
        <v>532</v>
      </c>
      <c r="M98" t="s">
        <v>533</v>
      </c>
      <c r="O98" t="s">
        <v>984</v>
      </c>
      <c r="P98" t="s">
        <v>79</v>
      </c>
      <c r="Q98" t="s">
        <v>240</v>
      </c>
      <c r="R98" t="s">
        <v>80</v>
      </c>
      <c r="S98" t="s">
        <v>159</v>
      </c>
      <c r="U98" t="s">
        <v>82</v>
      </c>
      <c r="W98" t="s">
        <v>1042</v>
      </c>
      <c r="Y98" t="s">
        <v>83</v>
      </c>
      <c r="Z98" t="s">
        <v>84</v>
      </c>
      <c r="AA98">
        <v>802024927</v>
      </c>
      <c r="AB98" t="s">
        <v>1043</v>
      </c>
      <c r="AC98" t="s">
        <v>195</v>
      </c>
      <c r="AE98">
        <v>15</v>
      </c>
      <c r="AF98" t="s">
        <v>86</v>
      </c>
      <c r="AJ98" s="1" t="d">
        <v>2014-05-07</v>
      </c>
      <c r="AK98">
        <v>2600</v>
      </c>
      <c r="AL98">
        <v>2600</v>
      </c>
      <c r="BH98" t="s">
        <v>135</v>
      </c>
      <c r="BI98">
        <v>2014</v>
      </c>
      <c r="BJ98" t="s">
        <v>535</v>
      </c>
      <c r="BL98" t="s">
        <v>87</v>
      </c>
      <c r="BM98" t="s">
        <v>88</v>
      </c>
      <c r="BN98" t="s">
        <v>89</v>
      </c>
      <c r="BO98" s="2" t="d">
        <v>2017-06-17T18:53:52.99000030383467550</v>
      </c>
      <c r="BP98">
        <v>2.0807201412205299E+18</v>
      </c>
      <c r="BS98" t="s">
        <v>90</v>
      </c>
      <c r="BT98">
        <v>1.01062015001654E+18</v>
      </c>
      <c r="BU98" t="s">
        <v>91</v>
      </c>
      <c r="BW98">
        <v>2014</v>
      </c>
      <c r="BX98" t="s">
        <v>92</v>
      </c>
      <c r="BZ98">
        <v>1.01062015001654E+18</v>
      </c>
      <c r="CA98" t="s">
        <v>1071</v>
      </c>
      <c r="CB98" t="s">
        <v>538</v>
      </c>
    </row>
    <row r="99" spans="1:80" x14ac:dyDescent="0.2">
      <c r="A99" t="str">
        <f>IF(AND(B99=B100,D99&lt;&gt;D100),"Y","")</f>
        <v/>
      </c>
      <c r="B99" t="s">
        <v>232</v>
      </c>
      <c r="C99" t="s">
        <v>233</v>
      </c>
      <c r="D99" t="s">
        <v>233</v>
      </c>
      <c r="E99">
        <v>1986</v>
      </c>
      <c r="F99" t="s">
        <v>179</v>
      </c>
      <c r="G99">
        <v>86020230104</v>
      </c>
      <c r="K99" t="s">
        <v>233</v>
      </c>
      <c r="P99" t="s">
        <v>79</v>
      </c>
      <c r="Q99" t="s">
        <v>79</v>
      </c>
      <c r="R99" t="s">
        <v>80</v>
      </c>
      <c r="S99" t="s">
        <v>81</v>
      </c>
      <c r="U99" t="s">
        <v>82</v>
      </c>
      <c r="Y99" t="s">
        <v>83</v>
      </c>
      <c r="Z99" t="s">
        <v>84</v>
      </c>
      <c r="AA99">
        <v>80202</v>
      </c>
      <c r="AB99" t="s">
        <v>119</v>
      </c>
      <c r="AE99">
        <v>15</v>
      </c>
      <c r="AF99" t="s">
        <v>86</v>
      </c>
      <c r="AG99" t="s">
        <v>86</v>
      </c>
      <c r="AJ99" s="1" t="d">
        <v>1986-08-15</v>
      </c>
      <c r="AK99">
        <v>1000</v>
      </c>
      <c r="BL99" t="s">
        <v>87</v>
      </c>
      <c r="BM99" t="s">
        <v>88</v>
      </c>
      <c r="BN99" t="s">
        <v>89</v>
      </c>
      <c r="BO99" s="2" t="d">
        <v>2017-06-17T17:37:41.550000216811895325</v>
      </c>
      <c r="BS99" t="s">
        <v>90</v>
      </c>
      <c r="BT99">
        <v>3.03292002102221E+18</v>
      </c>
      <c r="BU99" t="s">
        <v>91</v>
      </c>
      <c r="BW99">
        <v>1986</v>
      </c>
      <c r="BX99" t="s">
        <v>92</v>
      </c>
      <c r="BZ99">
        <v>3.0619201100015299E+18</v>
      </c>
      <c r="CA99" t="s">
        <v>234</v>
      </c>
    </row>
    <row r="100" spans="1:80" x14ac:dyDescent="0.2">
      <c r="A100" t="str">
        <f>IF(AND(B100=B101,D100&lt;&gt;D101),"Y","")</f>
        <v/>
      </c>
      <c r="B100" t="s">
        <v>232</v>
      </c>
      <c r="C100" t="s">
        <v>233</v>
      </c>
      <c r="D100" t="s">
        <v>233</v>
      </c>
      <c r="E100">
        <v>1986</v>
      </c>
      <c r="F100" t="s">
        <v>118</v>
      </c>
      <c r="G100">
        <v>86020161250</v>
      </c>
      <c r="K100" t="s">
        <v>233</v>
      </c>
      <c r="P100" t="s">
        <v>79</v>
      </c>
      <c r="Q100" t="s">
        <v>111</v>
      </c>
      <c r="R100" t="s">
        <v>80</v>
      </c>
      <c r="S100" t="s">
        <v>113</v>
      </c>
      <c r="U100" t="s">
        <v>82</v>
      </c>
      <c r="Y100" t="s">
        <v>83</v>
      </c>
      <c r="Z100" t="s">
        <v>84</v>
      </c>
      <c r="AA100">
        <v>80202</v>
      </c>
      <c r="AB100" t="s">
        <v>119</v>
      </c>
      <c r="AE100">
        <v>15</v>
      </c>
      <c r="AF100" t="s">
        <v>86</v>
      </c>
      <c r="AG100" t="s">
        <v>86</v>
      </c>
      <c r="AJ100" s="1" t="d">
        <v>1986-04-22</v>
      </c>
      <c r="AK100">
        <v>1000</v>
      </c>
      <c r="BL100" t="s">
        <v>87</v>
      </c>
      <c r="BM100" t="s">
        <v>88</v>
      </c>
      <c r="BN100" t="s">
        <v>89</v>
      </c>
      <c r="BO100" s="2" t="d">
        <v>2017-06-17T17:37:41.550000216811895325</v>
      </c>
      <c r="BS100" t="s">
        <v>90</v>
      </c>
      <c r="BT100">
        <v>3.0329200210221701E+18</v>
      </c>
      <c r="BU100" t="s">
        <v>91</v>
      </c>
      <c r="BW100">
        <v>1986</v>
      </c>
      <c r="BX100" t="s">
        <v>92</v>
      </c>
      <c r="BZ100">
        <v>3.0619201100015401E+18</v>
      </c>
      <c r="CA100" t="s">
        <v>247</v>
      </c>
    </row>
    <row r="101" spans="1:80" x14ac:dyDescent="0.2">
      <c r="A101" t="str">
        <f>IF(AND(B101=B102,D101&lt;&gt;D102),"Y","")</f>
        <v/>
      </c>
      <c r="B101" t="s">
        <v>236</v>
      </c>
      <c r="C101" t="s">
        <v>237</v>
      </c>
      <c r="D101" t="s">
        <v>237</v>
      </c>
      <c r="E101">
        <v>1985</v>
      </c>
      <c r="F101" t="s">
        <v>110</v>
      </c>
      <c r="G101">
        <v>86033990272</v>
      </c>
      <c r="K101" t="s">
        <v>237</v>
      </c>
      <c r="P101" t="s">
        <v>79</v>
      </c>
      <c r="Q101" t="s">
        <v>111</v>
      </c>
      <c r="R101" t="s">
        <v>103</v>
      </c>
      <c r="S101" t="s">
        <v>113</v>
      </c>
      <c r="U101" t="s">
        <v>82</v>
      </c>
      <c r="Y101" t="s">
        <v>83</v>
      </c>
      <c r="Z101" t="s">
        <v>84</v>
      </c>
      <c r="AA101">
        <v>80202</v>
      </c>
      <c r="AB101" t="s">
        <v>238</v>
      </c>
      <c r="AE101">
        <v>15</v>
      </c>
      <c r="AF101" t="s">
        <v>86</v>
      </c>
      <c r="AG101" t="s">
        <v>86</v>
      </c>
      <c r="AJ101" s="1" t="d">
        <v>1985-09-16</v>
      </c>
      <c r="AK101">
        <v>1000</v>
      </c>
      <c r="BL101" t="s">
        <v>87</v>
      </c>
      <c r="BM101" t="s">
        <v>88</v>
      </c>
      <c r="BN101" t="s">
        <v>89</v>
      </c>
      <c r="BO101" s="2" t="d">
        <v>2017-06-17T17:37:41.550000216811895325</v>
      </c>
      <c r="BS101" t="s">
        <v>106</v>
      </c>
      <c r="BT101">
        <v>3.0329200210225603E+18</v>
      </c>
      <c r="BU101" t="s">
        <v>91</v>
      </c>
      <c r="BW101">
        <v>1986</v>
      </c>
      <c r="BX101" t="s">
        <v>92</v>
      </c>
      <c r="BZ101">
        <v>3.0619201100014198E+18</v>
      </c>
      <c r="CA101" t="s">
        <v>239</v>
      </c>
    </row>
    <row r="102" spans="1:80" x14ac:dyDescent="0.2">
      <c r="A102" t="str">
        <f>IF(AND(B102=B103,D102&lt;&gt;D103),"Y","")</f>
        <v/>
      </c>
      <c r="B102" t="s">
        <v>224</v>
      </c>
      <c r="C102" t="s">
        <v>225</v>
      </c>
      <c r="D102" t="s">
        <v>225</v>
      </c>
      <c r="E102">
        <v>1985</v>
      </c>
      <c r="F102" t="s">
        <v>110</v>
      </c>
      <c r="G102">
        <v>86020012491</v>
      </c>
      <c r="K102" t="s">
        <v>225</v>
      </c>
      <c r="P102" t="s">
        <v>79</v>
      </c>
      <c r="Q102" t="s">
        <v>79</v>
      </c>
      <c r="R102" t="s">
        <v>80</v>
      </c>
      <c r="S102" t="s">
        <v>81</v>
      </c>
      <c r="U102" t="s">
        <v>82</v>
      </c>
      <c r="Y102" t="s">
        <v>83</v>
      </c>
      <c r="Z102" t="s">
        <v>84</v>
      </c>
      <c r="AA102">
        <v>80202</v>
      </c>
      <c r="AB102" t="s">
        <v>214</v>
      </c>
      <c r="AE102">
        <v>15</v>
      </c>
      <c r="AF102" t="s">
        <v>86</v>
      </c>
      <c r="AG102" t="s">
        <v>86</v>
      </c>
      <c r="AJ102" s="1" t="d">
        <v>1985-11-25</v>
      </c>
      <c r="AK102">
        <v>1000</v>
      </c>
      <c r="BL102" t="s">
        <v>87</v>
      </c>
      <c r="BM102" t="s">
        <v>88</v>
      </c>
      <c r="BN102" t="s">
        <v>89</v>
      </c>
      <c r="BO102" s="2" t="d">
        <v>2017-06-17T17:37:41.550000216811895325</v>
      </c>
      <c r="BS102" t="s">
        <v>90</v>
      </c>
      <c r="BT102">
        <v>3.0329200210221599E+18</v>
      </c>
      <c r="BU102" t="s">
        <v>91</v>
      </c>
      <c r="BW102">
        <v>1986</v>
      </c>
      <c r="BX102" t="s">
        <v>92</v>
      </c>
      <c r="BZ102">
        <v>3.0619201100013302E+18</v>
      </c>
      <c r="CA102" t="s">
        <v>226</v>
      </c>
    </row>
    <row r="103" spans="1:80" x14ac:dyDescent="0.2">
      <c r="A103" t="str">
        <f>IF(AND(B103=B104,D103&lt;&gt;D104),"Y","")</f>
        <v/>
      </c>
      <c r="B103" t="s">
        <v>224</v>
      </c>
      <c r="C103" t="s">
        <v>225</v>
      </c>
      <c r="D103" t="s">
        <v>225</v>
      </c>
      <c r="E103">
        <v>1985</v>
      </c>
      <c r="F103" t="s">
        <v>110</v>
      </c>
      <c r="G103">
        <v>86020012491</v>
      </c>
      <c r="K103" t="s">
        <v>225</v>
      </c>
      <c r="P103" t="s">
        <v>79</v>
      </c>
      <c r="Q103" t="s">
        <v>79</v>
      </c>
      <c r="R103" t="s">
        <v>80</v>
      </c>
      <c r="S103" t="s">
        <v>81</v>
      </c>
      <c r="U103" t="s">
        <v>82</v>
      </c>
      <c r="Y103" t="s">
        <v>83</v>
      </c>
      <c r="Z103" t="s">
        <v>84</v>
      </c>
      <c r="AA103">
        <v>80202</v>
      </c>
      <c r="AB103" t="s">
        <v>214</v>
      </c>
      <c r="AE103">
        <v>15</v>
      </c>
      <c r="AF103" t="s">
        <v>86</v>
      </c>
      <c r="AG103" t="s">
        <v>86</v>
      </c>
      <c r="AJ103" s="1" t="d">
        <v>1985-11-25</v>
      </c>
      <c r="AK103">
        <v>1000</v>
      </c>
      <c r="BL103" t="s">
        <v>87</v>
      </c>
      <c r="BM103" t="s">
        <v>88</v>
      </c>
      <c r="BN103" t="s">
        <v>89</v>
      </c>
      <c r="BO103" s="2" t="d">
        <v>2017-06-17T17:37:41.550000216811895325</v>
      </c>
      <c r="BS103" t="s">
        <v>90</v>
      </c>
      <c r="BT103">
        <v>3.0329200210221599E+18</v>
      </c>
      <c r="BU103" t="s">
        <v>91</v>
      </c>
      <c r="BW103">
        <v>1986</v>
      </c>
      <c r="BX103" t="s">
        <v>92</v>
      </c>
      <c r="BZ103">
        <v>3.0619201100013302E+18</v>
      </c>
      <c r="CA103" t="s">
        <v>226</v>
      </c>
    </row>
    <row r="104" spans="1:80" x14ac:dyDescent="0.2">
      <c r="A104" t="str">
        <f>IF(AND(B104=B105,D104&lt;&gt;D105),"Y","")</f>
        <v/>
      </c>
      <c r="B104" t="s">
        <v>365</v>
      </c>
      <c r="C104" t="s">
        <v>366</v>
      </c>
      <c r="D104" t="s">
        <v>366</v>
      </c>
      <c r="E104">
        <v>1997</v>
      </c>
      <c r="F104" t="s">
        <v>110</v>
      </c>
      <c r="G104">
        <v>98020010276</v>
      </c>
      <c r="K104" t="s">
        <v>366</v>
      </c>
      <c r="P104" t="s">
        <v>79</v>
      </c>
      <c r="Q104" t="s">
        <v>158</v>
      </c>
      <c r="R104" t="s">
        <v>80</v>
      </c>
      <c r="S104" t="s">
        <v>159</v>
      </c>
      <c r="U104" t="s">
        <v>82</v>
      </c>
      <c r="Y104" t="s">
        <v>83</v>
      </c>
      <c r="Z104" t="s">
        <v>84</v>
      </c>
      <c r="AA104">
        <v>80202</v>
      </c>
      <c r="AB104" t="s">
        <v>367</v>
      </c>
      <c r="AE104">
        <v>15</v>
      </c>
      <c r="AF104" t="s">
        <v>86</v>
      </c>
      <c r="AG104" t="s">
        <v>86</v>
      </c>
      <c r="AJ104" s="1" t="d">
        <v>1997-07-02</v>
      </c>
      <c r="AK104">
        <v>1000</v>
      </c>
      <c r="BL104" t="s">
        <v>87</v>
      </c>
      <c r="BM104" t="s">
        <v>88</v>
      </c>
      <c r="BN104" t="s">
        <v>89</v>
      </c>
      <c r="BO104" s="2" t="d">
        <v>2017-06-17T17:14:02.36999989952892150</v>
      </c>
      <c r="BS104" t="s">
        <v>90</v>
      </c>
      <c r="BT104">
        <v>3.04032002102321E+18</v>
      </c>
      <c r="BU104" t="s">
        <v>91</v>
      </c>
      <c r="BW104">
        <v>1998</v>
      </c>
      <c r="BX104" t="s">
        <v>92</v>
      </c>
      <c r="BZ104">
        <v>3.06192011000576E+18</v>
      </c>
      <c r="CA104" t="s">
        <v>368</v>
      </c>
    </row>
    <row r="105" spans="1:80" x14ac:dyDescent="0.2">
      <c r="A105" t="str">
        <f>IF(AND(B105=B106,D105&lt;&gt;D106),"Y","")</f>
        <v/>
      </c>
      <c r="B105" t="s">
        <v>365</v>
      </c>
      <c r="C105" t="s">
        <v>366</v>
      </c>
      <c r="D105" t="s">
        <v>366</v>
      </c>
      <c r="E105">
        <v>1997</v>
      </c>
      <c r="F105" t="s">
        <v>152</v>
      </c>
      <c r="G105">
        <v>97020062808</v>
      </c>
      <c r="K105" t="s">
        <v>366</v>
      </c>
      <c r="P105" t="s">
        <v>79</v>
      </c>
      <c r="Q105" t="s">
        <v>158</v>
      </c>
      <c r="R105" t="s">
        <v>80</v>
      </c>
      <c r="S105" t="s">
        <v>159</v>
      </c>
      <c r="U105" t="s">
        <v>82</v>
      </c>
      <c r="Y105" t="s">
        <v>83</v>
      </c>
      <c r="Z105" t="s">
        <v>84</v>
      </c>
      <c r="AA105">
        <v>80202</v>
      </c>
      <c r="AB105" t="s">
        <v>380</v>
      </c>
      <c r="AE105">
        <v>15</v>
      </c>
      <c r="AF105" t="s">
        <v>86</v>
      </c>
      <c r="AG105" t="s">
        <v>86</v>
      </c>
      <c r="AJ105" s="1" t="d">
        <v>1997-06-06</v>
      </c>
      <c r="AK105">
        <v>1000</v>
      </c>
      <c r="BL105" t="s">
        <v>87</v>
      </c>
      <c r="BM105" t="s">
        <v>88</v>
      </c>
      <c r="BN105" t="s">
        <v>89</v>
      </c>
      <c r="BO105" s="2" t="d">
        <v>2017-06-17T17:14:02.36999989952892150</v>
      </c>
      <c r="BS105" t="s">
        <v>90</v>
      </c>
      <c r="BT105">
        <v>3.04032002102321E+18</v>
      </c>
      <c r="BU105" t="s">
        <v>91</v>
      </c>
      <c r="BW105">
        <v>1998</v>
      </c>
      <c r="BX105" t="s">
        <v>92</v>
      </c>
      <c r="BZ105">
        <v>3.06192011000561E+18</v>
      </c>
      <c r="CA105" t="s">
        <v>381</v>
      </c>
    </row>
    <row r="106" spans="1:80" x14ac:dyDescent="0.2">
      <c r="A106" t="str">
        <f>IF(AND(B106=B107,D106&lt;&gt;D107),"Y","")</f>
        <v/>
      </c>
      <c r="B106" t="s">
        <v>219</v>
      </c>
      <c r="C106" t="s">
        <v>220</v>
      </c>
      <c r="D106" t="s">
        <v>220</v>
      </c>
      <c r="E106">
        <v>1986</v>
      </c>
      <c r="F106" t="s">
        <v>179</v>
      </c>
      <c r="G106">
        <v>86034251145</v>
      </c>
      <c r="K106" t="s">
        <v>220</v>
      </c>
      <c r="P106" t="s">
        <v>79</v>
      </c>
      <c r="Q106" t="s">
        <v>79</v>
      </c>
      <c r="R106" t="s">
        <v>135</v>
      </c>
      <c r="S106" t="s">
        <v>81</v>
      </c>
      <c r="U106" t="s">
        <v>82</v>
      </c>
      <c r="Y106" t="s">
        <v>83</v>
      </c>
      <c r="Z106" t="s">
        <v>84</v>
      </c>
      <c r="AA106">
        <v>80202</v>
      </c>
      <c r="AB106" t="s">
        <v>221</v>
      </c>
      <c r="AE106">
        <v>15</v>
      </c>
      <c r="AF106" t="s">
        <v>86</v>
      </c>
      <c r="AG106" t="s">
        <v>86</v>
      </c>
      <c r="AJ106" s="1" t="d">
        <v>1986-08-26</v>
      </c>
      <c r="AK106">
        <v>750</v>
      </c>
      <c r="BL106" t="s">
        <v>87</v>
      </c>
      <c r="BM106" t="s">
        <v>88</v>
      </c>
      <c r="BN106" t="s">
        <v>89</v>
      </c>
      <c r="BO106" s="2" t="d">
        <v>2017-06-17T17:37:41.550000216811895325</v>
      </c>
      <c r="BS106" t="s">
        <v>137</v>
      </c>
      <c r="BT106">
        <v>3.0329200210222397E+18</v>
      </c>
      <c r="BU106" t="s">
        <v>91</v>
      </c>
      <c r="BW106">
        <v>1986</v>
      </c>
      <c r="BX106" t="s">
        <v>92</v>
      </c>
      <c r="BZ106">
        <v>3.0619201100015299E+18</v>
      </c>
      <c r="CA106" t="s">
        <v>222</v>
      </c>
    </row>
    <row r="107" spans="1:80" x14ac:dyDescent="0.2">
      <c r="A107" t="str">
        <f>IF(AND(B107=B108,D107&lt;&gt;D108),"Y","")</f>
        <v/>
      </c>
      <c r="B107" t="s">
        <v>219</v>
      </c>
      <c r="C107" t="s">
        <v>220</v>
      </c>
      <c r="D107" t="s">
        <v>220</v>
      </c>
      <c r="E107">
        <v>1986</v>
      </c>
      <c r="F107" t="s">
        <v>179</v>
      </c>
      <c r="G107">
        <v>86034251145</v>
      </c>
      <c r="K107" t="s">
        <v>220</v>
      </c>
      <c r="P107" t="s">
        <v>79</v>
      </c>
      <c r="Q107" t="s">
        <v>79</v>
      </c>
      <c r="R107" t="s">
        <v>135</v>
      </c>
      <c r="S107" t="s">
        <v>81</v>
      </c>
      <c r="U107" t="s">
        <v>82</v>
      </c>
      <c r="Y107" t="s">
        <v>83</v>
      </c>
      <c r="Z107" t="s">
        <v>84</v>
      </c>
      <c r="AA107">
        <v>80202</v>
      </c>
      <c r="AB107" t="s">
        <v>221</v>
      </c>
      <c r="AE107">
        <v>15</v>
      </c>
      <c r="AF107" t="s">
        <v>86</v>
      </c>
      <c r="AG107" t="s">
        <v>86</v>
      </c>
      <c r="AJ107" s="1" t="d">
        <v>1986-08-26</v>
      </c>
      <c r="AK107">
        <v>750</v>
      </c>
      <c r="BL107" t="s">
        <v>87</v>
      </c>
      <c r="BM107" t="s">
        <v>88</v>
      </c>
      <c r="BN107" t="s">
        <v>89</v>
      </c>
      <c r="BO107" s="2" t="d">
        <v>2017-06-17T17:37:41.550000216811895325</v>
      </c>
      <c r="BS107" t="s">
        <v>137</v>
      </c>
      <c r="BT107">
        <v>3.0329200210222397E+18</v>
      </c>
      <c r="BU107" t="s">
        <v>91</v>
      </c>
      <c r="BW107">
        <v>1986</v>
      </c>
      <c r="BX107" t="s">
        <v>92</v>
      </c>
      <c r="BZ107">
        <v>3.0619201100015498E+18</v>
      </c>
      <c r="CA107" t="s">
        <v>222</v>
      </c>
    </row>
    <row r="108" spans="1:80" x14ac:dyDescent="0.2">
      <c r="A108" t="str">
        <f>IF(AND(B108=B109,D108&lt;&gt;D109),"Y","")</f>
        <v/>
      </c>
      <c r="B108" t="s">
        <v>227</v>
      </c>
      <c r="C108" t="s">
        <v>228</v>
      </c>
      <c r="D108" t="s">
        <v>228</v>
      </c>
      <c r="E108">
        <v>1986</v>
      </c>
      <c r="F108" t="s">
        <v>150</v>
      </c>
      <c r="G108">
        <v>86013124364</v>
      </c>
      <c r="K108" t="s">
        <v>228</v>
      </c>
      <c r="P108" t="s">
        <v>79</v>
      </c>
      <c r="Q108" t="s">
        <v>79</v>
      </c>
      <c r="R108" t="s">
        <v>184</v>
      </c>
      <c r="S108" t="s">
        <v>81</v>
      </c>
      <c r="U108" t="s">
        <v>82</v>
      </c>
      <c r="Y108" t="s">
        <v>83</v>
      </c>
      <c r="Z108" t="s">
        <v>84</v>
      </c>
      <c r="AA108">
        <v>80202</v>
      </c>
      <c r="AB108" t="s">
        <v>136</v>
      </c>
      <c r="AE108">
        <v>15</v>
      </c>
      <c r="AF108" t="s">
        <v>86</v>
      </c>
      <c r="AG108" t="s">
        <v>86</v>
      </c>
      <c r="AJ108" s="1" t="d">
        <v>1986-07-02</v>
      </c>
      <c r="AK108">
        <v>1000</v>
      </c>
      <c r="BL108" t="s">
        <v>87</v>
      </c>
      <c r="BM108" t="s">
        <v>88</v>
      </c>
      <c r="BN108" t="s">
        <v>89</v>
      </c>
      <c r="BO108" s="2" t="d">
        <v>2017-06-17T17:37:41.550000216811895325</v>
      </c>
      <c r="BS108" t="s">
        <v>90</v>
      </c>
      <c r="BT108">
        <v>3.0329200210221701E+18</v>
      </c>
      <c r="BU108" t="s">
        <v>91</v>
      </c>
      <c r="BW108">
        <v>1986</v>
      </c>
      <c r="BX108" t="s">
        <v>92</v>
      </c>
      <c r="BZ108">
        <v>3.0619201100015498E+18</v>
      </c>
      <c r="CA108" t="s">
        <v>229</v>
      </c>
    </row>
    <row r="109" spans="1:80" x14ac:dyDescent="0.2">
      <c r="A109" t="str">
        <f>IF(AND(B109=B110,D109&lt;&gt;D110),"Y","")</f>
        <v>Y</v>
      </c>
      <c r="B109" t="s">
        <v>227</v>
      </c>
      <c r="C109" t="s">
        <v>228</v>
      </c>
      <c r="D109" t="s">
        <v>228</v>
      </c>
      <c r="E109">
        <v>1986</v>
      </c>
      <c r="F109" t="s">
        <v>127</v>
      </c>
      <c r="G109">
        <v>86013251424</v>
      </c>
      <c r="K109" t="s">
        <v>228</v>
      </c>
      <c r="P109" t="s">
        <v>79</v>
      </c>
      <c r="Q109" t="s">
        <v>111</v>
      </c>
      <c r="R109" t="s">
        <v>184</v>
      </c>
      <c r="S109" t="s">
        <v>113</v>
      </c>
      <c r="U109" t="s">
        <v>82</v>
      </c>
      <c r="Y109" t="s">
        <v>83</v>
      </c>
      <c r="Z109" t="s">
        <v>84</v>
      </c>
      <c r="AA109">
        <v>80202</v>
      </c>
      <c r="AB109" t="s">
        <v>136</v>
      </c>
      <c r="AE109">
        <v>15</v>
      </c>
      <c r="AF109" t="s">
        <v>86</v>
      </c>
      <c r="AG109" t="s">
        <v>86</v>
      </c>
      <c r="AJ109" s="1" t="d">
        <v>1986-11-13</v>
      </c>
      <c r="AK109">
        <v>500</v>
      </c>
      <c r="BL109" t="s">
        <v>87</v>
      </c>
      <c r="BM109" t="s">
        <v>88</v>
      </c>
      <c r="BN109" t="s">
        <v>89</v>
      </c>
      <c r="BO109" s="2" t="d">
        <v>2017-06-17T17:37:41.550000216811895325</v>
      </c>
      <c r="BS109" t="s">
        <v>90</v>
      </c>
      <c r="BT109">
        <v>3.03292002102221E+18</v>
      </c>
      <c r="BU109" t="s">
        <v>91</v>
      </c>
      <c r="BW109">
        <v>1986</v>
      </c>
      <c r="BX109" t="s">
        <v>92</v>
      </c>
      <c r="BZ109">
        <v>3.0619201100015299E+18</v>
      </c>
      <c r="CA109" t="s">
        <v>235</v>
      </c>
    </row>
    <row r="110" spans="1:80" x14ac:dyDescent="0.2">
      <c r="A110" t="str">
        <f>IF(AND(B110=B111,D110&lt;&gt;D111),"Y","")</f>
        <v/>
      </c>
      <c r="B110" t="s">
        <v>227</v>
      </c>
      <c r="C110" t="s">
        <v>263</v>
      </c>
      <c r="D110" t="s">
        <v>263</v>
      </c>
      <c r="E110">
        <v>1988</v>
      </c>
      <c r="F110" t="s">
        <v>101</v>
      </c>
      <c r="G110">
        <v>88013472564</v>
      </c>
      <c r="K110" t="s">
        <v>263</v>
      </c>
      <c r="P110" t="s">
        <v>79</v>
      </c>
      <c r="Q110" t="s">
        <v>111</v>
      </c>
      <c r="R110" t="s">
        <v>184</v>
      </c>
      <c r="S110" t="s">
        <v>113</v>
      </c>
      <c r="U110" t="s">
        <v>82</v>
      </c>
      <c r="Y110" t="s">
        <v>83</v>
      </c>
      <c r="Z110" t="s">
        <v>84</v>
      </c>
      <c r="AA110">
        <v>80202</v>
      </c>
      <c r="AB110" t="s">
        <v>119</v>
      </c>
      <c r="AE110">
        <v>15</v>
      </c>
      <c r="AF110" t="s">
        <v>86</v>
      </c>
      <c r="AG110" t="s">
        <v>86</v>
      </c>
      <c r="AJ110" s="1" t="d">
        <v>1988-03-23</v>
      </c>
      <c r="AK110">
        <v>1000</v>
      </c>
      <c r="BL110" t="s">
        <v>87</v>
      </c>
      <c r="BM110" t="s">
        <v>88</v>
      </c>
      <c r="BN110" t="s">
        <v>89</v>
      </c>
      <c r="BO110" s="2" t="d">
        <v>2017-06-17T17:51:34.9179999763146075</v>
      </c>
      <c r="BS110" t="s">
        <v>90</v>
      </c>
      <c r="BT110">
        <v>3.0329200210222198E+18</v>
      </c>
      <c r="BU110" t="s">
        <v>91</v>
      </c>
      <c r="BW110">
        <v>1988</v>
      </c>
      <c r="BX110" t="s">
        <v>92</v>
      </c>
      <c r="BZ110">
        <v>3.0619201100020101E+18</v>
      </c>
      <c r="CA110" t="s">
        <v>264</v>
      </c>
    </row>
    <row r="111" spans="1:80" x14ac:dyDescent="0.2">
      <c r="A111" t="str">
        <f>IF(AND(B111=B112,D111&lt;&gt;D112),"Y","")</f>
        <v/>
      </c>
      <c r="B111" t="s">
        <v>227</v>
      </c>
      <c r="C111" t="s">
        <v>263</v>
      </c>
      <c r="D111" t="s">
        <v>263</v>
      </c>
      <c r="E111">
        <v>1992</v>
      </c>
      <c r="F111" t="s">
        <v>150</v>
      </c>
      <c r="G111">
        <v>92014664898</v>
      </c>
      <c r="K111" t="s">
        <v>263</v>
      </c>
      <c r="P111" t="s">
        <v>79</v>
      </c>
      <c r="Q111" t="s">
        <v>290</v>
      </c>
      <c r="R111" t="s">
        <v>184</v>
      </c>
      <c r="S111" t="s">
        <v>291</v>
      </c>
      <c r="U111" t="s">
        <v>82</v>
      </c>
      <c r="Y111" t="s">
        <v>83</v>
      </c>
      <c r="Z111" t="s">
        <v>84</v>
      </c>
      <c r="AA111">
        <v>80202</v>
      </c>
      <c r="AB111" t="s">
        <v>136</v>
      </c>
      <c r="AE111">
        <v>15</v>
      </c>
      <c r="AF111" t="s">
        <v>86</v>
      </c>
      <c r="AG111" t="s">
        <v>86</v>
      </c>
      <c r="AJ111" s="1" t="d">
        <v>1992-08-20</v>
      </c>
      <c r="AK111">
        <v>1000</v>
      </c>
      <c r="BL111" t="s">
        <v>87</v>
      </c>
      <c r="BM111" t="s">
        <v>88</v>
      </c>
      <c r="BN111" t="s">
        <v>89</v>
      </c>
      <c r="BO111" s="2" t="d">
        <v>2017-06-17T16:38:18.27099982649087925</v>
      </c>
      <c r="BS111" t="s">
        <v>90</v>
      </c>
      <c r="BT111">
        <v>3.0329200210220498E+18</v>
      </c>
      <c r="BU111" t="s">
        <v>91</v>
      </c>
      <c r="BW111">
        <v>1992</v>
      </c>
      <c r="BX111" t="s">
        <v>92</v>
      </c>
      <c r="BZ111">
        <v>3.0619201100034002E+18</v>
      </c>
      <c r="CA111" t="s">
        <v>292</v>
      </c>
    </row>
    <row r="112" spans="1:80" x14ac:dyDescent="0.2">
      <c r="A112" t="str">
        <f>IF(AND(B112=B113,D112&lt;&gt;D113),"Y","")</f>
        <v/>
      </c>
      <c r="B112" t="s">
        <v>227</v>
      </c>
      <c r="C112" t="s">
        <v>263</v>
      </c>
      <c r="D112" t="s">
        <v>263</v>
      </c>
      <c r="E112">
        <v>1994</v>
      </c>
      <c r="F112" t="s">
        <v>150</v>
      </c>
      <c r="G112">
        <v>94015371706</v>
      </c>
      <c r="K112" t="s">
        <v>263</v>
      </c>
      <c r="P112" t="s">
        <v>79</v>
      </c>
      <c r="Q112" t="s">
        <v>79</v>
      </c>
      <c r="R112" t="s">
        <v>184</v>
      </c>
      <c r="S112" t="s">
        <v>81</v>
      </c>
      <c r="U112" t="s">
        <v>82</v>
      </c>
      <c r="Y112" t="s">
        <v>83</v>
      </c>
      <c r="Z112" t="s">
        <v>84</v>
      </c>
      <c r="AA112">
        <v>80202</v>
      </c>
      <c r="AB112" t="s">
        <v>136</v>
      </c>
      <c r="AE112">
        <v>15</v>
      </c>
      <c r="AF112" t="s">
        <v>86</v>
      </c>
      <c r="AG112" t="s">
        <v>86</v>
      </c>
      <c r="AJ112" s="1" t="d">
        <v>1994-08-11</v>
      </c>
      <c r="AK112">
        <v>1000</v>
      </c>
      <c r="BL112" t="s">
        <v>87</v>
      </c>
      <c r="BM112" t="s">
        <v>88</v>
      </c>
      <c r="BN112" t="s">
        <v>89</v>
      </c>
      <c r="BO112" s="2" t="d">
        <v>2017-06-17T16:48:58.70599984657019700</v>
      </c>
      <c r="BS112" t="s">
        <v>90</v>
      </c>
      <c r="BT112">
        <v>3.0329200210221102E+18</v>
      </c>
      <c r="BU112" t="s">
        <v>91</v>
      </c>
      <c r="BW112">
        <v>1994</v>
      </c>
      <c r="BX112" t="s">
        <v>92</v>
      </c>
      <c r="BZ112">
        <v>3.0619201100042598E+18</v>
      </c>
      <c r="CA112" t="s">
        <v>319</v>
      </c>
    </row>
    <row r="113" spans="1:79" x14ac:dyDescent="0.2">
      <c r="A113" t="str">
        <f>IF(AND(B113=B114,D113&lt;&gt;D114),"Y","")</f>
        <v/>
      </c>
      <c r="B113" t="s">
        <v>227</v>
      </c>
      <c r="C113" t="s">
        <v>263</v>
      </c>
      <c r="D113" t="s">
        <v>263</v>
      </c>
      <c r="E113">
        <v>1998</v>
      </c>
      <c r="F113" t="s">
        <v>101</v>
      </c>
      <c r="G113">
        <v>98032972253</v>
      </c>
      <c r="K113" t="s">
        <v>263</v>
      </c>
      <c r="P113" t="s">
        <v>79</v>
      </c>
      <c r="Q113" t="s">
        <v>79</v>
      </c>
      <c r="R113" t="s">
        <v>184</v>
      </c>
      <c r="S113" t="s">
        <v>81</v>
      </c>
      <c r="U113" t="s">
        <v>82</v>
      </c>
      <c r="Y113" t="s">
        <v>83</v>
      </c>
      <c r="Z113" t="s">
        <v>84</v>
      </c>
      <c r="AA113">
        <v>80209</v>
      </c>
      <c r="AB113" t="s">
        <v>367</v>
      </c>
      <c r="AE113">
        <v>15</v>
      </c>
      <c r="AF113" t="s">
        <v>86</v>
      </c>
      <c r="AG113" t="s">
        <v>86</v>
      </c>
      <c r="AJ113" s="1" t="d">
        <v>1998-03-18</v>
      </c>
      <c r="AK113">
        <v>1000</v>
      </c>
      <c r="BL113" t="s">
        <v>87</v>
      </c>
      <c r="BM113" t="s">
        <v>88</v>
      </c>
      <c r="BN113" t="s">
        <v>89</v>
      </c>
      <c r="BO113" s="2" t="d">
        <v>2017-06-17T17:14:02.36999989952892150</v>
      </c>
      <c r="BS113" t="s">
        <v>90</v>
      </c>
      <c r="BT113">
        <v>3.0403200210232202E+18</v>
      </c>
      <c r="BU113" t="s">
        <v>91</v>
      </c>
      <c r="BW113">
        <v>1998</v>
      </c>
      <c r="BX113" t="s">
        <v>92</v>
      </c>
      <c r="BZ113">
        <v>3.0619201100059802E+18</v>
      </c>
      <c r="CA113" t="s">
        <v>382</v>
      </c>
    </row>
    <row r="114" spans="1:79" x14ac:dyDescent="0.2">
      <c r="A114" t="str">
        <f>IF(AND(B114=B115,D114&lt;&gt;D115),"Y","")</f>
        <v/>
      </c>
      <c r="B114" t="s">
        <v>227</v>
      </c>
      <c r="C114" t="s">
        <v>263</v>
      </c>
      <c r="D114" t="s">
        <v>263</v>
      </c>
      <c r="E114">
        <v>1998</v>
      </c>
      <c r="F114" t="s">
        <v>101</v>
      </c>
      <c r="G114">
        <v>98032972253</v>
      </c>
      <c r="K114" t="s">
        <v>263</v>
      </c>
      <c r="P114" t="s">
        <v>79</v>
      </c>
      <c r="Q114" t="s">
        <v>79</v>
      </c>
      <c r="R114" t="s">
        <v>184</v>
      </c>
      <c r="S114" t="s">
        <v>81</v>
      </c>
      <c r="U114" t="s">
        <v>82</v>
      </c>
      <c r="Y114" t="s">
        <v>83</v>
      </c>
      <c r="Z114" t="s">
        <v>84</v>
      </c>
      <c r="AA114">
        <v>80209</v>
      </c>
      <c r="AB114" t="s">
        <v>367</v>
      </c>
      <c r="AE114">
        <v>15</v>
      </c>
      <c r="AF114" t="s">
        <v>86</v>
      </c>
      <c r="AG114" t="s">
        <v>86</v>
      </c>
      <c r="AJ114" s="1" t="d">
        <v>1998-03-18</v>
      </c>
      <c r="AK114">
        <v>1000</v>
      </c>
      <c r="BL114" t="s">
        <v>87</v>
      </c>
      <c r="BM114" t="s">
        <v>88</v>
      </c>
      <c r="BN114" t="s">
        <v>89</v>
      </c>
      <c r="BO114" s="2" t="d">
        <v>2017-06-17T17:14:02.36999989952892150</v>
      </c>
      <c r="BS114" t="s">
        <v>90</v>
      </c>
      <c r="BT114">
        <v>3.0403200210232202E+18</v>
      </c>
      <c r="BU114" t="s">
        <v>91</v>
      </c>
      <c r="BW114">
        <v>1998</v>
      </c>
      <c r="BX114" t="s">
        <v>92</v>
      </c>
      <c r="BZ114">
        <v>3.0619201100059802E+18</v>
      </c>
      <c r="CA114" t="s">
        <v>382</v>
      </c>
    </row>
    <row r="115" spans="1:79" x14ac:dyDescent="0.2">
      <c r="A115" t="str">
        <f>IF(AND(B115=B116,D115&lt;&gt;D116),"Y","")</f>
        <v/>
      </c>
      <c r="B115" t="s">
        <v>227</v>
      </c>
      <c r="C115" t="s">
        <v>263</v>
      </c>
      <c r="D115" t="s">
        <v>263</v>
      </c>
      <c r="E115">
        <v>2001</v>
      </c>
      <c r="F115" t="s">
        <v>152</v>
      </c>
      <c r="G115">
        <v>22990114523</v>
      </c>
      <c r="K115" t="s">
        <v>263</v>
      </c>
      <c r="P115" t="s">
        <v>79</v>
      </c>
      <c r="Q115" t="s">
        <v>478</v>
      </c>
      <c r="R115" t="s">
        <v>184</v>
      </c>
      <c r="S115" t="s">
        <v>479</v>
      </c>
      <c r="U115" t="s">
        <v>474</v>
      </c>
      <c r="Y115" t="s">
        <v>480</v>
      </c>
      <c r="Z115" t="s">
        <v>84</v>
      </c>
      <c r="AA115">
        <v>80209</v>
      </c>
      <c r="AB115" t="s">
        <v>481</v>
      </c>
      <c r="AE115">
        <v>15</v>
      </c>
      <c r="AF115" t="s">
        <v>86</v>
      </c>
      <c r="AG115" t="s">
        <v>86</v>
      </c>
      <c r="AJ115" s="1" t="d">
        <v>2001-03-19</v>
      </c>
      <c r="AK115">
        <v>1000</v>
      </c>
      <c r="BL115" t="s">
        <v>204</v>
      </c>
      <c r="BM115" t="s">
        <v>205</v>
      </c>
      <c r="BN115" t="s">
        <v>89</v>
      </c>
      <c r="BO115" s="2" t="d">
        <v>2017-06-17T16:38:52.47099977452307700</v>
      </c>
      <c r="BS115" t="s">
        <v>90</v>
      </c>
      <c r="BT115">
        <v>3.0412200210235602E+18</v>
      </c>
      <c r="BU115" t="s">
        <v>91</v>
      </c>
      <c r="BW115">
        <v>2002</v>
      </c>
      <c r="BX115" t="s">
        <v>92</v>
      </c>
      <c r="BZ115">
        <v>3.06192011000866E+18</v>
      </c>
      <c r="CA115" t="s">
        <v>482</v>
      </c>
    </row>
    <row r="116" spans="1:79" x14ac:dyDescent="0.2">
      <c r="A116" t="str">
        <f>IF(AND(B116=B117,D116&lt;&gt;D117),"Y","")</f>
        <v/>
      </c>
      <c r="B116" t="s">
        <v>227</v>
      </c>
      <c r="C116" t="s">
        <v>263</v>
      </c>
      <c r="D116" t="s">
        <v>263</v>
      </c>
      <c r="E116">
        <v>2002</v>
      </c>
      <c r="F116" t="s">
        <v>101</v>
      </c>
      <c r="G116">
        <v>22990700787</v>
      </c>
      <c r="K116" t="s">
        <v>263</v>
      </c>
      <c r="P116" t="s">
        <v>79</v>
      </c>
      <c r="Q116" t="s">
        <v>484</v>
      </c>
      <c r="R116" t="s">
        <v>184</v>
      </c>
      <c r="S116" t="s">
        <v>485</v>
      </c>
      <c r="U116" t="s">
        <v>474</v>
      </c>
      <c r="Y116" t="s">
        <v>480</v>
      </c>
      <c r="Z116" t="s">
        <v>84</v>
      </c>
      <c r="AA116">
        <v>80209</v>
      </c>
      <c r="AB116" t="s">
        <v>486</v>
      </c>
      <c r="AE116">
        <v>15</v>
      </c>
      <c r="AF116" t="s">
        <v>86</v>
      </c>
      <c r="AG116" t="s">
        <v>86</v>
      </c>
      <c r="AJ116" s="1" t="d">
        <v>2002-03-25</v>
      </c>
      <c r="AK116">
        <v>1000</v>
      </c>
      <c r="BL116" t="s">
        <v>87</v>
      </c>
      <c r="BM116" t="s">
        <v>88</v>
      </c>
      <c r="BN116" t="s">
        <v>89</v>
      </c>
      <c r="BO116" s="2" t="d">
        <v>2017-06-17T16:38:52.47099977452307700</v>
      </c>
      <c r="BS116" t="s">
        <v>90</v>
      </c>
      <c r="BT116">
        <v>1.06282002000003E+18</v>
      </c>
      <c r="BU116" t="s">
        <v>91</v>
      </c>
      <c r="BW116">
        <v>2002</v>
      </c>
      <c r="BX116" t="s">
        <v>92</v>
      </c>
      <c r="BZ116">
        <v>3.0619201100087301E+18</v>
      </c>
      <c r="CA116" t="s">
        <v>487</v>
      </c>
    </row>
    <row r="117" spans="1:79" x14ac:dyDescent="0.2">
      <c r="A117" t="str">
        <f>IF(AND(B117=B118,D117&lt;&gt;D118),"Y","")</f>
        <v/>
      </c>
      <c r="B117" t="s">
        <v>227</v>
      </c>
      <c r="C117" t="s">
        <v>263</v>
      </c>
      <c r="D117" t="s">
        <v>263</v>
      </c>
      <c r="E117">
        <v>2002</v>
      </c>
      <c r="F117" t="s">
        <v>118</v>
      </c>
      <c r="G117">
        <v>22991266387</v>
      </c>
      <c r="K117" t="s">
        <v>263</v>
      </c>
      <c r="P117" t="s">
        <v>79</v>
      </c>
      <c r="Q117" t="s">
        <v>484</v>
      </c>
      <c r="R117" t="s">
        <v>184</v>
      </c>
      <c r="S117" t="s">
        <v>485</v>
      </c>
      <c r="U117" t="s">
        <v>474</v>
      </c>
      <c r="Y117" t="s">
        <v>480</v>
      </c>
      <c r="Z117" t="s">
        <v>84</v>
      </c>
      <c r="AA117">
        <v>80209</v>
      </c>
      <c r="AB117" t="s">
        <v>486</v>
      </c>
      <c r="AE117">
        <v>15</v>
      </c>
      <c r="AF117" t="s">
        <v>86</v>
      </c>
      <c r="AG117" t="s">
        <v>86</v>
      </c>
      <c r="AJ117" s="1" t="d">
        <v>2002-04-15</v>
      </c>
      <c r="AK117">
        <v>-1000</v>
      </c>
      <c r="BL117" t="s">
        <v>87</v>
      </c>
      <c r="BM117" t="s">
        <v>88</v>
      </c>
      <c r="BN117" t="s">
        <v>89</v>
      </c>
      <c r="BO117" s="2" t="d">
        <v>2017-06-17T16:38:52.47099977452307700</v>
      </c>
      <c r="BS117" t="s">
        <v>90</v>
      </c>
      <c r="BT117">
        <v>4.1018200210279501E+18</v>
      </c>
      <c r="BU117" t="s">
        <v>91</v>
      </c>
      <c r="BW117">
        <v>2002</v>
      </c>
      <c r="BX117" t="s">
        <v>92</v>
      </c>
      <c r="BZ117">
        <v>3.0619201100091699E+18</v>
      </c>
      <c r="CA117" t="s">
        <v>493</v>
      </c>
    </row>
    <row r="118" spans="1:79" x14ac:dyDescent="0.2">
      <c r="A118" t="str">
        <f>IF(AND(B118=B119,D118&lt;&gt;D119),"Y","")</f>
        <v/>
      </c>
      <c r="B118" t="s">
        <v>227</v>
      </c>
      <c r="C118" t="s">
        <v>263</v>
      </c>
      <c r="D118" t="s">
        <v>263</v>
      </c>
      <c r="E118">
        <v>2002</v>
      </c>
      <c r="F118" t="s">
        <v>118</v>
      </c>
      <c r="G118">
        <v>22991266387</v>
      </c>
      <c r="K118" t="s">
        <v>263</v>
      </c>
      <c r="P118" t="s">
        <v>79</v>
      </c>
      <c r="Q118" t="s">
        <v>484</v>
      </c>
      <c r="R118" t="s">
        <v>184</v>
      </c>
      <c r="S118" t="s">
        <v>485</v>
      </c>
      <c r="U118" t="s">
        <v>474</v>
      </c>
      <c r="Y118" t="s">
        <v>480</v>
      </c>
      <c r="Z118" t="s">
        <v>84</v>
      </c>
      <c r="AA118">
        <v>80209</v>
      </c>
      <c r="AB118" t="s">
        <v>486</v>
      </c>
      <c r="AE118">
        <v>15</v>
      </c>
      <c r="AF118" t="s">
        <v>86</v>
      </c>
      <c r="AG118" t="s">
        <v>86</v>
      </c>
      <c r="AJ118" s="1" t="d">
        <v>2002-04-15</v>
      </c>
      <c r="AK118">
        <v>1000</v>
      </c>
      <c r="BL118" t="s">
        <v>87</v>
      </c>
      <c r="BM118" t="s">
        <v>88</v>
      </c>
      <c r="BN118" t="s">
        <v>89</v>
      </c>
      <c r="BO118" s="2" t="d">
        <v>2017-06-17T16:38:52.47099977452307700</v>
      </c>
      <c r="BS118" t="s">
        <v>90</v>
      </c>
      <c r="BT118">
        <v>4.1018200210279501E+18</v>
      </c>
      <c r="BU118" t="s">
        <v>91</v>
      </c>
      <c r="BW118">
        <v>2002</v>
      </c>
      <c r="BX118" t="s">
        <v>92</v>
      </c>
      <c r="BZ118">
        <v>3.0619201100091699E+18</v>
      </c>
      <c r="CA118" t="s">
        <v>493</v>
      </c>
    </row>
    <row r="119" spans="1:79" x14ac:dyDescent="0.2">
      <c r="A119" t="str">
        <f>IF(AND(B119=B120,D119&lt;&gt;D120),"Y","")</f>
        <v/>
      </c>
      <c r="B119" t="s">
        <v>265</v>
      </c>
      <c r="C119" t="s">
        <v>266</v>
      </c>
      <c r="D119" t="s">
        <v>266</v>
      </c>
      <c r="E119">
        <v>1988</v>
      </c>
      <c r="F119" t="s">
        <v>118</v>
      </c>
      <c r="G119">
        <v>88020120401</v>
      </c>
      <c r="K119" t="s">
        <v>266</v>
      </c>
      <c r="P119" t="s">
        <v>79</v>
      </c>
      <c r="Q119" t="s">
        <v>111</v>
      </c>
      <c r="R119" t="s">
        <v>80</v>
      </c>
      <c r="S119" t="s">
        <v>113</v>
      </c>
      <c r="U119" t="s">
        <v>82</v>
      </c>
      <c r="Y119" t="s">
        <v>83</v>
      </c>
      <c r="Z119" t="s">
        <v>84</v>
      </c>
      <c r="AA119">
        <v>80217</v>
      </c>
      <c r="AB119" t="s">
        <v>267</v>
      </c>
      <c r="AE119">
        <v>15</v>
      </c>
      <c r="AF119" t="s">
        <v>86</v>
      </c>
      <c r="AG119" t="s">
        <v>86</v>
      </c>
      <c r="AJ119" s="1" t="d">
        <v>1988-05-23</v>
      </c>
      <c r="AK119">
        <v>1000</v>
      </c>
      <c r="BL119" t="s">
        <v>87</v>
      </c>
      <c r="BM119" t="s">
        <v>88</v>
      </c>
      <c r="BN119" t="s">
        <v>89</v>
      </c>
      <c r="BO119" s="2" t="d">
        <v>2017-06-17T17:51:34.9179999763146075</v>
      </c>
      <c r="BS119" t="s">
        <v>90</v>
      </c>
      <c r="BT119">
        <v>3.0329200210222198E+18</v>
      </c>
      <c r="BU119" t="s">
        <v>91</v>
      </c>
      <c r="BW119">
        <v>1988</v>
      </c>
      <c r="BX119" t="s">
        <v>92</v>
      </c>
      <c r="BZ119">
        <v>3.0619201100018099E+18</v>
      </c>
      <c r="CA119" t="s">
        <v>268</v>
      </c>
    </row>
    <row r="120" spans="1:79" x14ac:dyDescent="0.2">
      <c r="A120" t="str">
        <f>IF(AND(B120=B121,D120&lt;&gt;D121),"Y","")</f>
        <v/>
      </c>
      <c r="B120" t="s">
        <v>248</v>
      </c>
      <c r="C120" t="s">
        <v>249</v>
      </c>
      <c r="D120" t="s">
        <v>249</v>
      </c>
      <c r="E120">
        <v>1987</v>
      </c>
      <c r="F120" t="s">
        <v>101</v>
      </c>
      <c r="G120">
        <v>87034700896</v>
      </c>
      <c r="K120" t="s">
        <v>249</v>
      </c>
      <c r="P120" t="s">
        <v>79</v>
      </c>
      <c r="Q120" t="s">
        <v>79</v>
      </c>
      <c r="R120" t="s">
        <v>135</v>
      </c>
      <c r="S120" t="s">
        <v>81</v>
      </c>
      <c r="U120" t="s">
        <v>82</v>
      </c>
      <c r="Y120" t="s">
        <v>83</v>
      </c>
      <c r="Z120" t="s">
        <v>84</v>
      </c>
      <c r="AA120">
        <v>80202</v>
      </c>
      <c r="AB120" t="s">
        <v>250</v>
      </c>
      <c r="AE120">
        <v>15</v>
      </c>
      <c r="AF120" t="s">
        <v>86</v>
      </c>
      <c r="AG120" t="s">
        <v>86</v>
      </c>
      <c r="AJ120" s="1" t="d">
        <v>1986-08-19</v>
      </c>
      <c r="AK120">
        <v>750</v>
      </c>
      <c r="BL120" t="s">
        <v>87</v>
      </c>
      <c r="BM120" t="s">
        <v>88</v>
      </c>
      <c r="BN120" t="s">
        <v>89</v>
      </c>
      <c r="BO120" s="2" t="d">
        <v>2017-06-17T17:51:34.9179999763146075</v>
      </c>
      <c r="BS120" t="s">
        <v>137</v>
      </c>
      <c r="BT120">
        <v>3.0329200210222397E+18</v>
      </c>
      <c r="BU120" t="s">
        <v>91</v>
      </c>
      <c r="BW120">
        <v>1988</v>
      </c>
      <c r="BX120" t="s">
        <v>92</v>
      </c>
      <c r="BZ120">
        <v>3.06192011000162E+18</v>
      </c>
      <c r="CA120" t="s">
        <v>251</v>
      </c>
    </row>
    <row r="121" spans="1:79" x14ac:dyDescent="0.2">
      <c r="A121" t="str">
        <f>IF(AND(B121=B122,D121&lt;&gt;D122),"Y","")</f>
        <v/>
      </c>
      <c r="B121" t="s">
        <v>332</v>
      </c>
      <c r="C121" t="s">
        <v>333</v>
      </c>
      <c r="D121" t="s">
        <v>333</v>
      </c>
      <c r="E121">
        <v>1994</v>
      </c>
      <c r="F121" t="s">
        <v>101</v>
      </c>
      <c r="G121">
        <v>94020162406</v>
      </c>
      <c r="K121" t="s">
        <v>333</v>
      </c>
      <c r="P121" t="s">
        <v>79</v>
      </c>
      <c r="Q121" t="s">
        <v>158</v>
      </c>
      <c r="R121" t="s">
        <v>80</v>
      </c>
      <c r="S121" t="s">
        <v>159</v>
      </c>
      <c r="U121" t="s">
        <v>82</v>
      </c>
      <c r="Y121" t="s">
        <v>83</v>
      </c>
      <c r="Z121" t="s">
        <v>84</v>
      </c>
      <c r="AA121">
        <v>80217</v>
      </c>
      <c r="AB121" t="s">
        <v>334</v>
      </c>
      <c r="AE121">
        <v>15</v>
      </c>
      <c r="AF121" t="s">
        <v>86</v>
      </c>
      <c r="AG121" t="s">
        <v>86</v>
      </c>
      <c r="AJ121" s="1" t="d">
        <v>1994-03-24</v>
      </c>
      <c r="AK121">
        <v>1000</v>
      </c>
      <c r="BL121" t="s">
        <v>204</v>
      </c>
      <c r="BM121" t="s">
        <v>205</v>
      </c>
      <c r="BN121" t="s">
        <v>89</v>
      </c>
      <c r="BO121" s="2" t="d">
        <v>2017-06-17T16:48:58.70599984657019700</v>
      </c>
      <c r="BS121" t="s">
        <v>90</v>
      </c>
      <c r="BT121">
        <v>3.0329200210221302E+18</v>
      </c>
      <c r="BU121" t="s">
        <v>91</v>
      </c>
      <c r="BW121">
        <v>1994</v>
      </c>
      <c r="BX121" t="s">
        <v>92</v>
      </c>
      <c r="BZ121">
        <v>3.06192011000418E+18</v>
      </c>
      <c r="CA121" t="s">
        <v>335</v>
      </c>
    </row>
    <row r="122" spans="1:79" x14ac:dyDescent="0.2">
      <c r="A122" t="str">
        <f>IF(AND(B122=B123,D122&lt;&gt;D123),"Y","")</f>
        <v/>
      </c>
      <c r="B122" t="s">
        <v>272</v>
      </c>
      <c r="C122" t="s">
        <v>273</v>
      </c>
      <c r="D122" t="s">
        <v>273</v>
      </c>
      <c r="E122">
        <v>1989</v>
      </c>
      <c r="F122" t="s">
        <v>110</v>
      </c>
      <c r="G122">
        <v>90020013555</v>
      </c>
      <c r="K122" t="s">
        <v>273</v>
      </c>
      <c r="P122" t="s">
        <v>79</v>
      </c>
      <c r="Q122" t="s">
        <v>111</v>
      </c>
      <c r="R122" t="s">
        <v>80</v>
      </c>
      <c r="S122" t="s">
        <v>113</v>
      </c>
      <c r="U122" t="s">
        <v>82</v>
      </c>
      <c r="Y122" t="s">
        <v>274</v>
      </c>
      <c r="Z122" t="s">
        <v>275</v>
      </c>
      <c r="AA122">
        <v>33455</v>
      </c>
      <c r="AB122" t="s">
        <v>185</v>
      </c>
      <c r="AE122">
        <v>15</v>
      </c>
      <c r="AF122" t="s">
        <v>86</v>
      </c>
      <c r="AG122" t="s">
        <v>86</v>
      </c>
      <c r="AJ122" s="1" t="d">
        <v>1989-12-07</v>
      </c>
      <c r="AK122">
        <v>1000</v>
      </c>
      <c r="BL122" t="s">
        <v>87</v>
      </c>
      <c r="BM122" t="s">
        <v>88</v>
      </c>
      <c r="BN122" t="s">
        <v>89</v>
      </c>
      <c r="BO122" s="2" t="d">
        <v>2017-06-17T18:02:55.77100018970668350</v>
      </c>
      <c r="BS122" t="s">
        <v>90</v>
      </c>
      <c r="BT122">
        <v>3.0329200210220201E+18</v>
      </c>
      <c r="BU122" t="s">
        <v>91</v>
      </c>
      <c r="BW122">
        <v>1990</v>
      </c>
      <c r="BX122" t="s">
        <v>92</v>
      </c>
      <c r="BZ122">
        <v>3.06192011000224E+18</v>
      </c>
      <c r="CA122" t="s">
        <v>276</v>
      </c>
    </row>
    <row r="123" spans="1:79" x14ac:dyDescent="0.2">
      <c r="A123" t="str">
        <f>IF(AND(B123=B124,D123&lt;&gt;D124),"Y","")</f>
        <v/>
      </c>
      <c r="B123" t="s">
        <v>272</v>
      </c>
      <c r="C123" t="s">
        <v>273</v>
      </c>
      <c r="D123" t="s">
        <v>273</v>
      </c>
      <c r="E123">
        <v>1989</v>
      </c>
      <c r="F123" t="s">
        <v>110</v>
      </c>
      <c r="G123">
        <v>90020013555</v>
      </c>
      <c r="K123" t="s">
        <v>273</v>
      </c>
      <c r="P123" t="s">
        <v>79</v>
      </c>
      <c r="Q123" t="s">
        <v>111</v>
      </c>
      <c r="R123" t="s">
        <v>80</v>
      </c>
      <c r="S123" t="s">
        <v>113</v>
      </c>
      <c r="U123" t="s">
        <v>82</v>
      </c>
      <c r="Y123" t="s">
        <v>274</v>
      </c>
      <c r="Z123" t="s">
        <v>275</v>
      </c>
      <c r="AA123">
        <v>33455</v>
      </c>
      <c r="AB123" t="s">
        <v>185</v>
      </c>
      <c r="AE123">
        <v>15</v>
      </c>
      <c r="AF123" t="s">
        <v>86</v>
      </c>
      <c r="AG123" t="s">
        <v>86</v>
      </c>
      <c r="AJ123" s="1" t="d">
        <v>1989-09-18</v>
      </c>
      <c r="AK123">
        <v>500</v>
      </c>
      <c r="BL123" t="s">
        <v>87</v>
      </c>
      <c r="BM123" t="s">
        <v>88</v>
      </c>
      <c r="BN123" t="s">
        <v>89</v>
      </c>
      <c r="BO123" s="2" t="d">
        <v>2017-06-17T18:02:55.77100018970668350</v>
      </c>
      <c r="BS123" t="s">
        <v>90</v>
      </c>
      <c r="BT123">
        <v>3.0329200210220201E+18</v>
      </c>
      <c r="BU123" t="s">
        <v>91</v>
      </c>
      <c r="BW123">
        <v>1990</v>
      </c>
      <c r="BX123" t="s">
        <v>92</v>
      </c>
      <c r="BZ123">
        <v>3.06192011000224E+18</v>
      </c>
      <c r="CA123" t="s">
        <v>276</v>
      </c>
    </row>
    <row r="124" spans="1:79" x14ac:dyDescent="0.2">
      <c r="A124" t="str">
        <f>IF(AND(B124=B125,D124&lt;&gt;D125),"Y","")</f>
        <v/>
      </c>
      <c r="B124" t="s">
        <v>272</v>
      </c>
      <c r="C124" t="s">
        <v>273</v>
      </c>
      <c r="D124" t="s">
        <v>273</v>
      </c>
      <c r="E124">
        <v>1989</v>
      </c>
      <c r="F124" t="s">
        <v>110</v>
      </c>
      <c r="G124">
        <v>90020013555</v>
      </c>
      <c r="K124" t="s">
        <v>273</v>
      </c>
      <c r="P124" t="s">
        <v>79</v>
      </c>
      <c r="Q124" t="s">
        <v>111</v>
      </c>
      <c r="R124" t="s">
        <v>80</v>
      </c>
      <c r="S124" t="s">
        <v>113</v>
      </c>
      <c r="U124" t="s">
        <v>82</v>
      </c>
      <c r="Y124" t="s">
        <v>274</v>
      </c>
      <c r="Z124" t="s">
        <v>275</v>
      </c>
      <c r="AA124">
        <v>33455</v>
      </c>
      <c r="AB124" t="s">
        <v>185</v>
      </c>
      <c r="AE124">
        <v>15</v>
      </c>
      <c r="AF124" t="s">
        <v>86</v>
      </c>
      <c r="AG124" t="s">
        <v>86</v>
      </c>
      <c r="AJ124" s="1" t="d">
        <v>1989-12-07</v>
      </c>
      <c r="AK124">
        <v>500</v>
      </c>
      <c r="BL124" t="s">
        <v>87</v>
      </c>
      <c r="BM124" t="s">
        <v>88</v>
      </c>
      <c r="BN124" t="s">
        <v>89</v>
      </c>
      <c r="BO124" s="2" t="d">
        <v>2017-06-17T18:02:55.77100018970668350</v>
      </c>
      <c r="BS124" t="s">
        <v>90</v>
      </c>
      <c r="BT124">
        <v>3.0329200210220201E+18</v>
      </c>
      <c r="BU124" t="s">
        <v>91</v>
      </c>
      <c r="BW124">
        <v>1990</v>
      </c>
      <c r="BX124" t="s">
        <v>92</v>
      </c>
      <c r="BZ124">
        <v>3.06192011000224E+18</v>
      </c>
      <c r="CA124" t="s">
        <v>276</v>
      </c>
    </row>
    <row r="125" spans="1:79" x14ac:dyDescent="0.2">
      <c r="A125" t="str">
        <f>IF(AND(B125=B126,D125&lt;&gt;D126),"Y","")</f>
        <v/>
      </c>
      <c r="B125" t="s">
        <v>307</v>
      </c>
      <c r="C125" t="s">
        <v>308</v>
      </c>
      <c r="D125" t="s">
        <v>308</v>
      </c>
      <c r="E125">
        <v>1994</v>
      </c>
      <c r="F125" t="s">
        <v>101</v>
      </c>
      <c r="G125">
        <v>94015185309</v>
      </c>
      <c r="K125" t="s">
        <v>308</v>
      </c>
      <c r="P125" t="s">
        <v>79</v>
      </c>
      <c r="Q125" t="s">
        <v>79</v>
      </c>
      <c r="R125" t="s">
        <v>184</v>
      </c>
      <c r="S125" t="s">
        <v>81</v>
      </c>
      <c r="U125" t="s">
        <v>82</v>
      </c>
      <c r="Y125" t="s">
        <v>83</v>
      </c>
      <c r="Z125" t="s">
        <v>84</v>
      </c>
      <c r="AA125">
        <v>80202</v>
      </c>
      <c r="AB125" t="s">
        <v>250</v>
      </c>
      <c r="AE125">
        <v>15</v>
      </c>
      <c r="AF125" t="s">
        <v>86</v>
      </c>
      <c r="AG125" t="s">
        <v>86</v>
      </c>
      <c r="AJ125" s="1" t="d">
        <v>1994-03-27</v>
      </c>
      <c r="AK125">
        <v>250</v>
      </c>
      <c r="BL125" t="s">
        <v>87</v>
      </c>
      <c r="BM125" t="s">
        <v>88</v>
      </c>
      <c r="BN125" t="s">
        <v>89</v>
      </c>
      <c r="BO125" s="2" t="d">
        <v>2017-06-17T16:48:58.70599984657019700</v>
      </c>
      <c r="BS125" t="s">
        <v>90</v>
      </c>
      <c r="BT125">
        <v>3.0329200210221102E+18</v>
      </c>
      <c r="BU125" t="s">
        <v>91</v>
      </c>
      <c r="BW125">
        <v>1994</v>
      </c>
      <c r="BX125" t="s">
        <v>92</v>
      </c>
      <c r="BZ125">
        <v>3.06192011000386E+18</v>
      </c>
      <c r="CA125" t="s">
        <v>309</v>
      </c>
    </row>
    <row r="126" spans="1:79" x14ac:dyDescent="0.2">
      <c r="A126" t="str">
        <f>IF(AND(B126=B127,D126&lt;&gt;D127),"Y","")</f>
        <v>Y</v>
      </c>
      <c r="B126" t="s">
        <v>307</v>
      </c>
      <c r="C126" t="s">
        <v>308</v>
      </c>
      <c r="D126" t="s">
        <v>308</v>
      </c>
      <c r="E126">
        <v>1994</v>
      </c>
      <c r="F126" t="s">
        <v>101</v>
      </c>
      <c r="G126">
        <v>94015185309</v>
      </c>
      <c r="K126" t="s">
        <v>308</v>
      </c>
      <c r="P126" t="s">
        <v>79</v>
      </c>
      <c r="Q126" t="s">
        <v>79</v>
      </c>
      <c r="R126" t="s">
        <v>184</v>
      </c>
      <c r="S126" t="s">
        <v>81</v>
      </c>
      <c r="U126" t="s">
        <v>82</v>
      </c>
      <c r="Y126" t="s">
        <v>83</v>
      </c>
      <c r="Z126" t="s">
        <v>84</v>
      </c>
      <c r="AA126">
        <v>80202</v>
      </c>
      <c r="AB126" t="s">
        <v>250</v>
      </c>
      <c r="AE126">
        <v>15</v>
      </c>
      <c r="AF126" t="s">
        <v>86</v>
      </c>
      <c r="AG126" t="s">
        <v>86</v>
      </c>
      <c r="AJ126" s="1" t="d">
        <v>1994-03-27</v>
      </c>
      <c r="AK126">
        <v>1000</v>
      </c>
      <c r="BL126" t="s">
        <v>87</v>
      </c>
      <c r="BM126" t="s">
        <v>88</v>
      </c>
      <c r="BN126" t="s">
        <v>89</v>
      </c>
      <c r="BO126" s="2" t="d">
        <v>2017-06-17T16:48:58.70599984657019700</v>
      </c>
      <c r="BS126" t="s">
        <v>90</v>
      </c>
      <c r="BT126">
        <v>3.0329200210221102E+18</v>
      </c>
      <c r="BU126" t="s">
        <v>91</v>
      </c>
      <c r="BW126">
        <v>1994</v>
      </c>
      <c r="BX126" t="s">
        <v>92</v>
      </c>
      <c r="BZ126">
        <v>3.06192011000386E+18</v>
      </c>
      <c r="CA126" t="s">
        <v>309</v>
      </c>
    </row>
    <row r="127" spans="1:79" x14ac:dyDescent="0.2">
      <c r="A127" t="str">
        <f>IF(AND(B127=B128,D127&lt;&gt;D128),"Y","")</f>
        <v/>
      </c>
      <c r="B127" t="s">
        <v>307</v>
      </c>
      <c r="C127" t="s">
        <v>347</v>
      </c>
      <c r="D127" t="s">
        <v>347</v>
      </c>
      <c r="E127">
        <v>1995</v>
      </c>
      <c r="F127" t="s">
        <v>110</v>
      </c>
      <c r="G127">
        <v>96020042525</v>
      </c>
      <c r="K127" t="s">
        <v>347</v>
      </c>
      <c r="P127" t="s">
        <v>79</v>
      </c>
      <c r="Q127" t="s">
        <v>158</v>
      </c>
      <c r="R127" t="s">
        <v>80</v>
      </c>
      <c r="S127" t="s">
        <v>159</v>
      </c>
      <c r="U127" t="s">
        <v>82</v>
      </c>
      <c r="Y127" t="s">
        <v>83</v>
      </c>
      <c r="Z127" t="s">
        <v>84</v>
      </c>
      <c r="AA127">
        <v>80202</v>
      </c>
      <c r="AB127" t="s">
        <v>348</v>
      </c>
      <c r="AE127">
        <v>15</v>
      </c>
      <c r="AF127" t="s">
        <v>86</v>
      </c>
      <c r="AG127" t="s">
        <v>86</v>
      </c>
      <c r="AJ127" s="1" t="d">
        <v>1995-10-12</v>
      </c>
      <c r="AK127">
        <v>500</v>
      </c>
      <c r="BL127" t="s">
        <v>87</v>
      </c>
      <c r="BM127" t="s">
        <v>88</v>
      </c>
      <c r="BN127" t="s">
        <v>89</v>
      </c>
      <c r="BO127" s="2" t="d">
        <v>2017-06-17T16:59:35.0220000045374025</v>
      </c>
      <c r="BS127" t="s">
        <v>90</v>
      </c>
      <c r="BT127">
        <v>3.04012002102304E+18</v>
      </c>
      <c r="BU127" t="s">
        <v>91</v>
      </c>
      <c r="BW127">
        <v>1996</v>
      </c>
      <c r="BX127" t="s">
        <v>92</v>
      </c>
      <c r="BZ127">
        <v>3.0619201100045E+18</v>
      </c>
      <c r="CA127" t="s">
        <v>349</v>
      </c>
    </row>
    <row r="128" spans="1:79" x14ac:dyDescent="0.2">
      <c r="A128" t="str">
        <f>IF(AND(B128=B129,D128&lt;&gt;D129),"Y","")</f>
        <v/>
      </c>
      <c r="B128" t="s">
        <v>307</v>
      </c>
      <c r="C128" t="s">
        <v>347</v>
      </c>
      <c r="D128" t="s">
        <v>347</v>
      </c>
      <c r="E128">
        <v>1996</v>
      </c>
      <c r="F128" t="s">
        <v>179</v>
      </c>
      <c r="G128">
        <v>96020220997</v>
      </c>
      <c r="K128" t="s">
        <v>347</v>
      </c>
      <c r="P128" t="s">
        <v>79</v>
      </c>
      <c r="Q128" t="s">
        <v>158</v>
      </c>
      <c r="R128" t="s">
        <v>80</v>
      </c>
      <c r="S128" t="s">
        <v>159</v>
      </c>
      <c r="U128" t="s">
        <v>82</v>
      </c>
      <c r="Y128" t="s">
        <v>83</v>
      </c>
      <c r="Z128" t="s">
        <v>84</v>
      </c>
      <c r="AA128">
        <v>80202</v>
      </c>
      <c r="AB128" t="s">
        <v>348</v>
      </c>
      <c r="AE128">
        <v>15</v>
      </c>
      <c r="AF128" t="s">
        <v>86</v>
      </c>
      <c r="AG128" t="s">
        <v>86</v>
      </c>
      <c r="AJ128" s="1" t="d">
        <v>1996-09-23</v>
      </c>
      <c r="AK128">
        <v>1000</v>
      </c>
      <c r="BL128" t="s">
        <v>87</v>
      </c>
      <c r="BM128" t="s">
        <v>88</v>
      </c>
      <c r="BN128" t="s">
        <v>89</v>
      </c>
      <c r="BO128" s="2" t="d">
        <v>2017-06-17T16:59:35.0220000045374025</v>
      </c>
      <c r="BS128" t="s">
        <v>90</v>
      </c>
      <c r="BT128">
        <v>3.0401200210230298E+18</v>
      </c>
      <c r="BU128" t="s">
        <v>91</v>
      </c>
      <c r="BW128">
        <v>1996</v>
      </c>
      <c r="BX128" t="s">
        <v>92</v>
      </c>
      <c r="BZ128">
        <v>3.0619201100051999E+18</v>
      </c>
      <c r="CA128" t="s">
        <v>350</v>
      </c>
    </row>
    <row r="129" spans="1:80" x14ac:dyDescent="0.2">
      <c r="A129" t="str">
        <f>IF(AND(B129=B130,D129&lt;&gt;D130),"Y","")</f>
        <v/>
      </c>
      <c r="B129" t="s">
        <v>307</v>
      </c>
      <c r="C129" t="s">
        <v>347</v>
      </c>
      <c r="D129" t="s">
        <v>347</v>
      </c>
      <c r="E129">
        <v>2001</v>
      </c>
      <c r="F129" t="s">
        <v>152</v>
      </c>
      <c r="G129">
        <v>21020100827</v>
      </c>
      <c r="K129" t="s">
        <v>347</v>
      </c>
      <c r="P129" t="s">
        <v>79</v>
      </c>
      <c r="Q129" t="s">
        <v>158</v>
      </c>
      <c r="R129" t="s">
        <v>80</v>
      </c>
      <c r="S129" t="s">
        <v>159</v>
      </c>
      <c r="U129" t="s">
        <v>82</v>
      </c>
      <c r="Y129" t="s">
        <v>83</v>
      </c>
      <c r="Z129" t="s">
        <v>84</v>
      </c>
      <c r="AA129">
        <v>80202</v>
      </c>
      <c r="AB129" t="s">
        <v>348</v>
      </c>
      <c r="AE129">
        <v>15</v>
      </c>
      <c r="AF129" t="s">
        <v>86</v>
      </c>
      <c r="AG129" t="s">
        <v>86</v>
      </c>
      <c r="AJ129" s="1" t="d">
        <v>2001-05-13</v>
      </c>
      <c r="AK129">
        <v>1000</v>
      </c>
      <c r="BL129" t="s">
        <v>87</v>
      </c>
      <c r="BM129" t="s">
        <v>88</v>
      </c>
      <c r="BN129" t="s">
        <v>89</v>
      </c>
      <c r="BO129" s="2" t="d">
        <v>2017-06-17T16:38:52.47099977452307700</v>
      </c>
      <c r="BS129" t="s">
        <v>90</v>
      </c>
      <c r="BT129">
        <v>1.0719200200000399E+18</v>
      </c>
      <c r="BU129" t="s">
        <v>91</v>
      </c>
      <c r="BW129">
        <v>2002</v>
      </c>
      <c r="BX129" t="s">
        <v>92</v>
      </c>
      <c r="BZ129">
        <v>3.0619201100085499E+18</v>
      </c>
      <c r="CA129" t="s">
        <v>483</v>
      </c>
    </row>
    <row r="130" spans="1:80" x14ac:dyDescent="0.2">
      <c r="A130" t="str">
        <f>IF(AND(B130=B131,D130&lt;&gt;D131),"Y","")</f>
        <v/>
      </c>
      <c r="B130" t="s">
        <v>307</v>
      </c>
      <c r="C130" t="s">
        <v>347</v>
      </c>
      <c r="D130" t="s">
        <v>347</v>
      </c>
      <c r="E130">
        <v>2001</v>
      </c>
      <c r="F130" t="s">
        <v>152</v>
      </c>
      <c r="G130">
        <v>21020100827</v>
      </c>
      <c r="K130" t="s">
        <v>347</v>
      </c>
      <c r="P130" t="s">
        <v>79</v>
      </c>
      <c r="Q130" t="s">
        <v>158</v>
      </c>
      <c r="R130" t="s">
        <v>80</v>
      </c>
      <c r="S130" t="s">
        <v>159</v>
      </c>
      <c r="U130" t="s">
        <v>82</v>
      </c>
      <c r="Y130" t="s">
        <v>83</v>
      </c>
      <c r="Z130" t="s">
        <v>84</v>
      </c>
      <c r="AA130">
        <v>80202</v>
      </c>
      <c r="AB130" t="s">
        <v>348</v>
      </c>
      <c r="AE130">
        <v>15</v>
      </c>
      <c r="AF130" t="s">
        <v>86</v>
      </c>
      <c r="AG130" t="s">
        <v>86</v>
      </c>
      <c r="AJ130" s="1" t="d">
        <v>2001-05-13</v>
      </c>
      <c r="AK130">
        <v>1000</v>
      </c>
      <c r="BL130" t="s">
        <v>87</v>
      </c>
      <c r="BM130" t="s">
        <v>88</v>
      </c>
      <c r="BN130" t="s">
        <v>89</v>
      </c>
      <c r="BO130" s="2" t="d">
        <v>2017-06-17T16:38:52.47099977452307700</v>
      </c>
      <c r="BS130" t="s">
        <v>90</v>
      </c>
      <c r="BT130">
        <v>1.0719200200000399E+18</v>
      </c>
      <c r="BU130" t="s">
        <v>91</v>
      </c>
      <c r="BW130">
        <v>2002</v>
      </c>
      <c r="BX130" t="s">
        <v>92</v>
      </c>
      <c r="BZ130">
        <v>3.0619201100085499E+18</v>
      </c>
      <c r="CA130" t="s">
        <v>483</v>
      </c>
    </row>
    <row r="131" spans="1:80" x14ac:dyDescent="0.2">
      <c r="A131" t="str">
        <f>IF(AND(B131=B132,D131&lt;&gt;D132),"Y","")</f>
        <v/>
      </c>
      <c r="B131" t="s">
        <v>1001</v>
      </c>
      <c r="C131" t="s">
        <v>1002</v>
      </c>
      <c r="D131" t="s">
        <v>1002</v>
      </c>
      <c r="E131">
        <v>2013</v>
      </c>
      <c r="F131" t="s">
        <v>110</v>
      </c>
      <c r="G131">
        <v>14960348411</v>
      </c>
      <c r="H131">
        <v>12</v>
      </c>
      <c r="I131" t="s">
        <v>1003</v>
      </c>
      <c r="J131">
        <v>905929</v>
      </c>
      <c r="L131" t="s">
        <v>532</v>
      </c>
      <c r="M131" t="s">
        <v>533</v>
      </c>
      <c r="O131" t="s">
        <v>749</v>
      </c>
      <c r="P131" t="s">
        <v>79</v>
      </c>
      <c r="Q131" t="s">
        <v>102</v>
      </c>
      <c r="R131" t="s">
        <v>184</v>
      </c>
      <c r="S131" t="s">
        <v>159</v>
      </c>
      <c r="T131" t="s">
        <v>750</v>
      </c>
      <c r="U131" t="s">
        <v>82</v>
      </c>
      <c r="W131" t="s">
        <v>997</v>
      </c>
      <c r="X131" t="s">
        <v>561</v>
      </c>
      <c r="Y131" t="s">
        <v>998</v>
      </c>
      <c r="Z131" t="s">
        <v>999</v>
      </c>
      <c r="AA131">
        <v>80202</v>
      </c>
      <c r="AB131" t="s">
        <v>367</v>
      </c>
      <c r="AC131" t="s">
        <v>238</v>
      </c>
      <c r="AE131" t="s">
        <v>198</v>
      </c>
      <c r="AF131" t="s">
        <v>199</v>
      </c>
      <c r="AG131" t="s">
        <v>751</v>
      </c>
      <c r="AH131" t="s">
        <v>128</v>
      </c>
      <c r="AJ131" s="1" t="d">
        <v>2013-10-30</v>
      </c>
      <c r="AK131">
        <v>2600</v>
      </c>
      <c r="AL131">
        <v>5200</v>
      </c>
      <c r="BH131" t="s">
        <v>1004</v>
      </c>
      <c r="BJ131" t="s">
        <v>569</v>
      </c>
      <c r="BK131">
        <v>2014</v>
      </c>
      <c r="BL131" t="s">
        <v>204</v>
      </c>
      <c r="BM131" t="s">
        <v>205</v>
      </c>
      <c r="BN131" t="s">
        <v>89</v>
      </c>
      <c r="BO131" s="2" t="d">
        <v>2017-06-17T18:53:52.99000030383467550</v>
      </c>
      <c r="BQ131" t="s">
        <v>1005</v>
      </c>
      <c r="BR131" t="s">
        <v>715</v>
      </c>
      <c r="BS131" t="s">
        <v>90</v>
      </c>
      <c r="BT131">
        <v>4.0131201412048502E+18</v>
      </c>
      <c r="BU131" t="s">
        <v>91</v>
      </c>
      <c r="BW131">
        <v>2014</v>
      </c>
      <c r="BX131" t="s">
        <v>92</v>
      </c>
      <c r="BZ131">
        <v>4.0320201412106199E+18</v>
      </c>
      <c r="CA131" t="s">
        <v>1006</v>
      </c>
      <c r="CB131" t="s">
        <v>704</v>
      </c>
    </row>
    <row r="132" spans="1:80" x14ac:dyDescent="0.2">
      <c r="A132" t="str">
        <f>IF(AND(B132=B133,D132&lt;&gt;D133),"Y","")</f>
        <v/>
      </c>
      <c r="B132" t="s">
        <v>1001</v>
      </c>
      <c r="C132" t="s">
        <v>1002</v>
      </c>
      <c r="D132" t="s">
        <v>1002</v>
      </c>
      <c r="E132">
        <v>2013</v>
      </c>
      <c r="F132" t="s">
        <v>110</v>
      </c>
      <c r="G132">
        <v>14960348448</v>
      </c>
      <c r="H132">
        <v>12</v>
      </c>
      <c r="I132" t="s">
        <v>1048</v>
      </c>
      <c r="J132">
        <v>905929</v>
      </c>
      <c r="L132" t="s">
        <v>532</v>
      </c>
      <c r="M132" t="s">
        <v>533</v>
      </c>
      <c r="O132" t="s">
        <v>749</v>
      </c>
      <c r="P132" t="s">
        <v>79</v>
      </c>
      <c r="Q132" t="s">
        <v>102</v>
      </c>
      <c r="R132" t="s">
        <v>184</v>
      </c>
      <c r="S132" t="s">
        <v>159</v>
      </c>
      <c r="T132" t="s">
        <v>750</v>
      </c>
      <c r="U132" t="s">
        <v>82</v>
      </c>
      <c r="W132" t="s">
        <v>997</v>
      </c>
      <c r="X132" t="s">
        <v>561</v>
      </c>
      <c r="Y132" t="s">
        <v>998</v>
      </c>
      <c r="Z132" t="s">
        <v>999</v>
      </c>
      <c r="AA132">
        <v>80202</v>
      </c>
      <c r="AB132" t="s">
        <v>367</v>
      </c>
      <c r="AC132" t="s">
        <v>238</v>
      </c>
      <c r="AE132" t="s">
        <v>198</v>
      </c>
      <c r="AF132" t="s">
        <v>199</v>
      </c>
      <c r="AG132" t="s">
        <v>751</v>
      </c>
      <c r="AH132" t="s">
        <v>128</v>
      </c>
      <c r="AJ132" s="1" t="d">
        <v>2013-10-30</v>
      </c>
      <c r="AK132">
        <v>2600</v>
      </c>
      <c r="AL132">
        <v>5200</v>
      </c>
      <c r="BH132" t="s">
        <v>1035</v>
      </c>
      <c r="BJ132" t="s">
        <v>535</v>
      </c>
      <c r="BK132">
        <v>2014</v>
      </c>
      <c r="BL132" t="s">
        <v>204</v>
      </c>
      <c r="BM132" t="s">
        <v>205</v>
      </c>
      <c r="BN132" t="s">
        <v>89</v>
      </c>
      <c r="BO132" s="2" t="d">
        <v>2017-06-17T18:53:52.99000030383467550</v>
      </c>
      <c r="BQ132" t="s">
        <v>1049</v>
      </c>
      <c r="BR132" t="s">
        <v>715</v>
      </c>
      <c r="BS132" t="s">
        <v>90</v>
      </c>
      <c r="BT132">
        <v>4.0131201412048502E+18</v>
      </c>
      <c r="BU132" t="s">
        <v>91</v>
      </c>
      <c r="BW132">
        <v>2014</v>
      </c>
      <c r="BX132" t="s">
        <v>92</v>
      </c>
      <c r="BZ132">
        <v>4.0320201412106199E+18</v>
      </c>
      <c r="CA132" t="s">
        <v>1050</v>
      </c>
      <c r="CB132" t="s">
        <v>704</v>
      </c>
    </row>
    <row r="133" spans="1:80" x14ac:dyDescent="0.2">
      <c r="A133" t="str">
        <f>IF(AND(B133=B134,D133&lt;&gt;D134),"Y","")</f>
        <v/>
      </c>
      <c r="B133" t="s">
        <v>277</v>
      </c>
      <c r="C133" t="s">
        <v>278</v>
      </c>
      <c r="D133" t="s">
        <v>278</v>
      </c>
      <c r="E133">
        <v>1990</v>
      </c>
      <c r="F133" t="s">
        <v>118</v>
      </c>
      <c r="G133">
        <v>90014003274</v>
      </c>
      <c r="K133" t="s">
        <v>278</v>
      </c>
      <c r="P133" t="s">
        <v>79</v>
      </c>
      <c r="Q133" t="s">
        <v>111</v>
      </c>
      <c r="R133" t="s">
        <v>184</v>
      </c>
      <c r="S133" t="s">
        <v>113</v>
      </c>
      <c r="U133" t="s">
        <v>82</v>
      </c>
      <c r="Y133" t="s">
        <v>274</v>
      </c>
      <c r="Z133" t="s">
        <v>275</v>
      </c>
      <c r="AA133">
        <v>33455</v>
      </c>
      <c r="AE133">
        <v>15</v>
      </c>
      <c r="AF133" t="s">
        <v>86</v>
      </c>
      <c r="AG133" t="s">
        <v>86</v>
      </c>
      <c r="AJ133" s="1" t="d">
        <v>1990-04-23</v>
      </c>
      <c r="AK133">
        <v>1000</v>
      </c>
      <c r="BL133" t="s">
        <v>87</v>
      </c>
      <c r="BM133" t="s">
        <v>88</v>
      </c>
      <c r="BN133" t="s">
        <v>89</v>
      </c>
      <c r="BO133" s="2" t="d">
        <v>2017-06-17T18:02:55.77100018970668350</v>
      </c>
      <c r="BS133" t="s">
        <v>90</v>
      </c>
      <c r="BT133">
        <v>3.0329200210220201E+18</v>
      </c>
      <c r="BU133" t="s">
        <v>91</v>
      </c>
      <c r="BW133">
        <v>1990</v>
      </c>
      <c r="BX133" t="s">
        <v>92</v>
      </c>
      <c r="BZ133">
        <v>3.0619201100023199E+18</v>
      </c>
      <c r="CA133" t="s">
        <v>279</v>
      </c>
    </row>
    <row r="134" spans="1:80" x14ac:dyDescent="0.2">
      <c r="A134" t="str">
        <f>IF(AND(B134=B135,D134&lt;&gt;D135),"Y","")</f>
        <v/>
      </c>
      <c r="B134" t="s">
        <v>277</v>
      </c>
      <c r="C134" t="s">
        <v>278</v>
      </c>
      <c r="D134" t="s">
        <v>278</v>
      </c>
      <c r="E134">
        <v>1990</v>
      </c>
      <c r="F134" t="s">
        <v>118</v>
      </c>
      <c r="G134">
        <v>90014003274</v>
      </c>
      <c r="K134" t="s">
        <v>278</v>
      </c>
      <c r="P134" t="s">
        <v>79</v>
      </c>
      <c r="Q134" t="s">
        <v>111</v>
      </c>
      <c r="R134" t="s">
        <v>184</v>
      </c>
      <c r="S134" t="s">
        <v>113</v>
      </c>
      <c r="U134" t="s">
        <v>82</v>
      </c>
      <c r="Y134" t="s">
        <v>274</v>
      </c>
      <c r="Z134" t="s">
        <v>275</v>
      </c>
      <c r="AA134">
        <v>33455</v>
      </c>
      <c r="AE134">
        <v>15</v>
      </c>
      <c r="AF134" t="s">
        <v>86</v>
      </c>
      <c r="AG134" t="s">
        <v>86</v>
      </c>
      <c r="AJ134" s="1" t="d">
        <v>1990-04-23</v>
      </c>
      <c r="AK134">
        <v>1000</v>
      </c>
      <c r="BL134" t="s">
        <v>87</v>
      </c>
      <c r="BM134" t="s">
        <v>88</v>
      </c>
      <c r="BN134" t="s">
        <v>89</v>
      </c>
      <c r="BO134" s="2" t="d">
        <v>2017-06-17T18:02:55.77100018970668350</v>
      </c>
      <c r="BS134" t="s">
        <v>90</v>
      </c>
      <c r="BT134">
        <v>3.0329200210220201E+18</v>
      </c>
      <c r="BU134" t="s">
        <v>91</v>
      </c>
      <c r="BW134">
        <v>1990</v>
      </c>
      <c r="BX134" t="s">
        <v>92</v>
      </c>
      <c r="BZ134">
        <v>3.0619201100023199E+18</v>
      </c>
      <c r="CA134" t="s">
        <v>279</v>
      </c>
    </row>
    <row r="135" spans="1:80" x14ac:dyDescent="0.2">
      <c r="A135" t="str">
        <f>IF(AND(B135=B136,D135&lt;&gt;D136),"Y","")</f>
        <v/>
      </c>
      <c r="B135" t="s">
        <v>282</v>
      </c>
      <c r="C135" t="s">
        <v>283</v>
      </c>
      <c r="D135" t="s">
        <v>283</v>
      </c>
      <c r="E135">
        <v>1990</v>
      </c>
      <c r="F135" t="s">
        <v>179</v>
      </c>
      <c r="G135">
        <v>90036662331</v>
      </c>
      <c r="K135" t="s">
        <v>283</v>
      </c>
      <c r="P135" t="s">
        <v>79</v>
      </c>
      <c r="Q135" t="s">
        <v>79</v>
      </c>
      <c r="R135" t="s">
        <v>128</v>
      </c>
      <c r="S135" t="s">
        <v>81</v>
      </c>
      <c r="U135" t="s">
        <v>82</v>
      </c>
      <c r="Y135" t="s">
        <v>83</v>
      </c>
      <c r="Z135" t="s">
        <v>84</v>
      </c>
      <c r="AA135">
        <v>80217</v>
      </c>
      <c r="AE135" t="s">
        <v>198</v>
      </c>
      <c r="AF135" t="s">
        <v>199</v>
      </c>
      <c r="AG135" t="s">
        <v>200</v>
      </c>
      <c r="AJ135" s="1" t="d">
        <v>1990-09-05</v>
      </c>
      <c r="AK135">
        <v>25000</v>
      </c>
      <c r="BL135" t="s">
        <v>87</v>
      </c>
      <c r="BM135" t="s">
        <v>88</v>
      </c>
      <c r="BN135" t="s">
        <v>89</v>
      </c>
      <c r="BO135" s="2" t="d">
        <v>2017-06-17T18:02:55.77100018970668350</v>
      </c>
      <c r="BS135" t="s">
        <v>106</v>
      </c>
      <c r="BT135">
        <v>3.0329200210222802E+18</v>
      </c>
      <c r="BU135" t="s">
        <v>91</v>
      </c>
      <c r="BW135">
        <v>1990</v>
      </c>
      <c r="BX135" t="s">
        <v>92</v>
      </c>
      <c r="BZ135">
        <v>3.0619201100024202E+18</v>
      </c>
      <c r="CA135" t="s">
        <v>284</v>
      </c>
    </row>
    <row r="136" spans="1:80" x14ac:dyDescent="0.2">
      <c r="A136" t="str">
        <f>IF(AND(B136=B137,D136&lt;&gt;D137),"Y","")</f>
        <v/>
      </c>
      <c r="B136" t="s">
        <v>286</v>
      </c>
      <c r="C136" t="s">
        <v>287</v>
      </c>
      <c r="D136" t="s">
        <v>287</v>
      </c>
      <c r="E136">
        <v>1992</v>
      </c>
      <c r="F136" t="s">
        <v>101</v>
      </c>
      <c r="G136">
        <v>92020082122</v>
      </c>
      <c r="K136" t="s">
        <v>287</v>
      </c>
      <c r="P136" t="s">
        <v>79</v>
      </c>
      <c r="Q136" t="s">
        <v>158</v>
      </c>
      <c r="R136" t="s">
        <v>80</v>
      </c>
      <c r="S136" t="s">
        <v>159</v>
      </c>
      <c r="U136" t="s">
        <v>82</v>
      </c>
      <c r="Y136" t="s">
        <v>83</v>
      </c>
      <c r="Z136" t="s">
        <v>84</v>
      </c>
      <c r="AA136">
        <v>80209</v>
      </c>
      <c r="AB136" t="s">
        <v>214</v>
      </c>
      <c r="AE136">
        <v>15</v>
      </c>
      <c r="AF136" t="s">
        <v>86</v>
      </c>
      <c r="AG136" t="s">
        <v>86</v>
      </c>
      <c r="AJ136" s="1" t="d">
        <v>1992-03-16</v>
      </c>
      <c r="AK136">
        <v>1000</v>
      </c>
      <c r="BL136" t="s">
        <v>87</v>
      </c>
      <c r="BM136" t="s">
        <v>88</v>
      </c>
      <c r="BN136" t="s">
        <v>89</v>
      </c>
      <c r="BO136" s="2" t="d">
        <v>2017-06-17T16:38:18.27099982649087925</v>
      </c>
      <c r="BS136" t="s">
        <v>90</v>
      </c>
      <c r="BT136">
        <v>3.0329200210220401E+18</v>
      </c>
      <c r="BU136" t="s">
        <v>91</v>
      </c>
      <c r="BW136">
        <v>1992</v>
      </c>
      <c r="BX136" t="s">
        <v>92</v>
      </c>
      <c r="BZ136">
        <v>3.06192011000307E+18</v>
      </c>
      <c r="CA136" t="s">
        <v>288</v>
      </c>
    </row>
    <row r="137" spans="1:80" x14ac:dyDescent="0.2">
      <c r="A137" t="str">
        <f>IF(AND(B137=B138,D137&lt;&gt;D138),"Y","")</f>
        <v/>
      </c>
      <c r="B137" t="s">
        <v>286</v>
      </c>
      <c r="C137" t="s">
        <v>287</v>
      </c>
      <c r="D137" t="s">
        <v>287</v>
      </c>
      <c r="E137">
        <v>1992</v>
      </c>
      <c r="F137" t="s">
        <v>101</v>
      </c>
      <c r="G137">
        <v>92020082122</v>
      </c>
      <c r="K137" t="s">
        <v>287</v>
      </c>
      <c r="P137" t="s">
        <v>79</v>
      </c>
      <c r="Q137" t="s">
        <v>158</v>
      </c>
      <c r="R137" t="s">
        <v>80</v>
      </c>
      <c r="S137" t="s">
        <v>159</v>
      </c>
      <c r="U137" t="s">
        <v>82</v>
      </c>
      <c r="Y137" t="s">
        <v>83</v>
      </c>
      <c r="Z137" t="s">
        <v>84</v>
      </c>
      <c r="AA137">
        <v>80209</v>
      </c>
      <c r="AB137" t="s">
        <v>214</v>
      </c>
      <c r="AE137">
        <v>15</v>
      </c>
      <c r="AF137" t="s">
        <v>86</v>
      </c>
      <c r="AG137" t="s">
        <v>86</v>
      </c>
      <c r="AJ137" s="1" t="d">
        <v>1992-03-16</v>
      </c>
      <c r="AK137">
        <v>1000</v>
      </c>
      <c r="BL137" t="s">
        <v>87</v>
      </c>
      <c r="BM137" t="s">
        <v>88</v>
      </c>
      <c r="BN137" t="s">
        <v>89</v>
      </c>
      <c r="BO137" s="2" t="d">
        <v>2017-06-17T16:38:18.27099982649087925</v>
      </c>
      <c r="BS137" t="s">
        <v>90</v>
      </c>
      <c r="BT137">
        <v>3.0329200210220401E+18</v>
      </c>
      <c r="BU137" t="s">
        <v>91</v>
      </c>
      <c r="BW137">
        <v>1992</v>
      </c>
      <c r="BX137" t="s">
        <v>92</v>
      </c>
      <c r="BZ137">
        <v>3.06192011000307E+18</v>
      </c>
      <c r="CA137" t="s">
        <v>288</v>
      </c>
    </row>
    <row r="138" spans="1:80" x14ac:dyDescent="0.2">
      <c r="A138" t="str">
        <f>IF(AND(B138=B139,D138&lt;&gt;D139),"Y","")</f>
        <v/>
      </c>
      <c r="B138" t="s">
        <v>672</v>
      </c>
      <c r="C138" t="s">
        <v>673</v>
      </c>
      <c r="D138" t="s">
        <v>673</v>
      </c>
      <c r="E138">
        <v>2008</v>
      </c>
      <c r="F138" t="s">
        <v>674</v>
      </c>
      <c r="G138">
        <v>29020113019</v>
      </c>
      <c r="H138" t="s">
        <v>531</v>
      </c>
      <c r="J138">
        <v>406527</v>
      </c>
      <c r="L138" t="s">
        <v>532</v>
      </c>
      <c r="M138" t="s">
        <v>533</v>
      </c>
      <c r="P138" t="s">
        <v>79</v>
      </c>
      <c r="Q138" t="s">
        <v>158</v>
      </c>
      <c r="R138" t="s">
        <v>80</v>
      </c>
      <c r="S138" t="s">
        <v>159</v>
      </c>
      <c r="U138" t="s">
        <v>82</v>
      </c>
      <c r="W138" t="s">
        <v>558</v>
      </c>
      <c r="X138" t="s">
        <v>561</v>
      </c>
      <c r="Y138" t="s">
        <v>83</v>
      </c>
      <c r="Z138" t="s">
        <v>84</v>
      </c>
      <c r="AA138">
        <v>80202</v>
      </c>
      <c r="AB138" t="s">
        <v>675</v>
      </c>
      <c r="AC138" t="s">
        <v>623</v>
      </c>
      <c r="AE138">
        <v>15</v>
      </c>
      <c r="AF138" t="s">
        <v>86</v>
      </c>
      <c r="AJ138" s="1" t="d">
        <v>2008-11-17</v>
      </c>
      <c r="AK138">
        <v>2300</v>
      </c>
      <c r="AL138">
        <v>2300</v>
      </c>
      <c r="BH138" t="s">
        <v>676</v>
      </c>
      <c r="BI138" t="s">
        <v>677</v>
      </c>
      <c r="BL138" t="s">
        <v>204</v>
      </c>
      <c r="BM138" t="s">
        <v>205</v>
      </c>
      <c r="BN138" t="s">
        <v>89</v>
      </c>
      <c r="BO138" s="2" t="d">
        <v>2017-06-17T20:58:27.87200003396719875</v>
      </c>
      <c r="BS138" t="s">
        <v>90</v>
      </c>
      <c r="BT138">
        <v>1.02262009000065E+18</v>
      </c>
      <c r="BU138" t="s">
        <v>91</v>
      </c>
      <c r="BV138" t="s">
        <v>567</v>
      </c>
      <c r="BW138">
        <v>2008</v>
      </c>
      <c r="BX138" t="s">
        <v>92</v>
      </c>
      <c r="BZ138">
        <v>2.0306200911102001E+18</v>
      </c>
      <c r="CA138" t="s">
        <v>678</v>
      </c>
      <c r="CB138" t="s">
        <v>538</v>
      </c>
    </row>
    <row r="139" spans="1:80" x14ac:dyDescent="0.2">
      <c r="A139" t="str">
        <f>IF(AND(B139=B140,D139&lt;&gt;D140),"Y","")</f>
        <v/>
      </c>
      <c r="B139" t="s">
        <v>405</v>
      </c>
      <c r="C139" t="s">
        <v>406</v>
      </c>
      <c r="D139" t="s">
        <v>406</v>
      </c>
      <c r="E139">
        <v>2000</v>
      </c>
      <c r="F139" t="s">
        <v>179</v>
      </c>
      <c r="G139">
        <v>20036142013</v>
      </c>
      <c r="K139" t="s">
        <v>406</v>
      </c>
      <c r="P139" t="s">
        <v>79</v>
      </c>
      <c r="Q139" t="s">
        <v>158</v>
      </c>
      <c r="R139" t="s">
        <v>184</v>
      </c>
      <c r="S139" t="s">
        <v>159</v>
      </c>
      <c r="U139" t="s">
        <v>82</v>
      </c>
      <c r="Y139" t="s">
        <v>83</v>
      </c>
      <c r="Z139" t="s">
        <v>84</v>
      </c>
      <c r="AA139">
        <v>80202</v>
      </c>
      <c r="AE139">
        <v>15</v>
      </c>
      <c r="AF139" t="s">
        <v>86</v>
      </c>
      <c r="AG139" t="s">
        <v>86</v>
      </c>
      <c r="AJ139" s="1" t="d">
        <v>2000-09-24</v>
      </c>
      <c r="AK139">
        <v>1000</v>
      </c>
      <c r="BL139" t="s">
        <v>87</v>
      </c>
      <c r="BM139" t="s">
        <v>88</v>
      </c>
      <c r="BN139" t="s">
        <v>89</v>
      </c>
      <c r="BO139" s="2" t="d">
        <v>2017-06-17T17:33:25.79000017605722100</v>
      </c>
      <c r="BS139" t="s">
        <v>90</v>
      </c>
      <c r="BT139">
        <v>3.04072002102338E+18</v>
      </c>
      <c r="BU139" t="s">
        <v>91</v>
      </c>
      <c r="BW139">
        <v>2000</v>
      </c>
      <c r="BX139" t="s">
        <v>92</v>
      </c>
      <c r="BZ139">
        <v>3.06192011000768E+18</v>
      </c>
      <c r="CA139" t="s">
        <v>407</v>
      </c>
    </row>
    <row r="140" spans="1:80" x14ac:dyDescent="0.2">
      <c r="A140" t="str">
        <f>IF(AND(B140=B141,D140&lt;&gt;D141),"Y","")</f>
        <v/>
      </c>
      <c r="B140" t="s">
        <v>405</v>
      </c>
      <c r="C140" t="s">
        <v>406</v>
      </c>
      <c r="D140" t="s">
        <v>406</v>
      </c>
      <c r="E140">
        <v>2002</v>
      </c>
      <c r="F140" t="s">
        <v>101</v>
      </c>
      <c r="G140">
        <v>23990223406</v>
      </c>
      <c r="K140" t="s">
        <v>406</v>
      </c>
      <c r="P140" t="s">
        <v>79</v>
      </c>
      <c r="Q140" t="s">
        <v>478</v>
      </c>
      <c r="R140" t="s">
        <v>184</v>
      </c>
      <c r="S140" t="s">
        <v>479</v>
      </c>
      <c r="U140" t="s">
        <v>474</v>
      </c>
      <c r="Y140" t="s">
        <v>480</v>
      </c>
      <c r="Z140" t="s">
        <v>84</v>
      </c>
      <c r="AA140">
        <v>80202</v>
      </c>
      <c r="AE140">
        <v>15</v>
      </c>
      <c r="AF140" t="s">
        <v>86</v>
      </c>
      <c r="AG140" t="s">
        <v>86</v>
      </c>
      <c r="AJ140" s="1" t="d">
        <v>2002-11-07</v>
      </c>
      <c r="AK140">
        <v>500</v>
      </c>
      <c r="BL140" t="s">
        <v>204</v>
      </c>
      <c r="BM140" t="s">
        <v>205</v>
      </c>
      <c r="BN140" t="s">
        <v>89</v>
      </c>
      <c r="BO140" s="2" t="d">
        <v>2017-06-17T16:38:52.47099977452307700</v>
      </c>
      <c r="BS140" t="s">
        <v>90</v>
      </c>
      <c r="BT140">
        <v>4.0130200310291599E+18</v>
      </c>
      <c r="BU140" t="s">
        <v>91</v>
      </c>
      <c r="BW140">
        <v>2002</v>
      </c>
      <c r="BX140" t="s">
        <v>92</v>
      </c>
      <c r="BZ140">
        <v>3.0619201100095201E+18</v>
      </c>
      <c r="CA140" t="s">
        <v>530</v>
      </c>
    </row>
    <row r="141" spans="1:80" x14ac:dyDescent="0.2">
      <c r="A141" t="str">
        <f>IF(AND(B141=B142,D141&lt;&gt;D142),"Y","")</f>
        <v/>
      </c>
      <c r="B141" t="s">
        <v>321</v>
      </c>
      <c r="C141" t="s">
        <v>322</v>
      </c>
      <c r="D141" t="s">
        <v>322</v>
      </c>
      <c r="E141">
        <v>1993</v>
      </c>
      <c r="F141" t="s">
        <v>166</v>
      </c>
      <c r="G141">
        <v>93020051146</v>
      </c>
      <c r="K141" t="s">
        <v>322</v>
      </c>
      <c r="P141" t="s">
        <v>79</v>
      </c>
      <c r="Q141" t="s">
        <v>79</v>
      </c>
      <c r="R141" t="s">
        <v>80</v>
      </c>
      <c r="S141" t="s">
        <v>81</v>
      </c>
      <c r="U141" t="s">
        <v>82</v>
      </c>
      <c r="Y141" t="s">
        <v>83</v>
      </c>
      <c r="Z141" t="s">
        <v>84</v>
      </c>
      <c r="AA141">
        <v>80202</v>
      </c>
      <c r="AB141" t="s">
        <v>323</v>
      </c>
      <c r="AE141">
        <v>15</v>
      </c>
      <c r="AF141" t="s">
        <v>86</v>
      </c>
      <c r="AG141" t="s">
        <v>86</v>
      </c>
      <c r="AJ141" s="1" t="d">
        <v>1993-04-15</v>
      </c>
      <c r="AK141">
        <v>1000</v>
      </c>
      <c r="BL141" t="s">
        <v>87</v>
      </c>
      <c r="BM141" t="s">
        <v>88</v>
      </c>
      <c r="BN141" t="s">
        <v>89</v>
      </c>
      <c r="BO141" s="2" t="d">
        <v>2017-06-17T16:48:58.70599984657019700</v>
      </c>
      <c r="BS141" t="s">
        <v>90</v>
      </c>
      <c r="BT141">
        <v>3.0329200210221102E+18</v>
      </c>
      <c r="BU141" t="s">
        <v>91</v>
      </c>
      <c r="BW141">
        <v>1994</v>
      </c>
      <c r="BX141" t="s">
        <v>92</v>
      </c>
      <c r="BZ141">
        <v>3.0619201100036101E+18</v>
      </c>
      <c r="CA141" t="s">
        <v>324</v>
      </c>
    </row>
    <row r="142" spans="1:80" x14ac:dyDescent="0.2">
      <c r="A142" t="str">
        <f>IF(AND(B142=B143,D142&lt;&gt;D143),"Y","")</f>
        <v/>
      </c>
      <c r="B142" t="s">
        <v>371</v>
      </c>
      <c r="C142" t="s">
        <v>372</v>
      </c>
      <c r="D142" t="s">
        <v>372</v>
      </c>
      <c r="E142">
        <v>1998</v>
      </c>
      <c r="F142" t="s">
        <v>179</v>
      </c>
      <c r="G142">
        <v>98020201933</v>
      </c>
      <c r="K142" t="s">
        <v>372</v>
      </c>
      <c r="P142" t="s">
        <v>79</v>
      </c>
      <c r="Q142" t="s">
        <v>356</v>
      </c>
      <c r="R142" t="s">
        <v>80</v>
      </c>
      <c r="S142" t="s">
        <v>357</v>
      </c>
      <c r="U142" t="s">
        <v>82</v>
      </c>
      <c r="Y142" t="s">
        <v>83</v>
      </c>
      <c r="Z142" t="s">
        <v>84</v>
      </c>
      <c r="AA142">
        <v>80202</v>
      </c>
      <c r="AB142" t="s">
        <v>338</v>
      </c>
      <c r="AE142">
        <v>15</v>
      </c>
      <c r="AF142" t="s">
        <v>86</v>
      </c>
      <c r="AG142" t="s">
        <v>86</v>
      </c>
      <c r="AJ142" s="1" t="d">
        <v>1998-08-25</v>
      </c>
      <c r="AK142">
        <v>1000</v>
      </c>
      <c r="BL142" t="s">
        <v>87</v>
      </c>
      <c r="BM142" t="s">
        <v>88</v>
      </c>
      <c r="BN142" t="s">
        <v>89</v>
      </c>
      <c r="BO142" s="2" t="d">
        <v>2017-06-17T17:14:02.36999989952892150</v>
      </c>
      <c r="BS142" t="s">
        <v>90</v>
      </c>
      <c r="BT142">
        <v>3.04032002102321E+18</v>
      </c>
      <c r="BU142" t="s">
        <v>91</v>
      </c>
      <c r="BW142">
        <v>1998</v>
      </c>
      <c r="BX142" t="s">
        <v>92</v>
      </c>
      <c r="BZ142">
        <v>3.0619201100064399E+18</v>
      </c>
      <c r="CA142" t="s">
        <v>373</v>
      </c>
    </row>
    <row r="143" spans="1:80" x14ac:dyDescent="0.2">
      <c r="A143" t="str">
        <f>IF(AND(B143=B144,D143&lt;&gt;D144),"Y","")</f>
        <v/>
      </c>
      <c r="B143" t="s">
        <v>383</v>
      </c>
      <c r="C143" t="s">
        <v>384</v>
      </c>
      <c r="D143" t="s">
        <v>384</v>
      </c>
      <c r="E143">
        <v>2004</v>
      </c>
      <c r="F143" t="s">
        <v>118</v>
      </c>
      <c r="G143">
        <v>24020460697</v>
      </c>
      <c r="P143" t="s">
        <v>79</v>
      </c>
      <c r="Q143" t="s">
        <v>79</v>
      </c>
      <c r="R143" t="s">
        <v>80</v>
      </c>
      <c r="S143" t="s">
        <v>81</v>
      </c>
      <c r="U143" t="s">
        <v>82</v>
      </c>
      <c r="Y143" t="s">
        <v>83</v>
      </c>
      <c r="Z143" t="s">
        <v>84</v>
      </c>
      <c r="AA143">
        <v>80202</v>
      </c>
      <c r="AC143" t="s">
        <v>367</v>
      </c>
      <c r="AE143">
        <v>15</v>
      </c>
      <c r="AF143" t="s">
        <v>86</v>
      </c>
      <c r="AJ143" s="1" t="d">
        <v>2004-06-27</v>
      </c>
      <c r="AK143">
        <v>2000</v>
      </c>
      <c r="BL143" t="s">
        <v>87</v>
      </c>
      <c r="BM143" t="s">
        <v>88</v>
      </c>
      <c r="BN143" t="s">
        <v>89</v>
      </c>
      <c r="BO143" s="2" t="d">
        <v>2017-06-17T16:55:41.47099989932030700</v>
      </c>
      <c r="BP143">
        <v>2.0723200410405499E+18</v>
      </c>
      <c r="BS143" t="s">
        <v>90</v>
      </c>
      <c r="BT143">
        <v>1.06052007000054E+18</v>
      </c>
      <c r="BU143" t="s">
        <v>91</v>
      </c>
      <c r="BW143">
        <v>2004</v>
      </c>
      <c r="BX143" t="s">
        <v>92</v>
      </c>
      <c r="BZ143">
        <v>1.07082011000802E+18</v>
      </c>
      <c r="CA143" t="s">
        <v>609</v>
      </c>
    </row>
    <row r="144" spans="1:80" x14ac:dyDescent="0.2">
      <c r="A144" t="str">
        <f>IF(AND(B144=B145,D144&lt;&gt;D145),"Y","")</f>
        <v/>
      </c>
      <c r="B144" t="s">
        <v>385</v>
      </c>
      <c r="C144" t="s">
        <v>386</v>
      </c>
      <c r="D144" t="s">
        <v>386</v>
      </c>
      <c r="E144">
        <v>1998</v>
      </c>
      <c r="F144" t="s">
        <v>118</v>
      </c>
      <c r="G144">
        <v>98020152348</v>
      </c>
      <c r="K144" t="s">
        <v>386</v>
      </c>
      <c r="P144" t="s">
        <v>79</v>
      </c>
      <c r="Q144" t="s">
        <v>79</v>
      </c>
      <c r="R144" t="s">
        <v>80</v>
      </c>
      <c r="S144" t="s">
        <v>81</v>
      </c>
      <c r="U144" t="s">
        <v>82</v>
      </c>
      <c r="Y144" t="s">
        <v>83</v>
      </c>
      <c r="Z144" t="s">
        <v>84</v>
      </c>
      <c r="AA144">
        <v>80202</v>
      </c>
      <c r="AB144" t="s">
        <v>380</v>
      </c>
      <c r="AE144">
        <v>15</v>
      </c>
      <c r="AF144" t="s">
        <v>86</v>
      </c>
      <c r="AG144" t="s">
        <v>86</v>
      </c>
      <c r="AJ144" s="1" t="d">
        <v>1998-05-15</v>
      </c>
      <c r="AK144">
        <v>1000</v>
      </c>
      <c r="BL144" t="s">
        <v>87</v>
      </c>
      <c r="BM144" t="s">
        <v>88</v>
      </c>
      <c r="BN144" t="s">
        <v>89</v>
      </c>
      <c r="BO144" s="2" t="d">
        <v>2017-06-17T17:14:02.36999989952892150</v>
      </c>
      <c r="BS144" t="s">
        <v>90</v>
      </c>
      <c r="BT144">
        <v>3.0403200210232202E+18</v>
      </c>
      <c r="BU144" t="s">
        <v>91</v>
      </c>
      <c r="BW144">
        <v>1998</v>
      </c>
      <c r="BX144" t="s">
        <v>92</v>
      </c>
      <c r="BZ144">
        <v>3.0619201100063498E+18</v>
      </c>
      <c r="CA144" t="s">
        <v>387</v>
      </c>
    </row>
    <row r="145" spans="1:80" x14ac:dyDescent="0.2">
      <c r="A145" t="str">
        <f>IF(AND(B145=B146,D145&lt;&gt;D146),"Y","")</f>
        <v/>
      </c>
      <c r="B145" t="s">
        <v>316</v>
      </c>
      <c r="C145" t="s">
        <v>317</v>
      </c>
      <c r="D145" t="s">
        <v>317</v>
      </c>
      <c r="E145">
        <v>1994</v>
      </c>
      <c r="F145" t="s">
        <v>118</v>
      </c>
      <c r="G145">
        <v>94020143318</v>
      </c>
      <c r="K145" t="s">
        <v>317</v>
      </c>
      <c r="P145" t="s">
        <v>79</v>
      </c>
      <c r="Q145" t="s">
        <v>158</v>
      </c>
      <c r="R145" t="s">
        <v>80</v>
      </c>
      <c r="S145" t="s">
        <v>159</v>
      </c>
      <c r="U145" t="s">
        <v>82</v>
      </c>
      <c r="Y145" t="s">
        <v>83</v>
      </c>
      <c r="Z145" t="s">
        <v>84</v>
      </c>
      <c r="AA145">
        <v>80217</v>
      </c>
      <c r="AB145" t="s">
        <v>214</v>
      </c>
      <c r="AE145">
        <v>15</v>
      </c>
      <c r="AF145" t="s">
        <v>86</v>
      </c>
      <c r="AG145" t="s">
        <v>86</v>
      </c>
      <c r="AJ145" s="1" t="d">
        <v>1994-04-25</v>
      </c>
      <c r="AK145">
        <v>1000</v>
      </c>
      <c r="BL145" t="s">
        <v>87</v>
      </c>
      <c r="BM145" t="s">
        <v>88</v>
      </c>
      <c r="BN145" t="s">
        <v>89</v>
      </c>
      <c r="BO145" s="2" t="d">
        <v>2017-06-17T16:48:58.70599984657019700</v>
      </c>
      <c r="BS145" t="s">
        <v>90</v>
      </c>
      <c r="BT145">
        <v>3.0329200210221199E+18</v>
      </c>
      <c r="BU145" t="s">
        <v>91</v>
      </c>
      <c r="BW145">
        <v>1994</v>
      </c>
      <c r="BX145" t="s">
        <v>92</v>
      </c>
      <c r="BZ145">
        <v>3.0619201100041702E+18</v>
      </c>
      <c r="CA145" t="s">
        <v>318</v>
      </c>
    </row>
    <row r="146" spans="1:80" x14ac:dyDescent="0.2">
      <c r="A146" t="str">
        <f>IF(AND(B146=B147,D146&lt;&gt;D147),"Y","")</f>
        <v/>
      </c>
      <c r="B146" t="s">
        <v>329</v>
      </c>
      <c r="C146" t="s">
        <v>330</v>
      </c>
      <c r="D146" t="s">
        <v>330</v>
      </c>
      <c r="E146">
        <v>1994</v>
      </c>
      <c r="F146" t="s">
        <v>150</v>
      </c>
      <c r="G146">
        <v>94020104283</v>
      </c>
      <c r="K146" t="s">
        <v>330</v>
      </c>
      <c r="P146" t="s">
        <v>79</v>
      </c>
      <c r="Q146" t="s">
        <v>79</v>
      </c>
      <c r="R146" t="s">
        <v>80</v>
      </c>
      <c r="S146" t="s">
        <v>81</v>
      </c>
      <c r="U146" t="s">
        <v>82</v>
      </c>
      <c r="Y146" t="s">
        <v>83</v>
      </c>
      <c r="Z146" t="s">
        <v>84</v>
      </c>
      <c r="AA146">
        <v>80202</v>
      </c>
      <c r="AB146" t="s">
        <v>214</v>
      </c>
      <c r="AE146">
        <v>15</v>
      </c>
      <c r="AF146" t="s">
        <v>86</v>
      </c>
      <c r="AG146" t="s">
        <v>86</v>
      </c>
      <c r="AJ146" s="1" t="d">
        <v>1994-04-27</v>
      </c>
      <c r="AK146">
        <v>1000</v>
      </c>
      <c r="BL146" t="s">
        <v>87</v>
      </c>
      <c r="BM146" t="s">
        <v>88</v>
      </c>
      <c r="BN146" t="s">
        <v>89</v>
      </c>
      <c r="BO146" s="2" t="d">
        <v>2017-06-17T16:48:58.70599984657019700</v>
      </c>
      <c r="BS146" t="s">
        <v>90</v>
      </c>
      <c r="BT146">
        <v>3.0329200210221199E+18</v>
      </c>
      <c r="BU146" t="s">
        <v>91</v>
      </c>
      <c r="BW146">
        <v>1994</v>
      </c>
      <c r="BX146" t="s">
        <v>92</v>
      </c>
      <c r="BZ146">
        <v>3.0619201100039398E+18</v>
      </c>
      <c r="CA146" t="s">
        <v>331</v>
      </c>
    </row>
    <row r="147" spans="1:80" x14ac:dyDescent="0.2">
      <c r="A147" t="str">
        <f>IF(AND(B147=B148,D147&lt;&gt;D148),"Y","")</f>
        <v/>
      </c>
      <c r="B147" t="s">
        <v>313</v>
      </c>
      <c r="C147" t="s">
        <v>314</v>
      </c>
      <c r="D147" t="s">
        <v>314</v>
      </c>
      <c r="E147">
        <v>1994</v>
      </c>
      <c r="F147" t="s">
        <v>101</v>
      </c>
      <c r="G147">
        <v>94020080199</v>
      </c>
      <c r="K147" t="s">
        <v>314</v>
      </c>
      <c r="P147" t="s">
        <v>79</v>
      </c>
      <c r="Q147" t="s">
        <v>158</v>
      </c>
      <c r="R147" t="s">
        <v>80</v>
      </c>
      <c r="S147" t="s">
        <v>159</v>
      </c>
      <c r="U147" t="s">
        <v>82</v>
      </c>
      <c r="Y147" t="s">
        <v>83</v>
      </c>
      <c r="Z147" t="s">
        <v>84</v>
      </c>
      <c r="AA147">
        <v>80202</v>
      </c>
      <c r="AE147">
        <v>15</v>
      </c>
      <c r="AF147" t="s">
        <v>86</v>
      </c>
      <c r="AG147" t="s">
        <v>86</v>
      </c>
      <c r="AJ147" s="1" t="d">
        <v>1994-03-21</v>
      </c>
      <c r="AK147">
        <v>1000</v>
      </c>
      <c r="BL147" t="s">
        <v>87</v>
      </c>
      <c r="BM147" t="s">
        <v>88</v>
      </c>
      <c r="BN147" t="s">
        <v>89</v>
      </c>
      <c r="BO147" s="2" t="d">
        <v>2017-06-17T16:48:58.70599984657019700</v>
      </c>
      <c r="BS147" t="s">
        <v>90</v>
      </c>
      <c r="BT147">
        <v>3.0329200210221102E+18</v>
      </c>
      <c r="BU147" t="s">
        <v>91</v>
      </c>
      <c r="BW147">
        <v>1994</v>
      </c>
      <c r="BX147" t="s">
        <v>92</v>
      </c>
      <c r="BZ147">
        <v>3.0619201100040801E+18</v>
      </c>
      <c r="CA147" t="s">
        <v>315</v>
      </c>
    </row>
    <row r="148" spans="1:80" x14ac:dyDescent="0.2">
      <c r="A148" t="str">
        <f>IF(AND(B148=B149,D148&lt;&gt;D149),"Y","")</f>
        <v/>
      </c>
      <c r="B148" t="s">
        <v>336</v>
      </c>
      <c r="C148" t="s">
        <v>337</v>
      </c>
      <c r="D148" t="s">
        <v>337</v>
      </c>
      <c r="E148">
        <v>1994</v>
      </c>
      <c r="F148" t="s">
        <v>179</v>
      </c>
      <c r="G148">
        <v>94020232029</v>
      </c>
      <c r="K148" t="s">
        <v>337</v>
      </c>
      <c r="P148" t="s">
        <v>79</v>
      </c>
      <c r="Q148" t="s">
        <v>79</v>
      </c>
      <c r="R148" t="s">
        <v>80</v>
      </c>
      <c r="S148" t="s">
        <v>81</v>
      </c>
      <c r="U148" t="s">
        <v>82</v>
      </c>
      <c r="Y148" t="s">
        <v>83</v>
      </c>
      <c r="Z148" t="s">
        <v>84</v>
      </c>
      <c r="AA148">
        <v>80202</v>
      </c>
      <c r="AB148" t="s">
        <v>338</v>
      </c>
      <c r="AE148">
        <v>15</v>
      </c>
      <c r="AF148" t="s">
        <v>86</v>
      </c>
      <c r="AG148" t="s">
        <v>86</v>
      </c>
      <c r="AJ148" s="1" t="d">
        <v>1994-08-29</v>
      </c>
      <c r="AK148">
        <v>1000</v>
      </c>
      <c r="BL148" t="s">
        <v>87</v>
      </c>
      <c r="BM148" t="s">
        <v>88</v>
      </c>
      <c r="BN148" t="s">
        <v>89</v>
      </c>
      <c r="BO148" s="2" t="d">
        <v>2017-06-17T16:48:58.70599984657019700</v>
      </c>
      <c r="BS148" t="s">
        <v>90</v>
      </c>
      <c r="BT148">
        <v>3.0329200210221199E+18</v>
      </c>
      <c r="BU148" t="s">
        <v>91</v>
      </c>
      <c r="BW148">
        <v>1994</v>
      </c>
      <c r="BX148" t="s">
        <v>92</v>
      </c>
      <c r="BZ148">
        <v>3.0619201100037499E+18</v>
      </c>
      <c r="CA148" t="s">
        <v>339</v>
      </c>
    </row>
    <row r="149" spans="1:80" x14ac:dyDescent="0.2">
      <c r="A149" t="str">
        <f>IF(AND(B149=B150,D149&lt;&gt;D150),"Y","")</f>
        <v/>
      </c>
      <c r="B149" t="s">
        <v>340</v>
      </c>
      <c r="C149" t="s">
        <v>341</v>
      </c>
      <c r="D149" t="s">
        <v>341</v>
      </c>
      <c r="E149">
        <v>1994</v>
      </c>
      <c r="F149" t="s">
        <v>127</v>
      </c>
      <c r="G149">
        <v>94020292213</v>
      </c>
      <c r="K149" t="s">
        <v>341</v>
      </c>
      <c r="P149" t="s">
        <v>79</v>
      </c>
      <c r="Q149" t="s">
        <v>158</v>
      </c>
      <c r="R149" t="s">
        <v>80</v>
      </c>
      <c r="S149" t="s">
        <v>159</v>
      </c>
      <c r="U149" t="s">
        <v>82</v>
      </c>
      <c r="Y149" t="s">
        <v>83</v>
      </c>
      <c r="Z149" t="s">
        <v>84</v>
      </c>
      <c r="AA149">
        <v>80202</v>
      </c>
      <c r="AE149">
        <v>15</v>
      </c>
      <c r="AF149" t="s">
        <v>86</v>
      </c>
      <c r="AG149" t="s">
        <v>86</v>
      </c>
      <c r="AJ149" s="1" t="d">
        <v>1994-10-28</v>
      </c>
      <c r="AK149">
        <v>1000</v>
      </c>
      <c r="BL149" t="s">
        <v>87</v>
      </c>
      <c r="BM149" t="s">
        <v>88</v>
      </c>
      <c r="BN149" t="s">
        <v>89</v>
      </c>
      <c r="BO149" s="2" t="d">
        <v>2017-06-17T16:48:58.70599984657019700</v>
      </c>
      <c r="BS149" t="s">
        <v>90</v>
      </c>
      <c r="BT149">
        <v>3.0329200210221199E+18</v>
      </c>
      <c r="BU149" t="s">
        <v>91</v>
      </c>
      <c r="BW149">
        <v>1994</v>
      </c>
      <c r="BX149" t="s">
        <v>92</v>
      </c>
      <c r="BZ149">
        <v>3.0619201100038001E+18</v>
      </c>
      <c r="CA149" t="s">
        <v>342</v>
      </c>
    </row>
    <row r="150" spans="1:80" x14ac:dyDescent="0.2">
      <c r="A150" t="str">
        <f>IF(AND(B150=B151,D150&lt;&gt;D151),"Y","")</f>
        <v/>
      </c>
      <c r="B150" t="s">
        <v>461</v>
      </c>
      <c r="C150" t="s">
        <v>462</v>
      </c>
      <c r="D150" t="s">
        <v>462</v>
      </c>
      <c r="E150">
        <v>2000</v>
      </c>
      <c r="F150" t="s">
        <v>179</v>
      </c>
      <c r="G150">
        <v>20020331085</v>
      </c>
      <c r="K150" t="s">
        <v>462</v>
      </c>
      <c r="P150" t="s">
        <v>79</v>
      </c>
      <c r="Q150" t="s">
        <v>158</v>
      </c>
      <c r="R150" t="s">
        <v>80</v>
      </c>
      <c r="S150" t="s">
        <v>159</v>
      </c>
      <c r="U150" t="s">
        <v>82</v>
      </c>
      <c r="Y150" t="s">
        <v>83</v>
      </c>
      <c r="Z150" t="s">
        <v>84</v>
      </c>
      <c r="AA150">
        <v>80202</v>
      </c>
      <c r="AE150">
        <v>15</v>
      </c>
      <c r="AF150" t="s">
        <v>86</v>
      </c>
      <c r="AG150" t="s">
        <v>86</v>
      </c>
      <c r="AJ150" s="1" t="d">
        <v>2000-09-22</v>
      </c>
      <c r="AK150">
        <v>1000</v>
      </c>
      <c r="BL150" t="s">
        <v>87</v>
      </c>
      <c r="BM150" t="s">
        <v>88</v>
      </c>
      <c r="BN150" t="s">
        <v>89</v>
      </c>
      <c r="BO150" s="2" t="d">
        <v>2017-06-17T17:33:25.79000017605722100</v>
      </c>
      <c r="BS150" t="s">
        <v>90</v>
      </c>
      <c r="BT150">
        <v>3.04072002102338E+18</v>
      </c>
      <c r="BU150" t="s">
        <v>91</v>
      </c>
      <c r="BW150">
        <v>2000</v>
      </c>
      <c r="BX150" t="s">
        <v>92</v>
      </c>
      <c r="BZ150">
        <v>3.0619201100077199E+18</v>
      </c>
      <c r="CA150" t="s">
        <v>463</v>
      </c>
    </row>
    <row r="151" spans="1:80" x14ac:dyDescent="0.2">
      <c r="A151" t="str">
        <f>IF(AND(B151=B152,D151&lt;&gt;D152),"Y","")</f>
        <v/>
      </c>
      <c r="B151" t="s">
        <v>374</v>
      </c>
      <c r="C151" t="s">
        <v>375</v>
      </c>
      <c r="D151" t="s">
        <v>375</v>
      </c>
      <c r="E151">
        <v>1998</v>
      </c>
      <c r="F151" t="s">
        <v>101</v>
      </c>
      <c r="G151">
        <v>98020092905</v>
      </c>
      <c r="K151" t="s">
        <v>375</v>
      </c>
      <c r="P151" t="s">
        <v>79</v>
      </c>
      <c r="Q151" t="s">
        <v>158</v>
      </c>
      <c r="R151" t="s">
        <v>80</v>
      </c>
      <c r="S151" t="s">
        <v>159</v>
      </c>
      <c r="U151" t="s">
        <v>82</v>
      </c>
      <c r="Y151" t="s">
        <v>83</v>
      </c>
      <c r="Z151" t="s">
        <v>84</v>
      </c>
      <c r="AA151">
        <v>80202</v>
      </c>
      <c r="AE151">
        <v>15</v>
      </c>
      <c r="AF151" t="s">
        <v>86</v>
      </c>
      <c r="AG151" t="s">
        <v>86</v>
      </c>
      <c r="AJ151" s="1" t="d">
        <v>1998-03-10</v>
      </c>
      <c r="AK151">
        <v>1000</v>
      </c>
      <c r="BL151" t="s">
        <v>87</v>
      </c>
      <c r="BM151" t="s">
        <v>88</v>
      </c>
      <c r="BN151" t="s">
        <v>89</v>
      </c>
      <c r="BO151" s="2" t="d">
        <v>2017-06-17T17:14:02.36999989952892150</v>
      </c>
      <c r="BS151" t="s">
        <v>90</v>
      </c>
      <c r="BT151">
        <v>3.0403200210232202E+18</v>
      </c>
      <c r="BU151" t="s">
        <v>91</v>
      </c>
      <c r="BW151">
        <v>1998</v>
      </c>
      <c r="BX151" t="s">
        <v>92</v>
      </c>
      <c r="BZ151">
        <v>3.06192011000593E+18</v>
      </c>
      <c r="CA151" t="s">
        <v>376</v>
      </c>
    </row>
    <row r="152" spans="1:80" x14ac:dyDescent="0.2">
      <c r="A152" t="str">
        <f>IF(AND(B152=B153,D152&lt;&gt;D153),"Y","")</f>
        <v/>
      </c>
      <c r="B152" t="s">
        <v>310</v>
      </c>
      <c r="C152" t="s">
        <v>311</v>
      </c>
      <c r="D152" t="s">
        <v>311</v>
      </c>
      <c r="E152">
        <v>1994</v>
      </c>
      <c r="F152" t="s">
        <v>118</v>
      </c>
      <c r="G152">
        <v>94015272008</v>
      </c>
      <c r="K152" t="s">
        <v>311</v>
      </c>
      <c r="P152" t="s">
        <v>79</v>
      </c>
      <c r="Q152" t="s">
        <v>158</v>
      </c>
      <c r="R152" t="s">
        <v>184</v>
      </c>
      <c r="S152" t="s">
        <v>159</v>
      </c>
      <c r="U152" t="s">
        <v>82</v>
      </c>
      <c r="Y152" t="s">
        <v>83</v>
      </c>
      <c r="Z152" t="s">
        <v>84</v>
      </c>
      <c r="AA152">
        <v>80202</v>
      </c>
      <c r="AB152" t="s">
        <v>136</v>
      </c>
      <c r="AE152">
        <v>15</v>
      </c>
      <c r="AF152" t="s">
        <v>86</v>
      </c>
      <c r="AG152" t="s">
        <v>86</v>
      </c>
      <c r="AJ152" s="1" t="d">
        <v>1994-06-20</v>
      </c>
      <c r="AK152">
        <v>1000</v>
      </c>
      <c r="BL152" t="s">
        <v>87</v>
      </c>
      <c r="BM152" t="s">
        <v>88</v>
      </c>
      <c r="BN152" t="s">
        <v>89</v>
      </c>
      <c r="BO152" s="2" t="d">
        <v>2017-06-17T16:48:58.70599984657019700</v>
      </c>
      <c r="BS152" t="s">
        <v>90</v>
      </c>
      <c r="BT152">
        <v>3.0329200210221102E+18</v>
      </c>
      <c r="BU152" t="s">
        <v>91</v>
      </c>
      <c r="BW152">
        <v>1994</v>
      </c>
      <c r="BX152" t="s">
        <v>92</v>
      </c>
      <c r="BZ152">
        <v>3.0619201100040801E+18</v>
      </c>
      <c r="CA152" t="s">
        <v>312</v>
      </c>
    </row>
    <row r="153" spans="1:80" x14ac:dyDescent="0.2">
      <c r="A153" t="str">
        <f>IF(AND(B153=B154,D153&lt;&gt;D154),"Y","")</f>
        <v>Y</v>
      </c>
      <c r="B153" t="s">
        <v>325</v>
      </c>
      <c r="C153" t="s">
        <v>396</v>
      </c>
      <c r="D153" t="s">
        <v>326</v>
      </c>
      <c r="E153">
        <v>1994</v>
      </c>
      <c r="F153" t="s">
        <v>179</v>
      </c>
      <c r="G153">
        <v>94015452841</v>
      </c>
      <c r="K153" t="s">
        <v>326</v>
      </c>
      <c r="P153" t="s">
        <v>79</v>
      </c>
      <c r="Q153" t="s">
        <v>79</v>
      </c>
      <c r="R153" t="s">
        <v>184</v>
      </c>
      <c r="S153" t="s">
        <v>81</v>
      </c>
      <c r="U153" t="s">
        <v>82</v>
      </c>
      <c r="Y153" t="s">
        <v>83</v>
      </c>
      <c r="Z153" t="s">
        <v>84</v>
      </c>
      <c r="AA153">
        <v>80202</v>
      </c>
      <c r="AB153" t="s">
        <v>327</v>
      </c>
      <c r="AE153">
        <v>15</v>
      </c>
      <c r="AF153" t="s">
        <v>86</v>
      </c>
      <c r="AG153" t="s">
        <v>86</v>
      </c>
      <c r="AJ153" s="1" t="d">
        <v>1994-08-08</v>
      </c>
      <c r="AK153">
        <v>1000</v>
      </c>
      <c r="BL153" t="s">
        <v>87</v>
      </c>
      <c r="BM153" t="s">
        <v>88</v>
      </c>
      <c r="BN153" t="s">
        <v>89</v>
      </c>
      <c r="BO153" s="2" t="d">
        <v>2017-06-17T16:48:58.70599984657019700</v>
      </c>
      <c r="BS153" t="s">
        <v>90</v>
      </c>
      <c r="BT153">
        <v>3.0329200210221199E+18</v>
      </c>
      <c r="BU153" t="s">
        <v>91</v>
      </c>
      <c r="BW153">
        <v>1994</v>
      </c>
      <c r="BX153" t="s">
        <v>92</v>
      </c>
      <c r="BZ153">
        <v>3.0619201100042798E+18</v>
      </c>
      <c r="CA153" t="s">
        <v>328</v>
      </c>
    </row>
    <row r="154" spans="1:80" x14ac:dyDescent="0.2">
      <c r="A154" t="str">
        <f>IF(AND(B154=B155,D154&lt;&gt;D155),"Y","")</f>
        <v/>
      </c>
      <c r="B154" t="s">
        <v>325</v>
      </c>
      <c r="C154" t="s">
        <v>396</v>
      </c>
      <c r="D154" t="s">
        <v>396</v>
      </c>
      <c r="E154">
        <v>1999</v>
      </c>
      <c r="F154" t="s">
        <v>152</v>
      </c>
      <c r="G154">
        <v>99034704977</v>
      </c>
      <c r="K154" t="s">
        <v>396</v>
      </c>
      <c r="P154" t="s">
        <v>79</v>
      </c>
      <c r="Q154" t="s">
        <v>79</v>
      </c>
      <c r="R154" t="s">
        <v>184</v>
      </c>
      <c r="S154" t="s">
        <v>81</v>
      </c>
      <c r="U154" t="s">
        <v>82</v>
      </c>
      <c r="Y154" t="s">
        <v>83</v>
      </c>
      <c r="Z154" t="s">
        <v>84</v>
      </c>
      <c r="AA154">
        <v>80202</v>
      </c>
      <c r="AB154" t="s">
        <v>397</v>
      </c>
      <c r="AE154">
        <v>15</v>
      </c>
      <c r="AF154" t="s">
        <v>86</v>
      </c>
      <c r="AG154" t="s">
        <v>86</v>
      </c>
      <c r="AJ154" s="1" t="d">
        <v>1999-04-12</v>
      </c>
      <c r="AK154">
        <v>1000</v>
      </c>
      <c r="BL154" t="s">
        <v>87</v>
      </c>
      <c r="BM154" t="s">
        <v>88</v>
      </c>
      <c r="BN154" t="s">
        <v>89</v>
      </c>
      <c r="BO154" s="2" t="d">
        <v>2017-06-17T17:33:25.79000017605722100</v>
      </c>
      <c r="BS154" t="s">
        <v>90</v>
      </c>
      <c r="BT154">
        <v>3.0407200210233902E+18</v>
      </c>
      <c r="BU154" t="s">
        <v>91</v>
      </c>
      <c r="BW154">
        <v>2000</v>
      </c>
      <c r="BX154" t="s">
        <v>92</v>
      </c>
      <c r="BZ154">
        <v>3.0619201100068101E+18</v>
      </c>
      <c r="CA154" t="s">
        <v>398</v>
      </c>
    </row>
    <row r="155" spans="1:80" x14ac:dyDescent="0.2">
      <c r="A155" t="str">
        <f>IF(AND(B155=B156,D155&lt;&gt;D156),"Y","")</f>
        <v/>
      </c>
      <c r="B155" t="s">
        <v>361</v>
      </c>
      <c r="C155" t="s">
        <v>362</v>
      </c>
      <c r="D155" t="s">
        <v>362</v>
      </c>
      <c r="E155">
        <v>1995</v>
      </c>
      <c r="F155" t="s">
        <v>118</v>
      </c>
      <c r="G155">
        <v>95039831033</v>
      </c>
      <c r="K155" t="s">
        <v>362</v>
      </c>
      <c r="P155" t="s">
        <v>79</v>
      </c>
      <c r="Q155" t="s">
        <v>79</v>
      </c>
      <c r="R155" t="s">
        <v>135</v>
      </c>
      <c r="S155" t="s">
        <v>81</v>
      </c>
      <c r="U155" t="s">
        <v>82</v>
      </c>
      <c r="Y155" t="s">
        <v>83</v>
      </c>
      <c r="Z155" t="s">
        <v>84</v>
      </c>
      <c r="AA155">
        <v>80202</v>
      </c>
      <c r="AB155" t="s">
        <v>363</v>
      </c>
      <c r="AE155">
        <v>15</v>
      </c>
      <c r="AF155" t="s">
        <v>86</v>
      </c>
      <c r="AG155" t="s">
        <v>86</v>
      </c>
      <c r="AJ155" s="1" t="d">
        <v>1995-04-13</v>
      </c>
      <c r="AK155">
        <v>1000</v>
      </c>
      <c r="BL155" t="s">
        <v>87</v>
      </c>
      <c r="BM155" t="s">
        <v>88</v>
      </c>
      <c r="BN155" t="s">
        <v>89</v>
      </c>
      <c r="BO155" s="2" t="d">
        <v>2017-06-17T16:59:35.0220000045374025</v>
      </c>
      <c r="BS155" t="s">
        <v>137</v>
      </c>
      <c r="BT155">
        <v>3.0401200210230502E+18</v>
      </c>
      <c r="BU155" t="s">
        <v>91</v>
      </c>
      <c r="BW155">
        <v>1996</v>
      </c>
      <c r="BX155" t="s">
        <v>92</v>
      </c>
      <c r="BZ155">
        <v>3.0619201100045599E+18</v>
      </c>
      <c r="CA155" t="s">
        <v>364</v>
      </c>
    </row>
    <row r="156" spans="1:80" x14ac:dyDescent="0.2">
      <c r="A156" t="str">
        <f>IF(AND(B156=B157,D156&lt;&gt;D157),"Y","")</f>
        <v/>
      </c>
      <c r="B156" t="s">
        <v>343</v>
      </c>
      <c r="C156" t="s">
        <v>344</v>
      </c>
      <c r="D156" t="s">
        <v>344</v>
      </c>
      <c r="E156">
        <v>1995</v>
      </c>
      <c r="F156" t="s">
        <v>118</v>
      </c>
      <c r="G156">
        <v>95039832730</v>
      </c>
      <c r="K156" t="s">
        <v>344</v>
      </c>
      <c r="P156" t="s">
        <v>79</v>
      </c>
      <c r="Q156" t="s">
        <v>79</v>
      </c>
      <c r="R156" t="s">
        <v>135</v>
      </c>
      <c r="S156" t="s">
        <v>81</v>
      </c>
      <c r="U156" t="s">
        <v>82</v>
      </c>
      <c r="Y156" t="s">
        <v>83</v>
      </c>
      <c r="Z156" t="s">
        <v>84</v>
      </c>
      <c r="AA156">
        <v>80202</v>
      </c>
      <c r="AB156" t="s">
        <v>345</v>
      </c>
      <c r="AE156">
        <v>15</v>
      </c>
      <c r="AF156" t="s">
        <v>86</v>
      </c>
      <c r="AG156" t="s">
        <v>86</v>
      </c>
      <c r="AJ156" s="1" t="d">
        <v>1995-04-12</v>
      </c>
      <c r="AK156">
        <v>1000</v>
      </c>
      <c r="BL156" t="s">
        <v>87</v>
      </c>
      <c r="BM156" t="s">
        <v>88</v>
      </c>
      <c r="BN156" t="s">
        <v>89</v>
      </c>
      <c r="BO156" s="2" t="d">
        <v>2017-06-17T16:59:35.0220000045374025</v>
      </c>
      <c r="BS156" t="s">
        <v>137</v>
      </c>
      <c r="BT156">
        <v>3.0401200210230502E+18</v>
      </c>
      <c r="BU156" t="s">
        <v>91</v>
      </c>
      <c r="BW156">
        <v>1996</v>
      </c>
      <c r="BX156" t="s">
        <v>92</v>
      </c>
      <c r="BZ156">
        <v>3.0619201100045199E+18</v>
      </c>
      <c r="CA156" t="s">
        <v>346</v>
      </c>
    </row>
    <row r="157" spans="1:80" x14ac:dyDescent="0.2">
      <c r="A157" t="str">
        <f>IF(AND(B157=B158,D157&lt;&gt;D158),"Y","")</f>
        <v/>
      </c>
      <c r="B157" t="s">
        <v>354</v>
      </c>
      <c r="C157" t="s">
        <v>355</v>
      </c>
      <c r="D157" t="s">
        <v>355</v>
      </c>
      <c r="E157">
        <v>1996</v>
      </c>
      <c r="F157" t="s">
        <v>179</v>
      </c>
      <c r="G157">
        <v>96031013512</v>
      </c>
      <c r="K157" t="s">
        <v>355</v>
      </c>
      <c r="P157" t="s">
        <v>79</v>
      </c>
      <c r="Q157" t="s">
        <v>356</v>
      </c>
      <c r="R157" t="s">
        <v>184</v>
      </c>
      <c r="S157" t="s">
        <v>357</v>
      </c>
      <c r="U157" t="s">
        <v>82</v>
      </c>
      <c r="Y157" t="s">
        <v>83</v>
      </c>
      <c r="Z157" t="s">
        <v>84</v>
      </c>
      <c r="AA157">
        <v>80202</v>
      </c>
      <c r="AB157" t="s">
        <v>214</v>
      </c>
      <c r="AE157">
        <v>15</v>
      </c>
      <c r="AF157" t="s">
        <v>86</v>
      </c>
      <c r="AG157" t="s">
        <v>86</v>
      </c>
      <c r="AJ157" s="1" t="d">
        <v>1996-09-11</v>
      </c>
      <c r="AK157">
        <v>500</v>
      </c>
      <c r="BL157" t="s">
        <v>87</v>
      </c>
      <c r="BM157" t="s">
        <v>88</v>
      </c>
      <c r="BN157" t="s">
        <v>89</v>
      </c>
      <c r="BO157" s="2" t="d">
        <v>2017-06-17T16:59:35.0220000045374025</v>
      </c>
      <c r="BS157" t="s">
        <v>90</v>
      </c>
      <c r="BT157">
        <v>3.0401200210230502E+18</v>
      </c>
      <c r="BU157" t="s">
        <v>91</v>
      </c>
      <c r="BW157">
        <v>1996</v>
      </c>
      <c r="BX157" t="s">
        <v>92</v>
      </c>
      <c r="BZ157">
        <v>3.0619201100052198E+18</v>
      </c>
      <c r="CA157" t="s">
        <v>358</v>
      </c>
    </row>
    <row r="158" spans="1:80" x14ac:dyDescent="0.2">
      <c r="A158" t="str">
        <f>IF(AND(B158=B159,D158&lt;&gt;D159),"Y","")</f>
        <v/>
      </c>
      <c r="B158" t="s">
        <v>402</v>
      </c>
      <c r="C158" t="s">
        <v>403</v>
      </c>
      <c r="D158" t="s">
        <v>403</v>
      </c>
      <c r="E158">
        <v>2000</v>
      </c>
      <c r="F158" t="s">
        <v>179</v>
      </c>
      <c r="G158">
        <v>20020322010</v>
      </c>
      <c r="K158" t="s">
        <v>403</v>
      </c>
      <c r="P158" t="s">
        <v>79</v>
      </c>
      <c r="Q158" t="s">
        <v>158</v>
      </c>
      <c r="R158" t="s">
        <v>80</v>
      </c>
      <c r="S158" t="s">
        <v>159</v>
      </c>
      <c r="U158" t="s">
        <v>82</v>
      </c>
      <c r="Y158" t="s">
        <v>83</v>
      </c>
      <c r="Z158" t="s">
        <v>84</v>
      </c>
      <c r="AA158">
        <v>80202</v>
      </c>
      <c r="AE158">
        <v>15</v>
      </c>
      <c r="AF158" t="s">
        <v>86</v>
      </c>
      <c r="AG158" t="s">
        <v>86</v>
      </c>
      <c r="AJ158" s="1" t="d">
        <v>2000-09-30</v>
      </c>
      <c r="AK158">
        <v>1000</v>
      </c>
      <c r="BL158" t="s">
        <v>87</v>
      </c>
      <c r="BM158" t="s">
        <v>88</v>
      </c>
      <c r="BN158" t="s">
        <v>89</v>
      </c>
      <c r="BO158" s="2" t="d">
        <v>2017-06-17T17:33:25.79000017605722100</v>
      </c>
      <c r="BS158" t="s">
        <v>90</v>
      </c>
      <c r="BT158">
        <v>3.0407200210233999E+18</v>
      </c>
      <c r="BU158" t="s">
        <v>91</v>
      </c>
      <c r="BW158">
        <v>2000</v>
      </c>
      <c r="BX158" t="s">
        <v>92</v>
      </c>
      <c r="BZ158">
        <v>3.0619201100076298E+18</v>
      </c>
      <c r="CA158" t="s">
        <v>404</v>
      </c>
    </row>
    <row r="159" spans="1:80" x14ac:dyDescent="0.2">
      <c r="A159" t="str">
        <f>IF(AND(B159=B160,D159&lt;&gt;D160),"Y","")</f>
        <v/>
      </c>
      <c r="B159" t="s">
        <v>813</v>
      </c>
      <c r="C159" t="s">
        <v>814</v>
      </c>
      <c r="D159" t="s">
        <v>814</v>
      </c>
      <c r="E159">
        <v>2010</v>
      </c>
      <c r="F159" t="s">
        <v>118</v>
      </c>
      <c r="G159">
        <v>10020672575</v>
      </c>
      <c r="H159" t="s">
        <v>531</v>
      </c>
      <c r="J159">
        <v>503744</v>
      </c>
      <c r="L159" t="s">
        <v>532</v>
      </c>
      <c r="M159" t="s">
        <v>533</v>
      </c>
      <c r="P159" t="s">
        <v>79</v>
      </c>
      <c r="Q159" t="s">
        <v>158</v>
      </c>
      <c r="R159" t="s">
        <v>80</v>
      </c>
      <c r="S159" t="s">
        <v>159</v>
      </c>
      <c r="U159" t="s">
        <v>82</v>
      </c>
      <c r="W159" t="s">
        <v>558</v>
      </c>
      <c r="X159" t="s">
        <v>561</v>
      </c>
      <c r="Y159" t="s">
        <v>83</v>
      </c>
      <c r="Z159" t="s">
        <v>84</v>
      </c>
      <c r="AA159">
        <v>80202</v>
      </c>
      <c r="AB159" t="s">
        <v>367</v>
      </c>
      <c r="AC159" t="s">
        <v>546</v>
      </c>
      <c r="AE159">
        <v>15</v>
      </c>
      <c r="AF159" t="s">
        <v>86</v>
      </c>
      <c r="AJ159" s="1" t="d">
        <v>2010-06-16</v>
      </c>
      <c r="AK159">
        <v>2400</v>
      </c>
      <c r="AL159">
        <v>2400</v>
      </c>
      <c r="BH159" t="s">
        <v>135</v>
      </c>
      <c r="BI159">
        <v>2010</v>
      </c>
      <c r="BJ159" t="s">
        <v>535</v>
      </c>
      <c r="BL159" t="s">
        <v>204</v>
      </c>
      <c r="BM159" t="s">
        <v>205</v>
      </c>
      <c r="BN159" t="s">
        <v>89</v>
      </c>
      <c r="BO159" s="2" t="d">
        <v>2017-06-17T23:14:12.19600021373480850</v>
      </c>
      <c r="BS159" t="s">
        <v>90</v>
      </c>
      <c r="BT159">
        <v>1.10072010000469E+18</v>
      </c>
      <c r="BU159" t="s">
        <v>91</v>
      </c>
      <c r="BW159">
        <v>2010</v>
      </c>
      <c r="BX159" t="s">
        <v>92</v>
      </c>
      <c r="BZ159">
        <v>2.10192010113053E+18</v>
      </c>
      <c r="CA159" t="s">
        <v>815</v>
      </c>
      <c r="CB159" t="s">
        <v>538</v>
      </c>
    </row>
    <row r="160" spans="1:80" x14ac:dyDescent="0.2">
      <c r="A160" t="str">
        <f>IF(AND(B160=B161,D160&lt;&gt;D161),"Y","")</f>
        <v/>
      </c>
      <c r="B160" t="s">
        <v>441</v>
      </c>
      <c r="C160" t="s">
        <v>442</v>
      </c>
      <c r="D160" t="s">
        <v>442</v>
      </c>
      <c r="E160">
        <v>2000</v>
      </c>
      <c r="F160" t="s">
        <v>179</v>
      </c>
      <c r="G160">
        <v>20036244306</v>
      </c>
      <c r="K160" t="s">
        <v>442</v>
      </c>
      <c r="P160" t="s">
        <v>79</v>
      </c>
      <c r="Q160" t="s">
        <v>158</v>
      </c>
      <c r="R160" t="s">
        <v>184</v>
      </c>
      <c r="S160" t="s">
        <v>159</v>
      </c>
      <c r="U160" t="s">
        <v>82</v>
      </c>
      <c r="Y160" t="s">
        <v>83</v>
      </c>
      <c r="Z160" t="s">
        <v>84</v>
      </c>
      <c r="AA160">
        <v>80202</v>
      </c>
      <c r="AE160">
        <v>15</v>
      </c>
      <c r="AF160" t="s">
        <v>86</v>
      </c>
      <c r="AG160" t="s">
        <v>86</v>
      </c>
      <c r="AJ160" s="1" t="d">
        <v>2000-09-22</v>
      </c>
      <c r="AK160">
        <v>1000</v>
      </c>
      <c r="BL160" t="s">
        <v>87</v>
      </c>
      <c r="BM160" t="s">
        <v>88</v>
      </c>
      <c r="BN160" t="s">
        <v>89</v>
      </c>
      <c r="BO160" s="2" t="d">
        <v>2017-06-17T17:33:25.79000017605722100</v>
      </c>
      <c r="BS160" t="s">
        <v>90</v>
      </c>
      <c r="BT160">
        <v>3.04072002102338E+18</v>
      </c>
      <c r="BU160" t="s">
        <v>91</v>
      </c>
      <c r="BW160">
        <v>2000</v>
      </c>
      <c r="BX160" t="s">
        <v>92</v>
      </c>
      <c r="BZ160">
        <v>3.0619201100080998E+18</v>
      </c>
      <c r="CA160" t="s">
        <v>443</v>
      </c>
    </row>
    <row r="161" spans="1:80" x14ac:dyDescent="0.2">
      <c r="A161" t="str">
        <f>IF(AND(B161=B162,D161&lt;&gt;D162),"Y","")</f>
        <v/>
      </c>
      <c r="B161" t="s">
        <v>351</v>
      </c>
      <c r="C161" t="s">
        <v>352</v>
      </c>
      <c r="D161" t="s">
        <v>352</v>
      </c>
      <c r="E161">
        <v>1996</v>
      </c>
      <c r="F161" t="s">
        <v>101</v>
      </c>
      <c r="G161">
        <v>96016005122</v>
      </c>
      <c r="K161" t="s">
        <v>352</v>
      </c>
      <c r="P161" t="s">
        <v>79</v>
      </c>
      <c r="Q161" t="s">
        <v>79</v>
      </c>
      <c r="R161" t="s">
        <v>184</v>
      </c>
      <c r="S161" t="s">
        <v>81</v>
      </c>
      <c r="U161" t="s">
        <v>82</v>
      </c>
      <c r="Y161" t="s">
        <v>83</v>
      </c>
      <c r="Z161" t="s">
        <v>84</v>
      </c>
      <c r="AA161">
        <v>80202</v>
      </c>
      <c r="AB161" t="s">
        <v>153</v>
      </c>
      <c r="AE161">
        <v>15</v>
      </c>
      <c r="AF161" t="s">
        <v>86</v>
      </c>
      <c r="AG161" t="s">
        <v>86</v>
      </c>
      <c r="AJ161" s="1" t="d">
        <v>1996-02-09</v>
      </c>
      <c r="AK161">
        <v>1000</v>
      </c>
      <c r="BL161" t="s">
        <v>87</v>
      </c>
      <c r="BM161" t="s">
        <v>88</v>
      </c>
      <c r="BN161" t="s">
        <v>89</v>
      </c>
      <c r="BO161" s="2" t="d">
        <v>2017-06-17T16:59:35.0220000045374025</v>
      </c>
      <c r="BS161" t="s">
        <v>90</v>
      </c>
      <c r="BT161">
        <v>3.04012002102304E+18</v>
      </c>
      <c r="BU161" t="s">
        <v>91</v>
      </c>
      <c r="BW161">
        <v>1996</v>
      </c>
      <c r="BX161" t="s">
        <v>92</v>
      </c>
      <c r="BZ161">
        <v>3.0619201100050898E+18</v>
      </c>
      <c r="CA161" t="s">
        <v>353</v>
      </c>
    </row>
    <row r="162" spans="1:80" x14ac:dyDescent="0.2">
      <c r="A162" t="str">
        <f>IF(AND(B162=B163,D162&lt;&gt;D163),"Y","")</f>
        <v/>
      </c>
      <c r="B162" t="s">
        <v>600</v>
      </c>
      <c r="C162" t="s">
        <v>601</v>
      </c>
      <c r="D162" t="s">
        <v>601</v>
      </c>
      <c r="E162">
        <v>2003</v>
      </c>
      <c r="F162" t="s">
        <v>110</v>
      </c>
      <c r="G162">
        <v>24020052902</v>
      </c>
      <c r="P162" t="s">
        <v>79</v>
      </c>
      <c r="Q162" t="s">
        <v>79</v>
      </c>
      <c r="R162" t="s">
        <v>80</v>
      </c>
      <c r="S162" t="s">
        <v>81</v>
      </c>
      <c r="U162" t="s">
        <v>82</v>
      </c>
      <c r="Y162" t="s">
        <v>83</v>
      </c>
      <c r="Z162" t="s">
        <v>84</v>
      </c>
      <c r="AA162">
        <v>80202</v>
      </c>
      <c r="AC162" t="s">
        <v>367</v>
      </c>
      <c r="AE162">
        <v>15</v>
      </c>
      <c r="AF162" t="s">
        <v>86</v>
      </c>
      <c r="AJ162" s="1" t="d">
        <v>2003-12-04</v>
      </c>
      <c r="AK162">
        <v>500</v>
      </c>
      <c r="BL162" t="s">
        <v>87</v>
      </c>
      <c r="BM162" t="s">
        <v>88</v>
      </c>
      <c r="BN162" t="s">
        <v>89</v>
      </c>
      <c r="BO162" s="2" t="d">
        <v>2017-06-17T16:55:41.47099989932030700</v>
      </c>
      <c r="BS162" t="s">
        <v>90</v>
      </c>
      <c r="BT162">
        <v>1.02032004000014E+18</v>
      </c>
      <c r="BU162" t="s">
        <v>91</v>
      </c>
      <c r="BW162">
        <v>2004</v>
      </c>
      <c r="BX162" t="s">
        <v>92</v>
      </c>
      <c r="BZ162">
        <v>2.0213200410358799E+18</v>
      </c>
      <c r="CA162" t="s">
        <v>602</v>
      </c>
    </row>
    <row r="163" spans="1:80" x14ac:dyDescent="0.2">
      <c r="A163" t="str">
        <f>IF(AND(B163=B164,D163&lt;&gt;D164),"Y","")</f>
        <v/>
      </c>
      <c r="B163" t="s">
        <v>412</v>
      </c>
      <c r="C163" t="s">
        <v>413</v>
      </c>
      <c r="D163" t="s">
        <v>413</v>
      </c>
      <c r="E163">
        <v>2000</v>
      </c>
      <c r="F163" t="s">
        <v>179</v>
      </c>
      <c r="G163">
        <v>20020291979</v>
      </c>
      <c r="K163" t="s">
        <v>413</v>
      </c>
      <c r="P163" t="s">
        <v>79</v>
      </c>
      <c r="Q163" t="s">
        <v>79</v>
      </c>
      <c r="R163" t="s">
        <v>80</v>
      </c>
      <c r="S163" t="s">
        <v>81</v>
      </c>
      <c r="U163" t="s">
        <v>82</v>
      </c>
      <c r="Y163" t="s">
        <v>83</v>
      </c>
      <c r="Z163" t="s">
        <v>84</v>
      </c>
      <c r="AA163">
        <v>80202</v>
      </c>
      <c r="AB163" t="s">
        <v>367</v>
      </c>
      <c r="AE163">
        <v>15</v>
      </c>
      <c r="AF163" t="s">
        <v>86</v>
      </c>
      <c r="AG163" t="s">
        <v>86</v>
      </c>
      <c r="AJ163" s="1" t="d">
        <v>2000-09-25</v>
      </c>
      <c r="AK163">
        <v>1000</v>
      </c>
      <c r="BL163" t="s">
        <v>87</v>
      </c>
      <c r="BM163" t="s">
        <v>88</v>
      </c>
      <c r="BN163" t="s">
        <v>89</v>
      </c>
      <c r="BO163" s="2" t="d">
        <v>2017-06-17T17:33:25.79000017605722100</v>
      </c>
      <c r="BS163" t="s">
        <v>90</v>
      </c>
      <c r="BT163">
        <v>3.0407200210233702E+18</v>
      </c>
      <c r="BU163" t="s">
        <v>91</v>
      </c>
      <c r="BW163">
        <v>2000</v>
      </c>
      <c r="BX163" t="s">
        <v>92</v>
      </c>
      <c r="BZ163">
        <v>3.0619201100076498E+18</v>
      </c>
      <c r="CA163" t="s">
        <v>414</v>
      </c>
    </row>
    <row r="164" spans="1:80" x14ac:dyDescent="0.2">
      <c r="A164" t="str">
        <f>IF(AND(B164=B165,D164&lt;&gt;D165),"Y","")</f>
        <v/>
      </c>
      <c r="B164" t="s">
        <v>450</v>
      </c>
      <c r="C164" t="s">
        <v>451</v>
      </c>
      <c r="D164" t="s">
        <v>451</v>
      </c>
      <c r="E164">
        <v>1999</v>
      </c>
      <c r="F164" t="s">
        <v>152</v>
      </c>
      <c r="G164">
        <v>99020073866</v>
      </c>
      <c r="K164" t="s">
        <v>451</v>
      </c>
      <c r="P164" t="s">
        <v>79</v>
      </c>
      <c r="Q164" t="s">
        <v>158</v>
      </c>
      <c r="R164" t="s">
        <v>80</v>
      </c>
      <c r="S164" t="s">
        <v>159</v>
      </c>
      <c r="U164" t="s">
        <v>82</v>
      </c>
      <c r="Y164" t="s">
        <v>83</v>
      </c>
      <c r="Z164" t="s">
        <v>84</v>
      </c>
      <c r="AA164">
        <v>80202</v>
      </c>
      <c r="AB164" t="s">
        <v>338</v>
      </c>
      <c r="AE164">
        <v>15</v>
      </c>
      <c r="AF164" t="s">
        <v>86</v>
      </c>
      <c r="AG164" t="s">
        <v>86</v>
      </c>
      <c r="AJ164" s="1" t="d">
        <v>1999-06-23</v>
      </c>
      <c r="AK164">
        <v>1000</v>
      </c>
      <c r="BL164" t="s">
        <v>87</v>
      </c>
      <c r="BM164" t="s">
        <v>88</v>
      </c>
      <c r="BN164" t="s">
        <v>89</v>
      </c>
      <c r="BO164" s="2" t="d">
        <v>2017-06-17T17:33:25.79000017605722100</v>
      </c>
      <c r="BS164" t="s">
        <v>90</v>
      </c>
      <c r="BT164">
        <v>3.0407200210233902E+18</v>
      </c>
      <c r="BU164" t="s">
        <v>91</v>
      </c>
      <c r="BW164">
        <v>2000</v>
      </c>
      <c r="BX164" t="s">
        <v>92</v>
      </c>
      <c r="BZ164">
        <v>3.0619201100071301E+18</v>
      </c>
      <c r="CA164" t="s">
        <v>452</v>
      </c>
    </row>
    <row r="165" spans="1:80" x14ac:dyDescent="0.2">
      <c r="A165" t="str">
        <f>IF(AND(B165=B166,D165&lt;&gt;D166),"Y","")</f>
        <v/>
      </c>
      <c r="B165" t="s">
        <v>453</v>
      </c>
      <c r="C165" t="s">
        <v>454</v>
      </c>
      <c r="D165" t="s">
        <v>454</v>
      </c>
      <c r="E165">
        <v>2000</v>
      </c>
      <c r="F165" t="s">
        <v>127</v>
      </c>
      <c r="G165">
        <v>20020432053</v>
      </c>
      <c r="K165" t="s">
        <v>454</v>
      </c>
      <c r="P165" t="s">
        <v>79</v>
      </c>
      <c r="Q165" t="s">
        <v>158</v>
      </c>
      <c r="R165" t="s">
        <v>80</v>
      </c>
      <c r="S165" t="s">
        <v>159</v>
      </c>
      <c r="U165" t="s">
        <v>82</v>
      </c>
      <c r="Y165" t="s">
        <v>83</v>
      </c>
      <c r="Z165" t="s">
        <v>84</v>
      </c>
      <c r="AA165">
        <v>80202</v>
      </c>
      <c r="AB165" t="s">
        <v>367</v>
      </c>
      <c r="AE165">
        <v>15</v>
      </c>
      <c r="AF165" t="s">
        <v>86</v>
      </c>
      <c r="AG165" t="s">
        <v>86</v>
      </c>
      <c r="AJ165" s="1" t="d">
        <v>2000-11-02</v>
      </c>
      <c r="AK165">
        <v>1000</v>
      </c>
      <c r="BL165" t="s">
        <v>87</v>
      </c>
      <c r="BM165" t="s">
        <v>88</v>
      </c>
      <c r="BN165" t="s">
        <v>89</v>
      </c>
      <c r="BO165" s="2" t="d">
        <v>2017-06-17T17:33:25.79000017605722100</v>
      </c>
      <c r="BS165" t="s">
        <v>90</v>
      </c>
      <c r="BT165">
        <v>3.04072002102338E+18</v>
      </c>
      <c r="BU165" t="s">
        <v>91</v>
      </c>
      <c r="BW165">
        <v>2000</v>
      </c>
      <c r="BX165" t="s">
        <v>92</v>
      </c>
      <c r="BZ165">
        <v>3.0619201100078899E+18</v>
      </c>
      <c r="CA165" t="s">
        <v>455</v>
      </c>
    </row>
    <row r="166" spans="1:80" x14ac:dyDescent="0.2">
      <c r="A166" t="str">
        <f>IF(AND(B166=B167,D166&lt;&gt;D167),"Y","")</f>
        <v/>
      </c>
      <c r="B166" t="s">
        <v>453</v>
      </c>
      <c r="C166" t="s">
        <v>454</v>
      </c>
      <c r="D166" t="s">
        <v>454</v>
      </c>
      <c r="E166">
        <v>2000</v>
      </c>
      <c r="F166" t="s">
        <v>150</v>
      </c>
      <c r="G166">
        <v>20020270717</v>
      </c>
      <c r="K166" t="s">
        <v>454</v>
      </c>
      <c r="P166" t="s">
        <v>79</v>
      </c>
      <c r="Q166" t="s">
        <v>79</v>
      </c>
      <c r="R166" t="s">
        <v>80</v>
      </c>
      <c r="S166" t="s">
        <v>81</v>
      </c>
      <c r="U166" t="s">
        <v>82</v>
      </c>
      <c r="Y166" t="s">
        <v>83</v>
      </c>
      <c r="Z166" t="s">
        <v>84</v>
      </c>
      <c r="AA166">
        <v>80202</v>
      </c>
      <c r="AB166" t="s">
        <v>456</v>
      </c>
      <c r="AE166">
        <v>15</v>
      </c>
      <c r="AF166" t="s">
        <v>86</v>
      </c>
      <c r="AG166" t="s">
        <v>86</v>
      </c>
      <c r="AJ166" s="1" t="d">
        <v>2000-07-12</v>
      </c>
      <c r="AK166">
        <v>1000</v>
      </c>
      <c r="BL166" t="s">
        <v>87</v>
      </c>
      <c r="BM166" t="s">
        <v>88</v>
      </c>
      <c r="BN166" t="s">
        <v>89</v>
      </c>
      <c r="BO166" s="2" t="d">
        <v>2017-06-17T17:33:25.79000017605722100</v>
      </c>
      <c r="BS166" t="s">
        <v>90</v>
      </c>
      <c r="BT166">
        <v>3.04072002102338E+18</v>
      </c>
      <c r="BU166" t="s">
        <v>91</v>
      </c>
      <c r="BW166">
        <v>2000</v>
      </c>
      <c r="BX166" t="s">
        <v>92</v>
      </c>
      <c r="BZ166">
        <v>3.06192011000798E+18</v>
      </c>
      <c r="CA166" t="s">
        <v>457</v>
      </c>
    </row>
    <row r="167" spans="1:80" x14ac:dyDescent="0.2">
      <c r="A167" t="str">
        <f>IF(AND(B167=B168,D167&lt;&gt;D168),"Y","")</f>
        <v/>
      </c>
      <c r="B167" t="s">
        <v>388</v>
      </c>
      <c r="C167" t="s">
        <v>389</v>
      </c>
      <c r="D167" t="s">
        <v>389</v>
      </c>
      <c r="E167">
        <v>1998</v>
      </c>
      <c r="F167" t="s">
        <v>101</v>
      </c>
      <c r="G167">
        <v>98032972189</v>
      </c>
      <c r="K167" t="s">
        <v>389</v>
      </c>
      <c r="P167" t="s">
        <v>79</v>
      </c>
      <c r="Q167" t="s">
        <v>79</v>
      </c>
      <c r="R167" t="s">
        <v>184</v>
      </c>
      <c r="S167" t="s">
        <v>81</v>
      </c>
      <c r="U167" t="s">
        <v>82</v>
      </c>
      <c r="Y167" t="s">
        <v>83</v>
      </c>
      <c r="Z167" t="s">
        <v>84</v>
      </c>
      <c r="AA167">
        <v>80202</v>
      </c>
      <c r="AB167" t="s">
        <v>390</v>
      </c>
      <c r="AE167">
        <v>15</v>
      </c>
      <c r="AF167" t="s">
        <v>86</v>
      </c>
      <c r="AG167" t="s">
        <v>86</v>
      </c>
      <c r="AJ167" s="1" t="d">
        <v>1998-02-28</v>
      </c>
      <c r="AK167">
        <v>1000</v>
      </c>
      <c r="BL167" t="s">
        <v>87</v>
      </c>
      <c r="BM167" t="s">
        <v>88</v>
      </c>
      <c r="BN167" t="s">
        <v>89</v>
      </c>
      <c r="BO167" s="2" t="d">
        <v>2017-06-17T17:14:02.36999989952892150</v>
      </c>
      <c r="BS167" t="s">
        <v>90</v>
      </c>
      <c r="BT167">
        <v>3.0403200210232202E+18</v>
      </c>
      <c r="BU167" t="s">
        <v>91</v>
      </c>
      <c r="BW167">
        <v>1998</v>
      </c>
      <c r="BX167" t="s">
        <v>92</v>
      </c>
      <c r="BZ167">
        <v>3.0619201100059602E+18</v>
      </c>
      <c r="CA167" t="s">
        <v>391</v>
      </c>
    </row>
    <row r="168" spans="1:80" x14ac:dyDescent="0.2">
      <c r="A168" t="str">
        <f>IF(AND(B168=B169,D168&lt;&gt;D169),"Y","")</f>
        <v/>
      </c>
      <c r="B168" t="s">
        <v>388</v>
      </c>
      <c r="C168" t="s">
        <v>389</v>
      </c>
      <c r="D168" t="s">
        <v>389</v>
      </c>
      <c r="E168">
        <v>2000</v>
      </c>
      <c r="F168" t="s">
        <v>171</v>
      </c>
      <c r="G168">
        <v>20036322930</v>
      </c>
      <c r="K168" t="s">
        <v>389</v>
      </c>
      <c r="P168" t="s">
        <v>79</v>
      </c>
      <c r="Q168" t="s">
        <v>158</v>
      </c>
      <c r="R168" t="s">
        <v>184</v>
      </c>
      <c r="S168" t="s">
        <v>159</v>
      </c>
      <c r="U168" t="s">
        <v>82</v>
      </c>
      <c r="Y168" t="s">
        <v>83</v>
      </c>
      <c r="Z168" t="s">
        <v>84</v>
      </c>
      <c r="AA168">
        <v>80202</v>
      </c>
      <c r="AE168">
        <v>15</v>
      </c>
      <c r="AF168" t="s">
        <v>86</v>
      </c>
      <c r="AG168" t="s">
        <v>86</v>
      </c>
      <c r="AJ168" s="1" t="d">
        <v>2000-10-06</v>
      </c>
      <c r="AK168">
        <v>1000</v>
      </c>
      <c r="BL168" t="s">
        <v>87</v>
      </c>
      <c r="BM168" t="s">
        <v>88</v>
      </c>
      <c r="BN168" t="s">
        <v>89</v>
      </c>
      <c r="BO168" s="2" t="d">
        <v>2017-06-17T17:33:25.79000017605722100</v>
      </c>
      <c r="BS168" t="s">
        <v>90</v>
      </c>
      <c r="BT168">
        <v>3.04072002102338E+18</v>
      </c>
      <c r="BU168" t="s">
        <v>91</v>
      </c>
      <c r="BW168">
        <v>2000</v>
      </c>
      <c r="BX168" t="s">
        <v>92</v>
      </c>
      <c r="BZ168">
        <v>3.0619201100082099E+18</v>
      </c>
      <c r="CA168" t="s">
        <v>436</v>
      </c>
    </row>
    <row r="169" spans="1:80" x14ac:dyDescent="0.2">
      <c r="A169" t="str">
        <f>IF(AND(B169=B170,D169&lt;&gt;D170),"Y","")</f>
        <v/>
      </c>
      <c r="B169" t="s">
        <v>388</v>
      </c>
      <c r="C169" t="s">
        <v>389</v>
      </c>
      <c r="D169" t="s">
        <v>389</v>
      </c>
      <c r="E169">
        <v>2000</v>
      </c>
      <c r="F169" t="s">
        <v>110</v>
      </c>
      <c r="G169">
        <v>21036861320</v>
      </c>
      <c r="K169" t="s">
        <v>389</v>
      </c>
      <c r="P169" t="s">
        <v>79</v>
      </c>
      <c r="Q169" t="s">
        <v>158</v>
      </c>
      <c r="R169" t="s">
        <v>184</v>
      </c>
      <c r="S169" t="s">
        <v>159</v>
      </c>
      <c r="U169" t="s">
        <v>82</v>
      </c>
      <c r="Y169" t="s">
        <v>83</v>
      </c>
      <c r="Z169" t="s">
        <v>84</v>
      </c>
      <c r="AA169">
        <v>80202</v>
      </c>
      <c r="AE169">
        <v>15</v>
      </c>
      <c r="AF169" t="s">
        <v>86</v>
      </c>
      <c r="AG169" t="s">
        <v>86</v>
      </c>
      <c r="AJ169" s="1" t="d">
        <v>2000-10-06</v>
      </c>
      <c r="AK169">
        <v>1000</v>
      </c>
      <c r="BL169" t="s">
        <v>87</v>
      </c>
      <c r="BM169" t="s">
        <v>88</v>
      </c>
      <c r="BN169" t="s">
        <v>89</v>
      </c>
      <c r="BO169" s="2" t="d">
        <v>2017-06-17T17:33:25.79000017605722100</v>
      </c>
      <c r="BS169" t="s">
        <v>90</v>
      </c>
      <c r="BT169">
        <v>3.04072002102338E+18</v>
      </c>
      <c r="BU169" t="s">
        <v>91</v>
      </c>
      <c r="BW169">
        <v>2000</v>
      </c>
      <c r="BX169" t="s">
        <v>92</v>
      </c>
      <c r="BZ169">
        <v>3.0619201100080302E+18</v>
      </c>
      <c r="CA169" t="s">
        <v>440</v>
      </c>
    </row>
    <row r="170" spans="1:80" x14ac:dyDescent="0.2">
      <c r="A170" t="str">
        <f>IF(AND(B170=B171,D170&lt;&gt;D171),"Y","")</f>
        <v/>
      </c>
      <c r="B170" t="s">
        <v>603</v>
      </c>
      <c r="C170" t="s">
        <v>604</v>
      </c>
      <c r="D170" t="s">
        <v>604</v>
      </c>
      <c r="E170">
        <v>2003</v>
      </c>
      <c r="F170" t="s">
        <v>179</v>
      </c>
      <c r="G170">
        <v>23020400731</v>
      </c>
      <c r="P170" t="s">
        <v>79</v>
      </c>
      <c r="Q170" t="s">
        <v>158</v>
      </c>
      <c r="R170" t="s">
        <v>87</v>
      </c>
      <c r="S170" t="s">
        <v>159</v>
      </c>
      <c r="U170" t="s">
        <v>82</v>
      </c>
      <c r="Y170" t="s">
        <v>83</v>
      </c>
      <c r="Z170" t="s">
        <v>84</v>
      </c>
      <c r="AA170">
        <v>80202</v>
      </c>
      <c r="AC170" t="s">
        <v>363</v>
      </c>
      <c r="AE170">
        <v>15</v>
      </c>
      <c r="AF170" t="s">
        <v>86</v>
      </c>
      <c r="AJ170" s="1" t="d">
        <v>2003-09-08</v>
      </c>
      <c r="AK170">
        <v>2000</v>
      </c>
      <c r="BL170" t="s">
        <v>87</v>
      </c>
      <c r="BM170" t="s">
        <v>88</v>
      </c>
      <c r="BN170" t="s">
        <v>89</v>
      </c>
      <c r="BO170" s="2" t="d">
        <v>2017-06-17T16:55:41.47099989932030700</v>
      </c>
      <c r="BP170">
        <v>2.1030200310360801E+18</v>
      </c>
      <c r="BS170" t="s">
        <v>90</v>
      </c>
      <c r="BT170">
        <v>1.12302003000013E+18</v>
      </c>
      <c r="BU170" t="s">
        <v>91</v>
      </c>
      <c r="BW170">
        <v>2004</v>
      </c>
      <c r="BX170" t="s">
        <v>92</v>
      </c>
      <c r="BZ170">
        <v>1.07082011000698E+18</v>
      </c>
      <c r="CA170" t="s">
        <v>605</v>
      </c>
    </row>
    <row r="171" spans="1:80" x14ac:dyDescent="0.2">
      <c r="A171" t="str">
        <f>IF(AND(B171=B172,D171&lt;&gt;D172),"Y","")</f>
        <v/>
      </c>
      <c r="B171" t="s">
        <v>409</v>
      </c>
      <c r="C171" t="s">
        <v>410</v>
      </c>
      <c r="D171" t="s">
        <v>410</v>
      </c>
      <c r="E171">
        <v>2000</v>
      </c>
      <c r="F171" t="s">
        <v>179</v>
      </c>
      <c r="G171">
        <v>20036221303</v>
      </c>
      <c r="K171" t="s">
        <v>410</v>
      </c>
      <c r="P171" t="s">
        <v>79</v>
      </c>
      <c r="Q171" t="s">
        <v>158</v>
      </c>
      <c r="R171" t="s">
        <v>184</v>
      </c>
      <c r="S171" t="s">
        <v>159</v>
      </c>
      <c r="U171" t="s">
        <v>82</v>
      </c>
      <c r="Y171" t="s">
        <v>83</v>
      </c>
      <c r="Z171" t="s">
        <v>84</v>
      </c>
      <c r="AA171">
        <v>80202</v>
      </c>
      <c r="AE171">
        <v>15</v>
      </c>
      <c r="AF171" t="s">
        <v>86</v>
      </c>
      <c r="AG171" t="s">
        <v>86</v>
      </c>
      <c r="AJ171" s="1" t="d">
        <v>2000-09-22</v>
      </c>
      <c r="AK171">
        <v>1000</v>
      </c>
      <c r="BL171" t="s">
        <v>87</v>
      </c>
      <c r="BM171" t="s">
        <v>88</v>
      </c>
      <c r="BN171" t="s">
        <v>89</v>
      </c>
      <c r="BO171" s="2" t="d">
        <v>2017-06-17T17:33:25.79000017605722100</v>
      </c>
      <c r="BS171" t="s">
        <v>90</v>
      </c>
      <c r="BT171">
        <v>3.04072002102338E+18</v>
      </c>
      <c r="BU171" t="s">
        <v>91</v>
      </c>
      <c r="BW171">
        <v>2000</v>
      </c>
      <c r="BX171" t="s">
        <v>92</v>
      </c>
      <c r="BZ171">
        <v>3.06192011000766E+18</v>
      </c>
      <c r="CA171" t="s">
        <v>411</v>
      </c>
    </row>
    <row r="172" spans="1:80" x14ac:dyDescent="0.2">
      <c r="A172" t="str">
        <f>IF(AND(B172=B173,D172&lt;&gt;D173),"Y","")</f>
        <v/>
      </c>
      <c r="B172" t="s">
        <v>464</v>
      </c>
      <c r="C172" t="s">
        <v>652</v>
      </c>
      <c r="D172" t="s">
        <v>465</v>
      </c>
      <c r="E172">
        <v>2000</v>
      </c>
      <c r="F172" t="s">
        <v>118</v>
      </c>
      <c r="G172">
        <v>20035854805</v>
      </c>
      <c r="K172" t="s">
        <v>465</v>
      </c>
      <c r="P172" t="s">
        <v>79</v>
      </c>
      <c r="Q172" t="s">
        <v>158</v>
      </c>
      <c r="R172" t="s">
        <v>184</v>
      </c>
      <c r="S172" t="s">
        <v>159</v>
      </c>
      <c r="U172" t="s">
        <v>82</v>
      </c>
      <c r="Y172" t="s">
        <v>83</v>
      </c>
      <c r="Z172" t="s">
        <v>84</v>
      </c>
      <c r="AA172">
        <v>80202</v>
      </c>
      <c r="AB172" t="s">
        <v>466</v>
      </c>
      <c r="AE172">
        <v>15</v>
      </c>
      <c r="AF172" t="s">
        <v>86</v>
      </c>
      <c r="AG172" t="s">
        <v>86</v>
      </c>
      <c r="AJ172" s="1" t="d">
        <v>2000-06-29</v>
      </c>
      <c r="AK172">
        <v>500</v>
      </c>
      <c r="BL172" t="s">
        <v>87</v>
      </c>
      <c r="BM172" t="s">
        <v>88</v>
      </c>
      <c r="BN172" t="s">
        <v>89</v>
      </c>
      <c r="BO172" s="2" t="d">
        <v>2017-06-17T17:33:25.79000017605722100</v>
      </c>
      <c r="BS172" t="s">
        <v>90</v>
      </c>
      <c r="BT172">
        <v>3.04072002102338E+18</v>
      </c>
      <c r="BU172" t="s">
        <v>91</v>
      </c>
      <c r="BW172">
        <v>2000</v>
      </c>
      <c r="BX172" t="s">
        <v>92</v>
      </c>
      <c r="BZ172">
        <v>3.0619201100078397E+18</v>
      </c>
      <c r="CA172" t="s">
        <v>467</v>
      </c>
    </row>
    <row r="173" spans="1:80" x14ac:dyDescent="0.2">
      <c r="A173" t="str">
        <f>IF(AND(B173=B174,D173&lt;&gt;D174),"Y","")</f>
        <v>Y</v>
      </c>
      <c r="B173" t="s">
        <v>464</v>
      </c>
      <c r="C173" t="s">
        <v>652</v>
      </c>
      <c r="D173" t="s">
        <v>465</v>
      </c>
      <c r="E173">
        <v>2000</v>
      </c>
      <c r="F173" t="s">
        <v>179</v>
      </c>
      <c r="G173">
        <v>20036194537</v>
      </c>
      <c r="K173" t="s">
        <v>465</v>
      </c>
      <c r="P173" t="s">
        <v>79</v>
      </c>
      <c r="Q173" t="s">
        <v>158</v>
      </c>
      <c r="R173" t="s">
        <v>184</v>
      </c>
      <c r="S173" t="s">
        <v>159</v>
      </c>
      <c r="U173" t="s">
        <v>82</v>
      </c>
      <c r="Y173" t="s">
        <v>83</v>
      </c>
      <c r="Z173" t="s">
        <v>84</v>
      </c>
      <c r="AA173">
        <v>80202</v>
      </c>
      <c r="AB173" t="s">
        <v>466</v>
      </c>
      <c r="AE173">
        <v>15</v>
      </c>
      <c r="AF173" t="s">
        <v>86</v>
      </c>
      <c r="AG173" t="s">
        <v>86</v>
      </c>
      <c r="AJ173" s="1" t="d">
        <v>2000-09-12</v>
      </c>
      <c r="AK173">
        <v>500</v>
      </c>
      <c r="BL173" t="s">
        <v>87</v>
      </c>
      <c r="BM173" t="s">
        <v>88</v>
      </c>
      <c r="BN173" t="s">
        <v>89</v>
      </c>
      <c r="BO173" s="2" t="d">
        <v>2017-06-17T17:33:25.79000017605722100</v>
      </c>
      <c r="BS173" t="s">
        <v>90</v>
      </c>
      <c r="BT173">
        <v>3.04072002102338E+18</v>
      </c>
      <c r="BU173" t="s">
        <v>91</v>
      </c>
      <c r="BW173">
        <v>2000</v>
      </c>
      <c r="BX173" t="s">
        <v>92</v>
      </c>
      <c r="BZ173">
        <v>3.0619201100077302E+18</v>
      </c>
      <c r="CA173" t="s">
        <v>468</v>
      </c>
    </row>
    <row r="174" spans="1:80" x14ac:dyDescent="0.2">
      <c r="A174" t="str">
        <f>IF(AND(B174=B175,D174&lt;&gt;D175),"Y","")</f>
        <v/>
      </c>
      <c r="B174" t="s">
        <v>464</v>
      </c>
      <c r="C174" t="s">
        <v>652</v>
      </c>
      <c r="D174" t="s">
        <v>652</v>
      </c>
      <c r="E174">
        <v>2005</v>
      </c>
      <c r="F174" t="s">
        <v>179</v>
      </c>
      <c r="G174">
        <v>25971185686</v>
      </c>
      <c r="H174" t="s">
        <v>531</v>
      </c>
      <c r="I174" t="s">
        <v>653</v>
      </c>
      <c r="J174">
        <v>189357</v>
      </c>
      <c r="L174" t="s">
        <v>532</v>
      </c>
      <c r="M174" t="s">
        <v>533</v>
      </c>
      <c r="P174" t="s">
        <v>79</v>
      </c>
      <c r="Q174" t="s">
        <v>158</v>
      </c>
      <c r="R174" t="s">
        <v>184</v>
      </c>
      <c r="S174" t="s">
        <v>159</v>
      </c>
      <c r="U174" t="s">
        <v>82</v>
      </c>
      <c r="W174" t="s">
        <v>640</v>
      </c>
      <c r="Y174" t="s">
        <v>83</v>
      </c>
      <c r="Z174" t="s">
        <v>84</v>
      </c>
      <c r="AA174">
        <v>80209</v>
      </c>
      <c r="AB174" t="s">
        <v>546</v>
      </c>
      <c r="AC174" t="s">
        <v>654</v>
      </c>
      <c r="AE174">
        <v>15</v>
      </c>
      <c r="AF174" t="s">
        <v>86</v>
      </c>
      <c r="AG174" t="s">
        <v>567</v>
      </c>
      <c r="AJ174" s="1" t="d">
        <v>2005-07-16</v>
      </c>
      <c r="AK174">
        <v>1000</v>
      </c>
      <c r="AL174">
        <v>1000</v>
      </c>
      <c r="BH174" t="s">
        <v>635</v>
      </c>
      <c r="BJ174" t="s">
        <v>535</v>
      </c>
      <c r="BK174">
        <v>2006</v>
      </c>
      <c r="BL174" t="s">
        <v>204</v>
      </c>
      <c r="BM174" t="s">
        <v>205</v>
      </c>
      <c r="BN174" t="s">
        <v>89</v>
      </c>
      <c r="BO174" s="2" t="d">
        <v>2017-06-17T19:13:41.90499971620738725</v>
      </c>
      <c r="BS174" t="s">
        <v>90</v>
      </c>
      <c r="BT174">
        <v>4.10152005106131E+18</v>
      </c>
      <c r="BU174" t="s">
        <v>91</v>
      </c>
      <c r="BW174">
        <v>2006</v>
      </c>
      <c r="BX174" t="s">
        <v>92</v>
      </c>
      <c r="BZ174">
        <v>4.10242005106157E+18</v>
      </c>
      <c r="CA174" t="s">
        <v>655</v>
      </c>
      <c r="CB174" t="s">
        <v>538</v>
      </c>
    </row>
    <row r="175" spans="1:80" x14ac:dyDescent="0.2">
      <c r="A175" t="str">
        <f>IF(AND(B175=B176,D175&lt;&gt;D176),"Y","")</f>
        <v/>
      </c>
      <c r="B175" t="s">
        <v>399</v>
      </c>
      <c r="C175" t="s">
        <v>400</v>
      </c>
      <c r="D175" t="s">
        <v>400</v>
      </c>
      <c r="E175">
        <v>2000</v>
      </c>
      <c r="F175" t="s">
        <v>101</v>
      </c>
      <c r="G175">
        <v>20020120403</v>
      </c>
      <c r="K175" t="s">
        <v>400</v>
      </c>
      <c r="P175" t="s">
        <v>79</v>
      </c>
      <c r="Q175" t="s">
        <v>158</v>
      </c>
      <c r="R175" t="s">
        <v>80</v>
      </c>
      <c r="S175" t="s">
        <v>159</v>
      </c>
      <c r="U175" t="s">
        <v>82</v>
      </c>
      <c r="Y175" t="s">
        <v>83</v>
      </c>
      <c r="Z175" t="s">
        <v>84</v>
      </c>
      <c r="AA175">
        <v>80202</v>
      </c>
      <c r="AE175">
        <v>15</v>
      </c>
      <c r="AF175" t="s">
        <v>86</v>
      </c>
      <c r="AG175" t="s">
        <v>86</v>
      </c>
      <c r="AJ175" s="1" t="d">
        <v>2000-01-21</v>
      </c>
      <c r="AK175">
        <v>1000</v>
      </c>
      <c r="BL175" t="s">
        <v>87</v>
      </c>
      <c r="BM175" t="s">
        <v>88</v>
      </c>
      <c r="BN175" t="s">
        <v>89</v>
      </c>
      <c r="BO175" s="2" t="d">
        <v>2017-06-17T17:33:25.79000017605722100</v>
      </c>
      <c r="BS175" t="s">
        <v>90</v>
      </c>
      <c r="BT175">
        <v>3.04072002102338E+18</v>
      </c>
      <c r="BU175" t="s">
        <v>91</v>
      </c>
      <c r="BW175">
        <v>2000</v>
      </c>
      <c r="BX175" t="s">
        <v>92</v>
      </c>
      <c r="BZ175">
        <v>3.0619201100073001E+18</v>
      </c>
      <c r="CA175" t="s">
        <v>401</v>
      </c>
    </row>
    <row r="176" spans="1:80" x14ac:dyDescent="0.2">
      <c r="A176" t="str">
        <f>IF(AND(B176=B177,D176&lt;&gt;D177),"Y","")</f>
        <v/>
      </c>
      <c r="B176" t="s">
        <v>399</v>
      </c>
      <c r="C176" t="s">
        <v>400</v>
      </c>
      <c r="D176" t="s">
        <v>400</v>
      </c>
      <c r="E176">
        <v>2000</v>
      </c>
      <c r="F176" t="s">
        <v>101</v>
      </c>
      <c r="G176">
        <v>20020120403</v>
      </c>
      <c r="K176" t="s">
        <v>400</v>
      </c>
      <c r="P176" t="s">
        <v>79</v>
      </c>
      <c r="Q176" t="s">
        <v>158</v>
      </c>
      <c r="R176" t="s">
        <v>80</v>
      </c>
      <c r="S176" t="s">
        <v>159</v>
      </c>
      <c r="U176" t="s">
        <v>82</v>
      </c>
      <c r="Y176" t="s">
        <v>83</v>
      </c>
      <c r="Z176" t="s">
        <v>84</v>
      </c>
      <c r="AA176">
        <v>80202</v>
      </c>
      <c r="AE176">
        <v>15</v>
      </c>
      <c r="AF176" t="s">
        <v>86</v>
      </c>
      <c r="AG176" t="s">
        <v>86</v>
      </c>
      <c r="AJ176" s="1" t="d">
        <v>2000-01-21</v>
      </c>
      <c r="AK176">
        <v>-1000</v>
      </c>
      <c r="BL176" t="s">
        <v>87</v>
      </c>
      <c r="BM176" t="s">
        <v>88</v>
      </c>
      <c r="BN176" t="s">
        <v>89</v>
      </c>
      <c r="BO176" s="2" t="d">
        <v>2017-06-17T17:33:25.79000017605722100</v>
      </c>
      <c r="BS176" t="s">
        <v>90</v>
      </c>
      <c r="BT176">
        <v>3.04072002102338E+18</v>
      </c>
      <c r="BU176" t="s">
        <v>91</v>
      </c>
      <c r="BW176">
        <v>2000</v>
      </c>
      <c r="BX176" t="s">
        <v>92</v>
      </c>
      <c r="BZ176">
        <v>3.0619201100073001E+18</v>
      </c>
      <c r="CA176" t="s">
        <v>401</v>
      </c>
    </row>
    <row r="177" spans="1:80" x14ac:dyDescent="0.2">
      <c r="A177" t="str">
        <f>IF(AND(B177=B178,D177&lt;&gt;D178),"Y","")</f>
        <v/>
      </c>
      <c r="B177" t="s">
        <v>399</v>
      </c>
      <c r="C177" t="s">
        <v>400</v>
      </c>
      <c r="D177" t="s">
        <v>400</v>
      </c>
      <c r="E177">
        <v>1999</v>
      </c>
      <c r="F177" t="s">
        <v>110</v>
      </c>
      <c r="G177">
        <v>20020041762</v>
      </c>
      <c r="K177" t="s">
        <v>400</v>
      </c>
      <c r="P177" t="s">
        <v>79</v>
      </c>
      <c r="Q177" t="s">
        <v>158</v>
      </c>
      <c r="R177" t="s">
        <v>80</v>
      </c>
      <c r="S177" t="s">
        <v>159</v>
      </c>
      <c r="U177" t="s">
        <v>82</v>
      </c>
      <c r="Y177" t="s">
        <v>83</v>
      </c>
      <c r="Z177" t="s">
        <v>84</v>
      </c>
      <c r="AA177">
        <v>80202</v>
      </c>
      <c r="AE177">
        <v>15</v>
      </c>
      <c r="AF177" t="s">
        <v>86</v>
      </c>
      <c r="AG177" t="s">
        <v>86</v>
      </c>
      <c r="AJ177" s="1" t="d">
        <v>1999-12-29</v>
      </c>
      <c r="AK177">
        <v>2000</v>
      </c>
      <c r="BL177" t="s">
        <v>87</v>
      </c>
      <c r="BM177" t="s">
        <v>88</v>
      </c>
      <c r="BN177" t="s">
        <v>89</v>
      </c>
      <c r="BO177" s="2" t="d">
        <v>2017-06-17T17:33:25.79000017605722100</v>
      </c>
      <c r="BS177" t="s">
        <v>90</v>
      </c>
      <c r="BT177">
        <v>3.0407200210233902E+18</v>
      </c>
      <c r="BU177" t="s">
        <v>91</v>
      </c>
      <c r="BW177">
        <v>2000</v>
      </c>
      <c r="BX177" t="s">
        <v>92</v>
      </c>
      <c r="BZ177">
        <v>3.0619201100066202E+18</v>
      </c>
      <c r="CA177" t="s">
        <v>469</v>
      </c>
    </row>
    <row r="178" spans="1:80" x14ac:dyDescent="0.2">
      <c r="A178" t="str">
        <f>IF(AND(B178=B179,D178&lt;&gt;D179),"Y","")</f>
        <v/>
      </c>
      <c r="B178" t="s">
        <v>927</v>
      </c>
      <c r="C178" t="s">
        <v>928</v>
      </c>
      <c r="D178" t="s">
        <v>928</v>
      </c>
      <c r="E178">
        <v>2012</v>
      </c>
      <c r="F178" t="s">
        <v>179</v>
      </c>
      <c r="G178">
        <v>12020873397</v>
      </c>
      <c r="H178" t="s">
        <v>531</v>
      </c>
      <c r="J178">
        <v>834406</v>
      </c>
      <c r="L178" t="s">
        <v>532</v>
      </c>
      <c r="M178" t="s">
        <v>533</v>
      </c>
      <c r="P178" t="s">
        <v>79</v>
      </c>
      <c r="Q178" t="s">
        <v>158</v>
      </c>
      <c r="R178" t="s">
        <v>80</v>
      </c>
      <c r="W178" t="s">
        <v>558</v>
      </c>
      <c r="X178" t="s">
        <v>687</v>
      </c>
      <c r="Y178" t="s">
        <v>83</v>
      </c>
      <c r="Z178" t="s">
        <v>84</v>
      </c>
      <c r="AA178">
        <v>80202</v>
      </c>
      <c r="AB178" t="s">
        <v>456</v>
      </c>
      <c r="AC178" t="s">
        <v>669</v>
      </c>
      <c r="AE178">
        <v>15</v>
      </c>
      <c r="AF178" t="s">
        <v>86</v>
      </c>
      <c r="AJ178" s="1" t="d">
        <v>2012-08-14</v>
      </c>
      <c r="AK178">
        <v>2500</v>
      </c>
      <c r="AL178">
        <v>2500</v>
      </c>
      <c r="BH178" t="s">
        <v>618</v>
      </c>
      <c r="BI178">
        <v>2012</v>
      </c>
      <c r="BJ178" t="s">
        <v>569</v>
      </c>
      <c r="BL178" t="s">
        <v>204</v>
      </c>
      <c r="BM178" t="s">
        <v>205</v>
      </c>
      <c r="BN178" t="s">
        <v>89</v>
      </c>
      <c r="BO178" s="2" t="d">
        <v>2017-06-17T16:53:39.02599981985986050</v>
      </c>
      <c r="BS178" t="s">
        <v>90</v>
      </c>
      <c r="BT178">
        <v>1.10192012001087E+18</v>
      </c>
      <c r="BU178" t="s">
        <v>91</v>
      </c>
      <c r="BW178">
        <v>2012</v>
      </c>
      <c r="BX178" t="s">
        <v>92</v>
      </c>
      <c r="BZ178">
        <v>2.11262012117309E+18</v>
      </c>
      <c r="CA178" t="s">
        <v>929</v>
      </c>
      <c r="CB178" t="s">
        <v>538</v>
      </c>
    </row>
    <row r="179" spans="1:80" x14ac:dyDescent="0.2">
      <c r="A179" t="str">
        <f>IF(AND(B179=B180,D179&lt;&gt;D180),"Y","")</f>
        <v/>
      </c>
      <c r="B179" t="s">
        <v>447</v>
      </c>
      <c r="C179" t="s">
        <v>448</v>
      </c>
      <c r="D179" t="s">
        <v>448</v>
      </c>
      <c r="E179">
        <v>1999</v>
      </c>
      <c r="F179" t="s">
        <v>101</v>
      </c>
      <c r="G179">
        <v>99034441228</v>
      </c>
      <c r="K179" t="s">
        <v>448</v>
      </c>
      <c r="P179" t="s">
        <v>79</v>
      </c>
      <c r="Q179" t="s">
        <v>79</v>
      </c>
      <c r="R179" t="s">
        <v>135</v>
      </c>
      <c r="S179" t="s">
        <v>81</v>
      </c>
      <c r="U179" t="s">
        <v>82</v>
      </c>
      <c r="Y179" t="s">
        <v>83</v>
      </c>
      <c r="Z179" t="s">
        <v>84</v>
      </c>
      <c r="AA179">
        <v>80202</v>
      </c>
      <c r="AE179">
        <v>15</v>
      </c>
      <c r="AF179" t="s">
        <v>86</v>
      </c>
      <c r="AG179" t="s">
        <v>86</v>
      </c>
      <c r="AJ179" s="1" t="d">
        <v>1999-03-31</v>
      </c>
      <c r="AK179">
        <v>1000</v>
      </c>
      <c r="BL179" t="s">
        <v>87</v>
      </c>
      <c r="BM179" t="s">
        <v>88</v>
      </c>
      <c r="BN179" t="s">
        <v>89</v>
      </c>
      <c r="BO179" s="2" t="d">
        <v>2017-06-17T17:33:25.79000017605722100</v>
      </c>
      <c r="BS179" t="s">
        <v>137</v>
      </c>
      <c r="BT179">
        <v>3.0407200210233999E+18</v>
      </c>
      <c r="BU179" t="s">
        <v>91</v>
      </c>
      <c r="BW179">
        <v>2000</v>
      </c>
      <c r="BX179" t="s">
        <v>92</v>
      </c>
      <c r="BZ179">
        <v>3.0619201100072202E+18</v>
      </c>
      <c r="CA179" t="s">
        <v>449</v>
      </c>
    </row>
    <row r="180" spans="1:80" x14ac:dyDescent="0.2">
      <c r="A180" t="str">
        <f>IF(AND(B180=B181,D180&lt;&gt;D181),"Y","")</f>
        <v/>
      </c>
      <c r="B180" t="s">
        <v>444</v>
      </c>
      <c r="C180" t="s">
        <v>445</v>
      </c>
      <c r="D180" t="s">
        <v>445</v>
      </c>
      <c r="E180">
        <v>2000</v>
      </c>
      <c r="F180" t="s">
        <v>179</v>
      </c>
      <c r="G180">
        <v>20036170484</v>
      </c>
      <c r="K180" t="s">
        <v>445</v>
      </c>
      <c r="P180" t="s">
        <v>79</v>
      </c>
      <c r="Q180" t="s">
        <v>158</v>
      </c>
      <c r="R180" t="s">
        <v>184</v>
      </c>
      <c r="S180" t="s">
        <v>159</v>
      </c>
      <c r="U180" t="s">
        <v>82</v>
      </c>
      <c r="Y180" t="s">
        <v>83</v>
      </c>
      <c r="Z180" t="s">
        <v>84</v>
      </c>
      <c r="AA180">
        <v>80202</v>
      </c>
      <c r="AB180" t="s">
        <v>367</v>
      </c>
      <c r="AE180">
        <v>15</v>
      </c>
      <c r="AF180" t="s">
        <v>86</v>
      </c>
      <c r="AG180" t="s">
        <v>86</v>
      </c>
      <c r="AJ180" s="1" t="d">
        <v>2000-09-12</v>
      </c>
      <c r="AK180">
        <v>1000</v>
      </c>
      <c r="BL180" t="s">
        <v>87</v>
      </c>
      <c r="BM180" t="s">
        <v>88</v>
      </c>
      <c r="BN180" t="s">
        <v>89</v>
      </c>
      <c r="BO180" s="2" t="d">
        <v>2017-06-17T17:33:25.79000017605722100</v>
      </c>
      <c r="BS180" t="s">
        <v>90</v>
      </c>
      <c r="BT180">
        <v>3.04072002102338E+18</v>
      </c>
      <c r="BU180" t="s">
        <v>91</v>
      </c>
      <c r="BW180">
        <v>2000</v>
      </c>
      <c r="BX180" t="s">
        <v>92</v>
      </c>
      <c r="BZ180">
        <v>3.0619201100080901E+18</v>
      </c>
      <c r="CA180" t="s">
        <v>446</v>
      </c>
    </row>
    <row r="181" spans="1:80" x14ac:dyDescent="0.2">
      <c r="A181" t="str">
        <f>IF(AND(B181=B182,D181&lt;&gt;D182),"Y","")</f>
        <v/>
      </c>
      <c r="B181" t="s">
        <v>420</v>
      </c>
      <c r="C181" t="s">
        <v>421</v>
      </c>
      <c r="D181" t="s">
        <v>421</v>
      </c>
      <c r="E181">
        <v>2000</v>
      </c>
      <c r="F181" t="s">
        <v>127</v>
      </c>
      <c r="G181">
        <v>20036690522</v>
      </c>
      <c r="K181" t="s">
        <v>421</v>
      </c>
      <c r="P181" t="s">
        <v>79</v>
      </c>
      <c r="Q181" t="s">
        <v>158</v>
      </c>
      <c r="R181" t="s">
        <v>184</v>
      </c>
      <c r="S181" t="s">
        <v>159</v>
      </c>
      <c r="U181" t="s">
        <v>82</v>
      </c>
      <c r="Y181" t="s">
        <v>83</v>
      </c>
      <c r="Z181" t="s">
        <v>84</v>
      </c>
      <c r="AA181">
        <v>80202</v>
      </c>
      <c r="AB181" t="s">
        <v>367</v>
      </c>
      <c r="AE181">
        <v>15</v>
      </c>
      <c r="AF181" t="s">
        <v>86</v>
      </c>
      <c r="AG181" t="s">
        <v>86</v>
      </c>
      <c r="AJ181" s="1" t="d">
        <v>2000-10-30</v>
      </c>
      <c r="AK181">
        <v>1000</v>
      </c>
      <c r="BL181" t="s">
        <v>87</v>
      </c>
      <c r="BM181" t="s">
        <v>88</v>
      </c>
      <c r="BN181" t="s">
        <v>89</v>
      </c>
      <c r="BO181" s="2" t="d">
        <v>2017-06-17T17:33:25.79000017605722100</v>
      </c>
      <c r="BS181" t="s">
        <v>90</v>
      </c>
      <c r="BT181">
        <v>3.04072002102338E+18</v>
      </c>
      <c r="BU181" t="s">
        <v>91</v>
      </c>
      <c r="BW181">
        <v>2000</v>
      </c>
      <c r="BX181" t="s">
        <v>92</v>
      </c>
      <c r="BZ181">
        <v>3.0619201100079299E+18</v>
      </c>
      <c r="CA181" t="s">
        <v>422</v>
      </c>
    </row>
    <row r="182" spans="1:80" x14ac:dyDescent="0.2">
      <c r="A182" t="str">
        <f>IF(AND(B182=B183,D182&lt;&gt;D183),"Y","")</f>
        <v/>
      </c>
      <c r="B182" t="s">
        <v>423</v>
      </c>
      <c r="C182" t="s">
        <v>424</v>
      </c>
      <c r="D182" t="s">
        <v>424</v>
      </c>
      <c r="E182">
        <v>2000</v>
      </c>
      <c r="F182" t="s">
        <v>179</v>
      </c>
      <c r="G182">
        <v>20036183307</v>
      </c>
      <c r="K182" t="s">
        <v>424</v>
      </c>
      <c r="P182" t="s">
        <v>79</v>
      </c>
      <c r="Q182" t="s">
        <v>79</v>
      </c>
      <c r="R182" t="s">
        <v>184</v>
      </c>
      <c r="S182" t="s">
        <v>81</v>
      </c>
      <c r="U182" t="s">
        <v>82</v>
      </c>
      <c r="Y182" t="s">
        <v>83</v>
      </c>
      <c r="Z182" t="s">
        <v>84</v>
      </c>
      <c r="AA182">
        <v>80202</v>
      </c>
      <c r="AB182" t="s">
        <v>323</v>
      </c>
      <c r="AE182">
        <v>15</v>
      </c>
      <c r="AF182" t="s">
        <v>86</v>
      </c>
      <c r="AG182" t="s">
        <v>86</v>
      </c>
      <c r="AJ182" s="1" t="d">
        <v>2000-09-21</v>
      </c>
      <c r="AK182">
        <v>1000</v>
      </c>
      <c r="BL182" t="s">
        <v>87</v>
      </c>
      <c r="BM182" t="s">
        <v>88</v>
      </c>
      <c r="BN182" t="s">
        <v>89</v>
      </c>
      <c r="BO182" s="2" t="d">
        <v>2017-06-17T17:33:25.79000017605722100</v>
      </c>
      <c r="BS182" t="s">
        <v>90</v>
      </c>
      <c r="BT182">
        <v>3.0407200210233999E+18</v>
      </c>
      <c r="BU182" t="s">
        <v>91</v>
      </c>
      <c r="BW182">
        <v>2000</v>
      </c>
      <c r="BX182" t="s">
        <v>92</v>
      </c>
      <c r="BZ182">
        <v>3.0619201100077E+18</v>
      </c>
      <c r="CA182" t="s">
        <v>425</v>
      </c>
    </row>
    <row r="183" spans="1:80" x14ac:dyDescent="0.2">
      <c r="A183" t="str">
        <f>IF(AND(B183=B184,D183&lt;&gt;D184),"Y","")</f>
        <v/>
      </c>
      <c r="B183" t="s">
        <v>415</v>
      </c>
      <c r="C183" t="s">
        <v>416</v>
      </c>
      <c r="D183" t="s">
        <v>416</v>
      </c>
      <c r="E183">
        <v>2000</v>
      </c>
      <c r="F183" t="s">
        <v>179</v>
      </c>
      <c r="G183">
        <v>20990223259</v>
      </c>
      <c r="K183" t="s">
        <v>416</v>
      </c>
      <c r="P183" t="s">
        <v>79</v>
      </c>
      <c r="Q183" t="s">
        <v>417</v>
      </c>
      <c r="R183" t="s">
        <v>184</v>
      </c>
      <c r="S183" t="s">
        <v>418</v>
      </c>
      <c r="U183" t="s">
        <v>82</v>
      </c>
      <c r="Y183" t="s">
        <v>83</v>
      </c>
      <c r="Z183" t="s">
        <v>84</v>
      </c>
      <c r="AA183">
        <v>80202</v>
      </c>
      <c r="AE183">
        <v>15</v>
      </c>
      <c r="AF183" t="s">
        <v>86</v>
      </c>
      <c r="AG183" t="s">
        <v>86</v>
      </c>
      <c r="AJ183" s="1" t="d">
        <v>2000-09-12</v>
      </c>
      <c r="AK183">
        <v>1000</v>
      </c>
      <c r="BL183" t="s">
        <v>87</v>
      </c>
      <c r="BM183" t="s">
        <v>88</v>
      </c>
      <c r="BN183" t="s">
        <v>89</v>
      </c>
      <c r="BO183" s="2" t="d">
        <v>2017-06-17T17:33:25.79000017605722100</v>
      </c>
      <c r="BS183" t="s">
        <v>90</v>
      </c>
      <c r="BT183">
        <v>3.04072002102338E+18</v>
      </c>
      <c r="BU183" t="s">
        <v>91</v>
      </c>
      <c r="BW183">
        <v>2000</v>
      </c>
      <c r="BX183" t="s">
        <v>92</v>
      </c>
      <c r="BZ183">
        <v>3.0619201100076401E+18</v>
      </c>
      <c r="CA183" t="s">
        <v>419</v>
      </c>
    </row>
    <row r="184" spans="1:80" x14ac:dyDescent="0.2">
      <c r="A184" t="str">
        <f>IF(AND(B184=B185,D184&lt;&gt;D185),"Y","")</f>
        <v/>
      </c>
      <c r="B184" t="s">
        <v>430</v>
      </c>
      <c r="C184" t="s">
        <v>431</v>
      </c>
      <c r="D184" t="s">
        <v>431</v>
      </c>
      <c r="E184">
        <v>2000</v>
      </c>
      <c r="F184" t="s">
        <v>179</v>
      </c>
      <c r="G184">
        <v>20036240105</v>
      </c>
      <c r="K184" t="s">
        <v>431</v>
      </c>
      <c r="P184" t="s">
        <v>79</v>
      </c>
      <c r="Q184" t="s">
        <v>158</v>
      </c>
      <c r="R184" t="s">
        <v>184</v>
      </c>
      <c r="S184" t="s">
        <v>159</v>
      </c>
      <c r="U184" t="s">
        <v>82</v>
      </c>
      <c r="Y184" t="s">
        <v>83</v>
      </c>
      <c r="Z184" t="s">
        <v>84</v>
      </c>
      <c r="AA184">
        <v>80202</v>
      </c>
      <c r="AE184">
        <v>15</v>
      </c>
      <c r="AF184" t="s">
        <v>86</v>
      </c>
      <c r="AG184" t="s">
        <v>86</v>
      </c>
      <c r="AJ184" s="1" t="d">
        <v>2000-09-24</v>
      </c>
      <c r="AK184">
        <v>1000</v>
      </c>
      <c r="BL184" t="s">
        <v>87</v>
      </c>
      <c r="BM184" t="s">
        <v>88</v>
      </c>
      <c r="BN184" t="s">
        <v>89</v>
      </c>
      <c r="BO184" s="2" t="d">
        <v>2017-06-17T17:33:25.79000017605722100</v>
      </c>
      <c r="BS184" t="s">
        <v>90</v>
      </c>
      <c r="BT184">
        <v>1.0812200300001201E+18</v>
      </c>
      <c r="BU184" t="s">
        <v>91</v>
      </c>
      <c r="BW184">
        <v>2000</v>
      </c>
      <c r="BX184" t="s">
        <v>92</v>
      </c>
      <c r="BZ184">
        <v>3.0619201100080901E+18</v>
      </c>
      <c r="CA184" t="s">
        <v>432</v>
      </c>
    </row>
    <row r="185" spans="1:80" x14ac:dyDescent="0.2">
      <c r="A185" t="str">
        <f>IF(AND(B185=B186,D185&lt;&gt;D186),"Y","")</f>
        <v/>
      </c>
      <c r="B185" t="s">
        <v>426</v>
      </c>
      <c r="C185" t="s">
        <v>427</v>
      </c>
      <c r="D185" t="s">
        <v>427</v>
      </c>
      <c r="E185">
        <v>2000</v>
      </c>
      <c r="F185" t="s">
        <v>179</v>
      </c>
      <c r="G185">
        <v>20036181165</v>
      </c>
      <c r="K185" t="s">
        <v>427</v>
      </c>
      <c r="P185" t="s">
        <v>79</v>
      </c>
      <c r="Q185" t="s">
        <v>356</v>
      </c>
      <c r="R185" t="s">
        <v>184</v>
      </c>
      <c r="S185" t="s">
        <v>357</v>
      </c>
      <c r="U185" t="s">
        <v>82</v>
      </c>
      <c r="Y185" t="s">
        <v>83</v>
      </c>
      <c r="Z185" t="s">
        <v>84</v>
      </c>
      <c r="AA185">
        <v>80202</v>
      </c>
      <c r="AB185" t="s">
        <v>428</v>
      </c>
      <c r="AE185">
        <v>15</v>
      </c>
      <c r="AF185" t="s">
        <v>86</v>
      </c>
      <c r="AG185" t="s">
        <v>86</v>
      </c>
      <c r="AJ185" s="1" t="d">
        <v>2000-09-30</v>
      </c>
      <c r="AK185">
        <v>1000</v>
      </c>
      <c r="BL185" t="s">
        <v>87</v>
      </c>
      <c r="BM185" t="s">
        <v>88</v>
      </c>
      <c r="BN185" t="s">
        <v>89</v>
      </c>
      <c r="BO185" s="2" t="d">
        <v>2017-06-17T17:33:25.79000017605722100</v>
      </c>
      <c r="BS185" t="s">
        <v>90</v>
      </c>
      <c r="BT185">
        <v>3.04072002102338E+18</v>
      </c>
      <c r="BU185" t="s">
        <v>91</v>
      </c>
      <c r="BW185">
        <v>2000</v>
      </c>
      <c r="BX185" t="s">
        <v>92</v>
      </c>
      <c r="BZ185">
        <v>3.0619201100081101E+18</v>
      </c>
      <c r="CA185" t="s">
        <v>429</v>
      </c>
    </row>
    <row r="186" spans="1:80" x14ac:dyDescent="0.2">
      <c r="A186" t="str">
        <f>IF(AND(B186=B187,D186&lt;&gt;D187),"Y","")</f>
        <v/>
      </c>
      <c r="B186" t="s">
        <v>433</v>
      </c>
      <c r="C186" t="s">
        <v>434</v>
      </c>
      <c r="D186" t="s">
        <v>434</v>
      </c>
      <c r="E186">
        <v>2000</v>
      </c>
      <c r="F186" t="s">
        <v>127</v>
      </c>
      <c r="G186">
        <v>20036691185</v>
      </c>
      <c r="K186" t="s">
        <v>434</v>
      </c>
      <c r="P186" t="s">
        <v>79</v>
      </c>
      <c r="Q186" t="s">
        <v>158</v>
      </c>
      <c r="R186" t="s">
        <v>184</v>
      </c>
      <c r="S186" t="s">
        <v>159</v>
      </c>
      <c r="U186" t="s">
        <v>82</v>
      </c>
      <c r="Y186" t="s">
        <v>83</v>
      </c>
      <c r="Z186" t="s">
        <v>84</v>
      </c>
      <c r="AA186">
        <v>80202</v>
      </c>
      <c r="AB186" t="s">
        <v>367</v>
      </c>
      <c r="AE186">
        <v>15</v>
      </c>
      <c r="AF186" t="s">
        <v>86</v>
      </c>
      <c r="AG186" t="s">
        <v>86</v>
      </c>
      <c r="AJ186" s="1" t="d">
        <v>2000-10-26</v>
      </c>
      <c r="AK186">
        <v>1000</v>
      </c>
      <c r="BL186" t="s">
        <v>87</v>
      </c>
      <c r="BM186" t="s">
        <v>88</v>
      </c>
      <c r="BN186" t="s">
        <v>89</v>
      </c>
      <c r="BO186" s="2" t="d">
        <v>2017-06-17T17:33:25.79000017605722100</v>
      </c>
      <c r="BS186" t="s">
        <v>90</v>
      </c>
      <c r="BT186">
        <v>3.04072002102338E+18</v>
      </c>
      <c r="BU186" t="s">
        <v>91</v>
      </c>
      <c r="BW186">
        <v>2000</v>
      </c>
      <c r="BX186" t="s">
        <v>92</v>
      </c>
      <c r="BZ186">
        <v>3.061920110008E+18</v>
      </c>
      <c r="CA186" t="s">
        <v>435</v>
      </c>
    </row>
    <row r="187" spans="1:80" x14ac:dyDescent="0.2">
      <c r="A187" t="str">
        <f>IF(AND(B187=B188,D187&lt;&gt;D188),"Y","")</f>
        <v/>
      </c>
      <c r="B187" t="s">
        <v>838</v>
      </c>
      <c r="C187" t="s">
        <v>839</v>
      </c>
      <c r="D187" t="s">
        <v>839</v>
      </c>
      <c r="E187">
        <v>2010</v>
      </c>
      <c r="F187" t="s">
        <v>118</v>
      </c>
      <c r="G187">
        <v>10020513625</v>
      </c>
      <c r="H187" t="s">
        <v>531</v>
      </c>
      <c r="J187">
        <v>485028</v>
      </c>
      <c r="L187" t="s">
        <v>532</v>
      </c>
      <c r="M187" t="s">
        <v>533</v>
      </c>
      <c r="P187" t="s">
        <v>79</v>
      </c>
      <c r="Q187" t="s">
        <v>158</v>
      </c>
      <c r="R187" t="s">
        <v>80</v>
      </c>
      <c r="S187" t="s">
        <v>159</v>
      </c>
      <c r="U187" t="s">
        <v>82</v>
      </c>
      <c r="W187" t="s">
        <v>840</v>
      </c>
      <c r="X187" t="s">
        <v>687</v>
      </c>
      <c r="Y187" t="s">
        <v>83</v>
      </c>
      <c r="Z187" t="s">
        <v>84</v>
      </c>
      <c r="AA187">
        <v>80203</v>
      </c>
      <c r="AC187" t="s">
        <v>786</v>
      </c>
      <c r="AE187">
        <v>15</v>
      </c>
      <c r="AF187" t="s">
        <v>86</v>
      </c>
      <c r="AJ187" s="1" t="d">
        <v>2010-06-16</v>
      </c>
      <c r="AK187">
        <v>2400</v>
      </c>
      <c r="AL187">
        <v>2400</v>
      </c>
      <c r="BH187" t="s">
        <v>618</v>
      </c>
      <c r="BI187">
        <v>2010</v>
      </c>
      <c r="BJ187" t="s">
        <v>569</v>
      </c>
      <c r="BL187" t="s">
        <v>204</v>
      </c>
      <c r="BM187" t="s">
        <v>205</v>
      </c>
      <c r="BN187" t="s">
        <v>89</v>
      </c>
      <c r="BO187" s="2" t="d">
        <v>2017-06-17T23:14:12.19600021373480850</v>
      </c>
      <c r="BS187" t="s">
        <v>90</v>
      </c>
      <c r="BT187">
        <v>1.07212010000443E+18</v>
      </c>
      <c r="BU187" t="s">
        <v>91</v>
      </c>
      <c r="BV187" t="s">
        <v>567</v>
      </c>
      <c r="BW187">
        <v>2010</v>
      </c>
      <c r="BX187" t="s">
        <v>92</v>
      </c>
      <c r="BZ187">
        <v>2.0729201011279201E+18</v>
      </c>
      <c r="CA187" t="s">
        <v>841</v>
      </c>
      <c r="CB187" t="s">
        <v>538</v>
      </c>
    </row>
    <row r="188" spans="1:80" x14ac:dyDescent="0.2">
      <c r="A188" t="str">
        <f>IF(AND(B188=B189,D188&lt;&gt;D189),"Y","")</f>
        <v/>
      </c>
      <c r="B188" t="s">
        <v>625</v>
      </c>
      <c r="C188" t="s">
        <v>626</v>
      </c>
      <c r="D188" t="s">
        <v>626</v>
      </c>
      <c r="E188">
        <v>2006</v>
      </c>
      <c r="F188" t="s">
        <v>118</v>
      </c>
      <c r="G188">
        <v>26020512241</v>
      </c>
      <c r="H188" t="s">
        <v>531</v>
      </c>
      <c r="J188">
        <v>231148</v>
      </c>
      <c r="L188" t="s">
        <v>532</v>
      </c>
      <c r="M188" t="s">
        <v>533</v>
      </c>
      <c r="P188" t="s">
        <v>79</v>
      </c>
      <c r="Q188" t="s">
        <v>79</v>
      </c>
      <c r="R188" t="s">
        <v>80</v>
      </c>
      <c r="S188" t="s">
        <v>81</v>
      </c>
      <c r="U188" t="s">
        <v>82</v>
      </c>
      <c r="W188" t="s">
        <v>588</v>
      </c>
      <c r="Y188" t="s">
        <v>83</v>
      </c>
      <c r="Z188" t="s">
        <v>84</v>
      </c>
      <c r="AA188">
        <v>80202</v>
      </c>
      <c r="AB188" t="s">
        <v>367</v>
      </c>
      <c r="AC188" t="s">
        <v>566</v>
      </c>
      <c r="AE188">
        <v>15</v>
      </c>
      <c r="AF188" t="s">
        <v>86</v>
      </c>
      <c r="AJ188" s="1" t="d">
        <v>2006-06-14</v>
      </c>
      <c r="AK188">
        <v>1000</v>
      </c>
      <c r="AL188">
        <v>1000</v>
      </c>
      <c r="BH188" t="s">
        <v>618</v>
      </c>
      <c r="BI188">
        <v>2006</v>
      </c>
      <c r="BJ188" t="s">
        <v>569</v>
      </c>
      <c r="BL188" t="s">
        <v>204</v>
      </c>
      <c r="BM188" t="s">
        <v>205</v>
      </c>
      <c r="BN188" t="s">
        <v>89</v>
      </c>
      <c r="BO188" s="2" t="d">
        <v>2017-06-17T19:13:41.90499971620738725</v>
      </c>
      <c r="BP188">
        <v>2.08072006106816E+18</v>
      </c>
      <c r="BS188" t="s">
        <v>90</v>
      </c>
      <c r="BT188">
        <v>1.11132006000034E+18</v>
      </c>
      <c r="BU188" t="s">
        <v>91</v>
      </c>
      <c r="BV188" t="s">
        <v>567</v>
      </c>
      <c r="BW188">
        <v>2006</v>
      </c>
      <c r="BX188" t="s">
        <v>92</v>
      </c>
      <c r="BZ188">
        <v>1.07082011000681E+18</v>
      </c>
      <c r="CA188" t="s">
        <v>627</v>
      </c>
      <c r="CB188" t="s">
        <v>538</v>
      </c>
    </row>
    <row r="189" spans="1:80" x14ac:dyDescent="0.2">
      <c r="A189" t="str">
        <f>IF(AND(B189=B190,D189&lt;&gt;D190),"Y","")</f>
        <v/>
      </c>
      <c r="B189" t="s">
        <v>625</v>
      </c>
      <c r="C189" t="s">
        <v>626</v>
      </c>
      <c r="D189" t="s">
        <v>626</v>
      </c>
      <c r="E189">
        <v>2006</v>
      </c>
      <c r="F189" t="s">
        <v>171</v>
      </c>
      <c r="G189">
        <v>26020963671</v>
      </c>
      <c r="H189" t="s">
        <v>531</v>
      </c>
      <c r="J189">
        <v>258236</v>
      </c>
      <c r="L189" t="s">
        <v>532</v>
      </c>
      <c r="M189" t="s">
        <v>533</v>
      </c>
      <c r="P189" t="s">
        <v>79</v>
      </c>
      <c r="Q189" t="s">
        <v>79</v>
      </c>
      <c r="R189" t="s">
        <v>80</v>
      </c>
      <c r="S189" t="s">
        <v>81</v>
      </c>
      <c r="U189" t="s">
        <v>82</v>
      </c>
      <c r="W189" t="s">
        <v>640</v>
      </c>
      <c r="Y189" t="s">
        <v>83</v>
      </c>
      <c r="Z189" t="s">
        <v>84</v>
      </c>
      <c r="AA189">
        <v>80209</v>
      </c>
      <c r="AB189" t="s">
        <v>380</v>
      </c>
      <c r="AC189" t="s">
        <v>566</v>
      </c>
      <c r="AE189">
        <v>15</v>
      </c>
      <c r="AF189" t="s">
        <v>86</v>
      </c>
      <c r="AJ189" s="1" t="d">
        <v>2006-10-09</v>
      </c>
      <c r="AK189">
        <v>1100</v>
      </c>
      <c r="AL189">
        <v>2100</v>
      </c>
      <c r="BH189" t="s">
        <v>618</v>
      </c>
      <c r="BI189">
        <v>2006</v>
      </c>
      <c r="BJ189" t="s">
        <v>569</v>
      </c>
      <c r="BL189" t="s">
        <v>204</v>
      </c>
      <c r="BM189" t="s">
        <v>205</v>
      </c>
      <c r="BN189" t="s">
        <v>89</v>
      </c>
      <c r="BO189" s="2" t="d">
        <v>2017-06-17T19:13:41.90499971620738725</v>
      </c>
      <c r="BS189" t="s">
        <v>90</v>
      </c>
      <c r="BT189">
        <v>1.10312006000033E+18</v>
      </c>
      <c r="BU189" t="s">
        <v>91</v>
      </c>
      <c r="BV189" t="s">
        <v>567</v>
      </c>
      <c r="BW189">
        <v>2006</v>
      </c>
      <c r="BX189" t="s">
        <v>92</v>
      </c>
      <c r="BZ189">
        <v>2.1107200610718899E+18</v>
      </c>
      <c r="CA189" t="s">
        <v>641</v>
      </c>
      <c r="CB189" t="s">
        <v>538</v>
      </c>
    </row>
    <row r="190" spans="1:80" x14ac:dyDescent="0.2">
      <c r="A190" t="str">
        <f>IF(AND(B190=B191,D190&lt;&gt;D191),"Y","")</f>
        <v/>
      </c>
      <c r="B190" t="s">
        <v>620</v>
      </c>
      <c r="C190" t="s">
        <v>621</v>
      </c>
      <c r="D190" t="s">
        <v>621</v>
      </c>
      <c r="E190">
        <v>2006</v>
      </c>
      <c r="F190" t="s">
        <v>118</v>
      </c>
      <c r="G190">
        <v>26020500468</v>
      </c>
      <c r="H190" t="s">
        <v>531</v>
      </c>
      <c r="J190">
        <v>231715</v>
      </c>
      <c r="L190" t="s">
        <v>532</v>
      </c>
      <c r="M190" t="s">
        <v>533</v>
      </c>
      <c r="P190" t="s">
        <v>79</v>
      </c>
      <c r="Q190" t="s">
        <v>111</v>
      </c>
      <c r="R190" t="s">
        <v>80</v>
      </c>
      <c r="S190" t="s">
        <v>113</v>
      </c>
      <c r="U190" t="s">
        <v>82</v>
      </c>
      <c r="W190" t="s">
        <v>558</v>
      </c>
      <c r="X190" t="s">
        <v>622</v>
      </c>
      <c r="Y190" t="s">
        <v>83</v>
      </c>
      <c r="Z190" t="s">
        <v>84</v>
      </c>
      <c r="AA190">
        <v>80202</v>
      </c>
      <c r="AB190" t="s">
        <v>367</v>
      </c>
      <c r="AC190" t="s">
        <v>623</v>
      </c>
      <c r="AE190">
        <v>15</v>
      </c>
      <c r="AF190" t="s">
        <v>86</v>
      </c>
      <c r="AJ190" s="1" t="d">
        <v>2006-06-09</v>
      </c>
      <c r="AK190">
        <v>1000</v>
      </c>
      <c r="AL190">
        <v>1000</v>
      </c>
      <c r="BH190" t="s">
        <v>618</v>
      </c>
      <c r="BI190">
        <v>2006</v>
      </c>
      <c r="BJ190" t="s">
        <v>569</v>
      </c>
      <c r="BL190" t="s">
        <v>204</v>
      </c>
      <c r="BM190" t="s">
        <v>205</v>
      </c>
      <c r="BN190" t="s">
        <v>89</v>
      </c>
      <c r="BO190" s="2" t="d">
        <v>2017-06-17T19:13:41.90499971620738725</v>
      </c>
      <c r="BP190">
        <v>2.08092006106831E+18</v>
      </c>
      <c r="BS190" t="s">
        <v>90</v>
      </c>
      <c r="BT190">
        <v>1.10312006000033E+18</v>
      </c>
      <c r="BU190" t="s">
        <v>91</v>
      </c>
      <c r="BV190" t="s">
        <v>86</v>
      </c>
      <c r="BW190">
        <v>2006</v>
      </c>
      <c r="BX190" t="s">
        <v>92</v>
      </c>
      <c r="BZ190">
        <v>1.07082011000672E+18</v>
      </c>
      <c r="CA190" t="s">
        <v>624</v>
      </c>
      <c r="CB190" t="s">
        <v>538</v>
      </c>
    </row>
    <row r="191" spans="1:80" x14ac:dyDescent="0.2">
      <c r="A191" t="str">
        <f>IF(AND(B191=B192,D191&lt;&gt;D192),"Y","")</f>
        <v/>
      </c>
      <c r="B191" t="s">
        <v>498</v>
      </c>
      <c r="C191" t="s">
        <v>499</v>
      </c>
      <c r="D191" t="s">
        <v>499</v>
      </c>
      <c r="E191">
        <v>2002</v>
      </c>
      <c r="F191" t="s">
        <v>127</v>
      </c>
      <c r="G191">
        <v>22020941059</v>
      </c>
      <c r="K191" t="s">
        <v>499</v>
      </c>
      <c r="P191" t="s">
        <v>79</v>
      </c>
      <c r="Q191" t="s">
        <v>500</v>
      </c>
      <c r="R191" t="s">
        <v>80</v>
      </c>
      <c r="S191" t="s">
        <v>501</v>
      </c>
      <c r="U191" t="s">
        <v>82</v>
      </c>
      <c r="Y191" t="s">
        <v>83</v>
      </c>
      <c r="Z191" t="s">
        <v>84</v>
      </c>
      <c r="AA191">
        <v>80202</v>
      </c>
      <c r="AB191" t="s">
        <v>367</v>
      </c>
      <c r="AE191">
        <v>15</v>
      </c>
      <c r="AF191" t="s">
        <v>86</v>
      </c>
      <c r="AG191" t="s">
        <v>86</v>
      </c>
      <c r="AJ191" s="1" t="d">
        <v>2002-10-31</v>
      </c>
      <c r="AK191">
        <v>1000</v>
      </c>
      <c r="BL191" t="s">
        <v>87</v>
      </c>
      <c r="BM191" t="s">
        <v>88</v>
      </c>
      <c r="BN191" t="s">
        <v>89</v>
      </c>
      <c r="BO191" s="2" t="d">
        <v>2017-06-17T16:38:52.47099977452307700</v>
      </c>
      <c r="BS191" t="s">
        <v>90</v>
      </c>
      <c r="BT191">
        <v>1.07202003000011E+18</v>
      </c>
      <c r="BU191" t="s">
        <v>91</v>
      </c>
      <c r="BW191">
        <v>2002</v>
      </c>
      <c r="BX191" t="s">
        <v>92</v>
      </c>
      <c r="BZ191">
        <v>3.0619201100093501E+18</v>
      </c>
      <c r="CA191" t="s">
        <v>502</v>
      </c>
    </row>
    <row r="192" spans="1:80" x14ac:dyDescent="0.2">
      <c r="A192" t="str">
        <f>IF(AND(B192=B193,D192&lt;&gt;D193),"Y","")</f>
        <v/>
      </c>
      <c r="B192" t="s">
        <v>494</v>
      </c>
      <c r="C192" t="s">
        <v>495</v>
      </c>
      <c r="D192" t="s">
        <v>495</v>
      </c>
      <c r="E192">
        <v>2002</v>
      </c>
      <c r="F192" t="s">
        <v>127</v>
      </c>
      <c r="G192">
        <v>22020952225</v>
      </c>
      <c r="K192" t="s">
        <v>495</v>
      </c>
      <c r="P192" t="s">
        <v>79</v>
      </c>
      <c r="Q192" t="s">
        <v>79</v>
      </c>
      <c r="R192" t="s">
        <v>80</v>
      </c>
      <c r="S192" t="s">
        <v>81</v>
      </c>
      <c r="U192" t="s">
        <v>82</v>
      </c>
      <c r="Y192" t="s">
        <v>83</v>
      </c>
      <c r="Z192" t="s">
        <v>84</v>
      </c>
      <c r="AA192">
        <v>80209</v>
      </c>
      <c r="AB192" t="s">
        <v>367</v>
      </c>
      <c r="AE192">
        <v>15</v>
      </c>
      <c r="AF192" t="s">
        <v>86</v>
      </c>
      <c r="AG192" t="s">
        <v>86</v>
      </c>
      <c r="AJ192" s="1" t="d">
        <v>2002-10-29</v>
      </c>
      <c r="AK192">
        <v>1000</v>
      </c>
      <c r="BL192" t="s">
        <v>87</v>
      </c>
      <c r="BM192" t="s">
        <v>88</v>
      </c>
      <c r="BN192" t="s">
        <v>89</v>
      </c>
      <c r="BO192" s="2" t="d">
        <v>2017-06-17T16:38:52.47099977452307700</v>
      </c>
      <c r="BS192" t="s">
        <v>90</v>
      </c>
      <c r="BT192">
        <v>1.02122003000008E+18</v>
      </c>
      <c r="BU192" t="s">
        <v>91</v>
      </c>
      <c r="BW192">
        <v>2002</v>
      </c>
      <c r="BX192" t="s">
        <v>92</v>
      </c>
      <c r="BZ192">
        <v>3.0619201100093501E+18</v>
      </c>
      <c r="CA192" t="s">
        <v>496</v>
      </c>
    </row>
    <row r="193" spans="1:80" x14ac:dyDescent="0.2">
      <c r="A193" t="str">
        <f>IF(AND(B193=B194,D193&lt;&gt;D194),"Y","")</f>
        <v/>
      </c>
      <c r="B193" t="s">
        <v>494</v>
      </c>
      <c r="C193" t="s">
        <v>495</v>
      </c>
      <c r="D193" t="s">
        <v>495</v>
      </c>
      <c r="E193">
        <v>2002</v>
      </c>
      <c r="F193" t="s">
        <v>127</v>
      </c>
      <c r="G193">
        <v>22020952225</v>
      </c>
      <c r="K193" t="s">
        <v>495</v>
      </c>
      <c r="P193" t="s">
        <v>79</v>
      </c>
      <c r="Q193" t="s">
        <v>79</v>
      </c>
      <c r="R193" t="s">
        <v>80</v>
      </c>
      <c r="S193" t="s">
        <v>81</v>
      </c>
      <c r="U193" t="s">
        <v>82</v>
      </c>
      <c r="Y193" t="s">
        <v>83</v>
      </c>
      <c r="Z193" t="s">
        <v>84</v>
      </c>
      <c r="AA193">
        <v>80209</v>
      </c>
      <c r="AB193" t="s">
        <v>367</v>
      </c>
      <c r="AE193">
        <v>15</v>
      </c>
      <c r="AF193" t="s">
        <v>86</v>
      </c>
      <c r="AG193" t="s">
        <v>86</v>
      </c>
      <c r="AJ193" s="1" t="d">
        <v>2002-11-07</v>
      </c>
      <c r="AK193">
        <v>-1000</v>
      </c>
      <c r="BL193" t="s">
        <v>87</v>
      </c>
      <c r="BM193" t="s">
        <v>88</v>
      </c>
      <c r="BN193" t="s">
        <v>89</v>
      </c>
      <c r="BO193" s="2" t="d">
        <v>2017-06-17T16:38:52.47099977452307700</v>
      </c>
      <c r="BS193" t="s">
        <v>90</v>
      </c>
      <c r="BT193">
        <v>1.02122003000008E+18</v>
      </c>
      <c r="BU193" t="s">
        <v>91</v>
      </c>
      <c r="BW193">
        <v>2002</v>
      </c>
      <c r="BX193" t="s">
        <v>92</v>
      </c>
      <c r="BZ193">
        <v>3.0619201100093501E+18</v>
      </c>
      <c r="CA193" t="s">
        <v>496</v>
      </c>
    </row>
    <row r="194" spans="1:80" x14ac:dyDescent="0.2">
      <c r="A194" t="str">
        <f>IF(AND(B194=B195,D194&lt;&gt;D195),"Y","")</f>
        <v/>
      </c>
      <c r="B194" t="s">
        <v>494</v>
      </c>
      <c r="C194" t="s">
        <v>495</v>
      </c>
      <c r="D194" t="s">
        <v>495</v>
      </c>
      <c r="E194">
        <v>2002</v>
      </c>
      <c r="F194" t="s">
        <v>101</v>
      </c>
      <c r="G194">
        <v>22020230695</v>
      </c>
      <c r="K194" t="s">
        <v>495</v>
      </c>
      <c r="P194" t="s">
        <v>79</v>
      </c>
      <c r="Q194" t="s">
        <v>79</v>
      </c>
      <c r="R194" t="s">
        <v>80</v>
      </c>
      <c r="S194" t="s">
        <v>81</v>
      </c>
      <c r="U194" t="s">
        <v>82</v>
      </c>
      <c r="Y194" t="s">
        <v>83</v>
      </c>
      <c r="Z194" t="s">
        <v>84</v>
      </c>
      <c r="AA194">
        <v>80202</v>
      </c>
      <c r="AB194" t="s">
        <v>456</v>
      </c>
      <c r="AE194">
        <v>15</v>
      </c>
      <c r="AF194" t="s">
        <v>86</v>
      </c>
      <c r="AG194" t="s">
        <v>86</v>
      </c>
      <c r="AJ194" s="1" t="d">
        <v>2002-03-25</v>
      </c>
      <c r="AK194">
        <v>1000</v>
      </c>
      <c r="BL194" t="s">
        <v>87</v>
      </c>
      <c r="BM194" t="s">
        <v>88</v>
      </c>
      <c r="BN194" t="s">
        <v>89</v>
      </c>
      <c r="BO194" s="2" t="d">
        <v>2017-06-17T16:38:52.47099977452307700</v>
      </c>
      <c r="BS194" t="s">
        <v>90</v>
      </c>
      <c r="BT194">
        <v>1.0731200200000399E+18</v>
      </c>
      <c r="BU194" t="s">
        <v>91</v>
      </c>
      <c r="BW194">
        <v>2002</v>
      </c>
      <c r="BX194" t="s">
        <v>92</v>
      </c>
      <c r="BZ194">
        <v>3.0619201100086902E+18</v>
      </c>
      <c r="CA194" t="s">
        <v>528</v>
      </c>
    </row>
    <row r="195" spans="1:80" x14ac:dyDescent="0.2">
      <c r="A195" t="str">
        <f>IF(AND(B195=B196,D195&lt;&gt;D196),"Y","")</f>
        <v/>
      </c>
      <c r="B195" t="s">
        <v>494</v>
      </c>
      <c r="C195" t="s">
        <v>495</v>
      </c>
      <c r="D195" t="s">
        <v>495</v>
      </c>
      <c r="E195">
        <v>2002</v>
      </c>
      <c r="F195" t="s">
        <v>118</v>
      </c>
      <c r="G195">
        <v>22020412497</v>
      </c>
      <c r="K195" t="s">
        <v>495</v>
      </c>
      <c r="P195" t="s">
        <v>79</v>
      </c>
      <c r="Q195" t="s">
        <v>79</v>
      </c>
      <c r="R195" t="s">
        <v>80</v>
      </c>
      <c r="S195" t="s">
        <v>81</v>
      </c>
      <c r="U195" t="s">
        <v>82</v>
      </c>
      <c r="Y195" t="s">
        <v>83</v>
      </c>
      <c r="Z195" t="s">
        <v>84</v>
      </c>
      <c r="AA195">
        <v>80209</v>
      </c>
      <c r="AB195" t="s">
        <v>456</v>
      </c>
      <c r="AE195">
        <v>15</v>
      </c>
      <c r="AF195" t="s">
        <v>86</v>
      </c>
      <c r="AG195" t="s">
        <v>86</v>
      </c>
      <c r="AJ195" s="1" t="d">
        <v>2002-06-11</v>
      </c>
      <c r="AK195">
        <v>1000</v>
      </c>
      <c r="BL195" t="s">
        <v>87</v>
      </c>
      <c r="BM195" t="s">
        <v>88</v>
      </c>
      <c r="BN195" t="s">
        <v>89</v>
      </c>
      <c r="BO195" s="2" t="d">
        <v>2017-06-17T16:38:52.47099977452307700</v>
      </c>
      <c r="BS195" t="s">
        <v>90</v>
      </c>
      <c r="BT195">
        <v>1.0718200200000399E+18</v>
      </c>
      <c r="BU195" t="s">
        <v>91</v>
      </c>
      <c r="BW195">
        <v>2002</v>
      </c>
      <c r="BX195" t="s">
        <v>92</v>
      </c>
      <c r="BZ195">
        <v>3.0619201100091602E+18</v>
      </c>
      <c r="CA195" t="s">
        <v>529</v>
      </c>
    </row>
    <row r="196" spans="1:80" x14ac:dyDescent="0.2">
      <c r="A196" t="str">
        <f>IF(AND(B196=B197,D196&lt;&gt;D197),"Y","")</f>
        <v/>
      </c>
      <c r="B196" t="s">
        <v>488</v>
      </c>
      <c r="C196" t="s">
        <v>489</v>
      </c>
      <c r="D196" t="s">
        <v>489</v>
      </c>
      <c r="E196">
        <v>2002</v>
      </c>
      <c r="F196" t="s">
        <v>101</v>
      </c>
      <c r="G196">
        <v>22990653512</v>
      </c>
      <c r="K196" t="s">
        <v>489</v>
      </c>
      <c r="P196" t="s">
        <v>79</v>
      </c>
      <c r="Q196" t="s">
        <v>490</v>
      </c>
      <c r="R196" t="s">
        <v>184</v>
      </c>
      <c r="U196" t="s">
        <v>490</v>
      </c>
      <c r="Y196" t="s">
        <v>480</v>
      </c>
      <c r="Z196" t="s">
        <v>84</v>
      </c>
      <c r="AA196">
        <v>80202</v>
      </c>
      <c r="AB196" t="s">
        <v>491</v>
      </c>
      <c r="AE196">
        <v>15</v>
      </c>
      <c r="AF196" t="s">
        <v>86</v>
      </c>
      <c r="AG196" t="s">
        <v>86</v>
      </c>
      <c r="AJ196" s="1" t="d">
        <v>2002-03-12</v>
      </c>
      <c r="AK196">
        <v>250</v>
      </c>
      <c r="BL196" t="s">
        <v>87</v>
      </c>
      <c r="BM196" t="s">
        <v>88</v>
      </c>
      <c r="BN196" t="s">
        <v>89</v>
      </c>
      <c r="BO196" s="2" t="d">
        <v>2017-06-17T16:38:52.47099977452307700</v>
      </c>
      <c r="BS196" t="s">
        <v>90</v>
      </c>
      <c r="BT196">
        <v>4.0509200210240102E+18</v>
      </c>
      <c r="BU196" t="s">
        <v>91</v>
      </c>
      <c r="BW196">
        <v>2002</v>
      </c>
      <c r="BX196" t="s">
        <v>92</v>
      </c>
      <c r="BZ196">
        <v>3.0619201100088499E+18</v>
      </c>
      <c r="CA196" t="s">
        <v>492</v>
      </c>
    </row>
    <row r="197" spans="1:80" x14ac:dyDescent="0.2">
      <c r="A197" t="str">
        <f>IF(AND(B197=B198,D197&lt;&gt;D198),"Y","")</f>
        <v/>
      </c>
      <c r="B197" t="s">
        <v>488</v>
      </c>
      <c r="C197" t="s">
        <v>489</v>
      </c>
      <c r="D197" t="s">
        <v>489</v>
      </c>
      <c r="E197">
        <v>2002</v>
      </c>
      <c r="F197" t="s">
        <v>110</v>
      </c>
      <c r="G197">
        <v>23990115476</v>
      </c>
      <c r="K197" t="s">
        <v>489</v>
      </c>
      <c r="P197" t="s">
        <v>79</v>
      </c>
      <c r="Q197" t="s">
        <v>490</v>
      </c>
      <c r="R197" t="s">
        <v>184</v>
      </c>
      <c r="U197" t="s">
        <v>490</v>
      </c>
      <c r="Y197" t="s">
        <v>480</v>
      </c>
      <c r="Z197" t="s">
        <v>84</v>
      </c>
      <c r="AA197">
        <v>80202</v>
      </c>
      <c r="AB197" t="s">
        <v>491</v>
      </c>
      <c r="AE197">
        <v>15</v>
      </c>
      <c r="AF197" t="s">
        <v>86</v>
      </c>
      <c r="AG197" t="s">
        <v>86</v>
      </c>
      <c r="AJ197" s="1" t="d">
        <v>2002-11-27</v>
      </c>
      <c r="AK197">
        <v>500</v>
      </c>
      <c r="BL197" t="s">
        <v>87</v>
      </c>
      <c r="BM197" t="s">
        <v>88</v>
      </c>
      <c r="BN197" t="s">
        <v>89</v>
      </c>
      <c r="BO197" s="2" t="d">
        <v>2017-06-17T16:38:52.47099977452307700</v>
      </c>
      <c r="BS197" t="s">
        <v>90</v>
      </c>
      <c r="BT197">
        <v>4.0121200310289802E+18</v>
      </c>
      <c r="BU197" t="s">
        <v>91</v>
      </c>
      <c r="BW197">
        <v>2002</v>
      </c>
      <c r="BX197" t="s">
        <v>92</v>
      </c>
      <c r="BZ197">
        <v>3.0619201100093998E+18</v>
      </c>
      <c r="CA197" t="s">
        <v>497</v>
      </c>
    </row>
    <row r="198" spans="1:80" x14ac:dyDescent="0.2">
      <c r="A198" t="str">
        <f>IF(AND(B198=B199,D198&lt;&gt;D199),"Y","")</f>
        <v/>
      </c>
      <c r="B198" t="s">
        <v>488</v>
      </c>
      <c r="C198" t="s">
        <v>489</v>
      </c>
      <c r="D198" t="s">
        <v>489</v>
      </c>
      <c r="E198">
        <v>2004</v>
      </c>
      <c r="F198" t="s">
        <v>179</v>
      </c>
      <c r="G198">
        <v>24971727377</v>
      </c>
      <c r="H198" t="s">
        <v>531</v>
      </c>
      <c r="I198" t="s">
        <v>587</v>
      </c>
      <c r="J198">
        <v>140471</v>
      </c>
      <c r="L198" t="s">
        <v>532</v>
      </c>
      <c r="M198" t="s">
        <v>533</v>
      </c>
      <c r="P198" t="s">
        <v>79</v>
      </c>
      <c r="Q198" t="s">
        <v>417</v>
      </c>
      <c r="R198" t="s">
        <v>184</v>
      </c>
      <c r="S198" t="s">
        <v>418</v>
      </c>
      <c r="U198" t="s">
        <v>82</v>
      </c>
      <c r="W198" t="s">
        <v>588</v>
      </c>
      <c r="Y198" t="s">
        <v>83</v>
      </c>
      <c r="Z198" t="s">
        <v>84</v>
      </c>
      <c r="AA198">
        <v>80202</v>
      </c>
      <c r="AB198" t="s">
        <v>589</v>
      </c>
      <c r="AC198" t="s">
        <v>195</v>
      </c>
      <c r="AE198">
        <v>15</v>
      </c>
      <c r="AF198" t="s">
        <v>86</v>
      </c>
      <c r="AJ198" s="1" t="d">
        <v>2004-09-17</v>
      </c>
      <c r="AK198">
        <v>1000</v>
      </c>
      <c r="AL198">
        <v>1500</v>
      </c>
      <c r="BH198" t="s">
        <v>568</v>
      </c>
      <c r="BJ198" t="s">
        <v>569</v>
      </c>
      <c r="BK198">
        <v>2004</v>
      </c>
      <c r="BL198" t="s">
        <v>204</v>
      </c>
      <c r="BM198" t="s">
        <v>205</v>
      </c>
      <c r="BN198" t="s">
        <v>89</v>
      </c>
      <c r="BO198" s="2" t="d">
        <v>2017-06-17T16:55:41.47099989932030700</v>
      </c>
      <c r="BS198" t="s">
        <v>90</v>
      </c>
      <c r="BT198">
        <v>4.1015200410432302E+18</v>
      </c>
      <c r="BU198" t="s">
        <v>91</v>
      </c>
      <c r="BW198">
        <v>2004</v>
      </c>
      <c r="BX198" t="s">
        <v>92</v>
      </c>
      <c r="BZ198">
        <v>4.1018200410436803E+18</v>
      </c>
      <c r="CA198" t="s">
        <v>590</v>
      </c>
      <c r="CB198" t="s">
        <v>538</v>
      </c>
    </row>
    <row r="199" spans="1:80" x14ac:dyDescent="0.2">
      <c r="A199" t="str">
        <f>IF(AND(B199=B200,D199&lt;&gt;D200),"Y","")</f>
        <v/>
      </c>
      <c r="B199" t="s">
        <v>508</v>
      </c>
      <c r="C199" t="s">
        <v>509</v>
      </c>
      <c r="D199" t="s">
        <v>509</v>
      </c>
      <c r="E199">
        <v>2002</v>
      </c>
      <c r="F199" t="s">
        <v>171</v>
      </c>
      <c r="G199">
        <v>22020820459</v>
      </c>
      <c r="K199" t="s">
        <v>509</v>
      </c>
      <c r="P199" t="s">
        <v>79</v>
      </c>
      <c r="Q199" t="s">
        <v>79</v>
      </c>
      <c r="R199" t="s">
        <v>80</v>
      </c>
      <c r="S199" t="s">
        <v>81</v>
      </c>
      <c r="U199" t="s">
        <v>82</v>
      </c>
      <c r="Y199" t="s">
        <v>83</v>
      </c>
      <c r="Z199" t="s">
        <v>84</v>
      </c>
      <c r="AA199">
        <v>80202</v>
      </c>
      <c r="AB199" t="s">
        <v>367</v>
      </c>
      <c r="AE199">
        <v>15</v>
      </c>
      <c r="AF199" t="s">
        <v>86</v>
      </c>
      <c r="AG199" t="s">
        <v>86</v>
      </c>
      <c r="AJ199" s="1" t="d">
        <v>2002-10-01</v>
      </c>
      <c r="AK199">
        <v>1000</v>
      </c>
      <c r="BL199" t="s">
        <v>87</v>
      </c>
      <c r="BM199" t="s">
        <v>88</v>
      </c>
      <c r="BN199" t="s">
        <v>89</v>
      </c>
      <c r="BO199" s="2" t="d">
        <v>2017-06-17T16:38:52.47099977452307700</v>
      </c>
      <c r="BS199" t="s">
        <v>90</v>
      </c>
      <c r="BT199">
        <v>1.02252003000008E+18</v>
      </c>
      <c r="BU199" t="s">
        <v>91</v>
      </c>
      <c r="BW199">
        <v>2002</v>
      </c>
      <c r="BX199" t="s">
        <v>92</v>
      </c>
      <c r="BZ199">
        <v>3.0619201100096102E+18</v>
      </c>
      <c r="CA199" t="s">
        <v>510</v>
      </c>
    </row>
    <row r="200" spans="1:80" x14ac:dyDescent="0.2">
      <c r="A200" t="str">
        <f>IF(AND(B200=B201,D200&lt;&gt;D201),"Y","")</f>
        <v/>
      </c>
      <c r="B200" t="s">
        <v>511</v>
      </c>
      <c r="C200" t="s">
        <v>512</v>
      </c>
      <c r="D200" t="s">
        <v>512</v>
      </c>
      <c r="E200">
        <v>2002</v>
      </c>
      <c r="F200" t="s">
        <v>179</v>
      </c>
      <c r="G200">
        <v>22992251071</v>
      </c>
      <c r="K200" t="s">
        <v>512</v>
      </c>
      <c r="P200" t="s">
        <v>79</v>
      </c>
      <c r="Q200" t="s">
        <v>478</v>
      </c>
      <c r="R200" t="s">
        <v>184</v>
      </c>
      <c r="S200" t="s">
        <v>479</v>
      </c>
      <c r="U200" t="s">
        <v>474</v>
      </c>
      <c r="Y200" t="s">
        <v>480</v>
      </c>
      <c r="Z200" t="s">
        <v>84</v>
      </c>
      <c r="AA200">
        <v>80202</v>
      </c>
      <c r="AE200">
        <v>15</v>
      </c>
      <c r="AF200" t="s">
        <v>86</v>
      </c>
      <c r="AG200" t="s">
        <v>86</v>
      </c>
      <c r="AJ200" s="1" t="d">
        <v>2002-09-27</v>
      </c>
      <c r="AK200">
        <v>1000</v>
      </c>
      <c r="BL200" t="s">
        <v>87</v>
      </c>
      <c r="BM200" t="s">
        <v>88</v>
      </c>
      <c r="BN200" t="s">
        <v>89</v>
      </c>
      <c r="BO200" s="2" t="d">
        <v>2017-06-17T16:38:52.47099977452307700</v>
      </c>
      <c r="BS200" t="s">
        <v>90</v>
      </c>
      <c r="BT200">
        <v>4.04122003103074E+18</v>
      </c>
      <c r="BU200" t="s">
        <v>91</v>
      </c>
      <c r="BW200">
        <v>2002</v>
      </c>
      <c r="BX200" t="s">
        <v>92</v>
      </c>
      <c r="BZ200">
        <v>3.0619201100091402E+18</v>
      </c>
      <c r="CA200" t="s">
        <v>513</v>
      </c>
    </row>
    <row r="201" spans="1:80" x14ac:dyDescent="0.2">
      <c r="A201" t="str">
        <f>IF(AND(B201=B202,D201&lt;&gt;D202),"Y","")</f>
        <v/>
      </c>
      <c r="B201" t="s">
        <v>511</v>
      </c>
      <c r="C201" t="s">
        <v>512</v>
      </c>
      <c r="D201" t="s">
        <v>512</v>
      </c>
      <c r="E201">
        <v>2004</v>
      </c>
      <c r="F201" t="s">
        <v>118</v>
      </c>
      <c r="G201">
        <v>24961888758</v>
      </c>
      <c r="H201" t="s">
        <v>531</v>
      </c>
      <c r="I201" t="s">
        <v>542</v>
      </c>
      <c r="J201">
        <v>128499</v>
      </c>
      <c r="L201" t="s">
        <v>532</v>
      </c>
      <c r="M201" t="s">
        <v>533</v>
      </c>
      <c r="P201" t="s">
        <v>79</v>
      </c>
      <c r="Q201" t="s">
        <v>158</v>
      </c>
      <c r="R201" t="s">
        <v>184</v>
      </c>
      <c r="S201" t="s">
        <v>159</v>
      </c>
      <c r="U201" t="s">
        <v>82</v>
      </c>
      <c r="W201" t="s">
        <v>543</v>
      </c>
      <c r="X201" t="s">
        <v>544</v>
      </c>
      <c r="Y201" t="s">
        <v>83</v>
      </c>
      <c r="Z201" t="s">
        <v>84</v>
      </c>
      <c r="AA201">
        <v>802025153</v>
      </c>
      <c r="AB201" t="s">
        <v>545</v>
      </c>
      <c r="AC201" t="s">
        <v>546</v>
      </c>
      <c r="AE201">
        <v>15</v>
      </c>
      <c r="AF201" t="s">
        <v>86</v>
      </c>
      <c r="AJ201" s="1" t="d">
        <v>2004-04-20</v>
      </c>
      <c r="AK201">
        <v>1000</v>
      </c>
      <c r="AL201">
        <v>1000</v>
      </c>
      <c r="BH201" t="s">
        <v>534</v>
      </c>
      <c r="BJ201" t="s">
        <v>535</v>
      </c>
      <c r="BK201">
        <v>2004</v>
      </c>
      <c r="BL201" t="s">
        <v>87</v>
      </c>
      <c r="BM201" t="s">
        <v>88</v>
      </c>
      <c r="BN201" t="s">
        <v>89</v>
      </c>
      <c r="BO201" s="2" t="d">
        <v>2017-06-17T16:55:41.47099989932030700</v>
      </c>
      <c r="BS201" t="s">
        <v>90</v>
      </c>
      <c r="BT201">
        <v>4.0719200410403E+18</v>
      </c>
      <c r="BU201" t="s">
        <v>91</v>
      </c>
      <c r="BW201">
        <v>2004</v>
      </c>
      <c r="BX201" t="s">
        <v>92</v>
      </c>
      <c r="BZ201">
        <v>4.0726200410408202E+18</v>
      </c>
      <c r="CA201" t="s">
        <v>547</v>
      </c>
      <c r="CB201" t="s">
        <v>538</v>
      </c>
    </row>
    <row r="202" spans="1:80" x14ac:dyDescent="0.2">
      <c r="A202" t="str">
        <f>IF(AND(B202=B203,D202&lt;&gt;D203),"Y","")</f>
        <v/>
      </c>
      <c r="B202" t="s">
        <v>511</v>
      </c>
      <c r="C202" t="s">
        <v>512</v>
      </c>
      <c r="D202" t="s">
        <v>512</v>
      </c>
      <c r="E202">
        <v>2004</v>
      </c>
      <c r="F202" t="s">
        <v>118</v>
      </c>
      <c r="G202">
        <v>24961888758</v>
      </c>
      <c r="H202" t="s">
        <v>531</v>
      </c>
      <c r="I202" t="s">
        <v>548</v>
      </c>
      <c r="J202">
        <v>128499</v>
      </c>
      <c r="L202" t="s">
        <v>532</v>
      </c>
      <c r="M202" t="s">
        <v>533</v>
      </c>
      <c r="P202" t="s">
        <v>79</v>
      </c>
      <c r="Q202" t="s">
        <v>158</v>
      </c>
      <c r="R202" t="s">
        <v>184</v>
      </c>
      <c r="S202" t="s">
        <v>159</v>
      </c>
      <c r="U202" t="s">
        <v>82</v>
      </c>
      <c r="W202" t="s">
        <v>543</v>
      </c>
      <c r="X202" t="s">
        <v>544</v>
      </c>
      <c r="Y202" t="s">
        <v>83</v>
      </c>
      <c r="Z202" t="s">
        <v>84</v>
      </c>
      <c r="AA202">
        <v>802025153</v>
      </c>
      <c r="AB202" t="s">
        <v>545</v>
      </c>
      <c r="AC202" t="s">
        <v>546</v>
      </c>
      <c r="AE202">
        <v>15</v>
      </c>
      <c r="AF202" t="s">
        <v>86</v>
      </c>
      <c r="AJ202" s="1" t="d">
        <v>2004-04-22</v>
      </c>
      <c r="AK202">
        <v>1000</v>
      </c>
      <c r="AL202">
        <v>2000</v>
      </c>
      <c r="BH202" t="s">
        <v>534</v>
      </c>
      <c r="BJ202" t="s">
        <v>535</v>
      </c>
      <c r="BK202">
        <v>2004</v>
      </c>
      <c r="BL202" t="s">
        <v>87</v>
      </c>
      <c r="BM202" t="s">
        <v>88</v>
      </c>
      <c r="BN202" t="s">
        <v>89</v>
      </c>
      <c r="BO202" s="2" t="d">
        <v>2017-06-17T16:55:41.47099989932030700</v>
      </c>
      <c r="BS202" t="s">
        <v>90</v>
      </c>
      <c r="BT202">
        <v>4.0719200410403E+18</v>
      </c>
      <c r="BU202" t="s">
        <v>91</v>
      </c>
      <c r="BW202">
        <v>2004</v>
      </c>
      <c r="BX202" t="s">
        <v>92</v>
      </c>
      <c r="BZ202">
        <v>4.0726200410408202E+18</v>
      </c>
      <c r="CA202" t="s">
        <v>547</v>
      </c>
      <c r="CB202" t="s">
        <v>538</v>
      </c>
    </row>
    <row r="203" spans="1:80" x14ac:dyDescent="0.2">
      <c r="A203" t="str">
        <f>IF(AND(B203=B204,D203&lt;&gt;D204),"Y","")</f>
        <v/>
      </c>
      <c r="B203" t="s">
        <v>511</v>
      </c>
      <c r="C203" t="s">
        <v>512</v>
      </c>
      <c r="D203" t="s">
        <v>512</v>
      </c>
      <c r="E203">
        <v>2004</v>
      </c>
      <c r="F203" t="s">
        <v>179</v>
      </c>
      <c r="G203">
        <v>24971765268</v>
      </c>
      <c r="H203" t="s">
        <v>531</v>
      </c>
      <c r="J203">
        <v>143094</v>
      </c>
      <c r="L203" t="s">
        <v>532</v>
      </c>
      <c r="M203" t="s">
        <v>533</v>
      </c>
      <c r="P203" t="s">
        <v>79</v>
      </c>
      <c r="Q203" t="s">
        <v>356</v>
      </c>
      <c r="R203" t="s">
        <v>184</v>
      </c>
      <c r="S203" t="s">
        <v>357</v>
      </c>
      <c r="U203" t="s">
        <v>82</v>
      </c>
      <c r="W203" t="s">
        <v>592</v>
      </c>
      <c r="Y203" t="s">
        <v>83</v>
      </c>
      <c r="Z203" t="s">
        <v>84</v>
      </c>
      <c r="AA203">
        <v>80202</v>
      </c>
      <c r="AB203" t="s">
        <v>545</v>
      </c>
      <c r="AC203" t="s">
        <v>546</v>
      </c>
      <c r="AE203">
        <v>15</v>
      </c>
      <c r="AF203" t="s">
        <v>86</v>
      </c>
      <c r="AJ203" s="1" t="d">
        <v>2004-07-26</v>
      </c>
      <c r="AK203">
        <v>1000</v>
      </c>
      <c r="AL203">
        <v>1000</v>
      </c>
      <c r="BH203" t="s">
        <v>568</v>
      </c>
      <c r="BJ203" t="s">
        <v>569</v>
      </c>
      <c r="BK203">
        <v>2004</v>
      </c>
      <c r="BL203" t="s">
        <v>87</v>
      </c>
      <c r="BM203" t="s">
        <v>88</v>
      </c>
      <c r="BN203" t="s">
        <v>89</v>
      </c>
      <c r="BO203" s="2" t="d">
        <v>2017-06-17T16:55:41.47099989932030700</v>
      </c>
      <c r="BP203">
        <v>4.1030200410445798E+18</v>
      </c>
      <c r="BS203" t="s">
        <v>90</v>
      </c>
      <c r="BT203">
        <v>1.01052005000021E+18</v>
      </c>
      <c r="BU203" t="s">
        <v>91</v>
      </c>
      <c r="BW203">
        <v>2004</v>
      </c>
      <c r="BX203" t="s">
        <v>92</v>
      </c>
      <c r="BZ203">
        <v>1.07082011000699E+18</v>
      </c>
      <c r="CA203" t="s">
        <v>593</v>
      </c>
      <c r="CB203" t="s">
        <v>538</v>
      </c>
    </row>
    <row r="204" spans="1:80" x14ac:dyDescent="0.2">
      <c r="A204" t="str">
        <f>IF(AND(B204=B205,D204&lt;&gt;D205),"Y","")</f>
        <v/>
      </c>
      <c r="B204" t="s">
        <v>511</v>
      </c>
      <c r="C204" t="s">
        <v>512</v>
      </c>
      <c r="D204" t="s">
        <v>512</v>
      </c>
      <c r="E204">
        <v>2005</v>
      </c>
      <c r="F204" t="s">
        <v>118</v>
      </c>
      <c r="G204">
        <v>26940309812</v>
      </c>
      <c r="H204" t="s">
        <v>531</v>
      </c>
      <c r="I204" t="s">
        <v>642</v>
      </c>
      <c r="J204">
        <v>235914</v>
      </c>
      <c r="L204" t="s">
        <v>532</v>
      </c>
      <c r="M204" t="s">
        <v>533</v>
      </c>
      <c r="P204" t="s">
        <v>79</v>
      </c>
      <c r="Q204" t="s">
        <v>158</v>
      </c>
      <c r="R204" t="s">
        <v>184</v>
      </c>
      <c r="S204" t="s">
        <v>159</v>
      </c>
      <c r="U204" t="s">
        <v>82</v>
      </c>
      <c r="W204" t="s">
        <v>543</v>
      </c>
      <c r="X204" t="s">
        <v>544</v>
      </c>
      <c r="Y204" t="s">
        <v>83</v>
      </c>
      <c r="Z204" t="s">
        <v>84</v>
      </c>
      <c r="AA204">
        <v>80202</v>
      </c>
      <c r="AB204" t="s">
        <v>545</v>
      </c>
      <c r="AC204" t="s">
        <v>546</v>
      </c>
      <c r="AE204">
        <v>15</v>
      </c>
      <c r="AF204" t="s">
        <v>86</v>
      </c>
      <c r="AJ204" s="1" t="d">
        <v>2005-05-06</v>
      </c>
      <c r="AK204">
        <v>2100</v>
      </c>
      <c r="AL204">
        <v>2100</v>
      </c>
      <c r="BH204" t="s">
        <v>635</v>
      </c>
      <c r="BJ204" t="s">
        <v>535</v>
      </c>
      <c r="BK204">
        <v>2006</v>
      </c>
      <c r="BL204" t="s">
        <v>536</v>
      </c>
      <c r="BM204" t="s">
        <v>537</v>
      </c>
      <c r="BN204" t="s">
        <v>89</v>
      </c>
      <c r="BO204" s="2" t="d">
        <v>2017-06-17T19:13:41.90499971620738725</v>
      </c>
      <c r="BS204" t="s">
        <v>90</v>
      </c>
      <c r="BT204">
        <v>4.0828200610690099E+18</v>
      </c>
      <c r="BU204" t="s">
        <v>91</v>
      </c>
      <c r="BW204">
        <v>2006</v>
      </c>
      <c r="BX204" t="s">
        <v>92</v>
      </c>
      <c r="BZ204">
        <v>4.0907200610691999E+18</v>
      </c>
      <c r="CA204" t="s">
        <v>643</v>
      </c>
      <c r="CB204" t="s">
        <v>538</v>
      </c>
    </row>
    <row r="205" spans="1:80" x14ac:dyDescent="0.2">
      <c r="A205" t="str">
        <f>IF(AND(B205=B206,D205&lt;&gt;D206),"Y","")</f>
        <v/>
      </c>
      <c r="B205" t="s">
        <v>511</v>
      </c>
      <c r="C205" t="s">
        <v>512</v>
      </c>
      <c r="D205" t="s">
        <v>512</v>
      </c>
      <c r="E205">
        <v>2005</v>
      </c>
      <c r="F205" t="s">
        <v>118</v>
      </c>
      <c r="G205">
        <v>26940309812</v>
      </c>
      <c r="H205" t="s">
        <v>531</v>
      </c>
      <c r="I205" t="s">
        <v>644</v>
      </c>
      <c r="J205">
        <v>235914</v>
      </c>
      <c r="L205" t="s">
        <v>532</v>
      </c>
      <c r="M205" t="s">
        <v>533</v>
      </c>
      <c r="P205" t="s">
        <v>79</v>
      </c>
      <c r="Q205" t="s">
        <v>158</v>
      </c>
      <c r="R205" t="s">
        <v>184</v>
      </c>
      <c r="S205" t="s">
        <v>159</v>
      </c>
      <c r="U205" t="s">
        <v>82</v>
      </c>
      <c r="W205" t="s">
        <v>543</v>
      </c>
      <c r="X205" t="s">
        <v>544</v>
      </c>
      <c r="Y205" t="s">
        <v>83</v>
      </c>
      <c r="Z205" t="s">
        <v>84</v>
      </c>
      <c r="AA205">
        <v>80202</v>
      </c>
      <c r="AB205" t="s">
        <v>545</v>
      </c>
      <c r="AC205" t="s">
        <v>546</v>
      </c>
      <c r="AE205">
        <v>15</v>
      </c>
      <c r="AF205" t="s">
        <v>86</v>
      </c>
      <c r="AJ205" s="1" t="d">
        <v>2005-05-06</v>
      </c>
      <c r="AK205">
        <v>1900</v>
      </c>
      <c r="AL205">
        <v>4000</v>
      </c>
      <c r="BH205" t="s">
        <v>638</v>
      </c>
      <c r="BJ205" t="s">
        <v>569</v>
      </c>
      <c r="BK205">
        <v>2006</v>
      </c>
      <c r="BL205" t="s">
        <v>536</v>
      </c>
      <c r="BM205" t="s">
        <v>537</v>
      </c>
      <c r="BN205" t="s">
        <v>89</v>
      </c>
      <c r="BO205" s="2" t="d">
        <v>2017-06-17T19:13:41.90499971620738725</v>
      </c>
      <c r="BS205" t="s">
        <v>90</v>
      </c>
      <c r="BT205">
        <v>4.0828200610690099E+18</v>
      </c>
      <c r="BU205" t="s">
        <v>91</v>
      </c>
      <c r="BW205">
        <v>2006</v>
      </c>
      <c r="BX205" t="s">
        <v>92</v>
      </c>
      <c r="BZ205">
        <v>4.0907200610691999E+18</v>
      </c>
      <c r="CA205" t="s">
        <v>643</v>
      </c>
      <c r="CB205" t="s">
        <v>538</v>
      </c>
    </row>
    <row r="206" spans="1:80" x14ac:dyDescent="0.2">
      <c r="A206" t="str">
        <f>IF(AND(B206=B207,D206&lt;&gt;D207),"Y","")</f>
        <v/>
      </c>
      <c r="B206" t="s">
        <v>511</v>
      </c>
      <c r="C206" t="s">
        <v>512</v>
      </c>
      <c r="D206" t="s">
        <v>512</v>
      </c>
      <c r="E206">
        <v>2006</v>
      </c>
      <c r="F206" t="s">
        <v>118</v>
      </c>
      <c r="G206">
        <v>27990726000</v>
      </c>
      <c r="H206" t="s">
        <v>531</v>
      </c>
      <c r="I206" t="s">
        <v>645</v>
      </c>
      <c r="J206">
        <v>305219</v>
      </c>
      <c r="L206" t="s">
        <v>532</v>
      </c>
      <c r="M206" t="s">
        <v>533</v>
      </c>
      <c r="P206" t="s">
        <v>79</v>
      </c>
      <c r="Q206" t="s">
        <v>158</v>
      </c>
      <c r="R206" t="s">
        <v>184</v>
      </c>
      <c r="S206" t="s">
        <v>159</v>
      </c>
      <c r="U206" t="s">
        <v>82</v>
      </c>
      <c r="W206" t="s">
        <v>543</v>
      </c>
      <c r="X206" t="s">
        <v>544</v>
      </c>
      <c r="Y206" t="s">
        <v>83</v>
      </c>
      <c r="Z206" t="s">
        <v>84</v>
      </c>
      <c r="AA206">
        <v>80202</v>
      </c>
      <c r="AB206" t="s">
        <v>545</v>
      </c>
      <c r="AC206" t="s">
        <v>546</v>
      </c>
      <c r="AE206">
        <v>15</v>
      </c>
      <c r="AF206" t="s">
        <v>86</v>
      </c>
      <c r="AJ206" s="1" t="d">
        <v>2006-05-18</v>
      </c>
      <c r="AK206">
        <v>200</v>
      </c>
      <c r="AL206">
        <v>4200</v>
      </c>
      <c r="BH206" t="s">
        <v>635</v>
      </c>
      <c r="BJ206" t="s">
        <v>535</v>
      </c>
      <c r="BK206">
        <v>2006</v>
      </c>
      <c r="BL206" t="s">
        <v>87</v>
      </c>
      <c r="BM206" t="s">
        <v>88</v>
      </c>
      <c r="BN206" t="s">
        <v>89</v>
      </c>
      <c r="BO206" s="2" t="d">
        <v>2017-06-17T19:13:41.90499971620738725</v>
      </c>
      <c r="BS206" t="s">
        <v>90</v>
      </c>
      <c r="BT206">
        <v>4.1001200710808699E+18</v>
      </c>
      <c r="BU206" t="s">
        <v>91</v>
      </c>
      <c r="BW206">
        <v>2006</v>
      </c>
      <c r="BX206" t="s">
        <v>92</v>
      </c>
      <c r="BZ206">
        <v>4.1002200710810399E+18</v>
      </c>
      <c r="CA206" t="s">
        <v>646</v>
      </c>
      <c r="CB206" t="s">
        <v>538</v>
      </c>
    </row>
    <row r="207" spans="1:80" x14ac:dyDescent="0.2">
      <c r="A207" t="str">
        <f>IF(AND(B207=B208,D207&lt;&gt;D208),"Y","")</f>
        <v/>
      </c>
      <c r="B207" t="s">
        <v>511</v>
      </c>
      <c r="C207" t="s">
        <v>512</v>
      </c>
      <c r="D207" t="s">
        <v>512</v>
      </c>
      <c r="E207">
        <v>2008</v>
      </c>
      <c r="F207" t="s">
        <v>118</v>
      </c>
      <c r="G207">
        <v>28991480999</v>
      </c>
      <c r="H207" t="s">
        <v>531</v>
      </c>
      <c r="I207" t="s">
        <v>662</v>
      </c>
      <c r="J207">
        <v>352015</v>
      </c>
      <c r="L207" t="s">
        <v>532</v>
      </c>
      <c r="M207" t="s">
        <v>533</v>
      </c>
      <c r="P207" t="s">
        <v>79</v>
      </c>
      <c r="Q207" t="s">
        <v>158</v>
      </c>
      <c r="R207" t="s">
        <v>184</v>
      </c>
      <c r="S207" t="s">
        <v>159</v>
      </c>
      <c r="U207" t="s">
        <v>82</v>
      </c>
      <c r="W207" t="s">
        <v>663</v>
      </c>
      <c r="Y207" t="s">
        <v>83</v>
      </c>
      <c r="Z207" t="s">
        <v>84</v>
      </c>
      <c r="AA207">
        <v>80202</v>
      </c>
      <c r="AB207" t="s">
        <v>545</v>
      </c>
      <c r="AC207" t="s">
        <v>546</v>
      </c>
      <c r="AE207">
        <v>15</v>
      </c>
      <c r="AF207" t="s">
        <v>86</v>
      </c>
      <c r="AJ207" s="1" t="d">
        <v>2008-06-05</v>
      </c>
      <c r="AK207">
        <v>2300</v>
      </c>
      <c r="AL207">
        <v>2300</v>
      </c>
      <c r="BH207" t="s">
        <v>664</v>
      </c>
      <c r="BJ207" t="s">
        <v>535</v>
      </c>
      <c r="BK207">
        <v>2008</v>
      </c>
      <c r="BL207" t="s">
        <v>204</v>
      </c>
      <c r="BM207" t="s">
        <v>205</v>
      </c>
      <c r="BN207" t="s">
        <v>89</v>
      </c>
      <c r="BO207" s="2" t="d">
        <v>2017-06-17T20:58:27.87200003396719875</v>
      </c>
      <c r="BS207" t="s">
        <v>90</v>
      </c>
      <c r="BT207">
        <v>4.07162008109186E+18</v>
      </c>
      <c r="BU207" t="s">
        <v>91</v>
      </c>
      <c r="BW207">
        <v>2008</v>
      </c>
      <c r="BX207" t="s">
        <v>92</v>
      </c>
      <c r="BZ207">
        <v>4.0717200810919301E+18</v>
      </c>
      <c r="CA207" t="s">
        <v>665</v>
      </c>
      <c r="CB207" t="s">
        <v>538</v>
      </c>
    </row>
    <row r="208" spans="1:80" x14ac:dyDescent="0.2">
      <c r="A208" t="str">
        <f>IF(AND(B208=B209,D208&lt;&gt;D209),"Y","")</f>
        <v/>
      </c>
      <c r="B208" t="s">
        <v>514</v>
      </c>
      <c r="C208" t="s">
        <v>515</v>
      </c>
      <c r="D208" t="s">
        <v>515</v>
      </c>
      <c r="E208">
        <v>2002</v>
      </c>
      <c r="F208" t="s">
        <v>127</v>
      </c>
      <c r="G208">
        <v>22020970980</v>
      </c>
      <c r="K208" t="s">
        <v>515</v>
      </c>
      <c r="P208" t="s">
        <v>79</v>
      </c>
      <c r="Q208" t="s">
        <v>158</v>
      </c>
      <c r="R208" t="s">
        <v>80</v>
      </c>
      <c r="S208" t="s">
        <v>159</v>
      </c>
      <c r="U208" t="s">
        <v>82</v>
      </c>
      <c r="Y208" t="s">
        <v>83</v>
      </c>
      <c r="Z208" t="s">
        <v>84</v>
      </c>
      <c r="AA208">
        <v>80202</v>
      </c>
      <c r="AB208" t="s">
        <v>367</v>
      </c>
      <c r="AE208">
        <v>15</v>
      </c>
      <c r="AF208" t="s">
        <v>86</v>
      </c>
      <c r="AG208" t="s">
        <v>86</v>
      </c>
      <c r="AJ208" s="1" t="d">
        <v>2002-10-31</v>
      </c>
      <c r="AK208">
        <v>500</v>
      </c>
      <c r="BL208" t="s">
        <v>87</v>
      </c>
      <c r="BM208" t="s">
        <v>88</v>
      </c>
      <c r="BN208" t="s">
        <v>89</v>
      </c>
      <c r="BO208" s="2" t="d">
        <v>2017-06-17T16:38:52.47099977452307700</v>
      </c>
      <c r="BS208" t="s">
        <v>90</v>
      </c>
      <c r="BT208">
        <v>1.1010200300001201E+18</v>
      </c>
      <c r="BU208" t="s">
        <v>91</v>
      </c>
      <c r="BW208">
        <v>2002</v>
      </c>
      <c r="BX208" t="s">
        <v>92</v>
      </c>
      <c r="BZ208">
        <v>3.0619201100093199E+18</v>
      </c>
      <c r="CA208" t="s">
        <v>516</v>
      </c>
    </row>
    <row r="209" spans="1:80" x14ac:dyDescent="0.2">
      <c r="A209" t="str">
        <f>IF(AND(B209=B210,D209&lt;&gt;D210),"Y","")</f>
        <v/>
      </c>
      <c r="B209" t="s">
        <v>647</v>
      </c>
      <c r="C209" t="s">
        <v>648</v>
      </c>
      <c r="D209" t="s">
        <v>648</v>
      </c>
      <c r="E209">
        <v>2005</v>
      </c>
      <c r="F209" t="s">
        <v>179</v>
      </c>
      <c r="G209">
        <v>25971468080</v>
      </c>
      <c r="H209" t="s">
        <v>531</v>
      </c>
      <c r="I209" t="s">
        <v>649</v>
      </c>
      <c r="J209">
        <v>191761</v>
      </c>
      <c r="L209" t="s">
        <v>532</v>
      </c>
      <c r="M209" t="s">
        <v>533</v>
      </c>
      <c r="P209" t="s">
        <v>79</v>
      </c>
      <c r="Q209" t="s">
        <v>158</v>
      </c>
      <c r="R209" t="s">
        <v>184</v>
      </c>
      <c r="S209" t="s">
        <v>159</v>
      </c>
      <c r="U209" t="s">
        <v>82</v>
      </c>
      <c r="W209" t="s">
        <v>367</v>
      </c>
      <c r="X209" t="s">
        <v>650</v>
      </c>
      <c r="Y209" t="s">
        <v>83</v>
      </c>
      <c r="Z209" t="s">
        <v>84</v>
      </c>
      <c r="AA209">
        <v>80202</v>
      </c>
      <c r="AB209" t="s">
        <v>367</v>
      </c>
      <c r="AC209" t="s">
        <v>546</v>
      </c>
      <c r="AE209">
        <v>15</v>
      </c>
      <c r="AF209" t="s">
        <v>86</v>
      </c>
      <c r="AG209" t="s">
        <v>567</v>
      </c>
      <c r="AJ209" s="1" t="d">
        <v>2005-08-25</v>
      </c>
      <c r="AK209">
        <v>1100</v>
      </c>
      <c r="AL209">
        <v>1100</v>
      </c>
      <c r="BH209" t="s">
        <v>534</v>
      </c>
      <c r="BJ209" t="s">
        <v>535</v>
      </c>
      <c r="BK209">
        <v>2004</v>
      </c>
      <c r="BL209" t="s">
        <v>87</v>
      </c>
      <c r="BM209" t="s">
        <v>88</v>
      </c>
      <c r="BN209" t="s">
        <v>89</v>
      </c>
      <c r="BO209" s="2" t="d">
        <v>2017-06-17T19:13:41.90499971620738725</v>
      </c>
      <c r="BS209" t="s">
        <v>90</v>
      </c>
      <c r="BT209">
        <v>4.1116200510621701E+18</v>
      </c>
      <c r="BU209" t="s">
        <v>91</v>
      </c>
      <c r="BW209">
        <v>2006</v>
      </c>
      <c r="BX209" t="s">
        <v>92</v>
      </c>
      <c r="BZ209">
        <v>4.1116200510621798E+18</v>
      </c>
      <c r="CA209" t="s">
        <v>651</v>
      </c>
      <c r="CB209" t="s">
        <v>538</v>
      </c>
    </row>
    <row r="210" spans="1:80" x14ac:dyDescent="0.2">
      <c r="A210" t="str">
        <f>IF(AND(B210=B211,D210&lt;&gt;D211),"Y","")</f>
        <v/>
      </c>
      <c r="B210" t="s">
        <v>521</v>
      </c>
      <c r="C210" t="s">
        <v>594</v>
      </c>
      <c r="D210" t="s">
        <v>522</v>
      </c>
      <c r="E210">
        <v>2002</v>
      </c>
      <c r="F210" t="s">
        <v>179</v>
      </c>
      <c r="G210">
        <v>23990773290</v>
      </c>
      <c r="K210" t="s">
        <v>522</v>
      </c>
      <c r="P210" t="s">
        <v>79</v>
      </c>
      <c r="Q210" t="s">
        <v>523</v>
      </c>
      <c r="R210" t="s">
        <v>184</v>
      </c>
      <c r="S210" t="s">
        <v>524</v>
      </c>
      <c r="U210" t="s">
        <v>474</v>
      </c>
      <c r="Y210" t="s">
        <v>480</v>
      </c>
      <c r="Z210" t="s">
        <v>84</v>
      </c>
      <c r="AA210">
        <v>80209</v>
      </c>
      <c r="AB210" t="s">
        <v>525</v>
      </c>
      <c r="AE210">
        <v>15</v>
      </c>
      <c r="AF210" t="s">
        <v>86</v>
      </c>
      <c r="AG210" t="s">
        <v>86</v>
      </c>
      <c r="AJ210" s="1" t="d">
        <v>2002-09-13</v>
      </c>
      <c r="AK210">
        <v>1000</v>
      </c>
      <c r="BL210" t="s">
        <v>204</v>
      </c>
      <c r="BM210" t="s">
        <v>205</v>
      </c>
      <c r="BN210" t="s">
        <v>89</v>
      </c>
      <c r="BO210" s="2" t="d">
        <v>2017-06-17T16:38:52.47099977452307700</v>
      </c>
      <c r="BS210" t="s">
        <v>90</v>
      </c>
      <c r="BT210">
        <v>4.0421200310309202E+18</v>
      </c>
      <c r="BU210" t="s">
        <v>91</v>
      </c>
      <c r="BW210">
        <v>2002</v>
      </c>
      <c r="BX210" t="s">
        <v>92</v>
      </c>
      <c r="BZ210">
        <v>3.0619201100095299E+18</v>
      </c>
      <c r="CA210" t="s">
        <v>526</v>
      </c>
    </row>
    <row r="211" spans="1:80" x14ac:dyDescent="0.2">
      <c r="A211" t="str">
        <f>IF(AND(B211=B212,D211&lt;&gt;D212),"Y","")</f>
        <v>Y</v>
      </c>
      <c r="B211" t="s">
        <v>521</v>
      </c>
      <c r="C211" t="s">
        <v>594</v>
      </c>
      <c r="D211" t="s">
        <v>522</v>
      </c>
      <c r="E211">
        <v>2002</v>
      </c>
      <c r="F211" t="s">
        <v>179</v>
      </c>
      <c r="G211">
        <v>23990773291</v>
      </c>
      <c r="K211" t="s">
        <v>522</v>
      </c>
      <c r="P211" t="s">
        <v>79</v>
      </c>
      <c r="Q211" t="s">
        <v>523</v>
      </c>
      <c r="R211" t="s">
        <v>184</v>
      </c>
      <c r="S211" t="s">
        <v>524</v>
      </c>
      <c r="U211" t="s">
        <v>474</v>
      </c>
      <c r="Y211" t="s">
        <v>480</v>
      </c>
      <c r="Z211" t="s">
        <v>84</v>
      </c>
      <c r="AA211">
        <v>80209</v>
      </c>
      <c r="AB211" t="s">
        <v>525</v>
      </c>
      <c r="AE211">
        <v>15</v>
      </c>
      <c r="AF211" t="s">
        <v>86</v>
      </c>
      <c r="AG211" t="s">
        <v>86</v>
      </c>
      <c r="AJ211" s="1" t="d">
        <v>2002-09-13</v>
      </c>
      <c r="AK211">
        <v>1000</v>
      </c>
      <c r="BL211" t="s">
        <v>204</v>
      </c>
      <c r="BM211" t="s">
        <v>205</v>
      </c>
      <c r="BN211" t="s">
        <v>89</v>
      </c>
      <c r="BO211" s="2" t="d">
        <v>2017-06-17T16:38:52.47099977452307700</v>
      </c>
      <c r="BS211" t="s">
        <v>90</v>
      </c>
      <c r="BT211">
        <v>4.0421200310309202E+18</v>
      </c>
      <c r="BU211" t="s">
        <v>91</v>
      </c>
      <c r="BW211">
        <v>2002</v>
      </c>
      <c r="BX211" t="s">
        <v>92</v>
      </c>
      <c r="BZ211">
        <v>3.0619201100095299E+18</v>
      </c>
      <c r="CA211" t="s">
        <v>527</v>
      </c>
    </row>
    <row r="212" spans="1:80" x14ac:dyDescent="0.2">
      <c r="A212" t="str">
        <f>IF(AND(B212=B213,D212&lt;&gt;D213),"Y","")</f>
        <v/>
      </c>
      <c r="B212" t="s">
        <v>521</v>
      </c>
      <c r="C212" t="s">
        <v>594</v>
      </c>
      <c r="D212" t="s">
        <v>594</v>
      </c>
      <c r="E212">
        <v>2004</v>
      </c>
      <c r="F212" t="s">
        <v>101</v>
      </c>
      <c r="G212">
        <v>24971375267</v>
      </c>
      <c r="H212" t="s">
        <v>531</v>
      </c>
      <c r="I212" t="s">
        <v>595</v>
      </c>
      <c r="J212">
        <v>130424</v>
      </c>
      <c r="L212" t="s">
        <v>532</v>
      </c>
      <c r="M212" t="s">
        <v>533</v>
      </c>
      <c r="P212" t="s">
        <v>79</v>
      </c>
      <c r="Q212" t="s">
        <v>158</v>
      </c>
      <c r="R212" t="s">
        <v>184</v>
      </c>
      <c r="S212" t="s">
        <v>159</v>
      </c>
      <c r="U212" t="s">
        <v>82</v>
      </c>
      <c r="W212" t="s">
        <v>596</v>
      </c>
      <c r="Y212" t="s">
        <v>83</v>
      </c>
      <c r="Z212" t="s">
        <v>84</v>
      </c>
      <c r="AA212">
        <v>80209</v>
      </c>
      <c r="AB212" t="s">
        <v>456</v>
      </c>
      <c r="AC212" t="s">
        <v>546</v>
      </c>
      <c r="AE212">
        <v>15</v>
      </c>
      <c r="AF212" t="s">
        <v>86</v>
      </c>
      <c r="AG212" t="s">
        <v>567</v>
      </c>
      <c r="AJ212" s="1" t="d">
        <v>2004-03-18</v>
      </c>
      <c r="AK212">
        <v>2000</v>
      </c>
      <c r="AL212">
        <v>2000</v>
      </c>
      <c r="BH212" t="s">
        <v>534</v>
      </c>
      <c r="BJ212" t="s">
        <v>535</v>
      </c>
      <c r="BK212">
        <v>2004</v>
      </c>
      <c r="BL212" t="s">
        <v>87</v>
      </c>
      <c r="BM212" t="s">
        <v>88</v>
      </c>
      <c r="BN212" t="s">
        <v>89</v>
      </c>
      <c r="BO212" s="2" t="d">
        <v>2017-06-17T16:55:41.47099989932030700</v>
      </c>
      <c r="BS212" t="s">
        <v>90</v>
      </c>
      <c r="BT212">
        <v>4.08052004104113E+18</v>
      </c>
      <c r="BU212" t="s">
        <v>91</v>
      </c>
      <c r="BW212">
        <v>2004</v>
      </c>
      <c r="BX212" t="s">
        <v>92</v>
      </c>
      <c r="BZ212">
        <v>4.08062004104115E+18</v>
      </c>
      <c r="CA212" t="s">
        <v>597</v>
      </c>
      <c r="CB212" t="s">
        <v>538</v>
      </c>
    </row>
    <row r="213" spans="1:80" x14ac:dyDescent="0.2">
      <c r="A213" t="str">
        <f>IF(AND(B213=B214,D213&lt;&gt;D214),"Y","")</f>
        <v/>
      </c>
      <c r="B213" t="s">
        <v>521</v>
      </c>
      <c r="C213" t="s">
        <v>594</v>
      </c>
      <c r="D213" t="s">
        <v>594</v>
      </c>
      <c r="E213">
        <v>2004</v>
      </c>
      <c r="F213" t="s">
        <v>171</v>
      </c>
      <c r="G213">
        <v>24971877961</v>
      </c>
      <c r="H213" t="s">
        <v>531</v>
      </c>
      <c r="I213" t="s">
        <v>598</v>
      </c>
      <c r="J213">
        <v>145911</v>
      </c>
      <c r="L213" t="s">
        <v>532</v>
      </c>
      <c r="M213" t="s">
        <v>533</v>
      </c>
      <c r="P213" t="s">
        <v>79</v>
      </c>
      <c r="Q213" t="s">
        <v>158</v>
      </c>
      <c r="R213" t="s">
        <v>184</v>
      </c>
      <c r="S213" t="s">
        <v>159</v>
      </c>
      <c r="U213" t="s">
        <v>82</v>
      </c>
      <c r="W213" t="s">
        <v>596</v>
      </c>
      <c r="Y213" t="s">
        <v>83</v>
      </c>
      <c r="Z213" t="s">
        <v>84</v>
      </c>
      <c r="AA213">
        <v>80209</v>
      </c>
      <c r="AB213" t="s">
        <v>456</v>
      </c>
      <c r="AC213" t="s">
        <v>546</v>
      </c>
      <c r="AE213">
        <v>15</v>
      </c>
      <c r="AF213" t="s">
        <v>86</v>
      </c>
      <c r="AG213" t="s">
        <v>567</v>
      </c>
      <c r="AJ213" s="1" t="d">
        <v>2004-10-12</v>
      </c>
      <c r="AK213">
        <v>2000</v>
      </c>
      <c r="AL213">
        <v>4000</v>
      </c>
      <c r="BH213" t="s">
        <v>568</v>
      </c>
      <c r="BJ213" t="s">
        <v>569</v>
      </c>
      <c r="BK213">
        <v>2004</v>
      </c>
      <c r="BL213" t="s">
        <v>204</v>
      </c>
      <c r="BM213" t="s">
        <v>205</v>
      </c>
      <c r="BN213" t="s">
        <v>89</v>
      </c>
      <c r="BO213" s="2" t="d">
        <v>2017-06-17T16:55:41.47099989932030700</v>
      </c>
      <c r="BS213" t="s">
        <v>90</v>
      </c>
      <c r="BT213">
        <v>4.10212004104382E+18</v>
      </c>
      <c r="BU213" t="s">
        <v>91</v>
      </c>
      <c r="BW213">
        <v>2004</v>
      </c>
      <c r="BX213" t="s">
        <v>92</v>
      </c>
      <c r="BZ213">
        <v>4.1024200410441201E+18</v>
      </c>
      <c r="CA213" t="s">
        <v>599</v>
      </c>
      <c r="CB213" t="s">
        <v>538</v>
      </c>
    </row>
    <row r="214" spans="1:80" x14ac:dyDescent="0.2">
      <c r="A214" t="str">
        <f>IF(AND(B214=B215,D214&lt;&gt;D215),"Y","")</f>
        <v/>
      </c>
      <c r="B214" t="s">
        <v>503</v>
      </c>
      <c r="C214" t="s">
        <v>504</v>
      </c>
      <c r="D214" t="s">
        <v>504</v>
      </c>
      <c r="E214">
        <v>2002</v>
      </c>
      <c r="F214" t="s">
        <v>171</v>
      </c>
      <c r="G214">
        <v>22992493540</v>
      </c>
      <c r="K214" t="s">
        <v>504</v>
      </c>
      <c r="P214" t="s">
        <v>79</v>
      </c>
      <c r="Q214" t="s">
        <v>505</v>
      </c>
      <c r="R214" t="s">
        <v>184</v>
      </c>
      <c r="U214" t="s">
        <v>505</v>
      </c>
      <c r="Y214" t="s">
        <v>480</v>
      </c>
      <c r="Z214" t="s">
        <v>84</v>
      </c>
      <c r="AA214">
        <v>80202</v>
      </c>
      <c r="AB214" t="s">
        <v>506</v>
      </c>
      <c r="AE214">
        <v>15</v>
      </c>
      <c r="AF214" t="s">
        <v>86</v>
      </c>
      <c r="AG214" t="s">
        <v>86</v>
      </c>
      <c r="AJ214" s="1" t="d">
        <v>2002-10-15</v>
      </c>
      <c r="AK214">
        <v>250</v>
      </c>
      <c r="BL214" t="s">
        <v>87</v>
      </c>
      <c r="BM214" t="s">
        <v>88</v>
      </c>
      <c r="BN214" t="s">
        <v>89</v>
      </c>
      <c r="BO214" s="2" t="d">
        <v>2017-06-17T16:38:52.47099977452307700</v>
      </c>
      <c r="BS214" t="s">
        <v>90</v>
      </c>
      <c r="BT214">
        <v>4.1104200210285E+18</v>
      </c>
      <c r="BU214" t="s">
        <v>91</v>
      </c>
      <c r="BW214">
        <v>2002</v>
      </c>
      <c r="BX214" t="s">
        <v>92</v>
      </c>
      <c r="BZ214">
        <v>3.0619201100096399E+18</v>
      </c>
      <c r="CA214" t="s">
        <v>507</v>
      </c>
    </row>
    <row r="215" spans="1:80" x14ac:dyDescent="0.2">
      <c r="A215" t="str">
        <f>IF(AND(B215=B216,D215&lt;&gt;D216),"Y","")</f>
        <v/>
      </c>
      <c r="B215" t="s">
        <v>581</v>
      </c>
      <c r="C215" t="s">
        <v>582</v>
      </c>
      <c r="D215" t="s">
        <v>582</v>
      </c>
      <c r="E215">
        <v>2004</v>
      </c>
      <c r="F215" t="s">
        <v>127</v>
      </c>
      <c r="G215">
        <v>24021101041</v>
      </c>
      <c r="P215" t="s">
        <v>79</v>
      </c>
      <c r="Q215" t="s">
        <v>158</v>
      </c>
      <c r="R215" t="s">
        <v>80</v>
      </c>
      <c r="S215" t="s">
        <v>159</v>
      </c>
      <c r="U215" t="s">
        <v>82</v>
      </c>
      <c r="Y215" t="s">
        <v>83</v>
      </c>
      <c r="Z215" t="s">
        <v>84</v>
      </c>
      <c r="AA215">
        <v>80202</v>
      </c>
      <c r="AE215">
        <v>15</v>
      </c>
      <c r="AF215" t="s">
        <v>86</v>
      </c>
      <c r="AJ215" s="1" t="d">
        <v>2004-10-30</v>
      </c>
      <c r="AK215">
        <v>2000</v>
      </c>
      <c r="BL215" t="s">
        <v>87</v>
      </c>
      <c r="BM215" t="s">
        <v>88</v>
      </c>
      <c r="BN215" t="s">
        <v>89</v>
      </c>
      <c r="BO215" s="2" t="d">
        <v>2017-06-17T16:55:41.47099989932030700</v>
      </c>
      <c r="BP215">
        <v>2.1223200410475699E+18</v>
      </c>
      <c r="BS215" t="s">
        <v>90</v>
      </c>
      <c r="BT215">
        <v>1.02092005000021E+18</v>
      </c>
      <c r="BU215" t="s">
        <v>91</v>
      </c>
      <c r="BW215">
        <v>2004</v>
      </c>
      <c r="BX215" t="s">
        <v>92</v>
      </c>
      <c r="BZ215">
        <v>1.07082011000605E+18</v>
      </c>
      <c r="CA215" t="s">
        <v>583</v>
      </c>
    </row>
    <row r="216" spans="1:80" x14ac:dyDescent="0.2">
      <c r="A216" t="str">
        <f>IF(AND(B216=B217,D216&lt;&gt;D217),"Y","")</f>
        <v/>
      </c>
      <c r="B216" t="s">
        <v>584</v>
      </c>
      <c r="C216" t="s">
        <v>585</v>
      </c>
      <c r="D216" t="s">
        <v>585</v>
      </c>
      <c r="E216">
        <v>2003</v>
      </c>
      <c r="F216" t="s">
        <v>110</v>
      </c>
      <c r="G216">
        <v>24020022087</v>
      </c>
      <c r="P216" t="s">
        <v>79</v>
      </c>
      <c r="Q216" t="s">
        <v>158</v>
      </c>
      <c r="R216" t="s">
        <v>80</v>
      </c>
      <c r="S216" t="s">
        <v>159</v>
      </c>
      <c r="U216" t="s">
        <v>82</v>
      </c>
      <c r="Y216" t="s">
        <v>83</v>
      </c>
      <c r="Z216" t="s">
        <v>84</v>
      </c>
      <c r="AA216">
        <v>80202</v>
      </c>
      <c r="AC216" t="s">
        <v>367</v>
      </c>
      <c r="AE216">
        <v>15</v>
      </c>
      <c r="AF216" t="s">
        <v>86</v>
      </c>
      <c r="AJ216" s="1" t="d">
        <v>2003-11-10</v>
      </c>
      <c r="AK216">
        <v>2000</v>
      </c>
      <c r="BL216" t="s">
        <v>87</v>
      </c>
      <c r="BM216" t="s">
        <v>88</v>
      </c>
      <c r="BN216" t="s">
        <v>89</v>
      </c>
      <c r="BO216" s="2" t="d">
        <v>2017-06-17T16:55:41.47099989932030700</v>
      </c>
      <c r="BP216">
        <v>2.02062004103568E+18</v>
      </c>
      <c r="BS216" t="s">
        <v>90</v>
      </c>
      <c r="BT216">
        <v>1.10162004000019E+18</v>
      </c>
      <c r="BU216" t="s">
        <v>91</v>
      </c>
      <c r="BW216">
        <v>2004</v>
      </c>
      <c r="BX216" t="s">
        <v>92</v>
      </c>
      <c r="BZ216">
        <v>1.0708201100083E+18</v>
      </c>
      <c r="CA216" t="s">
        <v>586</v>
      </c>
    </row>
    <row r="217" spans="1:80" x14ac:dyDescent="0.2">
      <c r="A217" t="str">
        <f>IF(AND(B217=B218,D217&lt;&gt;D218),"Y","")</f>
        <v/>
      </c>
      <c r="B217" t="s">
        <v>549</v>
      </c>
      <c r="C217" t="s">
        <v>550</v>
      </c>
      <c r="D217" t="s">
        <v>550</v>
      </c>
      <c r="E217">
        <v>2004</v>
      </c>
      <c r="F217" t="s">
        <v>127</v>
      </c>
      <c r="G217">
        <v>24021091869</v>
      </c>
      <c r="P217" t="s">
        <v>79</v>
      </c>
      <c r="Q217" t="s">
        <v>158</v>
      </c>
      <c r="R217" t="s">
        <v>80</v>
      </c>
      <c r="S217" t="s">
        <v>159</v>
      </c>
      <c r="U217" t="s">
        <v>82</v>
      </c>
      <c r="Y217" t="s">
        <v>83</v>
      </c>
      <c r="Z217" t="s">
        <v>84</v>
      </c>
      <c r="AA217">
        <v>80202</v>
      </c>
      <c r="AC217" t="s">
        <v>367</v>
      </c>
      <c r="AE217">
        <v>15</v>
      </c>
      <c r="AF217" t="s">
        <v>86</v>
      </c>
      <c r="AJ217" s="1" t="d">
        <v>2004-10-29</v>
      </c>
      <c r="AK217">
        <v>2000</v>
      </c>
      <c r="BL217" t="s">
        <v>87</v>
      </c>
      <c r="BM217" t="s">
        <v>88</v>
      </c>
      <c r="BN217" t="s">
        <v>89</v>
      </c>
      <c r="BO217" s="2" t="d">
        <v>2017-06-17T16:55:41.47099989932030700</v>
      </c>
      <c r="BP217">
        <v>2.01132005104797E+18</v>
      </c>
      <c r="BS217" t="s">
        <v>90</v>
      </c>
      <c r="BT217">
        <v>1.02232006000029E+18</v>
      </c>
      <c r="BU217" t="s">
        <v>91</v>
      </c>
      <c r="BW217">
        <v>2004</v>
      </c>
      <c r="BX217" t="s">
        <v>92</v>
      </c>
      <c r="BZ217">
        <v>1.0708201100070799E+18</v>
      </c>
      <c r="CA217" t="s">
        <v>551</v>
      </c>
    </row>
    <row r="218" spans="1:80" x14ac:dyDescent="0.2">
      <c r="A218" t="str">
        <f>IF(AND(B218=B219,D218&lt;&gt;D219),"Y","")</f>
        <v/>
      </c>
      <c r="B218" t="s">
        <v>552</v>
      </c>
      <c r="C218" t="s">
        <v>553</v>
      </c>
      <c r="D218" t="s">
        <v>553</v>
      </c>
      <c r="E218">
        <v>2003</v>
      </c>
      <c r="F218" t="s">
        <v>179</v>
      </c>
      <c r="G218">
        <v>24962741160</v>
      </c>
      <c r="H218" t="s">
        <v>554</v>
      </c>
      <c r="I218" t="s">
        <v>610</v>
      </c>
      <c r="J218">
        <v>150101</v>
      </c>
      <c r="L218" t="s">
        <v>532</v>
      </c>
      <c r="M218" t="s">
        <v>533</v>
      </c>
      <c r="P218" t="s">
        <v>79</v>
      </c>
      <c r="Q218" t="s">
        <v>611</v>
      </c>
      <c r="R218" t="s">
        <v>135</v>
      </c>
      <c r="S218" t="s">
        <v>612</v>
      </c>
      <c r="U218" t="s">
        <v>82</v>
      </c>
      <c r="W218" t="s">
        <v>613</v>
      </c>
      <c r="Y218" t="s">
        <v>83</v>
      </c>
      <c r="Z218" t="s">
        <v>84</v>
      </c>
      <c r="AA218">
        <v>80202</v>
      </c>
      <c r="AB218" t="s">
        <v>367</v>
      </c>
      <c r="AC218" t="s">
        <v>614</v>
      </c>
      <c r="AE218">
        <v>15</v>
      </c>
      <c r="AF218" t="s">
        <v>86</v>
      </c>
      <c r="AG218" t="s">
        <v>86</v>
      </c>
      <c r="AJ218" s="1" t="d">
        <v>2003-07-07</v>
      </c>
      <c r="AK218">
        <v>2000</v>
      </c>
      <c r="AL218">
        <v>2000</v>
      </c>
      <c r="BH218" t="s">
        <v>534</v>
      </c>
      <c r="BJ218" t="s">
        <v>535</v>
      </c>
      <c r="BK218">
        <v>2004</v>
      </c>
      <c r="BL218" t="s">
        <v>536</v>
      </c>
      <c r="BM218" t="s">
        <v>537</v>
      </c>
      <c r="BN218" t="s">
        <v>89</v>
      </c>
      <c r="BO218" s="2" t="d">
        <v>2017-06-17T16:55:41.47099989932030700</v>
      </c>
      <c r="BS218" t="s">
        <v>137</v>
      </c>
      <c r="BT218">
        <v>4.1102200410448901E+18</v>
      </c>
      <c r="BU218" t="s">
        <v>91</v>
      </c>
      <c r="BW218">
        <v>2004</v>
      </c>
      <c r="BX218" t="s">
        <v>92</v>
      </c>
      <c r="BZ218">
        <v>4.1106200410451702E+18</v>
      </c>
      <c r="CA218" t="s">
        <v>615</v>
      </c>
      <c r="CB218" t="s">
        <v>538</v>
      </c>
    </row>
    <row r="219" spans="1:80" x14ac:dyDescent="0.2">
      <c r="A219" t="str">
        <f>IF(AND(B219=B220,D219&lt;&gt;D220),"Y","")</f>
        <v/>
      </c>
      <c r="B219" t="s">
        <v>900</v>
      </c>
      <c r="C219" t="s">
        <v>901</v>
      </c>
      <c r="D219" t="s">
        <v>901</v>
      </c>
      <c r="E219">
        <v>2012</v>
      </c>
      <c r="F219" t="s">
        <v>179</v>
      </c>
      <c r="G219">
        <v>12020784068</v>
      </c>
      <c r="H219" t="s">
        <v>531</v>
      </c>
      <c r="J219">
        <v>833725</v>
      </c>
      <c r="L219" t="s">
        <v>532</v>
      </c>
      <c r="M219" t="s">
        <v>533</v>
      </c>
      <c r="P219" t="s">
        <v>79</v>
      </c>
      <c r="Q219" t="s">
        <v>158</v>
      </c>
      <c r="R219" t="s">
        <v>80</v>
      </c>
      <c r="W219" t="s">
        <v>558</v>
      </c>
      <c r="X219" t="s">
        <v>687</v>
      </c>
      <c r="Y219" t="s">
        <v>83</v>
      </c>
      <c r="Z219" t="s">
        <v>84</v>
      </c>
      <c r="AA219">
        <v>80202</v>
      </c>
      <c r="AB219" t="s">
        <v>367</v>
      </c>
      <c r="AC219" t="s">
        <v>902</v>
      </c>
      <c r="AE219">
        <v>15</v>
      </c>
      <c r="AF219" t="s">
        <v>86</v>
      </c>
      <c r="AJ219" s="1" t="d">
        <v>2012-09-19</v>
      </c>
      <c r="AK219">
        <v>2500</v>
      </c>
      <c r="AL219">
        <v>2500</v>
      </c>
      <c r="BH219" t="s">
        <v>618</v>
      </c>
      <c r="BI219">
        <v>2012</v>
      </c>
      <c r="BJ219" t="s">
        <v>569</v>
      </c>
      <c r="BL219" t="s">
        <v>204</v>
      </c>
      <c r="BM219" t="s">
        <v>205</v>
      </c>
      <c r="BN219" t="s">
        <v>89</v>
      </c>
      <c r="BO219" s="2" t="d">
        <v>2017-06-17T16:53:39.02599981985986050</v>
      </c>
      <c r="BS219" t="s">
        <v>90</v>
      </c>
      <c r="BT219">
        <v>1.10172012001072E+18</v>
      </c>
      <c r="BU219" t="s">
        <v>91</v>
      </c>
      <c r="BW219">
        <v>2012</v>
      </c>
      <c r="BX219" t="s">
        <v>92</v>
      </c>
      <c r="BZ219">
        <v>2.11132012117057E+18</v>
      </c>
      <c r="CA219" t="s">
        <v>903</v>
      </c>
      <c r="CB219" t="s">
        <v>538</v>
      </c>
    </row>
    <row r="220" spans="1:80" x14ac:dyDescent="0.2">
      <c r="A220" t="str">
        <f>IF(AND(B220=B221,D220&lt;&gt;D221),"Y","")</f>
        <v/>
      </c>
      <c r="B220" t="s">
        <v>563</v>
      </c>
      <c r="C220" t="s">
        <v>564</v>
      </c>
      <c r="D220" t="s">
        <v>564</v>
      </c>
      <c r="E220">
        <v>2004</v>
      </c>
      <c r="F220" t="s">
        <v>179</v>
      </c>
      <c r="G220">
        <v>24981481007</v>
      </c>
      <c r="H220" t="s">
        <v>531</v>
      </c>
      <c r="I220" t="s">
        <v>565</v>
      </c>
      <c r="J220">
        <v>153885</v>
      </c>
      <c r="L220" t="s">
        <v>532</v>
      </c>
      <c r="M220" t="s">
        <v>533</v>
      </c>
      <c r="P220" t="s">
        <v>79</v>
      </c>
      <c r="Q220" t="s">
        <v>417</v>
      </c>
      <c r="R220" t="s">
        <v>184</v>
      </c>
      <c r="S220" t="s">
        <v>418</v>
      </c>
      <c r="U220" t="s">
        <v>82</v>
      </c>
      <c r="W220" t="s">
        <v>558</v>
      </c>
      <c r="X220" t="s">
        <v>561</v>
      </c>
      <c r="Y220" t="s">
        <v>83</v>
      </c>
      <c r="Z220" t="s">
        <v>84</v>
      </c>
      <c r="AA220">
        <v>80202</v>
      </c>
      <c r="AB220" t="s">
        <v>380</v>
      </c>
      <c r="AC220" t="s">
        <v>566</v>
      </c>
      <c r="AE220">
        <v>15</v>
      </c>
      <c r="AF220" t="s">
        <v>86</v>
      </c>
      <c r="AG220" t="s">
        <v>567</v>
      </c>
      <c r="AJ220" s="1" t="d">
        <v>2004-09-10</v>
      </c>
      <c r="AK220">
        <v>2000</v>
      </c>
      <c r="AL220">
        <v>2000</v>
      </c>
      <c r="BH220" t="s">
        <v>568</v>
      </c>
      <c r="BJ220" t="s">
        <v>569</v>
      </c>
      <c r="BK220">
        <v>2004</v>
      </c>
      <c r="BL220" t="s">
        <v>87</v>
      </c>
      <c r="BM220" t="s">
        <v>88</v>
      </c>
      <c r="BN220" t="s">
        <v>89</v>
      </c>
      <c r="BO220" s="2" t="d">
        <v>2017-06-17T16:55:41.47099989932030700</v>
      </c>
      <c r="BS220" t="s">
        <v>90</v>
      </c>
      <c r="BT220">
        <v>4.1202200410459699E+18</v>
      </c>
      <c r="BU220" t="s">
        <v>91</v>
      </c>
      <c r="BW220">
        <v>2004</v>
      </c>
      <c r="BX220" t="s">
        <v>92</v>
      </c>
      <c r="BZ220">
        <v>4.1215200410467502E+18</v>
      </c>
      <c r="CA220" t="s">
        <v>570</v>
      </c>
      <c r="CB220" t="s">
        <v>538</v>
      </c>
    </row>
    <row r="221" spans="1:80" x14ac:dyDescent="0.2">
      <c r="A221" t="str">
        <f>IF(AND(B221=B222,D221&lt;&gt;D222),"Y","")</f>
        <v/>
      </c>
      <c r="B221" t="s">
        <v>571</v>
      </c>
      <c r="C221" t="s">
        <v>572</v>
      </c>
      <c r="D221" t="s">
        <v>572</v>
      </c>
      <c r="E221">
        <v>2004</v>
      </c>
      <c r="F221" t="s">
        <v>171</v>
      </c>
      <c r="G221">
        <v>24020953409</v>
      </c>
      <c r="P221" t="s">
        <v>79</v>
      </c>
      <c r="Q221" t="s">
        <v>79</v>
      </c>
      <c r="R221" t="s">
        <v>80</v>
      </c>
      <c r="S221" t="s">
        <v>81</v>
      </c>
      <c r="U221" t="s">
        <v>82</v>
      </c>
      <c r="Y221" t="s">
        <v>83</v>
      </c>
      <c r="Z221" t="s">
        <v>84</v>
      </c>
      <c r="AA221">
        <v>80202</v>
      </c>
      <c r="AC221" t="s">
        <v>367</v>
      </c>
      <c r="AE221">
        <v>15</v>
      </c>
      <c r="AF221" t="s">
        <v>86</v>
      </c>
      <c r="AJ221" s="1" t="d">
        <v>2004-10-04</v>
      </c>
      <c r="AK221">
        <v>1000</v>
      </c>
      <c r="BL221" t="s">
        <v>87</v>
      </c>
      <c r="BM221" t="s">
        <v>88</v>
      </c>
      <c r="BN221" t="s">
        <v>89</v>
      </c>
      <c r="BO221" s="2" t="d">
        <v>2017-06-17T16:55:41.47099989932030700</v>
      </c>
      <c r="BP221">
        <v>2.1112200410454899E+18</v>
      </c>
      <c r="BS221" t="s">
        <v>90</v>
      </c>
      <c r="BT221">
        <v>1.04182005000023E+18</v>
      </c>
      <c r="BU221" t="s">
        <v>91</v>
      </c>
      <c r="BW221">
        <v>2004</v>
      </c>
      <c r="BX221" t="s">
        <v>92</v>
      </c>
      <c r="BZ221">
        <v>1.0708201100072E+18</v>
      </c>
      <c r="CA221" t="s">
        <v>573</v>
      </c>
    </row>
    <row r="222" spans="1:80" x14ac:dyDescent="0.2">
      <c r="A222" t="str">
        <f>IF(AND(B222=B223,D222&lt;&gt;D223),"Y","")</f>
        <v/>
      </c>
      <c r="B222" t="s">
        <v>574</v>
      </c>
      <c r="C222" t="s">
        <v>575</v>
      </c>
      <c r="D222" t="s">
        <v>575</v>
      </c>
      <c r="E222">
        <v>2004</v>
      </c>
      <c r="F222" t="s">
        <v>127</v>
      </c>
      <c r="G222">
        <v>24021092483</v>
      </c>
      <c r="P222" t="s">
        <v>79</v>
      </c>
      <c r="Q222" t="s">
        <v>158</v>
      </c>
      <c r="R222" t="s">
        <v>80</v>
      </c>
      <c r="S222" t="s">
        <v>159</v>
      </c>
      <c r="U222" t="s">
        <v>82</v>
      </c>
      <c r="Y222" t="s">
        <v>83</v>
      </c>
      <c r="Z222" t="s">
        <v>84</v>
      </c>
      <c r="AA222">
        <v>80202</v>
      </c>
      <c r="AC222" t="s">
        <v>367</v>
      </c>
      <c r="AE222">
        <v>15</v>
      </c>
      <c r="AF222" t="s">
        <v>86</v>
      </c>
      <c r="AJ222" s="1" t="d">
        <v>2004-11-01</v>
      </c>
      <c r="AK222">
        <v>2000</v>
      </c>
      <c r="BL222" t="s">
        <v>87</v>
      </c>
      <c r="BM222" t="s">
        <v>88</v>
      </c>
      <c r="BN222" t="s">
        <v>89</v>
      </c>
      <c r="BO222" s="2" t="d">
        <v>2017-06-17T16:55:41.47099989932030700</v>
      </c>
      <c r="BP222">
        <v>2.12212004104723E+18</v>
      </c>
      <c r="BS222" t="s">
        <v>90</v>
      </c>
      <c r="BT222">
        <v>1.03092005000022E+18</v>
      </c>
      <c r="BU222" t="s">
        <v>91</v>
      </c>
      <c r="BW222">
        <v>2004</v>
      </c>
      <c r="BX222" t="s">
        <v>92</v>
      </c>
      <c r="BZ222">
        <v>1.07082011000713E+18</v>
      </c>
      <c r="CA222" t="s">
        <v>576</v>
      </c>
    </row>
    <row r="223" spans="1:80" x14ac:dyDescent="0.2">
      <c r="A223" t="str">
        <f>IF(AND(B223=B224,D223&lt;&gt;D224),"Y","")</f>
        <v/>
      </c>
      <c r="B223" t="s">
        <v>577</v>
      </c>
      <c r="C223" t="s">
        <v>578</v>
      </c>
      <c r="D223" t="s">
        <v>578</v>
      </c>
      <c r="E223">
        <v>2004</v>
      </c>
      <c r="F223" t="s">
        <v>179</v>
      </c>
      <c r="G223">
        <v>24020921043</v>
      </c>
      <c r="P223" t="s">
        <v>79</v>
      </c>
      <c r="Q223" t="s">
        <v>158</v>
      </c>
      <c r="R223" t="s">
        <v>80</v>
      </c>
      <c r="S223" t="s">
        <v>159</v>
      </c>
      <c r="U223" t="s">
        <v>82</v>
      </c>
      <c r="Y223" t="s">
        <v>83</v>
      </c>
      <c r="Z223" t="s">
        <v>84</v>
      </c>
      <c r="AA223">
        <v>80202</v>
      </c>
      <c r="AC223" t="s">
        <v>367</v>
      </c>
      <c r="AE223">
        <v>15</v>
      </c>
      <c r="AF223" t="s">
        <v>86</v>
      </c>
      <c r="AJ223" s="1" t="d">
        <v>2004-09-30</v>
      </c>
      <c r="AK223">
        <v>2000</v>
      </c>
      <c r="BL223" t="s">
        <v>87</v>
      </c>
      <c r="BM223" t="s">
        <v>88</v>
      </c>
      <c r="BN223" t="s">
        <v>89</v>
      </c>
      <c r="BO223" s="2" t="d">
        <v>2017-06-17T16:55:41.47099989932030700</v>
      </c>
      <c r="BS223" t="s">
        <v>90</v>
      </c>
      <c r="BT223">
        <v>1.10272004000019E+18</v>
      </c>
      <c r="BU223" t="s">
        <v>91</v>
      </c>
      <c r="BW223">
        <v>2004</v>
      </c>
      <c r="BX223" t="s">
        <v>92</v>
      </c>
      <c r="BZ223">
        <v>2.11082004104528E+18</v>
      </c>
      <c r="CA223" t="s">
        <v>579</v>
      </c>
    </row>
    <row r="224" spans="1:80" x14ac:dyDescent="0.2">
      <c r="A224" t="str">
        <f>IF(AND(B224=B225,D224&lt;&gt;D225),"Y","")</f>
        <v/>
      </c>
      <c r="B224" t="s">
        <v>577</v>
      </c>
      <c r="C224" t="s">
        <v>578</v>
      </c>
      <c r="D224" t="s">
        <v>578</v>
      </c>
      <c r="E224">
        <v>2004</v>
      </c>
      <c r="F224" t="s">
        <v>150</v>
      </c>
      <c r="G224">
        <v>24020341386</v>
      </c>
      <c r="P224" t="s">
        <v>79</v>
      </c>
      <c r="Q224" t="s">
        <v>158</v>
      </c>
      <c r="R224" t="s">
        <v>80</v>
      </c>
      <c r="S224" t="s">
        <v>159</v>
      </c>
      <c r="U224" t="s">
        <v>82</v>
      </c>
      <c r="Y224" t="s">
        <v>83</v>
      </c>
      <c r="Z224" t="s">
        <v>84</v>
      </c>
      <c r="AA224">
        <v>80202</v>
      </c>
      <c r="AC224" t="s">
        <v>566</v>
      </c>
      <c r="AE224">
        <v>15</v>
      </c>
      <c r="AF224" t="s">
        <v>86</v>
      </c>
      <c r="AJ224" s="1" t="d">
        <v>2004-05-07</v>
      </c>
      <c r="AK224">
        <v>2000</v>
      </c>
      <c r="BL224" t="s">
        <v>87</v>
      </c>
      <c r="BM224" t="s">
        <v>88</v>
      </c>
      <c r="BN224" t="s">
        <v>89</v>
      </c>
      <c r="BO224" s="2" t="d">
        <v>2017-06-17T16:55:41.47099989932030700</v>
      </c>
      <c r="BS224" t="s">
        <v>90</v>
      </c>
      <c r="BT224">
        <v>1.05212004000016E+18</v>
      </c>
      <c r="BU224" t="s">
        <v>91</v>
      </c>
      <c r="BW224">
        <v>2004</v>
      </c>
      <c r="BX224" t="s">
        <v>92</v>
      </c>
      <c r="BZ224">
        <v>2.0528200410390001E+18</v>
      </c>
      <c r="CA224" t="s">
        <v>580</v>
      </c>
    </row>
    <row r="225" spans="1:80" x14ac:dyDescent="0.2">
      <c r="A225" t="str">
        <f>IF(AND(B225=B226,D225&lt;&gt;D226),"Y","")</f>
        <v/>
      </c>
      <c r="B225" t="s">
        <v>539</v>
      </c>
      <c r="C225" t="s">
        <v>540</v>
      </c>
      <c r="D225" t="s">
        <v>540</v>
      </c>
      <c r="E225">
        <v>2004</v>
      </c>
      <c r="F225" t="s">
        <v>118</v>
      </c>
      <c r="G225">
        <v>24020432913</v>
      </c>
      <c r="P225" t="s">
        <v>79</v>
      </c>
      <c r="Q225" t="s">
        <v>158</v>
      </c>
      <c r="R225" t="s">
        <v>80</v>
      </c>
      <c r="S225" t="s">
        <v>159</v>
      </c>
      <c r="U225" t="s">
        <v>82</v>
      </c>
      <c r="Y225" t="s">
        <v>83</v>
      </c>
      <c r="Z225" t="s">
        <v>84</v>
      </c>
      <c r="AA225">
        <v>80209</v>
      </c>
      <c r="AC225" t="s">
        <v>367</v>
      </c>
      <c r="AE225">
        <v>15</v>
      </c>
      <c r="AF225" t="s">
        <v>86</v>
      </c>
      <c r="AJ225" s="1" t="d">
        <v>2004-04-16</v>
      </c>
      <c r="AK225">
        <v>2000</v>
      </c>
      <c r="BL225" t="s">
        <v>87</v>
      </c>
      <c r="BM225" t="s">
        <v>88</v>
      </c>
      <c r="BN225" t="s">
        <v>89</v>
      </c>
      <c r="BO225" s="2" t="d">
        <v>2017-06-17T16:55:41.47099989932030700</v>
      </c>
      <c r="BP225">
        <v>2.0723200410405399E+18</v>
      </c>
      <c r="BS225" t="s">
        <v>90</v>
      </c>
      <c r="BT225">
        <v>1.09172004000018E+18</v>
      </c>
      <c r="BU225" t="s">
        <v>91</v>
      </c>
      <c r="BW225">
        <v>2004</v>
      </c>
      <c r="BX225" t="s">
        <v>92</v>
      </c>
      <c r="BZ225">
        <v>1.0708201100075E+18</v>
      </c>
      <c r="CA225" t="s">
        <v>541</v>
      </c>
    </row>
    <row r="226" spans="1:80" x14ac:dyDescent="0.2">
      <c r="A226" t="str">
        <f>IF(AND(B226=B227,D226&lt;&gt;D227),"Y","")</f>
        <v/>
      </c>
      <c r="B226" t="s">
        <v>539</v>
      </c>
      <c r="C226" t="s">
        <v>540</v>
      </c>
      <c r="D226" t="s">
        <v>540</v>
      </c>
      <c r="E226">
        <v>2004</v>
      </c>
      <c r="F226" t="s">
        <v>118</v>
      </c>
      <c r="G226">
        <v>24020432914</v>
      </c>
      <c r="P226" t="s">
        <v>79</v>
      </c>
      <c r="Q226" t="s">
        <v>158</v>
      </c>
      <c r="R226" t="s">
        <v>80</v>
      </c>
      <c r="S226" t="s">
        <v>159</v>
      </c>
      <c r="U226" t="s">
        <v>82</v>
      </c>
      <c r="Y226" t="s">
        <v>83</v>
      </c>
      <c r="Z226" t="s">
        <v>84</v>
      </c>
      <c r="AA226">
        <v>80209</v>
      </c>
      <c r="AC226" t="s">
        <v>367</v>
      </c>
      <c r="AE226">
        <v>15</v>
      </c>
      <c r="AF226" t="s">
        <v>86</v>
      </c>
      <c r="AJ226" s="1" t="d">
        <v>2004-04-18</v>
      </c>
      <c r="AK226">
        <v>2000</v>
      </c>
      <c r="BL226" t="s">
        <v>87</v>
      </c>
      <c r="BM226" t="s">
        <v>88</v>
      </c>
      <c r="BN226" t="s">
        <v>89</v>
      </c>
      <c r="BO226" s="2" t="d">
        <v>2017-06-17T16:55:41.47099989932030700</v>
      </c>
      <c r="BP226">
        <v>2.0723200410405399E+18</v>
      </c>
      <c r="BS226" t="s">
        <v>90</v>
      </c>
      <c r="BT226">
        <v>1.09172004000018E+18</v>
      </c>
      <c r="BU226" t="s">
        <v>91</v>
      </c>
      <c r="BW226">
        <v>2004</v>
      </c>
      <c r="BX226" t="s">
        <v>92</v>
      </c>
      <c r="BZ226">
        <v>1.0708201100075E+18</v>
      </c>
      <c r="CA226" t="s">
        <v>591</v>
      </c>
    </row>
    <row r="227" spans="1:80" x14ac:dyDescent="0.2">
      <c r="A227" t="str">
        <f>IF(AND(B227=B228,D227&lt;&gt;D228),"Y","")</f>
        <v/>
      </c>
      <c r="B227" t="s">
        <v>978</v>
      </c>
      <c r="C227" t="s">
        <v>979</v>
      </c>
      <c r="D227" t="s">
        <v>979</v>
      </c>
      <c r="E227">
        <v>2014</v>
      </c>
      <c r="F227" t="s">
        <v>118</v>
      </c>
      <c r="G227">
        <v>14020562664</v>
      </c>
      <c r="H227" t="s">
        <v>531</v>
      </c>
      <c r="J227">
        <v>944458</v>
      </c>
      <c r="L227" t="s">
        <v>532</v>
      </c>
      <c r="M227" t="s">
        <v>533</v>
      </c>
      <c r="P227" t="s">
        <v>79</v>
      </c>
      <c r="Q227" t="s">
        <v>79</v>
      </c>
      <c r="R227" t="s">
        <v>80</v>
      </c>
      <c r="S227" t="s">
        <v>159</v>
      </c>
      <c r="T227" t="s">
        <v>536</v>
      </c>
      <c r="U227" t="s">
        <v>82</v>
      </c>
      <c r="W227" t="s">
        <v>640</v>
      </c>
      <c r="Y227" t="s">
        <v>83</v>
      </c>
      <c r="Z227" t="s">
        <v>84</v>
      </c>
      <c r="AA227">
        <v>802093312</v>
      </c>
      <c r="AB227" t="s">
        <v>367</v>
      </c>
      <c r="AC227" t="s">
        <v>980</v>
      </c>
      <c r="AE227">
        <v>15</v>
      </c>
      <c r="AF227" t="s">
        <v>86</v>
      </c>
      <c r="AJ227" s="1" t="d">
        <v>2014-04-11</v>
      </c>
      <c r="AK227">
        <v>250</v>
      </c>
      <c r="AL227">
        <v>250</v>
      </c>
      <c r="BH227" t="s">
        <v>135</v>
      </c>
      <c r="BI227">
        <v>2016</v>
      </c>
      <c r="BJ227" t="s">
        <v>535</v>
      </c>
      <c r="BL227" t="s">
        <v>204</v>
      </c>
      <c r="BM227" t="s">
        <v>205</v>
      </c>
      <c r="BN227" t="s">
        <v>89</v>
      </c>
      <c r="BO227" s="2" t="d">
        <v>2017-06-17T18:53:52.99000030383467550</v>
      </c>
      <c r="BS227" t="s">
        <v>90</v>
      </c>
      <c r="BT227">
        <v>1.07212014001577E+18</v>
      </c>
      <c r="BU227" t="s">
        <v>91</v>
      </c>
      <c r="BW227">
        <v>2014</v>
      </c>
      <c r="BX227" t="s">
        <v>92</v>
      </c>
      <c r="BZ227">
        <v>2.0811201412205801E+18</v>
      </c>
      <c r="CA227" t="s">
        <v>981</v>
      </c>
      <c r="CB227" t="s">
        <v>538</v>
      </c>
    </row>
    <row r="228" spans="1:80" x14ac:dyDescent="0.2">
      <c r="A228" t="str">
        <f>IF(AND(B228=B229,D228&lt;&gt;D229),"Y","")</f>
        <v/>
      </c>
      <c r="B228" t="s">
        <v>978</v>
      </c>
      <c r="C228" t="s">
        <v>979</v>
      </c>
      <c r="D228" t="s">
        <v>979</v>
      </c>
      <c r="E228">
        <v>2016</v>
      </c>
      <c r="F228" t="s">
        <v>179</v>
      </c>
      <c r="G228">
        <v>2.0161019020045798E+17</v>
      </c>
      <c r="H228" t="s">
        <v>531</v>
      </c>
      <c r="J228">
        <v>1113286</v>
      </c>
      <c r="L228" t="s">
        <v>532</v>
      </c>
      <c r="M228" t="s">
        <v>533</v>
      </c>
      <c r="P228" t="s">
        <v>79</v>
      </c>
      <c r="Q228" t="s">
        <v>79</v>
      </c>
      <c r="R228" t="s">
        <v>80</v>
      </c>
      <c r="S228" t="s">
        <v>159</v>
      </c>
      <c r="T228" t="s">
        <v>536</v>
      </c>
      <c r="U228" t="s">
        <v>82</v>
      </c>
      <c r="W228" t="s">
        <v>640</v>
      </c>
      <c r="Y228" t="s">
        <v>83</v>
      </c>
      <c r="Z228" t="s">
        <v>84</v>
      </c>
      <c r="AA228">
        <v>802093312</v>
      </c>
      <c r="AB228" t="s">
        <v>367</v>
      </c>
      <c r="AC228" t="s">
        <v>980</v>
      </c>
      <c r="AE228">
        <v>15</v>
      </c>
      <c r="AF228" t="s">
        <v>86</v>
      </c>
      <c r="AJ228" s="1" t="d">
        <v>2016-08-22</v>
      </c>
      <c r="AK228">
        <v>100</v>
      </c>
      <c r="AL228">
        <v>350</v>
      </c>
      <c r="BH228" t="s">
        <v>1099</v>
      </c>
      <c r="BJ228" t="s">
        <v>569</v>
      </c>
      <c r="BK228">
        <v>2016</v>
      </c>
      <c r="BL228" t="s">
        <v>204</v>
      </c>
      <c r="BM228" t="s">
        <v>205</v>
      </c>
      <c r="BN228" t="s">
        <v>89</v>
      </c>
      <c r="BO228" s="2" t="d">
        <v>2017-06-17T20:56:16.27400003839284300</v>
      </c>
      <c r="BS228" t="s">
        <v>90</v>
      </c>
      <c r="BT228">
        <v>1.10202016003207E+18</v>
      </c>
      <c r="BU228" t="s">
        <v>91</v>
      </c>
      <c r="BW228">
        <v>2016</v>
      </c>
      <c r="BX228" t="s">
        <v>92</v>
      </c>
      <c r="BZ228">
        <v>2.1123201613516401E+18</v>
      </c>
      <c r="CA228" t="s">
        <v>1143</v>
      </c>
      <c r="CB228" t="s">
        <v>538</v>
      </c>
    </row>
    <row r="229" spans="1:80" x14ac:dyDescent="0.2">
      <c r="A229" t="str">
        <f>IF(AND(B229=B230,D229&lt;&gt;D230),"Y","")</f>
        <v/>
      </c>
      <c r="B229" t="s">
        <v>616</v>
      </c>
      <c r="C229" t="s">
        <v>617</v>
      </c>
      <c r="D229" t="s">
        <v>617</v>
      </c>
      <c r="E229">
        <v>2006</v>
      </c>
      <c r="F229" t="s">
        <v>110</v>
      </c>
      <c r="G229">
        <v>27020013679</v>
      </c>
      <c r="H229" t="s">
        <v>531</v>
      </c>
      <c r="J229">
        <v>275284</v>
      </c>
      <c r="L229" t="s">
        <v>532</v>
      </c>
      <c r="M229" t="s">
        <v>533</v>
      </c>
      <c r="P229" t="s">
        <v>79</v>
      </c>
      <c r="Q229" t="s">
        <v>158</v>
      </c>
      <c r="R229" t="s">
        <v>80</v>
      </c>
      <c r="S229" t="s">
        <v>159</v>
      </c>
      <c r="U229" t="s">
        <v>82</v>
      </c>
      <c r="W229" t="s">
        <v>558</v>
      </c>
      <c r="X229" t="s">
        <v>561</v>
      </c>
      <c r="Y229" t="s">
        <v>83</v>
      </c>
      <c r="Z229" t="s">
        <v>84</v>
      </c>
      <c r="AA229">
        <v>80202</v>
      </c>
      <c r="AB229" t="s">
        <v>367</v>
      </c>
      <c r="AC229" t="s">
        <v>546</v>
      </c>
      <c r="AE229">
        <v>15</v>
      </c>
      <c r="AF229" t="s">
        <v>86</v>
      </c>
      <c r="AJ229" s="1" t="d">
        <v>2006-12-29</v>
      </c>
      <c r="AK229">
        <v>1100</v>
      </c>
      <c r="AL229">
        <v>2100</v>
      </c>
      <c r="BH229" t="s">
        <v>618</v>
      </c>
      <c r="BI229">
        <v>2006</v>
      </c>
      <c r="BJ229" t="s">
        <v>569</v>
      </c>
      <c r="BL229" t="s">
        <v>204</v>
      </c>
      <c r="BM229" t="s">
        <v>205</v>
      </c>
      <c r="BN229" t="s">
        <v>89</v>
      </c>
      <c r="BO229" s="2" t="d">
        <v>2017-06-17T19:13:41.90499971620738725</v>
      </c>
      <c r="BP229">
        <v>2.0205200710749701E+18</v>
      </c>
      <c r="BS229" t="s">
        <v>90</v>
      </c>
      <c r="BT229">
        <v>1.05092007000054E+18</v>
      </c>
      <c r="BU229" t="s">
        <v>91</v>
      </c>
      <c r="BV229" t="s">
        <v>567</v>
      </c>
      <c r="BW229">
        <v>2006</v>
      </c>
      <c r="BX229" t="s">
        <v>92</v>
      </c>
      <c r="BZ229">
        <v>1.07082011000633E+18</v>
      </c>
      <c r="CA229" t="s">
        <v>619</v>
      </c>
      <c r="CB229" t="s">
        <v>538</v>
      </c>
    </row>
    <row r="230" spans="1:80" x14ac:dyDescent="0.2">
      <c r="A230" t="str">
        <f>IF(AND(B230=B231,D230&lt;&gt;D231),"Y","")</f>
        <v/>
      </c>
      <c r="B230" t="s">
        <v>616</v>
      </c>
      <c r="C230" t="s">
        <v>617</v>
      </c>
      <c r="D230" t="s">
        <v>617</v>
      </c>
      <c r="E230">
        <v>2006</v>
      </c>
      <c r="F230" t="s">
        <v>101</v>
      </c>
      <c r="G230">
        <v>26020341355</v>
      </c>
      <c r="H230" t="s">
        <v>531</v>
      </c>
      <c r="J230">
        <v>221070</v>
      </c>
      <c r="L230" t="s">
        <v>532</v>
      </c>
      <c r="M230" t="s">
        <v>533</v>
      </c>
      <c r="P230" t="s">
        <v>79</v>
      </c>
      <c r="Q230" t="s">
        <v>158</v>
      </c>
      <c r="R230" t="s">
        <v>80</v>
      </c>
      <c r="S230" t="s">
        <v>159</v>
      </c>
      <c r="U230" t="s">
        <v>82</v>
      </c>
      <c r="W230" t="s">
        <v>558</v>
      </c>
      <c r="X230" t="s">
        <v>561</v>
      </c>
      <c r="Y230" t="s">
        <v>83</v>
      </c>
      <c r="Z230" t="s">
        <v>84</v>
      </c>
      <c r="AA230">
        <v>80202</v>
      </c>
      <c r="AB230" t="s">
        <v>367</v>
      </c>
      <c r="AC230" t="s">
        <v>546</v>
      </c>
      <c r="AE230">
        <v>15</v>
      </c>
      <c r="AF230" t="s">
        <v>86</v>
      </c>
      <c r="AJ230" s="1" t="d">
        <v>2006-03-14</v>
      </c>
      <c r="AK230">
        <v>1000</v>
      </c>
      <c r="AL230">
        <v>1000</v>
      </c>
      <c r="BH230" t="s">
        <v>135</v>
      </c>
      <c r="BI230">
        <v>2006</v>
      </c>
      <c r="BJ230" t="s">
        <v>535</v>
      </c>
      <c r="BL230" t="s">
        <v>204</v>
      </c>
      <c r="BM230" t="s">
        <v>205</v>
      </c>
      <c r="BN230" t="s">
        <v>89</v>
      </c>
      <c r="BO230" s="2" t="d">
        <v>2017-06-17T19:13:41.90499971620738725</v>
      </c>
      <c r="BP230">
        <v>2.0606200610666801E+18</v>
      </c>
      <c r="BS230" t="s">
        <v>90</v>
      </c>
      <c r="BT230">
        <v>1.06262006000031E+18</v>
      </c>
      <c r="BU230" t="s">
        <v>91</v>
      </c>
      <c r="BV230" t="s">
        <v>567</v>
      </c>
      <c r="BW230">
        <v>2006</v>
      </c>
      <c r="BX230" t="s">
        <v>92</v>
      </c>
      <c r="BZ230">
        <v>1.07082011000734E+18</v>
      </c>
      <c r="CA230" t="s">
        <v>630</v>
      </c>
      <c r="CB230" t="s">
        <v>538</v>
      </c>
    </row>
    <row r="231" spans="1:80" x14ac:dyDescent="0.2">
      <c r="A231" t="str">
        <f>IF(AND(B231=B232,D231&lt;&gt;D232),"Y","")</f>
        <v/>
      </c>
      <c r="B231" t="s">
        <v>631</v>
      </c>
      <c r="C231" t="s">
        <v>632</v>
      </c>
      <c r="D231" t="s">
        <v>632</v>
      </c>
      <c r="E231">
        <v>2006</v>
      </c>
      <c r="F231" t="s">
        <v>118</v>
      </c>
      <c r="G231">
        <v>26960274706</v>
      </c>
      <c r="H231" t="s">
        <v>531</v>
      </c>
      <c r="I231" t="s">
        <v>633</v>
      </c>
      <c r="J231">
        <v>230706</v>
      </c>
      <c r="L231" t="s">
        <v>532</v>
      </c>
      <c r="M231" t="s">
        <v>533</v>
      </c>
      <c r="P231" t="s">
        <v>79</v>
      </c>
      <c r="Q231" t="s">
        <v>158</v>
      </c>
      <c r="R231" t="s">
        <v>184</v>
      </c>
      <c r="S231" t="s">
        <v>159</v>
      </c>
      <c r="U231" t="s">
        <v>82</v>
      </c>
      <c r="W231" t="s">
        <v>634</v>
      </c>
      <c r="Y231" t="s">
        <v>83</v>
      </c>
      <c r="Z231" t="s">
        <v>84</v>
      </c>
      <c r="AA231">
        <v>80202</v>
      </c>
      <c r="AB231" t="s">
        <v>367</v>
      </c>
      <c r="AC231" t="s">
        <v>195</v>
      </c>
      <c r="AE231">
        <v>15</v>
      </c>
      <c r="AF231" t="s">
        <v>86</v>
      </c>
      <c r="AG231" t="s">
        <v>567</v>
      </c>
      <c r="AJ231" s="1" t="d">
        <v>2006-06-13</v>
      </c>
      <c r="AK231">
        <v>2100</v>
      </c>
      <c r="AL231">
        <v>2100</v>
      </c>
      <c r="BH231" t="s">
        <v>635</v>
      </c>
      <c r="BJ231" t="s">
        <v>535</v>
      </c>
      <c r="BK231">
        <v>2006</v>
      </c>
      <c r="BL231" t="s">
        <v>87</v>
      </c>
      <c r="BM231" t="s">
        <v>88</v>
      </c>
      <c r="BN231" t="s">
        <v>89</v>
      </c>
      <c r="BO231" s="2" t="d">
        <v>2017-06-17T19:13:41.90499971620738725</v>
      </c>
      <c r="BS231" t="s">
        <v>90</v>
      </c>
      <c r="BT231">
        <v>4.0727200610675799E+18</v>
      </c>
      <c r="BU231" t="s">
        <v>91</v>
      </c>
      <c r="BW231">
        <v>2006</v>
      </c>
      <c r="BX231" t="s">
        <v>92</v>
      </c>
      <c r="BZ231">
        <v>4.0727200610676101E+18</v>
      </c>
      <c r="CA231" t="s">
        <v>636</v>
      </c>
      <c r="CB231" t="s">
        <v>538</v>
      </c>
    </row>
    <row r="232" spans="1:80" x14ac:dyDescent="0.2">
      <c r="A232" t="str">
        <f>IF(AND(B232=B233,D232&lt;&gt;D233),"Y","")</f>
        <v/>
      </c>
      <c r="B232" t="s">
        <v>631</v>
      </c>
      <c r="C232" t="s">
        <v>632</v>
      </c>
      <c r="D232" t="s">
        <v>632</v>
      </c>
      <c r="E232">
        <v>2006</v>
      </c>
      <c r="F232" t="s">
        <v>179</v>
      </c>
      <c r="G232">
        <v>26940443351</v>
      </c>
      <c r="H232" t="s">
        <v>531</v>
      </c>
      <c r="I232" t="s">
        <v>637</v>
      </c>
      <c r="J232">
        <v>244674</v>
      </c>
      <c r="L232" t="s">
        <v>532</v>
      </c>
      <c r="M232" t="s">
        <v>533</v>
      </c>
      <c r="P232" t="s">
        <v>79</v>
      </c>
      <c r="Q232" t="s">
        <v>158</v>
      </c>
      <c r="R232" t="s">
        <v>184</v>
      </c>
      <c r="S232" t="s">
        <v>159</v>
      </c>
      <c r="U232" t="s">
        <v>82</v>
      </c>
      <c r="W232" t="s">
        <v>634</v>
      </c>
      <c r="Y232" t="s">
        <v>83</v>
      </c>
      <c r="Z232" t="s">
        <v>84</v>
      </c>
      <c r="AA232">
        <v>80202</v>
      </c>
      <c r="AB232" t="s">
        <v>367</v>
      </c>
      <c r="AC232" t="s">
        <v>195</v>
      </c>
      <c r="AE232">
        <v>15</v>
      </c>
      <c r="AF232" t="s">
        <v>86</v>
      </c>
      <c r="AG232" t="s">
        <v>567</v>
      </c>
      <c r="AJ232" s="1" t="d">
        <v>2006-09-30</v>
      </c>
      <c r="AK232">
        <v>1000</v>
      </c>
      <c r="AL232">
        <v>3100</v>
      </c>
      <c r="BH232" t="s">
        <v>638</v>
      </c>
      <c r="BJ232" t="s">
        <v>569</v>
      </c>
      <c r="BK232">
        <v>2006</v>
      </c>
      <c r="BL232" t="s">
        <v>204</v>
      </c>
      <c r="BM232" t="s">
        <v>205</v>
      </c>
      <c r="BN232" t="s">
        <v>89</v>
      </c>
      <c r="BO232" s="2" t="d">
        <v>2017-06-17T19:13:41.90499971620738725</v>
      </c>
      <c r="BS232" t="s">
        <v>90</v>
      </c>
      <c r="BT232">
        <v>4.1016200610701102E+18</v>
      </c>
      <c r="BU232" t="s">
        <v>91</v>
      </c>
      <c r="BW232">
        <v>2006</v>
      </c>
      <c r="BX232" t="s">
        <v>92</v>
      </c>
      <c r="BZ232">
        <v>4.10172006107025E+18</v>
      </c>
      <c r="CA232" t="s">
        <v>639</v>
      </c>
      <c r="CB232" t="s">
        <v>538</v>
      </c>
    </row>
    <row r="233" spans="1:80" x14ac:dyDescent="0.2">
      <c r="A233" t="str">
        <f>IF(AND(B233=B234,D233&lt;&gt;D234),"Y","")</f>
        <v/>
      </c>
      <c r="B233" t="s">
        <v>759</v>
      </c>
      <c r="C233" t="s">
        <v>760</v>
      </c>
      <c r="D233" t="s">
        <v>760</v>
      </c>
      <c r="E233">
        <v>2008</v>
      </c>
      <c r="F233" t="s">
        <v>359</v>
      </c>
      <c r="G233">
        <v>13941039598</v>
      </c>
      <c r="H233" t="s">
        <v>554</v>
      </c>
      <c r="I233" t="s">
        <v>762</v>
      </c>
      <c r="J233">
        <v>876937</v>
      </c>
      <c r="L233" t="s">
        <v>532</v>
      </c>
      <c r="M233" t="s">
        <v>533</v>
      </c>
      <c r="O233" t="s">
        <v>749</v>
      </c>
      <c r="P233" t="s">
        <v>79</v>
      </c>
      <c r="Q233" t="s">
        <v>102</v>
      </c>
      <c r="R233" t="s">
        <v>135</v>
      </c>
      <c r="S233" t="s">
        <v>159</v>
      </c>
      <c r="T233" t="s">
        <v>750</v>
      </c>
      <c r="U233" t="s">
        <v>82</v>
      </c>
      <c r="W233" t="s">
        <v>558</v>
      </c>
      <c r="X233" t="s">
        <v>561</v>
      </c>
      <c r="Y233" t="s">
        <v>83</v>
      </c>
      <c r="Z233" t="s">
        <v>84</v>
      </c>
      <c r="AA233">
        <v>80202</v>
      </c>
      <c r="AB233" t="s">
        <v>338</v>
      </c>
      <c r="AC233" t="s">
        <v>669</v>
      </c>
      <c r="AE233">
        <v>15</v>
      </c>
      <c r="AF233" t="s">
        <v>86</v>
      </c>
      <c r="AG233" t="s">
        <v>86</v>
      </c>
      <c r="AJ233" s="1" t="d">
        <v>2008-06-17</v>
      </c>
      <c r="AK233">
        <v>2300</v>
      </c>
      <c r="AL233">
        <v>2300</v>
      </c>
      <c r="BH233" t="s">
        <v>664</v>
      </c>
      <c r="BJ233" t="s">
        <v>535</v>
      </c>
      <c r="BK233">
        <v>2008</v>
      </c>
      <c r="BL233" t="s">
        <v>87</v>
      </c>
      <c r="BM233" t="s">
        <v>88</v>
      </c>
      <c r="BN233" t="s">
        <v>89</v>
      </c>
      <c r="BO233" s="2" t="d">
        <v>2017-06-17T20:58:27.87200003396719875</v>
      </c>
      <c r="BS233" t="s">
        <v>137</v>
      </c>
      <c r="BT233">
        <v>4.0711201311922898E+18</v>
      </c>
      <c r="BU233" t="s">
        <v>91</v>
      </c>
      <c r="BW233">
        <v>2008</v>
      </c>
      <c r="BX233" t="s">
        <v>92</v>
      </c>
      <c r="BZ233">
        <v>4.07252013119424E+18</v>
      </c>
      <c r="CA233" t="s">
        <v>763</v>
      </c>
      <c r="CB233" t="s">
        <v>538</v>
      </c>
    </row>
    <row r="234" spans="1:80" x14ac:dyDescent="0.2">
      <c r="A234" t="str">
        <f>IF(AND(B234=B235,D234&lt;&gt;D235),"Y","")</f>
        <v/>
      </c>
      <c r="B234" t="s">
        <v>740</v>
      </c>
      <c r="C234" t="s">
        <v>741</v>
      </c>
      <c r="D234" t="s">
        <v>741</v>
      </c>
      <c r="E234">
        <v>2007</v>
      </c>
      <c r="F234" t="s">
        <v>101</v>
      </c>
      <c r="G234">
        <v>27931485199</v>
      </c>
      <c r="H234" t="s">
        <v>554</v>
      </c>
      <c r="I234" t="s">
        <v>742</v>
      </c>
      <c r="J234">
        <v>308823</v>
      </c>
      <c r="L234" t="s">
        <v>532</v>
      </c>
      <c r="M234" t="s">
        <v>533</v>
      </c>
      <c r="P234" t="s">
        <v>79</v>
      </c>
      <c r="Q234" t="s">
        <v>611</v>
      </c>
      <c r="R234" t="s">
        <v>135</v>
      </c>
      <c r="S234" t="s">
        <v>612</v>
      </c>
      <c r="U234" t="s">
        <v>82</v>
      </c>
      <c r="W234" t="s">
        <v>558</v>
      </c>
      <c r="X234" t="s">
        <v>561</v>
      </c>
      <c r="Y234" t="s">
        <v>83</v>
      </c>
      <c r="Z234" t="s">
        <v>84</v>
      </c>
      <c r="AA234">
        <v>80202</v>
      </c>
      <c r="AB234" t="s">
        <v>545</v>
      </c>
      <c r="AC234" t="s">
        <v>546</v>
      </c>
      <c r="AE234">
        <v>15</v>
      </c>
      <c r="AF234" t="s">
        <v>86</v>
      </c>
      <c r="AG234" t="s">
        <v>86</v>
      </c>
      <c r="AJ234" s="1" t="d">
        <v>2007-02-26</v>
      </c>
      <c r="AK234">
        <v>2300</v>
      </c>
      <c r="AL234">
        <v>2300</v>
      </c>
      <c r="BH234" t="s">
        <v>664</v>
      </c>
      <c r="BJ234" t="s">
        <v>535</v>
      </c>
      <c r="BK234">
        <v>2008</v>
      </c>
      <c r="BL234" t="s">
        <v>87</v>
      </c>
      <c r="BM234" t="s">
        <v>88</v>
      </c>
      <c r="BN234" t="s">
        <v>89</v>
      </c>
      <c r="BO234" s="2" t="d">
        <v>2017-06-17T20:58:27.87200003396719875</v>
      </c>
      <c r="BS234" t="s">
        <v>137</v>
      </c>
      <c r="BT234">
        <v>4.1020200710816901E+18</v>
      </c>
      <c r="BU234" t="s">
        <v>91</v>
      </c>
      <c r="BW234">
        <v>2008</v>
      </c>
      <c r="BX234" t="s">
        <v>92</v>
      </c>
      <c r="BZ234">
        <v>4.1024200710818202E+18</v>
      </c>
      <c r="CA234" t="s">
        <v>743</v>
      </c>
      <c r="CB234" t="s">
        <v>538</v>
      </c>
    </row>
    <row r="235" spans="1:80" x14ac:dyDescent="0.2">
      <c r="A235" t="str">
        <f>IF(AND(B235=B236,D235&lt;&gt;D236),"Y","")</f>
        <v/>
      </c>
      <c r="B235" t="s">
        <v>740</v>
      </c>
      <c r="C235" t="s">
        <v>741</v>
      </c>
      <c r="D235" t="s">
        <v>741</v>
      </c>
      <c r="E235">
        <v>2011</v>
      </c>
      <c r="F235" t="s">
        <v>118</v>
      </c>
      <c r="G235">
        <v>14942413098</v>
      </c>
      <c r="H235" t="s">
        <v>554</v>
      </c>
      <c r="I235" t="s">
        <v>885</v>
      </c>
      <c r="J235">
        <v>944268</v>
      </c>
      <c r="L235" t="s">
        <v>532</v>
      </c>
      <c r="M235" t="s">
        <v>533</v>
      </c>
      <c r="O235" t="s">
        <v>749</v>
      </c>
      <c r="P235" t="s">
        <v>79</v>
      </c>
      <c r="Q235" t="s">
        <v>102</v>
      </c>
      <c r="R235" t="s">
        <v>135</v>
      </c>
      <c r="S235" t="s">
        <v>159</v>
      </c>
      <c r="T235" t="s">
        <v>750</v>
      </c>
      <c r="U235" t="s">
        <v>82</v>
      </c>
      <c r="W235" t="s">
        <v>558</v>
      </c>
      <c r="X235" t="s">
        <v>561</v>
      </c>
      <c r="Y235" t="s">
        <v>83</v>
      </c>
      <c r="Z235" t="s">
        <v>84</v>
      </c>
      <c r="AA235">
        <v>80202</v>
      </c>
      <c r="AB235" t="s">
        <v>545</v>
      </c>
      <c r="AC235" t="s">
        <v>546</v>
      </c>
      <c r="AE235">
        <v>15</v>
      </c>
      <c r="AF235" t="s">
        <v>86</v>
      </c>
      <c r="AG235" t="s">
        <v>86</v>
      </c>
      <c r="AJ235" s="1" t="d">
        <v>2011-05-20</v>
      </c>
      <c r="AK235">
        <v>2500</v>
      </c>
      <c r="AL235">
        <v>2500</v>
      </c>
      <c r="BH235" t="s">
        <v>861</v>
      </c>
      <c r="BJ235" t="s">
        <v>535</v>
      </c>
      <c r="BK235">
        <v>2012</v>
      </c>
      <c r="BL235" t="s">
        <v>87</v>
      </c>
      <c r="BM235" t="s">
        <v>88</v>
      </c>
      <c r="BN235" t="s">
        <v>89</v>
      </c>
      <c r="BO235" s="2" t="d">
        <v>2017-06-17T16:53:39.02599981985986050</v>
      </c>
      <c r="BS235" t="s">
        <v>137</v>
      </c>
      <c r="BT235">
        <v>4.0806201412203802E+18</v>
      </c>
      <c r="BU235" t="s">
        <v>91</v>
      </c>
      <c r="BW235">
        <v>2012</v>
      </c>
      <c r="BX235" t="s">
        <v>92</v>
      </c>
      <c r="BZ235">
        <v>4.0806201412203899E+18</v>
      </c>
      <c r="CA235" t="s">
        <v>886</v>
      </c>
      <c r="CB235" t="s">
        <v>538</v>
      </c>
    </row>
    <row r="236" spans="1:80" x14ac:dyDescent="0.2">
      <c r="A236" t="str">
        <f>IF(AND(B236=B237,D236&lt;&gt;D237),"Y","")</f>
        <v/>
      </c>
      <c r="B236" t="s">
        <v>740</v>
      </c>
      <c r="C236" t="s">
        <v>741</v>
      </c>
      <c r="D236" t="s">
        <v>741</v>
      </c>
      <c r="E236">
        <v>2012</v>
      </c>
      <c r="F236" t="s">
        <v>718</v>
      </c>
      <c r="G236">
        <v>13942792003</v>
      </c>
      <c r="H236">
        <v>18</v>
      </c>
      <c r="I236" t="s">
        <v>962</v>
      </c>
      <c r="J236">
        <v>896743</v>
      </c>
      <c r="L236" t="s">
        <v>532</v>
      </c>
      <c r="M236" t="s">
        <v>533</v>
      </c>
      <c r="O236" t="s">
        <v>749</v>
      </c>
      <c r="P236" t="s">
        <v>79</v>
      </c>
      <c r="Q236" t="s">
        <v>102</v>
      </c>
      <c r="R236" t="s">
        <v>135</v>
      </c>
      <c r="S236" t="s">
        <v>159</v>
      </c>
      <c r="T236" t="s">
        <v>750</v>
      </c>
      <c r="U236" t="s">
        <v>82</v>
      </c>
      <c r="W236" t="s">
        <v>558</v>
      </c>
      <c r="X236" t="s">
        <v>561</v>
      </c>
      <c r="Y236" t="s">
        <v>83</v>
      </c>
      <c r="Z236" t="s">
        <v>84</v>
      </c>
      <c r="AA236">
        <v>80202</v>
      </c>
      <c r="AB236" t="s">
        <v>958</v>
      </c>
      <c r="AC236" t="s">
        <v>669</v>
      </c>
      <c r="AE236" t="s">
        <v>198</v>
      </c>
      <c r="AF236" t="s">
        <v>199</v>
      </c>
      <c r="AG236" t="s">
        <v>751</v>
      </c>
      <c r="AH236" t="s">
        <v>128</v>
      </c>
      <c r="AJ236" s="1" t="d">
        <v>2012-07-02</v>
      </c>
      <c r="AK236">
        <v>2500</v>
      </c>
      <c r="AL236">
        <v>5000</v>
      </c>
      <c r="BH236" t="s">
        <v>854</v>
      </c>
      <c r="BJ236" t="s">
        <v>569</v>
      </c>
      <c r="BK236">
        <v>2012</v>
      </c>
      <c r="BL236" t="s">
        <v>87</v>
      </c>
      <c r="BM236" t="s">
        <v>88</v>
      </c>
      <c r="BN236" t="s">
        <v>89</v>
      </c>
      <c r="BO236" s="2" t="d">
        <v>2017-06-17T16:53:39.02599981985986050</v>
      </c>
      <c r="BS236" t="s">
        <v>137</v>
      </c>
      <c r="BT236">
        <v>4.1204201311996201E+18</v>
      </c>
      <c r="BU236" t="s">
        <v>91</v>
      </c>
      <c r="BV236" t="s">
        <v>963</v>
      </c>
      <c r="BW236">
        <v>2012</v>
      </c>
      <c r="BX236" t="s">
        <v>92</v>
      </c>
      <c r="BZ236">
        <v>4.12112013120045E+18</v>
      </c>
      <c r="CA236" t="s">
        <v>964</v>
      </c>
      <c r="CB236" t="s">
        <v>756</v>
      </c>
    </row>
    <row r="237" spans="1:80" x14ac:dyDescent="0.2">
      <c r="A237" t="str">
        <f>IF(AND(B237=B238,D237&lt;&gt;D238),"Y","")</f>
        <v/>
      </c>
      <c r="B237" t="s">
        <v>691</v>
      </c>
      <c r="C237" t="s">
        <v>692</v>
      </c>
      <c r="D237" t="s">
        <v>692</v>
      </c>
      <c r="E237">
        <v>2008</v>
      </c>
      <c r="F237" t="s">
        <v>392</v>
      </c>
      <c r="G237">
        <v>29992275073</v>
      </c>
      <c r="H237" t="s">
        <v>531</v>
      </c>
      <c r="I237" t="s">
        <v>693</v>
      </c>
      <c r="J237">
        <v>421147</v>
      </c>
      <c r="L237" t="s">
        <v>532</v>
      </c>
      <c r="M237" t="s">
        <v>533</v>
      </c>
      <c r="P237" t="s">
        <v>79</v>
      </c>
      <c r="Q237" t="s">
        <v>158</v>
      </c>
      <c r="R237" t="s">
        <v>103</v>
      </c>
      <c r="S237" t="s">
        <v>159</v>
      </c>
      <c r="U237" t="s">
        <v>82</v>
      </c>
      <c r="W237" t="s">
        <v>694</v>
      </c>
      <c r="Y237" t="s">
        <v>83</v>
      </c>
      <c r="Z237" t="s">
        <v>84</v>
      </c>
      <c r="AA237">
        <v>802093312</v>
      </c>
      <c r="AB237" t="s">
        <v>695</v>
      </c>
      <c r="AC237" t="s">
        <v>695</v>
      </c>
      <c r="AG237" t="s">
        <v>696</v>
      </c>
      <c r="AH237" t="s">
        <v>128</v>
      </c>
      <c r="AJ237" s="1" t="d">
        <v>2008-09-11</v>
      </c>
      <c r="AK237">
        <v>100</v>
      </c>
      <c r="BH237" t="s">
        <v>660</v>
      </c>
      <c r="BJ237" t="s">
        <v>569</v>
      </c>
      <c r="BK237">
        <v>2008</v>
      </c>
      <c r="BL237" t="s">
        <v>536</v>
      </c>
      <c r="BM237" t="s">
        <v>537</v>
      </c>
      <c r="BN237" t="s">
        <v>89</v>
      </c>
      <c r="BO237" s="2" t="d">
        <v>2017-06-17T20:58:27.87200003396719875</v>
      </c>
      <c r="BS237" t="s">
        <v>106</v>
      </c>
      <c r="BT237">
        <v>4.0622200911157299E+18</v>
      </c>
      <c r="BU237" t="s">
        <v>91</v>
      </c>
      <c r="BW237">
        <v>2008</v>
      </c>
      <c r="BX237" t="s">
        <v>92</v>
      </c>
      <c r="BZ237">
        <v>4.07152009111633E+18</v>
      </c>
      <c r="CA237" t="s">
        <v>697</v>
      </c>
      <c r="CB237" t="s">
        <v>538</v>
      </c>
    </row>
    <row r="238" spans="1:80" x14ac:dyDescent="0.2">
      <c r="A238" t="str">
        <f>IF(AND(B238=B239,D238&lt;&gt;D239),"Y","")</f>
        <v/>
      </c>
      <c r="B238" t="s">
        <v>691</v>
      </c>
      <c r="C238" t="s">
        <v>692</v>
      </c>
      <c r="D238" t="s">
        <v>692</v>
      </c>
      <c r="E238">
        <v>2008</v>
      </c>
      <c r="F238" t="s">
        <v>392</v>
      </c>
      <c r="G238">
        <v>29992275073</v>
      </c>
      <c r="H238" t="s">
        <v>531</v>
      </c>
      <c r="I238" t="s">
        <v>744</v>
      </c>
      <c r="J238">
        <v>421147</v>
      </c>
      <c r="L238" t="s">
        <v>532</v>
      </c>
      <c r="M238" t="s">
        <v>533</v>
      </c>
      <c r="P238" t="s">
        <v>79</v>
      </c>
      <c r="Q238" t="s">
        <v>158</v>
      </c>
      <c r="R238" t="s">
        <v>103</v>
      </c>
      <c r="S238" t="s">
        <v>159</v>
      </c>
      <c r="U238" t="s">
        <v>82</v>
      </c>
      <c r="W238" t="s">
        <v>694</v>
      </c>
      <c r="Y238" t="s">
        <v>83</v>
      </c>
      <c r="Z238" t="s">
        <v>84</v>
      </c>
      <c r="AA238">
        <v>802093312</v>
      </c>
      <c r="AB238" t="s">
        <v>695</v>
      </c>
      <c r="AC238" t="s">
        <v>695</v>
      </c>
      <c r="AG238" t="s">
        <v>745</v>
      </c>
      <c r="AH238" t="s">
        <v>128</v>
      </c>
      <c r="AJ238" s="1" t="d">
        <v>2008-09-11</v>
      </c>
      <c r="AK238">
        <v>100</v>
      </c>
      <c r="BH238" t="s">
        <v>660</v>
      </c>
      <c r="BJ238" t="s">
        <v>569</v>
      </c>
      <c r="BK238">
        <v>2008</v>
      </c>
      <c r="BL238" t="s">
        <v>536</v>
      </c>
      <c r="BM238" t="s">
        <v>537</v>
      </c>
      <c r="BN238" t="s">
        <v>89</v>
      </c>
      <c r="BO238" s="2" t="d">
        <v>2017-06-17T20:58:27.87200003396719875</v>
      </c>
      <c r="BS238" t="s">
        <v>106</v>
      </c>
      <c r="BT238">
        <v>4.0622200911157299E+18</v>
      </c>
      <c r="BU238" t="s">
        <v>91</v>
      </c>
      <c r="BW238">
        <v>2008</v>
      </c>
      <c r="BX238" t="s">
        <v>92</v>
      </c>
      <c r="BZ238">
        <v>4.07152009111633E+18</v>
      </c>
      <c r="CA238" t="s">
        <v>697</v>
      </c>
      <c r="CB238" t="s">
        <v>538</v>
      </c>
    </row>
    <row r="239" spans="1:80" x14ac:dyDescent="0.2">
      <c r="A239" t="str">
        <f>IF(AND(B239=B240,D239&lt;&gt;D240),"Y","")</f>
        <v/>
      </c>
      <c r="B239" t="s">
        <v>691</v>
      </c>
      <c r="C239" t="s">
        <v>692</v>
      </c>
      <c r="D239" t="s">
        <v>692</v>
      </c>
      <c r="E239">
        <v>2009</v>
      </c>
      <c r="F239" t="s">
        <v>807</v>
      </c>
      <c r="G239">
        <v>10990390398</v>
      </c>
      <c r="H239" t="s">
        <v>531</v>
      </c>
      <c r="I239" t="s">
        <v>808</v>
      </c>
      <c r="J239">
        <v>456676</v>
      </c>
      <c r="L239" t="s">
        <v>532</v>
      </c>
      <c r="M239" t="s">
        <v>533</v>
      </c>
      <c r="P239" t="s">
        <v>79</v>
      </c>
      <c r="Q239" t="s">
        <v>158</v>
      </c>
      <c r="R239" t="s">
        <v>103</v>
      </c>
      <c r="S239" t="s">
        <v>159</v>
      </c>
      <c r="U239" t="s">
        <v>82</v>
      </c>
      <c r="W239" t="s">
        <v>694</v>
      </c>
      <c r="Y239" t="s">
        <v>83</v>
      </c>
      <c r="Z239" t="s">
        <v>84</v>
      </c>
      <c r="AA239">
        <v>802093312</v>
      </c>
      <c r="AB239" t="s">
        <v>695</v>
      </c>
      <c r="AC239" t="s">
        <v>809</v>
      </c>
      <c r="AG239" t="s">
        <v>810</v>
      </c>
      <c r="AH239" t="s">
        <v>128</v>
      </c>
      <c r="AJ239" s="1" t="d">
        <v>2009-10-08</v>
      </c>
      <c r="AK239">
        <v>100</v>
      </c>
      <c r="BH239" t="s">
        <v>811</v>
      </c>
      <c r="BJ239" t="s">
        <v>569</v>
      </c>
      <c r="BK239">
        <v>2009</v>
      </c>
      <c r="BL239" t="s">
        <v>87</v>
      </c>
      <c r="BM239" t="s">
        <v>88</v>
      </c>
      <c r="BN239" t="s">
        <v>89</v>
      </c>
      <c r="BO239" s="2" t="d">
        <v>2017-06-17T23:14:12.19600021373480850</v>
      </c>
      <c r="BS239" t="s">
        <v>106</v>
      </c>
      <c r="BT239">
        <v>4.0319201011245701E+18</v>
      </c>
      <c r="BU239" t="s">
        <v>91</v>
      </c>
      <c r="BW239">
        <v>2010</v>
      </c>
      <c r="BX239" t="s">
        <v>92</v>
      </c>
      <c r="BZ239">
        <v>4.0329201011247099E+18</v>
      </c>
      <c r="CA239" t="s">
        <v>812</v>
      </c>
      <c r="CB239" t="s">
        <v>538</v>
      </c>
    </row>
    <row r="240" spans="1:80" x14ac:dyDescent="0.2">
      <c r="A240" t="str">
        <f>IF(AND(B240=B241,D240&lt;&gt;D241),"Y","")</f>
        <v/>
      </c>
      <c r="B240" t="s">
        <v>691</v>
      </c>
      <c r="C240" t="s">
        <v>692</v>
      </c>
      <c r="D240" t="s">
        <v>692</v>
      </c>
      <c r="E240">
        <v>2011</v>
      </c>
      <c r="F240" t="s">
        <v>394</v>
      </c>
      <c r="G240">
        <v>11932172235</v>
      </c>
      <c r="H240" t="s">
        <v>531</v>
      </c>
      <c r="I240" t="s">
        <v>859</v>
      </c>
      <c r="J240">
        <v>741523</v>
      </c>
      <c r="L240" t="s">
        <v>532</v>
      </c>
      <c r="M240" t="s">
        <v>533</v>
      </c>
      <c r="P240" t="s">
        <v>79</v>
      </c>
      <c r="Q240" t="s">
        <v>158</v>
      </c>
      <c r="R240" t="s">
        <v>103</v>
      </c>
      <c r="S240" t="s">
        <v>159</v>
      </c>
      <c r="U240" t="s">
        <v>82</v>
      </c>
      <c r="W240" t="s">
        <v>694</v>
      </c>
      <c r="Y240" t="s">
        <v>83</v>
      </c>
      <c r="Z240" t="s">
        <v>84</v>
      </c>
      <c r="AA240">
        <v>802093312</v>
      </c>
      <c r="AB240" t="s">
        <v>695</v>
      </c>
      <c r="AC240" t="s">
        <v>809</v>
      </c>
      <c r="AG240" t="s">
        <v>860</v>
      </c>
      <c r="AH240" t="s">
        <v>128</v>
      </c>
      <c r="AJ240" s="1" t="d">
        <v>2011-07-11</v>
      </c>
      <c r="AK240">
        <v>100</v>
      </c>
      <c r="AL240">
        <v>0</v>
      </c>
      <c r="BH240" t="s">
        <v>861</v>
      </c>
      <c r="BJ240" t="s">
        <v>535</v>
      </c>
      <c r="BK240">
        <v>2012</v>
      </c>
      <c r="BL240" t="s">
        <v>204</v>
      </c>
      <c r="BM240" t="s">
        <v>205</v>
      </c>
      <c r="BN240" t="s">
        <v>89</v>
      </c>
      <c r="BO240" s="2" t="d">
        <v>2017-06-17T16:53:39.02599981985986050</v>
      </c>
      <c r="BS240" t="s">
        <v>106</v>
      </c>
      <c r="BT240">
        <v>4.0812201111421901E+18</v>
      </c>
      <c r="BU240" t="s">
        <v>91</v>
      </c>
      <c r="BW240">
        <v>2012</v>
      </c>
      <c r="BX240" t="s">
        <v>92</v>
      </c>
      <c r="BZ240">
        <v>4.0901201111425398E+18</v>
      </c>
      <c r="CA240" t="s">
        <v>862</v>
      </c>
      <c r="CB240" t="s">
        <v>538</v>
      </c>
    </row>
    <row r="241" spans="1:80" x14ac:dyDescent="0.2">
      <c r="A241" t="str">
        <f>IF(AND(B241=B242,D241&lt;&gt;D242),"Y","")</f>
        <v/>
      </c>
      <c r="B241" t="s">
        <v>691</v>
      </c>
      <c r="C241" t="s">
        <v>692</v>
      </c>
      <c r="D241" t="s">
        <v>692</v>
      </c>
      <c r="E241">
        <v>2011</v>
      </c>
      <c r="F241" t="s">
        <v>394</v>
      </c>
      <c r="G241">
        <v>11932172235</v>
      </c>
      <c r="H241" t="s">
        <v>531</v>
      </c>
      <c r="I241" t="s">
        <v>891</v>
      </c>
      <c r="J241">
        <v>741523</v>
      </c>
      <c r="L241" t="s">
        <v>532</v>
      </c>
      <c r="M241" t="s">
        <v>533</v>
      </c>
      <c r="P241" t="s">
        <v>79</v>
      </c>
      <c r="Q241" t="s">
        <v>158</v>
      </c>
      <c r="R241" t="s">
        <v>103</v>
      </c>
      <c r="S241" t="s">
        <v>159</v>
      </c>
      <c r="U241" t="s">
        <v>82</v>
      </c>
      <c r="W241" t="s">
        <v>694</v>
      </c>
      <c r="Y241" t="s">
        <v>83</v>
      </c>
      <c r="Z241" t="s">
        <v>84</v>
      </c>
      <c r="AA241">
        <v>802093312</v>
      </c>
      <c r="AB241" t="s">
        <v>695</v>
      </c>
      <c r="AC241" t="s">
        <v>809</v>
      </c>
      <c r="AG241" t="s">
        <v>892</v>
      </c>
      <c r="AH241" t="s">
        <v>128</v>
      </c>
      <c r="AJ241" s="1" t="d">
        <v>2011-07-11</v>
      </c>
      <c r="AK241">
        <v>100</v>
      </c>
      <c r="AL241">
        <v>0</v>
      </c>
      <c r="BH241" t="s">
        <v>861</v>
      </c>
      <c r="BJ241" t="s">
        <v>535</v>
      </c>
      <c r="BK241">
        <v>2012</v>
      </c>
      <c r="BL241" t="s">
        <v>204</v>
      </c>
      <c r="BM241" t="s">
        <v>205</v>
      </c>
      <c r="BN241" t="s">
        <v>89</v>
      </c>
      <c r="BO241" s="2" t="d">
        <v>2017-06-17T16:53:39.02599981985986050</v>
      </c>
      <c r="BS241" t="s">
        <v>106</v>
      </c>
      <c r="BT241">
        <v>4.0812201111421901E+18</v>
      </c>
      <c r="BU241" t="s">
        <v>91</v>
      </c>
      <c r="BW241">
        <v>2012</v>
      </c>
      <c r="BX241" t="s">
        <v>92</v>
      </c>
      <c r="BZ241">
        <v>4.0901201111425398E+18</v>
      </c>
      <c r="CA241" t="s">
        <v>862</v>
      </c>
      <c r="CB241" t="s">
        <v>538</v>
      </c>
    </row>
    <row r="242" spans="1:80" x14ac:dyDescent="0.2">
      <c r="A242" t="str">
        <f>IF(AND(B242=B243,D242&lt;&gt;D243),"Y","")</f>
        <v/>
      </c>
      <c r="B242" t="s">
        <v>691</v>
      </c>
      <c r="C242" t="s">
        <v>692</v>
      </c>
      <c r="D242" t="s">
        <v>692</v>
      </c>
      <c r="E242">
        <v>2018</v>
      </c>
      <c r="F242" t="s">
        <v>394</v>
      </c>
      <c r="G242">
        <v>2.01906139150024E+17</v>
      </c>
      <c r="H242" t="s">
        <v>531</v>
      </c>
      <c r="I242" t="s">
        <v>1150</v>
      </c>
      <c r="J242">
        <v>1333835</v>
      </c>
      <c r="L242" t="s">
        <v>532</v>
      </c>
      <c r="M242" t="s">
        <v>533</v>
      </c>
      <c r="P242" t="s">
        <v>79</v>
      </c>
      <c r="Q242" t="s">
        <v>158</v>
      </c>
      <c r="R242" t="s">
        <v>103</v>
      </c>
      <c r="S242" t="s">
        <v>159</v>
      </c>
      <c r="U242" t="s">
        <v>82</v>
      </c>
      <c r="W242" t="s">
        <v>694</v>
      </c>
      <c r="Y242" t="s">
        <v>83</v>
      </c>
      <c r="Z242" t="s">
        <v>84</v>
      </c>
      <c r="AA242">
        <v>802093312</v>
      </c>
      <c r="AC242" t="s">
        <v>809</v>
      </c>
      <c r="AE242">
        <v>15</v>
      </c>
      <c r="AF242" t="s">
        <v>86</v>
      </c>
      <c r="AJ242" s="1" t="d">
        <v>2018-07-24</v>
      </c>
      <c r="AK242">
        <v>225</v>
      </c>
      <c r="AL242">
        <v>425</v>
      </c>
      <c r="BH242" t="s">
        <v>135</v>
      </c>
      <c r="BJ242" t="s">
        <v>535</v>
      </c>
      <c r="BL242" t="s">
        <v>87</v>
      </c>
      <c r="BM242" t="s">
        <v>88</v>
      </c>
      <c r="BN242" t="s">
        <v>89</v>
      </c>
      <c r="BO242" s="2" t="d">
        <v>2019-06-15T02:36:41.38999975752085350</v>
      </c>
      <c r="BS242" t="s">
        <v>106</v>
      </c>
      <c r="BT242">
        <v>4.0613201916579999E+18</v>
      </c>
      <c r="BU242" t="s">
        <v>91</v>
      </c>
      <c r="BW242">
        <v>2018</v>
      </c>
      <c r="BX242" t="s">
        <v>92</v>
      </c>
      <c r="BZ242">
        <v>4.06142019165807E+18</v>
      </c>
      <c r="CA242" t="s">
        <v>1151</v>
      </c>
      <c r="CB242" t="s">
        <v>538</v>
      </c>
    </row>
    <row r="243" spans="1:80" x14ac:dyDescent="0.2">
      <c r="A243" t="str">
        <f>IF(AND(B243=B244,D243&lt;&gt;D244),"Y","")</f>
        <v/>
      </c>
      <c r="B243" t="s">
        <v>698</v>
      </c>
      <c r="C243" t="s">
        <v>699</v>
      </c>
      <c r="D243" t="s">
        <v>699</v>
      </c>
      <c r="E243">
        <v>2008</v>
      </c>
      <c r="F243" t="s">
        <v>101</v>
      </c>
      <c r="G243">
        <v>29020022047</v>
      </c>
      <c r="H243" t="s">
        <v>531</v>
      </c>
      <c r="J243">
        <v>397049</v>
      </c>
      <c r="L243" t="s">
        <v>532</v>
      </c>
      <c r="M243" t="s">
        <v>533</v>
      </c>
      <c r="P243" t="s">
        <v>79</v>
      </c>
      <c r="Q243" t="s">
        <v>158</v>
      </c>
      <c r="R243" t="s">
        <v>80</v>
      </c>
      <c r="S243" t="s">
        <v>159</v>
      </c>
      <c r="U243" t="s">
        <v>82</v>
      </c>
      <c r="W243" t="s">
        <v>558</v>
      </c>
      <c r="X243" t="s">
        <v>687</v>
      </c>
      <c r="Y243" t="s">
        <v>83</v>
      </c>
      <c r="Z243" t="s">
        <v>84</v>
      </c>
      <c r="AA243">
        <v>80202</v>
      </c>
      <c r="AB243" t="s">
        <v>367</v>
      </c>
      <c r="AC243" t="s">
        <v>566</v>
      </c>
      <c r="AE243">
        <v>15</v>
      </c>
      <c r="AF243" t="s">
        <v>86</v>
      </c>
      <c r="AH243" t="s">
        <v>128</v>
      </c>
      <c r="AJ243" s="1" t="d">
        <v>2008-02-14</v>
      </c>
      <c r="AK243">
        <v>2300</v>
      </c>
      <c r="AL243">
        <v>4600</v>
      </c>
      <c r="BH243" t="s">
        <v>618</v>
      </c>
      <c r="BI243">
        <v>2008</v>
      </c>
      <c r="BJ243" t="s">
        <v>569</v>
      </c>
      <c r="BL243" t="s">
        <v>204</v>
      </c>
      <c r="BM243" t="s">
        <v>205</v>
      </c>
      <c r="BN243" t="s">
        <v>89</v>
      </c>
      <c r="BO243" s="2" t="d">
        <v>2017-06-17T20:58:27.87200003396719875</v>
      </c>
      <c r="BS243" t="s">
        <v>90</v>
      </c>
      <c r="BT243">
        <v>1.01152009000064E+18</v>
      </c>
      <c r="BU243" t="s">
        <v>91</v>
      </c>
      <c r="BV243" t="s">
        <v>700</v>
      </c>
      <c r="BW243">
        <v>2008</v>
      </c>
      <c r="BX243" t="s">
        <v>92</v>
      </c>
      <c r="BZ243">
        <v>2.01222009110467E+18</v>
      </c>
      <c r="CA243" t="s">
        <v>701</v>
      </c>
      <c r="CB243" t="s">
        <v>538</v>
      </c>
    </row>
    <row r="244" spans="1:80" x14ac:dyDescent="0.2">
      <c r="A244" t="str">
        <f>IF(AND(B244=B245,D244&lt;&gt;D245),"Y","")</f>
        <v/>
      </c>
      <c r="B244" t="s">
        <v>698</v>
      </c>
      <c r="C244" t="s">
        <v>699</v>
      </c>
      <c r="D244" t="s">
        <v>699</v>
      </c>
      <c r="E244">
        <v>2008</v>
      </c>
      <c r="F244" t="s">
        <v>101</v>
      </c>
      <c r="G244">
        <v>29020022426</v>
      </c>
      <c r="H244">
        <v>12</v>
      </c>
      <c r="J244">
        <v>397049</v>
      </c>
      <c r="L244" t="s">
        <v>532</v>
      </c>
      <c r="M244" t="s">
        <v>533</v>
      </c>
      <c r="P244" t="s">
        <v>79</v>
      </c>
      <c r="Q244" t="s">
        <v>158</v>
      </c>
      <c r="R244" t="s">
        <v>80</v>
      </c>
      <c r="S244" t="s">
        <v>159</v>
      </c>
      <c r="U244" t="s">
        <v>82</v>
      </c>
      <c r="W244" t="s">
        <v>558</v>
      </c>
      <c r="X244" t="s">
        <v>687</v>
      </c>
      <c r="Y244" t="s">
        <v>83</v>
      </c>
      <c r="Z244" t="s">
        <v>84</v>
      </c>
      <c r="AA244">
        <v>80202</v>
      </c>
      <c r="AB244" t="s">
        <v>367</v>
      </c>
      <c r="AC244" t="s">
        <v>566</v>
      </c>
      <c r="AE244" t="s">
        <v>198</v>
      </c>
      <c r="AF244" t="s">
        <v>199</v>
      </c>
      <c r="AH244" t="s">
        <v>128</v>
      </c>
      <c r="AJ244" s="1" t="d">
        <v>2008-01-23</v>
      </c>
      <c r="AK244">
        <v>2300</v>
      </c>
      <c r="AL244">
        <v>4600</v>
      </c>
      <c r="BH244" t="s">
        <v>135</v>
      </c>
      <c r="BI244">
        <v>2008</v>
      </c>
      <c r="BJ244" t="s">
        <v>535</v>
      </c>
      <c r="BL244" t="s">
        <v>204</v>
      </c>
      <c r="BM244" t="s">
        <v>205</v>
      </c>
      <c r="BN244" t="s">
        <v>89</v>
      </c>
      <c r="BO244" s="2" t="d">
        <v>2017-06-17T20:58:27.87200003396719875</v>
      </c>
      <c r="BS244" t="s">
        <v>90</v>
      </c>
      <c r="BT244">
        <v>1.01152009000064E+18</v>
      </c>
      <c r="BU244" t="s">
        <v>91</v>
      </c>
      <c r="BV244" t="s">
        <v>702</v>
      </c>
      <c r="BW244">
        <v>2008</v>
      </c>
      <c r="BX244" t="s">
        <v>92</v>
      </c>
      <c r="BZ244">
        <v>2.01222009110467E+18</v>
      </c>
      <c r="CA244" t="s">
        <v>703</v>
      </c>
      <c r="CB244" t="s">
        <v>704</v>
      </c>
    </row>
    <row r="245" spans="1:80" x14ac:dyDescent="0.2">
      <c r="A245" t="str">
        <f>IF(AND(B245=B246,D245&lt;&gt;D246),"Y","")</f>
        <v/>
      </c>
      <c r="B245" t="s">
        <v>698</v>
      </c>
      <c r="C245" t="s">
        <v>699</v>
      </c>
      <c r="D245" t="s">
        <v>699</v>
      </c>
      <c r="E245">
        <v>2007</v>
      </c>
      <c r="F245" t="s">
        <v>118</v>
      </c>
      <c r="G245">
        <v>29020021015</v>
      </c>
      <c r="H245" t="s">
        <v>531</v>
      </c>
      <c r="J245">
        <v>397052</v>
      </c>
      <c r="L245" t="s">
        <v>532</v>
      </c>
      <c r="M245" t="s">
        <v>533</v>
      </c>
      <c r="P245" t="s">
        <v>79</v>
      </c>
      <c r="Q245" t="s">
        <v>158</v>
      </c>
      <c r="R245" t="s">
        <v>80</v>
      </c>
      <c r="S245" t="s">
        <v>159</v>
      </c>
      <c r="U245" t="s">
        <v>82</v>
      </c>
      <c r="W245" t="s">
        <v>558</v>
      </c>
      <c r="X245" t="s">
        <v>687</v>
      </c>
      <c r="Y245" t="s">
        <v>83</v>
      </c>
      <c r="Z245" t="s">
        <v>84</v>
      </c>
      <c r="AA245">
        <v>80202</v>
      </c>
      <c r="AB245" t="s">
        <v>367</v>
      </c>
      <c r="AC245" t="s">
        <v>566</v>
      </c>
      <c r="AE245">
        <v>15</v>
      </c>
      <c r="AF245" t="s">
        <v>86</v>
      </c>
      <c r="AJ245" s="1" t="d">
        <v>2007-06-30</v>
      </c>
      <c r="AK245">
        <v>1000</v>
      </c>
      <c r="AL245">
        <v>1000</v>
      </c>
      <c r="BH245" t="s">
        <v>135</v>
      </c>
      <c r="BI245">
        <v>2008</v>
      </c>
      <c r="BJ245" t="s">
        <v>535</v>
      </c>
      <c r="BL245" t="s">
        <v>204</v>
      </c>
      <c r="BM245" t="s">
        <v>205</v>
      </c>
      <c r="BN245" t="s">
        <v>89</v>
      </c>
      <c r="BO245" s="2" t="d">
        <v>2017-06-17T20:58:27.87200003396719875</v>
      </c>
      <c r="BS245" t="s">
        <v>90</v>
      </c>
      <c r="BT245">
        <v>1.01152009000064E+18</v>
      </c>
      <c r="BU245" t="s">
        <v>91</v>
      </c>
      <c r="BV245" t="s">
        <v>567</v>
      </c>
      <c r="BW245">
        <v>2008</v>
      </c>
      <c r="BX245" t="s">
        <v>92</v>
      </c>
      <c r="BZ245">
        <v>2.01222009110467E+18</v>
      </c>
      <c r="CA245" t="s">
        <v>705</v>
      </c>
      <c r="CB245" t="s">
        <v>538</v>
      </c>
    </row>
    <row r="246" spans="1:80" x14ac:dyDescent="0.2">
      <c r="A246" t="str">
        <f>IF(AND(B246=B247,D246&lt;&gt;D247),"Y","")</f>
        <v/>
      </c>
      <c r="B246" t="s">
        <v>698</v>
      </c>
      <c r="C246" t="s">
        <v>699</v>
      </c>
      <c r="D246" t="s">
        <v>699</v>
      </c>
      <c r="E246">
        <v>2008</v>
      </c>
      <c r="F246" t="s">
        <v>101</v>
      </c>
      <c r="G246">
        <v>29020022046</v>
      </c>
      <c r="H246" t="s">
        <v>531</v>
      </c>
      <c r="J246">
        <v>397049</v>
      </c>
      <c r="L246" t="s">
        <v>532</v>
      </c>
      <c r="M246" t="s">
        <v>533</v>
      </c>
      <c r="P246" t="s">
        <v>79</v>
      </c>
      <c r="Q246" t="s">
        <v>158</v>
      </c>
      <c r="R246" t="s">
        <v>80</v>
      </c>
      <c r="S246" t="s">
        <v>159</v>
      </c>
      <c r="U246" t="s">
        <v>82</v>
      </c>
      <c r="W246" t="s">
        <v>558</v>
      </c>
      <c r="X246" t="s">
        <v>687</v>
      </c>
      <c r="Y246" t="s">
        <v>83</v>
      </c>
      <c r="Z246" t="s">
        <v>84</v>
      </c>
      <c r="AA246">
        <v>80202</v>
      </c>
      <c r="AB246" t="s">
        <v>367</v>
      </c>
      <c r="AC246" t="s">
        <v>566</v>
      </c>
      <c r="AE246">
        <v>15</v>
      </c>
      <c r="AF246" t="s">
        <v>86</v>
      </c>
      <c r="AH246" t="s">
        <v>128</v>
      </c>
      <c r="AJ246" s="1" t="d">
        <v>2008-02-14</v>
      </c>
      <c r="AK246">
        <v>-2300</v>
      </c>
      <c r="AL246">
        <v>4600</v>
      </c>
      <c r="BH246" t="s">
        <v>135</v>
      </c>
      <c r="BI246">
        <v>2008</v>
      </c>
      <c r="BJ246" t="s">
        <v>535</v>
      </c>
      <c r="BL246" t="s">
        <v>204</v>
      </c>
      <c r="BM246" t="s">
        <v>205</v>
      </c>
      <c r="BN246" t="s">
        <v>89</v>
      </c>
      <c r="BO246" s="2" t="d">
        <v>2017-06-17T20:58:27.87200003396719875</v>
      </c>
      <c r="BS246" t="s">
        <v>90</v>
      </c>
      <c r="BT246">
        <v>1.01152009000064E+18</v>
      </c>
      <c r="BU246" t="s">
        <v>91</v>
      </c>
      <c r="BV246" t="s">
        <v>706</v>
      </c>
      <c r="BW246">
        <v>2008</v>
      </c>
      <c r="BX246" t="s">
        <v>92</v>
      </c>
      <c r="BZ246">
        <v>2.01222009110467E+18</v>
      </c>
      <c r="CA246" t="s">
        <v>707</v>
      </c>
      <c r="CB246" t="s">
        <v>538</v>
      </c>
    </row>
    <row r="247" spans="1:80" x14ac:dyDescent="0.2">
      <c r="A247" t="str">
        <f>IF(AND(B247=B248,D247&lt;&gt;D248),"Y","")</f>
        <v/>
      </c>
      <c r="B247" t="s">
        <v>698</v>
      </c>
      <c r="C247" t="s">
        <v>699</v>
      </c>
      <c r="D247" t="s">
        <v>699</v>
      </c>
      <c r="E247">
        <v>2007</v>
      </c>
      <c r="F247" t="s">
        <v>110</v>
      </c>
      <c r="G247">
        <v>29020021633</v>
      </c>
      <c r="H247" t="s">
        <v>531</v>
      </c>
      <c r="J247">
        <v>397050</v>
      </c>
      <c r="L247" t="s">
        <v>532</v>
      </c>
      <c r="M247" t="s">
        <v>533</v>
      </c>
      <c r="P247" t="s">
        <v>79</v>
      </c>
      <c r="Q247" t="s">
        <v>158</v>
      </c>
      <c r="R247" t="s">
        <v>80</v>
      </c>
      <c r="S247" t="s">
        <v>159</v>
      </c>
      <c r="U247" t="s">
        <v>82</v>
      </c>
      <c r="W247" t="s">
        <v>558</v>
      </c>
      <c r="X247" t="s">
        <v>687</v>
      </c>
      <c r="Y247" t="s">
        <v>83</v>
      </c>
      <c r="Z247" t="s">
        <v>84</v>
      </c>
      <c r="AA247">
        <v>80202</v>
      </c>
      <c r="AB247" t="s">
        <v>367</v>
      </c>
      <c r="AC247" t="s">
        <v>566</v>
      </c>
      <c r="AE247">
        <v>15</v>
      </c>
      <c r="AF247" t="s">
        <v>86</v>
      </c>
      <c r="AJ247" s="1" t="d">
        <v>2007-11-13</v>
      </c>
      <c r="AK247">
        <v>1300</v>
      </c>
      <c r="AL247">
        <v>2300</v>
      </c>
      <c r="BH247" t="s">
        <v>135</v>
      </c>
      <c r="BI247">
        <v>2008</v>
      </c>
      <c r="BJ247" t="s">
        <v>535</v>
      </c>
      <c r="BL247" t="s">
        <v>204</v>
      </c>
      <c r="BM247" t="s">
        <v>205</v>
      </c>
      <c r="BN247" t="s">
        <v>89</v>
      </c>
      <c r="BO247" s="2" t="d">
        <v>2017-06-17T20:58:27.87200003396719875</v>
      </c>
      <c r="BS247" t="s">
        <v>90</v>
      </c>
      <c r="BT247">
        <v>1.01152009000064E+18</v>
      </c>
      <c r="BU247" t="s">
        <v>91</v>
      </c>
      <c r="BV247" t="s">
        <v>567</v>
      </c>
      <c r="BW247">
        <v>2008</v>
      </c>
      <c r="BX247" t="s">
        <v>92</v>
      </c>
      <c r="BZ247">
        <v>2.01222009110467E+18</v>
      </c>
      <c r="CA247" t="s">
        <v>708</v>
      </c>
      <c r="CB247" t="s">
        <v>538</v>
      </c>
    </row>
    <row r="248" spans="1:80" x14ac:dyDescent="0.2">
      <c r="A248" t="str">
        <f>IF(AND(B248=B249,D248&lt;&gt;D249),"Y","")</f>
        <v>Y</v>
      </c>
      <c r="B248" t="s">
        <v>656</v>
      </c>
      <c r="C248" t="s">
        <v>657</v>
      </c>
      <c r="D248" t="s">
        <v>657</v>
      </c>
      <c r="E248">
        <v>2008</v>
      </c>
      <c r="F248" t="s">
        <v>118</v>
      </c>
      <c r="G248">
        <v>28991450070</v>
      </c>
      <c r="H248" t="s">
        <v>531</v>
      </c>
      <c r="I248" t="s">
        <v>658</v>
      </c>
      <c r="J248">
        <v>351128</v>
      </c>
      <c r="L248" t="s">
        <v>532</v>
      </c>
      <c r="M248" t="s">
        <v>533</v>
      </c>
      <c r="P248" t="s">
        <v>79</v>
      </c>
      <c r="Q248" t="s">
        <v>102</v>
      </c>
      <c r="R248" t="s">
        <v>184</v>
      </c>
      <c r="S248" t="s">
        <v>104</v>
      </c>
      <c r="U248" t="s">
        <v>82</v>
      </c>
      <c r="W248" t="s">
        <v>558</v>
      </c>
      <c r="X248" t="s">
        <v>659</v>
      </c>
      <c r="Y248" t="s">
        <v>83</v>
      </c>
      <c r="Z248" t="s">
        <v>84</v>
      </c>
      <c r="AA248">
        <v>80202</v>
      </c>
      <c r="AB248" t="s">
        <v>367</v>
      </c>
      <c r="AC248" t="s">
        <v>546</v>
      </c>
      <c r="AE248">
        <v>15</v>
      </c>
      <c r="AF248" t="s">
        <v>86</v>
      </c>
      <c r="AJ248" s="1" t="d">
        <v>2008-06-06</v>
      </c>
      <c r="AK248">
        <v>2300</v>
      </c>
      <c r="AL248">
        <v>2300</v>
      </c>
      <c r="BH248" t="s">
        <v>660</v>
      </c>
      <c r="BJ248" t="s">
        <v>569</v>
      </c>
      <c r="BK248">
        <v>2008</v>
      </c>
      <c r="BL248" t="s">
        <v>204</v>
      </c>
      <c r="BM248" t="s">
        <v>205</v>
      </c>
      <c r="BN248" t="s">
        <v>89</v>
      </c>
      <c r="BO248" s="2" t="d">
        <v>2017-06-17T20:58:27.87200003396719875</v>
      </c>
      <c r="BS248" t="s">
        <v>90</v>
      </c>
      <c r="BT248">
        <v>4.0715200810918298E+18</v>
      </c>
      <c r="BU248" t="s">
        <v>91</v>
      </c>
      <c r="BW248">
        <v>2008</v>
      </c>
      <c r="BX248" t="s">
        <v>92</v>
      </c>
      <c r="BZ248">
        <v>4.0717200810919301E+18</v>
      </c>
      <c r="CA248" t="s">
        <v>661</v>
      </c>
      <c r="CB248" t="s">
        <v>538</v>
      </c>
    </row>
    <row r="249" spans="1:80" x14ac:dyDescent="0.2">
      <c r="A249" t="str">
        <f>IF(AND(B249=B250,D249&lt;&gt;D250),"Y","")</f>
        <v/>
      </c>
      <c r="B249" t="s">
        <v>656</v>
      </c>
      <c r="C249" t="s">
        <v>657</v>
      </c>
      <c r="D249" t="s">
        <v>789</v>
      </c>
      <c r="E249">
        <v>2010</v>
      </c>
      <c r="F249" t="s">
        <v>118</v>
      </c>
      <c r="G249">
        <v>11931266223</v>
      </c>
      <c r="H249" t="s">
        <v>531</v>
      </c>
      <c r="I249" t="s">
        <v>790</v>
      </c>
      <c r="J249">
        <v>726165</v>
      </c>
      <c r="L249" t="s">
        <v>532</v>
      </c>
      <c r="M249" t="s">
        <v>533</v>
      </c>
      <c r="P249" t="s">
        <v>79</v>
      </c>
      <c r="Q249" t="s">
        <v>102</v>
      </c>
      <c r="R249" t="s">
        <v>184</v>
      </c>
      <c r="S249" t="s">
        <v>104</v>
      </c>
      <c r="U249" t="s">
        <v>82</v>
      </c>
      <c r="W249" t="s">
        <v>558</v>
      </c>
      <c r="X249" t="s">
        <v>659</v>
      </c>
      <c r="Y249" t="s">
        <v>83</v>
      </c>
      <c r="Z249" t="s">
        <v>84</v>
      </c>
      <c r="AA249">
        <v>80202</v>
      </c>
      <c r="AB249" t="s">
        <v>367</v>
      </c>
      <c r="AC249" t="s">
        <v>546</v>
      </c>
      <c r="AE249">
        <v>15</v>
      </c>
      <c r="AF249" t="s">
        <v>86</v>
      </c>
      <c r="AJ249" s="1" t="d">
        <v>2010-06-18</v>
      </c>
      <c r="AK249">
        <v>2400</v>
      </c>
      <c r="AL249">
        <v>2400</v>
      </c>
      <c r="BH249" t="s">
        <v>773</v>
      </c>
      <c r="BJ249" t="s">
        <v>535</v>
      </c>
      <c r="BK249">
        <v>2010</v>
      </c>
      <c r="BL249" t="s">
        <v>87</v>
      </c>
      <c r="BM249" t="s">
        <v>88</v>
      </c>
      <c r="BN249" t="s">
        <v>89</v>
      </c>
      <c r="BO249" s="2" t="d">
        <v>2017-06-17T23:14:12.19600021373480850</v>
      </c>
      <c r="BS249" t="s">
        <v>90</v>
      </c>
      <c r="BT249">
        <v>4.0423201111382702E+18</v>
      </c>
      <c r="BU249" t="s">
        <v>91</v>
      </c>
      <c r="BW249">
        <v>2010</v>
      </c>
      <c r="BX249" t="s">
        <v>92</v>
      </c>
      <c r="BZ249">
        <v>4.0505201111396803E+18</v>
      </c>
      <c r="CA249" t="s">
        <v>791</v>
      </c>
      <c r="CB249" t="s">
        <v>538</v>
      </c>
    </row>
    <row r="250" spans="1:80" x14ac:dyDescent="0.2">
      <c r="A250" t="str">
        <f>IF(AND(B250=B251,D250&lt;&gt;D251),"Y","")</f>
        <v/>
      </c>
      <c r="B250" t="s">
        <v>685</v>
      </c>
      <c r="C250" t="s">
        <v>686</v>
      </c>
      <c r="D250" t="s">
        <v>686</v>
      </c>
      <c r="E250">
        <v>2008</v>
      </c>
      <c r="F250" t="s">
        <v>101</v>
      </c>
      <c r="G250">
        <v>28020211470</v>
      </c>
      <c r="H250" t="s">
        <v>531</v>
      </c>
      <c r="J250">
        <v>337257</v>
      </c>
      <c r="L250" t="s">
        <v>532</v>
      </c>
      <c r="M250" t="s">
        <v>533</v>
      </c>
      <c r="P250" t="s">
        <v>79</v>
      </c>
      <c r="Q250" t="s">
        <v>158</v>
      </c>
      <c r="R250" t="s">
        <v>112</v>
      </c>
      <c r="S250" t="s">
        <v>159</v>
      </c>
      <c r="U250" t="s">
        <v>82</v>
      </c>
      <c r="W250" t="s">
        <v>558</v>
      </c>
      <c r="X250" t="s">
        <v>687</v>
      </c>
      <c r="Y250" t="s">
        <v>83</v>
      </c>
      <c r="Z250" t="s">
        <v>84</v>
      </c>
      <c r="AA250">
        <v>80202</v>
      </c>
      <c r="AB250" t="s">
        <v>367</v>
      </c>
      <c r="AC250" t="s">
        <v>546</v>
      </c>
      <c r="AE250">
        <v>15</v>
      </c>
      <c r="AF250" t="s">
        <v>86</v>
      </c>
      <c r="AJ250" s="1" t="d">
        <v>2008-01-23</v>
      </c>
      <c r="AK250">
        <v>2300</v>
      </c>
      <c r="AL250">
        <v>2300</v>
      </c>
      <c r="BL250" t="s">
        <v>204</v>
      </c>
      <c r="BM250" t="s">
        <v>205</v>
      </c>
      <c r="BN250" t="s">
        <v>89</v>
      </c>
      <c r="BO250" s="2" t="d">
        <v>2017-06-17T20:58:27.87200003396719875</v>
      </c>
      <c r="BS250" t="s">
        <v>106</v>
      </c>
      <c r="BT250">
        <v>1.0423200800006001E+18</v>
      </c>
      <c r="BU250" t="s">
        <v>91</v>
      </c>
      <c r="BV250" t="s">
        <v>567</v>
      </c>
      <c r="BW250">
        <v>2008</v>
      </c>
      <c r="BX250" t="s">
        <v>92</v>
      </c>
      <c r="BZ250">
        <v>2.05052008108882E+18</v>
      </c>
      <c r="CA250" t="s">
        <v>688</v>
      </c>
      <c r="CB250" t="s">
        <v>538</v>
      </c>
    </row>
    <row r="251" spans="1:80" x14ac:dyDescent="0.2">
      <c r="A251" t="str">
        <f>IF(AND(B251=B252,D251&lt;&gt;D252),"Y","")</f>
        <v/>
      </c>
      <c r="B251" t="s">
        <v>746</v>
      </c>
      <c r="C251" t="s">
        <v>747</v>
      </c>
      <c r="D251" t="s">
        <v>747</v>
      </c>
      <c r="E251">
        <v>2008</v>
      </c>
      <c r="F251" t="s">
        <v>359</v>
      </c>
      <c r="G251">
        <v>13964015850</v>
      </c>
      <c r="H251">
        <v>18</v>
      </c>
      <c r="I251" t="s">
        <v>748</v>
      </c>
      <c r="J251">
        <v>876548</v>
      </c>
      <c r="L251" t="s">
        <v>532</v>
      </c>
      <c r="M251" t="s">
        <v>533</v>
      </c>
      <c r="O251" t="s">
        <v>749</v>
      </c>
      <c r="P251" t="s">
        <v>79</v>
      </c>
      <c r="Q251" t="s">
        <v>102</v>
      </c>
      <c r="R251" t="s">
        <v>135</v>
      </c>
      <c r="S251" t="s">
        <v>159</v>
      </c>
      <c r="T251" t="s">
        <v>750</v>
      </c>
      <c r="U251" t="s">
        <v>82</v>
      </c>
      <c r="W251" t="s">
        <v>558</v>
      </c>
      <c r="X251" t="s">
        <v>561</v>
      </c>
      <c r="Y251" t="s">
        <v>83</v>
      </c>
      <c r="Z251" t="s">
        <v>84</v>
      </c>
      <c r="AA251">
        <v>802025100</v>
      </c>
      <c r="AB251" t="s">
        <v>338</v>
      </c>
      <c r="AC251" t="s">
        <v>669</v>
      </c>
      <c r="AE251" t="s">
        <v>198</v>
      </c>
      <c r="AF251" t="s">
        <v>199</v>
      </c>
      <c r="AG251" t="s">
        <v>751</v>
      </c>
      <c r="AH251" t="s">
        <v>128</v>
      </c>
      <c r="AJ251" s="1" t="d">
        <v>2008-06-17</v>
      </c>
      <c r="AK251">
        <v>2300</v>
      </c>
      <c r="AL251">
        <v>2300</v>
      </c>
      <c r="BH251" t="s">
        <v>660</v>
      </c>
      <c r="BJ251" t="s">
        <v>569</v>
      </c>
      <c r="BK251">
        <v>2008</v>
      </c>
      <c r="BL251" t="s">
        <v>536</v>
      </c>
      <c r="BM251" t="s">
        <v>537</v>
      </c>
      <c r="BN251" t="s">
        <v>89</v>
      </c>
      <c r="BO251" s="2" t="d">
        <v>2017-06-17T20:58:27.87200003396719875</v>
      </c>
      <c r="BQ251" t="s">
        <v>752</v>
      </c>
      <c r="BR251" t="s">
        <v>753</v>
      </c>
      <c r="BS251" t="s">
        <v>137</v>
      </c>
      <c r="BT251">
        <v>4.0710201311922801E+18</v>
      </c>
      <c r="BU251" t="s">
        <v>91</v>
      </c>
      <c r="BV251" t="s">
        <v>754</v>
      </c>
      <c r="BW251">
        <v>2008</v>
      </c>
      <c r="BX251" t="s">
        <v>92</v>
      </c>
      <c r="BZ251">
        <v>4.0711201311923E+18</v>
      </c>
      <c r="CA251" t="s">
        <v>755</v>
      </c>
      <c r="CB251" t="s">
        <v>756</v>
      </c>
    </row>
    <row r="252" spans="1:80" x14ac:dyDescent="0.2">
      <c r="A252" t="str">
        <f>IF(AND(B252=B253,D252&lt;&gt;D253),"Y","")</f>
        <v/>
      </c>
      <c r="B252" t="s">
        <v>968</v>
      </c>
      <c r="C252" t="s">
        <v>969</v>
      </c>
      <c r="D252" t="s">
        <v>969</v>
      </c>
      <c r="E252">
        <v>2012</v>
      </c>
      <c r="F252" t="s">
        <v>118</v>
      </c>
      <c r="G252">
        <v>12020464648</v>
      </c>
      <c r="H252" t="s">
        <v>531</v>
      </c>
      <c r="J252">
        <v>801950</v>
      </c>
      <c r="L252" t="s">
        <v>532</v>
      </c>
      <c r="M252" t="s">
        <v>533</v>
      </c>
      <c r="P252" t="s">
        <v>79</v>
      </c>
      <c r="Q252" t="s">
        <v>79</v>
      </c>
      <c r="R252" t="s">
        <v>80</v>
      </c>
      <c r="W252" t="s">
        <v>558</v>
      </c>
      <c r="X252" t="s">
        <v>687</v>
      </c>
      <c r="Y252" t="s">
        <v>83</v>
      </c>
      <c r="Z252" t="s">
        <v>84</v>
      </c>
      <c r="AA252">
        <v>80202</v>
      </c>
      <c r="AB252" t="s">
        <v>623</v>
      </c>
      <c r="AC252" t="s">
        <v>546</v>
      </c>
      <c r="AE252">
        <v>15</v>
      </c>
      <c r="AF252" t="s">
        <v>86</v>
      </c>
      <c r="AJ252" s="1" t="d">
        <v>2012-06-11</v>
      </c>
      <c r="AK252">
        <v>1000</v>
      </c>
      <c r="AL252">
        <v>1000</v>
      </c>
      <c r="BH252" t="s">
        <v>135</v>
      </c>
      <c r="BI252">
        <v>2012</v>
      </c>
      <c r="BJ252" t="s">
        <v>535</v>
      </c>
      <c r="BL252" t="s">
        <v>204</v>
      </c>
      <c r="BM252" t="s">
        <v>205</v>
      </c>
      <c r="BN252" t="s">
        <v>89</v>
      </c>
      <c r="BO252" s="2" t="d">
        <v>2017-06-17T16:53:39.02599981985986050</v>
      </c>
      <c r="BS252" t="s">
        <v>90</v>
      </c>
      <c r="BT252">
        <v>1.07182012001018E+18</v>
      </c>
      <c r="BU252" t="s">
        <v>91</v>
      </c>
      <c r="BW252">
        <v>2012</v>
      </c>
      <c r="BX252" t="s">
        <v>92</v>
      </c>
      <c r="BZ252">
        <v>2.0730201211599601E+18</v>
      </c>
      <c r="CA252" t="s">
        <v>970</v>
      </c>
      <c r="CB252" t="s">
        <v>538</v>
      </c>
    </row>
    <row r="253" spans="1:80" x14ac:dyDescent="0.2">
      <c r="A253" t="str">
        <f>IF(AND(B253=B254,D253&lt;&gt;D254),"Y","")</f>
        <v/>
      </c>
      <c r="B253" t="s">
        <v>679</v>
      </c>
      <c r="C253" t="s">
        <v>680</v>
      </c>
      <c r="D253" t="s">
        <v>680</v>
      </c>
      <c r="E253">
        <v>2008</v>
      </c>
      <c r="F253" t="s">
        <v>118</v>
      </c>
      <c r="G253">
        <v>29933554095</v>
      </c>
      <c r="H253" t="s">
        <v>531</v>
      </c>
      <c r="I253" t="s">
        <v>681</v>
      </c>
      <c r="J253">
        <v>413525</v>
      </c>
      <c r="L253" t="s">
        <v>532</v>
      </c>
      <c r="M253" t="s">
        <v>533</v>
      </c>
      <c r="P253" t="s">
        <v>79</v>
      </c>
      <c r="Q253" t="s">
        <v>102</v>
      </c>
      <c r="R253" t="s">
        <v>87</v>
      </c>
      <c r="S253" t="s">
        <v>104</v>
      </c>
      <c r="U253" t="s">
        <v>82</v>
      </c>
      <c r="W253" t="s">
        <v>558</v>
      </c>
      <c r="X253" t="s">
        <v>561</v>
      </c>
      <c r="Y253" t="s">
        <v>83</v>
      </c>
      <c r="Z253" t="s">
        <v>84</v>
      </c>
      <c r="AA253">
        <v>80202</v>
      </c>
      <c r="AB253" t="s">
        <v>338</v>
      </c>
      <c r="AC253" t="s">
        <v>669</v>
      </c>
      <c r="AE253">
        <v>15</v>
      </c>
      <c r="AF253" t="s">
        <v>86</v>
      </c>
      <c r="AG253" t="s">
        <v>86</v>
      </c>
      <c r="AJ253" s="1" t="d">
        <v>2008-06-17</v>
      </c>
      <c r="AK253">
        <v>37000</v>
      </c>
      <c r="AL253">
        <v>39300</v>
      </c>
      <c r="BL253" t="s">
        <v>87</v>
      </c>
      <c r="BM253" t="s">
        <v>88</v>
      </c>
      <c r="BN253" t="s">
        <v>89</v>
      </c>
      <c r="BO253" s="2" t="d">
        <v>2017-06-17T20:58:27.87200003396719875</v>
      </c>
      <c r="BS253" t="s">
        <v>106</v>
      </c>
      <c r="BT253">
        <v>4.0416200911137802E+18</v>
      </c>
      <c r="BU253" t="s">
        <v>91</v>
      </c>
      <c r="BW253">
        <v>2008</v>
      </c>
      <c r="BX253" t="s">
        <v>92</v>
      </c>
      <c r="BZ253">
        <v>4.0417200911139599E+18</v>
      </c>
      <c r="CA253" t="s">
        <v>682</v>
      </c>
      <c r="CB253" t="s">
        <v>538</v>
      </c>
    </row>
    <row r="254" spans="1:80" x14ac:dyDescent="0.2">
      <c r="A254" t="str">
        <f>IF(AND(B254=B255,D254&lt;&gt;D255),"Y","")</f>
        <v/>
      </c>
      <c r="B254" t="s">
        <v>679</v>
      </c>
      <c r="C254" t="s">
        <v>680</v>
      </c>
      <c r="D254" t="s">
        <v>680</v>
      </c>
      <c r="E254">
        <v>2008</v>
      </c>
      <c r="F254" t="s">
        <v>179</v>
      </c>
      <c r="G254">
        <v>29933556937</v>
      </c>
      <c r="H254" t="s">
        <v>531</v>
      </c>
      <c r="I254" t="s">
        <v>683</v>
      </c>
      <c r="J254">
        <v>413531</v>
      </c>
      <c r="L254" t="s">
        <v>532</v>
      </c>
      <c r="M254" t="s">
        <v>533</v>
      </c>
      <c r="P254" t="s">
        <v>79</v>
      </c>
      <c r="Q254" t="s">
        <v>102</v>
      </c>
      <c r="R254" t="s">
        <v>87</v>
      </c>
      <c r="S254" t="s">
        <v>104</v>
      </c>
      <c r="U254" t="s">
        <v>82</v>
      </c>
      <c r="W254" t="s">
        <v>558</v>
      </c>
      <c r="X254" t="s">
        <v>561</v>
      </c>
      <c r="Y254" t="s">
        <v>83</v>
      </c>
      <c r="Z254" t="s">
        <v>84</v>
      </c>
      <c r="AA254">
        <v>80202</v>
      </c>
      <c r="AB254" t="s">
        <v>338</v>
      </c>
      <c r="AC254" t="s">
        <v>669</v>
      </c>
      <c r="AE254">
        <v>15</v>
      </c>
      <c r="AF254" t="s">
        <v>86</v>
      </c>
      <c r="AG254" t="s">
        <v>86</v>
      </c>
      <c r="AJ254" s="1" t="d">
        <v>2008-07-17</v>
      </c>
      <c r="AK254">
        <v>26200</v>
      </c>
      <c r="AL254">
        <v>65500</v>
      </c>
      <c r="BL254" t="s">
        <v>87</v>
      </c>
      <c r="BM254" t="s">
        <v>88</v>
      </c>
      <c r="BN254" t="s">
        <v>89</v>
      </c>
      <c r="BO254" s="2" t="d">
        <v>2017-06-17T20:58:27.87200003396719875</v>
      </c>
      <c r="BS254" t="s">
        <v>106</v>
      </c>
      <c r="BT254">
        <v>4.0416200911137802E+18</v>
      </c>
      <c r="BU254" t="s">
        <v>91</v>
      </c>
      <c r="BW254">
        <v>2008</v>
      </c>
      <c r="BX254" t="s">
        <v>92</v>
      </c>
      <c r="BZ254">
        <v>4.0416200911138002E+18</v>
      </c>
      <c r="CA254" t="s">
        <v>684</v>
      </c>
      <c r="CB254" t="s">
        <v>538</v>
      </c>
    </row>
    <row r="255" spans="1:80" x14ac:dyDescent="0.2">
      <c r="A255" t="str">
        <f>IF(AND(B255=B256,D255&lt;&gt;D256),"Y","")</f>
        <v/>
      </c>
      <c r="B255" t="s">
        <v>679</v>
      </c>
      <c r="C255" t="s">
        <v>680</v>
      </c>
      <c r="D255" t="s">
        <v>680</v>
      </c>
      <c r="E255">
        <v>2008</v>
      </c>
      <c r="F255" t="s">
        <v>118</v>
      </c>
      <c r="G255">
        <v>29933554094</v>
      </c>
      <c r="H255" t="s">
        <v>531</v>
      </c>
      <c r="I255" t="s">
        <v>689</v>
      </c>
      <c r="J255">
        <v>413525</v>
      </c>
      <c r="L255" t="s">
        <v>532</v>
      </c>
      <c r="M255" t="s">
        <v>533</v>
      </c>
      <c r="P255" t="s">
        <v>79</v>
      </c>
      <c r="Q255" t="s">
        <v>102</v>
      </c>
      <c r="R255" t="s">
        <v>87</v>
      </c>
      <c r="S255" t="s">
        <v>104</v>
      </c>
      <c r="U255" t="s">
        <v>82</v>
      </c>
      <c r="W255" t="s">
        <v>558</v>
      </c>
      <c r="X255" t="s">
        <v>561</v>
      </c>
      <c r="Y255" t="s">
        <v>83</v>
      </c>
      <c r="Z255" t="s">
        <v>84</v>
      </c>
      <c r="AA255">
        <v>80202</v>
      </c>
      <c r="AB255" t="s">
        <v>338</v>
      </c>
      <c r="AC255" t="s">
        <v>669</v>
      </c>
      <c r="AE255">
        <v>15</v>
      </c>
      <c r="AF255" t="s">
        <v>86</v>
      </c>
      <c r="AG255" t="s">
        <v>86</v>
      </c>
      <c r="AJ255" s="1" t="d">
        <v>2008-06-17</v>
      </c>
      <c r="AK255">
        <v>2300</v>
      </c>
      <c r="AL255">
        <v>39300</v>
      </c>
      <c r="BL255" t="s">
        <v>87</v>
      </c>
      <c r="BM255" t="s">
        <v>88</v>
      </c>
      <c r="BN255" t="s">
        <v>89</v>
      </c>
      <c r="BO255" s="2" t="d">
        <v>2017-06-17T20:58:27.87200003396719875</v>
      </c>
      <c r="BS255" t="s">
        <v>106</v>
      </c>
      <c r="BT255">
        <v>4.0416200911137802E+18</v>
      </c>
      <c r="BU255" t="s">
        <v>91</v>
      </c>
      <c r="BW255">
        <v>2008</v>
      </c>
      <c r="BX255" t="s">
        <v>92</v>
      </c>
      <c r="BZ255">
        <v>4.0417200911139599E+18</v>
      </c>
      <c r="CA255" t="s">
        <v>690</v>
      </c>
      <c r="CB255" t="s">
        <v>538</v>
      </c>
    </row>
    <row r="256" spans="1:80" x14ac:dyDescent="0.2">
      <c r="A256" t="str">
        <f>IF(AND(B256=B257,D256&lt;&gt;D257),"Y","")</f>
        <v/>
      </c>
      <c r="B256" t="s">
        <v>827</v>
      </c>
      <c r="C256" t="s">
        <v>828</v>
      </c>
      <c r="D256" t="s">
        <v>828</v>
      </c>
      <c r="E256">
        <v>2009</v>
      </c>
      <c r="F256" t="s">
        <v>118</v>
      </c>
      <c r="G256">
        <v>29020250342</v>
      </c>
      <c r="H256" t="s">
        <v>531</v>
      </c>
      <c r="J256">
        <v>426954</v>
      </c>
      <c r="L256" t="s">
        <v>532</v>
      </c>
      <c r="M256" t="s">
        <v>533</v>
      </c>
      <c r="P256" t="s">
        <v>79</v>
      </c>
      <c r="Q256" t="s">
        <v>79</v>
      </c>
      <c r="R256" t="s">
        <v>80</v>
      </c>
      <c r="S256" t="s">
        <v>81</v>
      </c>
      <c r="U256" t="s">
        <v>82</v>
      </c>
      <c r="W256" t="s">
        <v>596</v>
      </c>
      <c r="Y256" t="s">
        <v>83</v>
      </c>
      <c r="Z256" t="s">
        <v>84</v>
      </c>
      <c r="AA256">
        <v>80209</v>
      </c>
      <c r="AB256" t="s">
        <v>367</v>
      </c>
      <c r="AC256" t="s">
        <v>829</v>
      </c>
      <c r="AE256">
        <v>15</v>
      </c>
      <c r="AF256" t="s">
        <v>86</v>
      </c>
      <c r="AJ256" s="1" t="d">
        <v>2009-06-30</v>
      </c>
      <c r="AK256">
        <v>2400</v>
      </c>
      <c r="AL256">
        <v>4800</v>
      </c>
      <c r="BH256" t="s">
        <v>618</v>
      </c>
      <c r="BI256">
        <v>2010</v>
      </c>
      <c r="BJ256" t="s">
        <v>569</v>
      </c>
      <c r="BL256" t="s">
        <v>87</v>
      </c>
      <c r="BM256" t="s">
        <v>88</v>
      </c>
      <c r="BN256" t="s">
        <v>89</v>
      </c>
      <c r="BO256" s="2" t="d">
        <v>2017-06-17T23:14:12.19600021373480850</v>
      </c>
      <c r="BP256">
        <v>1.0929200900010801E+18</v>
      </c>
      <c r="BS256" t="s">
        <v>90</v>
      </c>
      <c r="BT256">
        <v>1.07212010000442E+18</v>
      </c>
      <c r="BU256" t="s">
        <v>91</v>
      </c>
      <c r="BW256">
        <v>2010</v>
      </c>
      <c r="BX256" t="s">
        <v>92</v>
      </c>
      <c r="BZ256">
        <v>1.07212010000442E+18</v>
      </c>
      <c r="CA256" t="s">
        <v>830</v>
      </c>
      <c r="CB256" t="s">
        <v>538</v>
      </c>
    </row>
    <row r="257" spans="1:80" x14ac:dyDescent="0.2">
      <c r="A257" t="str">
        <f>IF(AND(B257=B258,D257&lt;&gt;D258),"Y","")</f>
        <v/>
      </c>
      <c r="B257" t="s">
        <v>827</v>
      </c>
      <c r="C257" t="s">
        <v>828</v>
      </c>
      <c r="D257" t="s">
        <v>828</v>
      </c>
      <c r="E257">
        <v>2009</v>
      </c>
      <c r="F257" t="s">
        <v>118</v>
      </c>
      <c r="G257">
        <v>29020250331</v>
      </c>
      <c r="H257" t="s">
        <v>531</v>
      </c>
      <c r="J257">
        <v>426954</v>
      </c>
      <c r="L257" t="s">
        <v>532</v>
      </c>
      <c r="M257" t="s">
        <v>533</v>
      </c>
      <c r="P257" t="s">
        <v>79</v>
      </c>
      <c r="Q257" t="s">
        <v>79</v>
      </c>
      <c r="R257" t="s">
        <v>80</v>
      </c>
      <c r="S257" t="s">
        <v>81</v>
      </c>
      <c r="U257" t="s">
        <v>82</v>
      </c>
      <c r="W257" t="s">
        <v>596</v>
      </c>
      <c r="Y257" t="s">
        <v>83</v>
      </c>
      <c r="Z257" t="s">
        <v>84</v>
      </c>
      <c r="AA257">
        <v>80209</v>
      </c>
      <c r="AB257" t="s">
        <v>367</v>
      </c>
      <c r="AC257" t="s">
        <v>829</v>
      </c>
      <c r="AE257">
        <v>15</v>
      </c>
      <c r="AF257" t="s">
        <v>86</v>
      </c>
      <c r="AJ257" s="1" t="d">
        <v>2009-06-30</v>
      </c>
      <c r="AK257">
        <v>2400</v>
      </c>
      <c r="AL257">
        <v>2400</v>
      </c>
      <c r="BH257" t="s">
        <v>135</v>
      </c>
      <c r="BI257">
        <v>2010</v>
      </c>
      <c r="BJ257" t="s">
        <v>535</v>
      </c>
      <c r="BL257" t="s">
        <v>87</v>
      </c>
      <c r="BM257" t="s">
        <v>88</v>
      </c>
      <c r="BN257" t="s">
        <v>89</v>
      </c>
      <c r="BO257" s="2" t="d">
        <v>2017-06-17T23:14:12.19600021373480850</v>
      </c>
      <c r="BP257">
        <v>1.0929200900010801E+18</v>
      </c>
      <c r="BS257" t="s">
        <v>90</v>
      </c>
      <c r="BT257">
        <v>1.07212010000442E+18</v>
      </c>
      <c r="BU257" t="s">
        <v>91</v>
      </c>
      <c r="BW257">
        <v>2010</v>
      </c>
      <c r="BX257" t="s">
        <v>92</v>
      </c>
      <c r="BZ257">
        <v>1.07212010000442E+18</v>
      </c>
      <c r="CA257" t="s">
        <v>831</v>
      </c>
      <c r="CB257" t="s">
        <v>538</v>
      </c>
    </row>
    <row r="258" spans="1:80" x14ac:dyDescent="0.2">
      <c r="A258" t="str">
        <f>IF(AND(B258=B259,D258&lt;&gt;D259),"Y","")</f>
        <v/>
      </c>
      <c r="B258" t="s">
        <v>832</v>
      </c>
      <c r="C258" t="s">
        <v>833</v>
      </c>
      <c r="D258" t="s">
        <v>833</v>
      </c>
      <c r="E258">
        <v>2010</v>
      </c>
      <c r="F258" t="s">
        <v>118</v>
      </c>
      <c r="G258">
        <v>10020441845</v>
      </c>
      <c r="H258" t="s">
        <v>531</v>
      </c>
      <c r="J258">
        <v>484671</v>
      </c>
      <c r="L258" t="s">
        <v>532</v>
      </c>
      <c r="M258" t="s">
        <v>533</v>
      </c>
      <c r="P258" t="s">
        <v>79</v>
      </c>
      <c r="Q258" t="s">
        <v>79</v>
      </c>
      <c r="R258" t="s">
        <v>80</v>
      </c>
      <c r="S258" t="s">
        <v>81</v>
      </c>
      <c r="U258" t="s">
        <v>82</v>
      </c>
      <c r="W258" t="s">
        <v>558</v>
      </c>
      <c r="X258" t="s">
        <v>561</v>
      </c>
      <c r="Y258" t="s">
        <v>83</v>
      </c>
      <c r="Z258" t="s">
        <v>84</v>
      </c>
      <c r="AA258">
        <v>80202</v>
      </c>
      <c r="AB258" t="s">
        <v>367</v>
      </c>
      <c r="AC258" t="s">
        <v>546</v>
      </c>
      <c r="AE258">
        <v>15</v>
      </c>
      <c r="AF258" t="s">
        <v>86</v>
      </c>
      <c r="AJ258" s="1" t="d">
        <v>2010-06-11</v>
      </c>
      <c r="AK258">
        <v>2400</v>
      </c>
      <c r="AL258">
        <v>2400</v>
      </c>
      <c r="BH258" t="s">
        <v>618</v>
      </c>
      <c r="BI258">
        <v>2010</v>
      </c>
      <c r="BJ258" t="s">
        <v>569</v>
      </c>
      <c r="BL258" t="s">
        <v>87</v>
      </c>
      <c r="BM258" t="s">
        <v>88</v>
      </c>
      <c r="BN258" t="s">
        <v>89</v>
      </c>
      <c r="BO258" s="2" t="d">
        <v>2017-06-17T23:14:12.19600021373480850</v>
      </c>
      <c r="BP258">
        <v>2.07282010112787E+18</v>
      </c>
      <c r="BS258" t="s">
        <v>90</v>
      </c>
      <c r="BT258">
        <v>1.06142011000584E+18</v>
      </c>
      <c r="BU258" t="s">
        <v>91</v>
      </c>
      <c r="BW258">
        <v>2010</v>
      </c>
      <c r="BX258" t="s">
        <v>92</v>
      </c>
      <c r="BZ258">
        <v>1.06152011000586E+18</v>
      </c>
      <c r="CA258" t="s">
        <v>834</v>
      </c>
      <c r="CB258" t="s">
        <v>538</v>
      </c>
    </row>
    <row r="259" spans="1:80" x14ac:dyDescent="0.2">
      <c r="A259" t="str">
        <f>IF(AND(B259=B260,D259&lt;&gt;D260),"Y","")</f>
        <v/>
      </c>
      <c r="B259" t="s">
        <v>832</v>
      </c>
      <c r="C259" t="s">
        <v>833</v>
      </c>
      <c r="D259" t="s">
        <v>833</v>
      </c>
      <c r="E259">
        <v>2014</v>
      </c>
      <c r="F259" t="s">
        <v>118</v>
      </c>
      <c r="G259">
        <v>14020561172</v>
      </c>
      <c r="H259" t="s">
        <v>531</v>
      </c>
      <c r="J259">
        <v>944462</v>
      </c>
      <c r="L259" t="s">
        <v>532</v>
      </c>
      <c r="M259" t="s">
        <v>533</v>
      </c>
      <c r="P259" t="s">
        <v>79</v>
      </c>
      <c r="Q259" t="s">
        <v>79</v>
      </c>
      <c r="R259" t="s">
        <v>80</v>
      </c>
      <c r="S259" t="s">
        <v>159</v>
      </c>
      <c r="T259" t="s">
        <v>536</v>
      </c>
      <c r="U259" t="s">
        <v>82</v>
      </c>
      <c r="W259" t="s">
        <v>558</v>
      </c>
      <c r="X259" t="s">
        <v>561</v>
      </c>
      <c r="Y259" t="s">
        <v>83</v>
      </c>
      <c r="Z259" t="s">
        <v>84</v>
      </c>
      <c r="AA259">
        <v>802025100</v>
      </c>
      <c r="AB259" t="s">
        <v>367</v>
      </c>
      <c r="AC259" t="s">
        <v>546</v>
      </c>
      <c r="AE259">
        <v>15</v>
      </c>
      <c r="AF259" t="s">
        <v>86</v>
      </c>
      <c r="AJ259" s="1" t="d">
        <v>2014-05-06</v>
      </c>
      <c r="AK259">
        <v>2600</v>
      </c>
      <c r="AL259">
        <v>2600</v>
      </c>
      <c r="BH259" t="s">
        <v>135</v>
      </c>
      <c r="BI259">
        <v>2016</v>
      </c>
      <c r="BJ259" t="s">
        <v>535</v>
      </c>
      <c r="BL259" t="s">
        <v>87</v>
      </c>
      <c r="BM259" t="s">
        <v>88</v>
      </c>
      <c r="BN259" t="s">
        <v>89</v>
      </c>
      <c r="BO259" s="2" t="d">
        <v>2017-06-17T18:53:52.99000030383467550</v>
      </c>
      <c r="BP259">
        <v>2.0811201412205801E+18</v>
      </c>
      <c r="BS259" t="s">
        <v>90</v>
      </c>
      <c r="BT259">
        <v>1.02252016001842E+18</v>
      </c>
      <c r="BU259" t="s">
        <v>91</v>
      </c>
      <c r="BW259">
        <v>2014</v>
      </c>
      <c r="BX259" t="s">
        <v>92</v>
      </c>
      <c r="BZ259">
        <v>1.02252016001842E+18</v>
      </c>
      <c r="CA259" t="s">
        <v>1064</v>
      </c>
      <c r="CB259" t="s">
        <v>538</v>
      </c>
    </row>
    <row r="260" spans="1:80" x14ac:dyDescent="0.2">
      <c r="A260" t="str">
        <f>IF(AND(B260=B261,D260&lt;&gt;D261),"Y","")</f>
        <v>Y</v>
      </c>
      <c r="B260" t="s">
        <v>803</v>
      </c>
      <c r="C260" t="s">
        <v>804</v>
      </c>
      <c r="D260" t="s">
        <v>804</v>
      </c>
      <c r="E260">
        <v>2010</v>
      </c>
      <c r="F260" t="s">
        <v>118</v>
      </c>
      <c r="G260">
        <v>12020024699</v>
      </c>
      <c r="H260" t="s">
        <v>531</v>
      </c>
      <c r="J260">
        <v>759796</v>
      </c>
      <c r="L260" t="s">
        <v>532</v>
      </c>
      <c r="M260" t="s">
        <v>533</v>
      </c>
      <c r="P260" t="s">
        <v>79</v>
      </c>
      <c r="Q260" t="s">
        <v>111</v>
      </c>
      <c r="R260" t="s">
        <v>80</v>
      </c>
      <c r="W260" t="s">
        <v>558</v>
      </c>
      <c r="X260" t="s">
        <v>561</v>
      </c>
      <c r="Y260" t="s">
        <v>83</v>
      </c>
      <c r="Z260" t="s">
        <v>84</v>
      </c>
      <c r="AA260">
        <v>80202</v>
      </c>
      <c r="AB260" t="s">
        <v>777</v>
      </c>
      <c r="AC260" t="s">
        <v>805</v>
      </c>
      <c r="AE260">
        <v>15</v>
      </c>
      <c r="AF260" t="s">
        <v>86</v>
      </c>
      <c r="AJ260" s="1" t="d">
        <v>2010-06-18</v>
      </c>
      <c r="AK260">
        <v>2400</v>
      </c>
      <c r="AL260">
        <v>2400</v>
      </c>
      <c r="BH260" t="s">
        <v>135</v>
      </c>
      <c r="BI260">
        <v>2010</v>
      </c>
      <c r="BJ260" t="s">
        <v>535</v>
      </c>
      <c r="BL260" t="s">
        <v>204</v>
      </c>
      <c r="BM260" t="s">
        <v>205</v>
      </c>
      <c r="BN260" t="s">
        <v>89</v>
      </c>
      <c r="BO260" s="2" t="d">
        <v>2017-06-17T23:14:12.19600021373480850</v>
      </c>
      <c r="BP260">
        <v>2.0126201211500201E+18</v>
      </c>
      <c r="BS260" t="s">
        <v>90</v>
      </c>
      <c r="BT260">
        <v>1.01182012000927E+18</v>
      </c>
      <c r="BU260" t="s">
        <v>91</v>
      </c>
      <c r="BW260">
        <v>2010</v>
      </c>
      <c r="BX260" t="s">
        <v>92</v>
      </c>
      <c r="BZ260">
        <v>1.03292012000957E+18</v>
      </c>
      <c r="CA260" t="s">
        <v>806</v>
      </c>
      <c r="CB260" t="s">
        <v>538</v>
      </c>
    </row>
    <row r="261" spans="1:80" x14ac:dyDescent="0.2">
      <c r="A261" t="str">
        <f>IF(AND(B261=B262,D261&lt;&gt;D262),"Y","")</f>
        <v/>
      </c>
      <c r="B261" t="s">
        <v>803</v>
      </c>
      <c r="C261" t="s">
        <v>1100</v>
      </c>
      <c r="D261" t="s">
        <v>1100</v>
      </c>
      <c r="E261">
        <v>2015</v>
      </c>
      <c r="F261" t="s">
        <v>110</v>
      </c>
      <c r="G261">
        <v>2.0160131900520499E+17</v>
      </c>
      <c r="H261" t="s">
        <v>554</v>
      </c>
      <c r="I261" t="s">
        <v>1101</v>
      </c>
      <c r="J261">
        <v>1047126</v>
      </c>
      <c r="L261" t="s">
        <v>532</v>
      </c>
      <c r="M261" t="s">
        <v>533</v>
      </c>
      <c r="O261" t="s">
        <v>749</v>
      </c>
      <c r="P261" t="s">
        <v>79</v>
      </c>
      <c r="Q261" t="s">
        <v>102</v>
      </c>
      <c r="R261" t="s">
        <v>135</v>
      </c>
      <c r="S261" t="s">
        <v>159</v>
      </c>
      <c r="T261" t="s">
        <v>750</v>
      </c>
      <c r="U261" t="s">
        <v>82</v>
      </c>
      <c r="W261" t="s">
        <v>558</v>
      </c>
      <c r="X261" t="s">
        <v>1102</v>
      </c>
      <c r="Y261" t="s">
        <v>83</v>
      </c>
      <c r="Z261" t="s">
        <v>84</v>
      </c>
      <c r="AA261">
        <v>802025100</v>
      </c>
      <c r="AB261" t="s">
        <v>777</v>
      </c>
      <c r="AC261" t="s">
        <v>805</v>
      </c>
      <c r="AE261">
        <v>15</v>
      </c>
      <c r="AF261" t="s">
        <v>86</v>
      </c>
      <c r="AG261" t="s">
        <v>86</v>
      </c>
      <c r="AJ261" s="1" t="d">
        <v>2015-10-27</v>
      </c>
      <c r="AK261">
        <v>2700</v>
      </c>
      <c r="AL261">
        <v>2700</v>
      </c>
      <c r="BH261" t="s">
        <v>1095</v>
      </c>
      <c r="BJ261" t="s">
        <v>535</v>
      </c>
      <c r="BK261">
        <v>2016</v>
      </c>
      <c r="BL261" t="s">
        <v>204</v>
      </c>
      <c r="BM261" t="s">
        <v>205</v>
      </c>
      <c r="BN261" t="s">
        <v>89</v>
      </c>
      <c r="BO261" s="2" t="d">
        <v>2017-06-17T20:56:16.27400003839284300</v>
      </c>
      <c r="BS261" t="s">
        <v>137</v>
      </c>
      <c r="BT261">
        <v>4.0201201612613202E+18</v>
      </c>
      <c r="BU261" t="s">
        <v>91</v>
      </c>
      <c r="BW261">
        <v>2016</v>
      </c>
      <c r="BX261" t="s">
        <v>92</v>
      </c>
      <c r="BZ261">
        <v>4.0203201612616402E+18</v>
      </c>
      <c r="CA261" t="s">
        <v>1103</v>
      </c>
      <c r="CB261" t="s">
        <v>538</v>
      </c>
    </row>
    <row r="262" spans="1:80" x14ac:dyDescent="0.2">
      <c r="A262" t="str">
        <f>IF(AND(B262=B263,D262&lt;&gt;D263),"Y","")</f>
        <v/>
      </c>
      <c r="B262" t="s">
        <v>835</v>
      </c>
      <c r="C262" t="s">
        <v>836</v>
      </c>
      <c r="D262" t="s">
        <v>836</v>
      </c>
      <c r="E262">
        <v>2010</v>
      </c>
      <c r="F262" t="s">
        <v>179</v>
      </c>
      <c r="G262">
        <v>10020693075</v>
      </c>
      <c r="H262" t="s">
        <v>531</v>
      </c>
      <c r="J262">
        <v>512370</v>
      </c>
      <c r="L262" t="s">
        <v>532</v>
      </c>
      <c r="M262" t="s">
        <v>533</v>
      </c>
      <c r="P262" t="s">
        <v>79</v>
      </c>
      <c r="Q262" t="s">
        <v>158</v>
      </c>
      <c r="R262" t="s">
        <v>80</v>
      </c>
      <c r="S262" t="s">
        <v>159</v>
      </c>
      <c r="U262" t="s">
        <v>82</v>
      </c>
      <c r="W262" t="s">
        <v>558</v>
      </c>
      <c r="X262" t="s">
        <v>687</v>
      </c>
      <c r="Y262" t="s">
        <v>83</v>
      </c>
      <c r="Z262" t="s">
        <v>84</v>
      </c>
      <c r="AA262">
        <v>80202</v>
      </c>
      <c r="AC262" t="s">
        <v>786</v>
      </c>
      <c r="AE262">
        <v>15</v>
      </c>
      <c r="AF262" t="s">
        <v>86</v>
      </c>
      <c r="AJ262" s="1" t="d">
        <v>2010-08-10</v>
      </c>
      <c r="AK262">
        <v>2400</v>
      </c>
      <c r="AL262">
        <v>2400</v>
      </c>
      <c r="BH262" t="s">
        <v>618</v>
      </c>
      <c r="BI262">
        <v>2010</v>
      </c>
      <c r="BJ262" t="s">
        <v>569</v>
      </c>
      <c r="BL262" t="s">
        <v>87</v>
      </c>
      <c r="BM262" t="s">
        <v>88</v>
      </c>
      <c r="BN262" t="s">
        <v>89</v>
      </c>
      <c r="BO262" s="2" t="d">
        <v>2017-06-17T23:14:12.19600021373480850</v>
      </c>
      <c r="BP262">
        <v>2.10272010113085E+18</v>
      </c>
      <c r="BS262" t="s">
        <v>90</v>
      </c>
      <c r="BT262">
        <v>1.06272012000998E+18</v>
      </c>
      <c r="BU262" t="s">
        <v>91</v>
      </c>
      <c r="BV262" t="s">
        <v>567</v>
      </c>
      <c r="BW262">
        <v>2010</v>
      </c>
      <c r="BX262" t="s">
        <v>92</v>
      </c>
      <c r="BZ262">
        <v>1.06272012000998E+18</v>
      </c>
      <c r="CA262" t="s">
        <v>837</v>
      </c>
      <c r="CB262" t="s">
        <v>538</v>
      </c>
    </row>
    <row r="263" spans="1:80" x14ac:dyDescent="0.2">
      <c r="A263" t="str">
        <f>IF(AND(B263=B264,D263&lt;&gt;D264),"Y","")</f>
        <v/>
      </c>
      <c r="B263" t="s">
        <v>796</v>
      </c>
      <c r="C263" t="s">
        <v>797</v>
      </c>
      <c r="D263" t="s">
        <v>797</v>
      </c>
      <c r="E263">
        <v>2010</v>
      </c>
      <c r="F263" t="s">
        <v>179</v>
      </c>
      <c r="G263">
        <v>10932100970</v>
      </c>
      <c r="H263" t="s">
        <v>531</v>
      </c>
      <c r="I263" t="s">
        <v>798</v>
      </c>
      <c r="J263">
        <v>523730</v>
      </c>
      <c r="L263" t="s">
        <v>532</v>
      </c>
      <c r="M263" t="s">
        <v>533</v>
      </c>
      <c r="P263" t="s">
        <v>79</v>
      </c>
      <c r="Q263" t="s">
        <v>79</v>
      </c>
      <c r="R263" t="s">
        <v>184</v>
      </c>
      <c r="S263" t="s">
        <v>81</v>
      </c>
      <c r="U263" t="s">
        <v>82</v>
      </c>
      <c r="W263" t="s">
        <v>650</v>
      </c>
      <c r="Y263" t="s">
        <v>83</v>
      </c>
      <c r="Z263" t="s">
        <v>84</v>
      </c>
      <c r="AA263">
        <v>80202</v>
      </c>
      <c r="AB263" t="s">
        <v>456</v>
      </c>
      <c r="AC263" t="s">
        <v>566</v>
      </c>
      <c r="AE263">
        <v>15</v>
      </c>
      <c r="AF263" t="s">
        <v>86</v>
      </c>
      <c r="AJ263" s="1" t="d">
        <v>2010-08-30</v>
      </c>
      <c r="AK263">
        <v>2400</v>
      </c>
      <c r="AL263">
        <v>2400</v>
      </c>
      <c r="BH263" t="s">
        <v>799</v>
      </c>
      <c r="BJ263" t="s">
        <v>569</v>
      </c>
      <c r="BK263">
        <v>2010</v>
      </c>
      <c r="BL263" t="s">
        <v>87</v>
      </c>
      <c r="BM263" t="s">
        <v>88</v>
      </c>
      <c r="BN263" t="s">
        <v>89</v>
      </c>
      <c r="BO263" s="2" t="d">
        <v>2017-06-17T23:14:12.19600021373480850</v>
      </c>
      <c r="BS263" t="s">
        <v>90</v>
      </c>
      <c r="BT263">
        <v>4.1209201011323699E+18</v>
      </c>
      <c r="BU263" t="s">
        <v>91</v>
      </c>
      <c r="BW263">
        <v>2010</v>
      </c>
      <c r="BX263" t="s">
        <v>92</v>
      </c>
      <c r="BZ263">
        <v>4.0118201111337298E+18</v>
      </c>
      <c r="CA263" t="s">
        <v>800</v>
      </c>
      <c r="CB263" t="s">
        <v>538</v>
      </c>
    </row>
    <row r="264" spans="1:80" x14ac:dyDescent="0.2">
      <c r="A264" t="str">
        <f>IF(AND(B264=B265,D264&lt;&gt;D265),"Y","")</f>
        <v/>
      </c>
      <c r="B264" t="s">
        <v>767</v>
      </c>
      <c r="C264" t="s">
        <v>768</v>
      </c>
      <c r="D264" t="s">
        <v>768</v>
      </c>
      <c r="E264">
        <v>2010</v>
      </c>
      <c r="F264" t="s">
        <v>118</v>
      </c>
      <c r="G264">
        <v>11020121036</v>
      </c>
      <c r="H264" t="s">
        <v>531</v>
      </c>
      <c r="J264">
        <v>721118</v>
      </c>
      <c r="L264" t="s">
        <v>532</v>
      </c>
      <c r="M264" t="s">
        <v>533</v>
      </c>
      <c r="P264" t="s">
        <v>79</v>
      </c>
      <c r="Q264" t="s">
        <v>240</v>
      </c>
      <c r="R264" t="s">
        <v>80</v>
      </c>
      <c r="S264" t="s">
        <v>241</v>
      </c>
      <c r="U264" t="s">
        <v>82</v>
      </c>
      <c r="W264" t="s">
        <v>558</v>
      </c>
      <c r="X264" t="s">
        <v>561</v>
      </c>
      <c r="Y264" t="s">
        <v>83</v>
      </c>
      <c r="Z264" t="s">
        <v>84</v>
      </c>
      <c r="AA264">
        <v>80202</v>
      </c>
      <c r="AB264" t="s">
        <v>456</v>
      </c>
      <c r="AC264" t="s">
        <v>195</v>
      </c>
      <c r="AE264">
        <v>15</v>
      </c>
      <c r="AF264" t="s">
        <v>86</v>
      </c>
      <c r="AJ264" s="1" t="d">
        <v>2010-06-21</v>
      </c>
      <c r="AK264">
        <v>2400</v>
      </c>
      <c r="AL264">
        <v>2400</v>
      </c>
      <c r="BH264" t="s">
        <v>618</v>
      </c>
      <c r="BI264">
        <v>2010</v>
      </c>
      <c r="BJ264" t="s">
        <v>569</v>
      </c>
      <c r="BL264" t="s">
        <v>204</v>
      </c>
      <c r="BM264" t="s">
        <v>205</v>
      </c>
      <c r="BN264" t="s">
        <v>89</v>
      </c>
      <c r="BO264" s="2" t="d">
        <v>2017-06-17T23:14:12.19600021373480850</v>
      </c>
      <c r="BS264" t="s">
        <v>90</v>
      </c>
      <c r="BT264">
        <v>1.0330201100055601E+18</v>
      </c>
      <c r="BU264" t="s">
        <v>91</v>
      </c>
      <c r="BW264">
        <v>2010</v>
      </c>
      <c r="BX264" t="s">
        <v>92</v>
      </c>
      <c r="BZ264">
        <v>2.0408201111380201E+18</v>
      </c>
      <c r="CA264" t="s">
        <v>769</v>
      </c>
      <c r="CB264" t="s">
        <v>538</v>
      </c>
    </row>
    <row r="265" spans="1:80" x14ac:dyDescent="0.2">
      <c r="A265" t="str">
        <f>IF(AND(B265=B266,D265&lt;&gt;D266),"Y","")</f>
        <v/>
      </c>
      <c r="B265" t="s">
        <v>823</v>
      </c>
      <c r="C265" t="s">
        <v>824</v>
      </c>
      <c r="D265" t="s">
        <v>824</v>
      </c>
      <c r="E265">
        <v>2010</v>
      </c>
      <c r="F265" t="s">
        <v>179</v>
      </c>
      <c r="G265">
        <v>11020314147</v>
      </c>
      <c r="H265" t="s">
        <v>531</v>
      </c>
      <c r="J265">
        <v>740656</v>
      </c>
      <c r="L265" t="s">
        <v>532</v>
      </c>
      <c r="M265" t="s">
        <v>533</v>
      </c>
      <c r="P265" t="s">
        <v>79</v>
      </c>
      <c r="Q265" t="s">
        <v>158</v>
      </c>
      <c r="R265" t="s">
        <v>80</v>
      </c>
      <c r="S265" t="s">
        <v>159</v>
      </c>
      <c r="U265" t="s">
        <v>82</v>
      </c>
      <c r="W265" t="s">
        <v>558</v>
      </c>
      <c r="X265" t="s">
        <v>687</v>
      </c>
      <c r="Y265" t="s">
        <v>83</v>
      </c>
      <c r="Z265" t="s">
        <v>84</v>
      </c>
      <c r="AA265">
        <v>80202</v>
      </c>
      <c r="AB265" t="s">
        <v>825</v>
      </c>
      <c r="AC265" t="s">
        <v>195</v>
      </c>
      <c r="AE265">
        <v>15</v>
      </c>
      <c r="AF265" t="s">
        <v>86</v>
      </c>
      <c r="AJ265" s="1" t="d">
        <v>2010-09-13</v>
      </c>
      <c r="AK265">
        <v>2400</v>
      </c>
      <c r="AL265">
        <v>2400</v>
      </c>
      <c r="BH265" t="s">
        <v>618</v>
      </c>
      <c r="BI265">
        <v>2010</v>
      </c>
      <c r="BJ265" t="s">
        <v>569</v>
      </c>
      <c r="BL265" t="s">
        <v>87</v>
      </c>
      <c r="BM265" t="s">
        <v>88</v>
      </c>
      <c r="BN265" t="s">
        <v>89</v>
      </c>
      <c r="BO265" s="2" t="d">
        <v>2017-06-17T23:14:12.19600021373480850</v>
      </c>
      <c r="BP265">
        <v>2.0804201111419699E+18</v>
      </c>
      <c r="BS265" t="s">
        <v>90</v>
      </c>
      <c r="BT265">
        <v>1.02132012000941E+18</v>
      </c>
      <c r="BU265" t="s">
        <v>91</v>
      </c>
      <c r="BW265">
        <v>2010</v>
      </c>
      <c r="BX265" t="s">
        <v>92</v>
      </c>
      <c r="BZ265">
        <v>1.02132012000941E+18</v>
      </c>
      <c r="CA265" t="s">
        <v>826</v>
      </c>
      <c r="CB265" t="s">
        <v>538</v>
      </c>
    </row>
    <row r="266" spans="1:80" x14ac:dyDescent="0.2">
      <c r="A266" t="str">
        <f>IF(AND(B266=B267,D266&lt;&gt;D267),"Y","")</f>
        <v/>
      </c>
      <c r="B266" t="s">
        <v>823</v>
      </c>
      <c r="C266" t="s">
        <v>824</v>
      </c>
      <c r="D266" t="s">
        <v>824</v>
      </c>
      <c r="E266">
        <v>2014</v>
      </c>
      <c r="F266" t="s">
        <v>179</v>
      </c>
      <c r="G266">
        <v>15950136477</v>
      </c>
      <c r="H266" t="s">
        <v>531</v>
      </c>
      <c r="I266" t="s">
        <v>1015</v>
      </c>
      <c r="J266">
        <v>988214</v>
      </c>
      <c r="L266" t="s">
        <v>532</v>
      </c>
      <c r="M266" t="s">
        <v>533</v>
      </c>
      <c r="P266" t="s">
        <v>79</v>
      </c>
      <c r="Q266" t="s">
        <v>158</v>
      </c>
      <c r="R266" t="s">
        <v>184</v>
      </c>
      <c r="S266" t="s">
        <v>159</v>
      </c>
      <c r="U266" t="s">
        <v>82</v>
      </c>
      <c r="W266" t="s">
        <v>558</v>
      </c>
      <c r="X266" t="s">
        <v>687</v>
      </c>
      <c r="Y266" t="s">
        <v>83</v>
      </c>
      <c r="Z266" t="s">
        <v>84</v>
      </c>
      <c r="AA266">
        <v>802025100</v>
      </c>
      <c r="AB266" t="s">
        <v>825</v>
      </c>
      <c r="AC266" t="s">
        <v>238</v>
      </c>
      <c r="AE266">
        <v>15</v>
      </c>
      <c r="AF266" t="s">
        <v>86</v>
      </c>
      <c r="AJ266" s="1" t="d">
        <v>2014-08-05</v>
      </c>
      <c r="AK266">
        <v>2600</v>
      </c>
      <c r="AL266">
        <v>2600</v>
      </c>
      <c r="BH266" t="s">
        <v>1004</v>
      </c>
      <c r="BJ266" t="s">
        <v>569</v>
      </c>
      <c r="BK266">
        <v>2014</v>
      </c>
      <c r="BL266" t="s">
        <v>87</v>
      </c>
      <c r="BM266" t="s">
        <v>88</v>
      </c>
      <c r="BN266" t="s">
        <v>89</v>
      </c>
      <c r="BO266" s="2" t="d">
        <v>2017-06-17T18:53:52.99000030383467550</v>
      </c>
      <c r="BS266" t="s">
        <v>90</v>
      </c>
      <c r="BT266">
        <v>4.0128201512373499E+18</v>
      </c>
      <c r="BU266" t="s">
        <v>91</v>
      </c>
      <c r="BW266">
        <v>2014</v>
      </c>
      <c r="BX266" t="s">
        <v>92</v>
      </c>
      <c r="BZ266">
        <v>4.0129201512375301E+18</v>
      </c>
      <c r="CA266" t="s">
        <v>1016</v>
      </c>
      <c r="CB266" t="s">
        <v>538</v>
      </c>
    </row>
    <row r="267" spans="1:80" x14ac:dyDescent="0.2">
      <c r="A267" t="str">
        <f>IF(AND(B267=B268,D267&lt;&gt;D268),"Y","")</f>
        <v/>
      </c>
      <c r="B267" t="s">
        <v>792</v>
      </c>
      <c r="C267" t="s">
        <v>793</v>
      </c>
      <c r="D267" t="s">
        <v>793</v>
      </c>
      <c r="E267">
        <v>2010</v>
      </c>
      <c r="F267" t="s">
        <v>118</v>
      </c>
      <c r="G267">
        <v>10931081681</v>
      </c>
      <c r="H267" t="s">
        <v>531</v>
      </c>
      <c r="I267" t="s">
        <v>794</v>
      </c>
      <c r="J267">
        <v>485580</v>
      </c>
      <c r="L267" t="s">
        <v>532</v>
      </c>
      <c r="M267" t="s">
        <v>533</v>
      </c>
      <c r="P267" t="s">
        <v>79</v>
      </c>
      <c r="Q267" t="s">
        <v>158</v>
      </c>
      <c r="R267" t="s">
        <v>184</v>
      </c>
      <c r="S267" t="s">
        <v>159</v>
      </c>
      <c r="U267" t="s">
        <v>82</v>
      </c>
      <c r="W267" t="s">
        <v>634</v>
      </c>
      <c r="Y267" t="s">
        <v>83</v>
      </c>
      <c r="Z267" t="s">
        <v>84</v>
      </c>
      <c r="AA267">
        <v>80202</v>
      </c>
      <c r="AB267" t="s">
        <v>781</v>
      </c>
      <c r="AC267" t="s">
        <v>195</v>
      </c>
      <c r="AE267">
        <v>15</v>
      </c>
      <c r="AF267" t="s">
        <v>86</v>
      </c>
      <c r="AJ267" s="1" t="d">
        <v>2010-04-30</v>
      </c>
      <c r="AK267">
        <v>2400</v>
      </c>
      <c r="AL267">
        <v>2400</v>
      </c>
      <c r="BH267" t="s">
        <v>773</v>
      </c>
      <c r="BJ267" t="s">
        <v>535</v>
      </c>
      <c r="BK267">
        <v>2010</v>
      </c>
      <c r="BL267" t="s">
        <v>87</v>
      </c>
      <c r="BM267" t="s">
        <v>88</v>
      </c>
      <c r="BN267" t="s">
        <v>89</v>
      </c>
      <c r="BO267" s="2" t="d">
        <v>2017-06-17T23:14:12.19600021373480850</v>
      </c>
      <c r="BS267" t="s">
        <v>90</v>
      </c>
      <c r="BT267">
        <v>4.0803201011280302E+18</v>
      </c>
      <c r="BU267" t="s">
        <v>91</v>
      </c>
      <c r="BW267">
        <v>2010</v>
      </c>
      <c r="BX267" t="s">
        <v>92</v>
      </c>
      <c r="BZ267">
        <v>4.0819201011287598E+18</v>
      </c>
      <c r="CA267" t="s">
        <v>795</v>
      </c>
      <c r="CB267" t="s">
        <v>538</v>
      </c>
    </row>
    <row r="268" spans="1:80" x14ac:dyDescent="0.2">
      <c r="A268" t="str">
        <f>IF(AND(B268=B269,D268&lt;&gt;D269),"Y","")</f>
        <v/>
      </c>
      <c r="B268" t="s">
        <v>792</v>
      </c>
      <c r="C268" t="s">
        <v>793</v>
      </c>
      <c r="D268" t="s">
        <v>793</v>
      </c>
      <c r="E268">
        <v>2010</v>
      </c>
      <c r="F268" t="s">
        <v>179</v>
      </c>
      <c r="G268">
        <v>10991376672</v>
      </c>
      <c r="H268" t="s">
        <v>531</v>
      </c>
      <c r="I268" t="s">
        <v>801</v>
      </c>
      <c r="J268">
        <v>501646</v>
      </c>
      <c r="L268" t="s">
        <v>532</v>
      </c>
      <c r="M268" t="s">
        <v>533</v>
      </c>
      <c r="P268" t="s">
        <v>79</v>
      </c>
      <c r="Q268" t="s">
        <v>158</v>
      </c>
      <c r="R268" t="s">
        <v>184</v>
      </c>
      <c r="S268" t="s">
        <v>159</v>
      </c>
      <c r="U268" t="s">
        <v>82</v>
      </c>
      <c r="W268" t="s">
        <v>634</v>
      </c>
      <c r="Y268" t="s">
        <v>83</v>
      </c>
      <c r="Z268" t="s">
        <v>84</v>
      </c>
      <c r="AA268">
        <v>80202</v>
      </c>
      <c r="AB268" t="s">
        <v>781</v>
      </c>
      <c r="AC268" t="s">
        <v>195</v>
      </c>
      <c r="AE268">
        <v>15</v>
      </c>
      <c r="AF268" t="s">
        <v>86</v>
      </c>
      <c r="AJ268" s="1" t="d">
        <v>2010-08-30</v>
      </c>
      <c r="AK268">
        <v>2400</v>
      </c>
      <c r="AL268">
        <v>4800</v>
      </c>
      <c r="BH268" t="s">
        <v>799</v>
      </c>
      <c r="BJ268" t="s">
        <v>569</v>
      </c>
      <c r="BK268">
        <v>2010</v>
      </c>
      <c r="BL268" t="s">
        <v>204</v>
      </c>
      <c r="BM268" t="s">
        <v>205</v>
      </c>
      <c r="BN268" t="s">
        <v>89</v>
      </c>
      <c r="BO268" s="2" t="d">
        <v>2017-06-17T23:14:12.19600021373480850</v>
      </c>
      <c r="BS268" t="s">
        <v>90</v>
      </c>
      <c r="BT268">
        <v>4.1015201011303598E+18</v>
      </c>
      <c r="BU268" t="s">
        <v>91</v>
      </c>
      <c r="BW268">
        <v>2010</v>
      </c>
      <c r="BX268" t="s">
        <v>92</v>
      </c>
      <c r="BZ268">
        <v>4.11052010113122E+18</v>
      </c>
      <c r="CA268" t="s">
        <v>802</v>
      </c>
      <c r="CB268" t="s">
        <v>538</v>
      </c>
    </row>
    <row r="269" spans="1:80" x14ac:dyDescent="0.2">
      <c r="A269" t="str">
        <f>IF(AND(B269=B270,D269&lt;&gt;D270),"Y","")</f>
        <v/>
      </c>
      <c r="B269" t="s">
        <v>764</v>
      </c>
      <c r="C269" t="s">
        <v>765</v>
      </c>
      <c r="D269" t="s">
        <v>765</v>
      </c>
      <c r="E269">
        <v>2010</v>
      </c>
      <c r="F269" t="s">
        <v>118</v>
      </c>
      <c r="G269">
        <v>10020980565</v>
      </c>
      <c r="H269" t="s">
        <v>531</v>
      </c>
      <c r="J269">
        <v>524243</v>
      </c>
      <c r="L269" t="s">
        <v>532</v>
      </c>
      <c r="M269" t="s">
        <v>533</v>
      </c>
      <c r="P269" t="s">
        <v>79</v>
      </c>
      <c r="Q269" t="s">
        <v>111</v>
      </c>
      <c r="R269" t="s">
        <v>80</v>
      </c>
      <c r="S269" t="s">
        <v>113</v>
      </c>
      <c r="U269" t="s">
        <v>82</v>
      </c>
      <c r="W269" t="s">
        <v>558</v>
      </c>
      <c r="X269" t="s">
        <v>561</v>
      </c>
      <c r="Y269" t="s">
        <v>83</v>
      </c>
      <c r="Z269" t="s">
        <v>84</v>
      </c>
      <c r="AA269">
        <v>80202</v>
      </c>
      <c r="AB269" t="s">
        <v>380</v>
      </c>
      <c r="AC269" t="s">
        <v>566</v>
      </c>
      <c r="AE269">
        <v>15</v>
      </c>
      <c r="AF269" t="s">
        <v>86</v>
      </c>
      <c r="AJ269" s="1" t="d">
        <v>2010-05-17</v>
      </c>
      <c r="AK269">
        <v>2400</v>
      </c>
      <c r="AL269">
        <v>4800</v>
      </c>
      <c r="BH269" t="s">
        <v>618</v>
      </c>
      <c r="BI269">
        <v>2010</v>
      </c>
      <c r="BJ269" t="s">
        <v>569</v>
      </c>
      <c r="BL269" t="s">
        <v>87</v>
      </c>
      <c r="BM269" t="s">
        <v>88</v>
      </c>
      <c r="BN269" t="s">
        <v>89</v>
      </c>
      <c r="BO269" s="2" t="d">
        <v>2017-06-17T23:14:12.19600021373480850</v>
      </c>
      <c r="BP269">
        <v>2.12142010113283E+18</v>
      </c>
      <c r="BS269" t="s">
        <v>90</v>
      </c>
      <c r="BT269">
        <v>1.03142011000546E+18</v>
      </c>
      <c r="BU269" t="s">
        <v>91</v>
      </c>
      <c r="BW269">
        <v>2010</v>
      </c>
      <c r="BX269" t="s">
        <v>92</v>
      </c>
      <c r="BZ269">
        <v>1.03142011000546E+18</v>
      </c>
      <c r="CA269" t="s">
        <v>766</v>
      </c>
      <c r="CB269" t="s">
        <v>538</v>
      </c>
    </row>
    <row r="270" spans="1:80" x14ac:dyDescent="0.2">
      <c r="A270" t="str">
        <f>IF(AND(B270=B271,D270&lt;&gt;D271),"Y","")</f>
        <v/>
      </c>
      <c r="B270" t="s">
        <v>764</v>
      </c>
      <c r="C270" t="s">
        <v>765</v>
      </c>
      <c r="D270" t="s">
        <v>765</v>
      </c>
      <c r="E270">
        <v>2009</v>
      </c>
      <c r="F270" t="s">
        <v>110</v>
      </c>
      <c r="G270">
        <v>10020404379</v>
      </c>
      <c r="H270" t="s">
        <v>531</v>
      </c>
      <c r="J270">
        <v>476332</v>
      </c>
      <c r="L270" t="s">
        <v>532</v>
      </c>
      <c r="M270" t="s">
        <v>533</v>
      </c>
      <c r="P270" t="s">
        <v>79</v>
      </c>
      <c r="Q270" t="s">
        <v>111</v>
      </c>
      <c r="R270" t="s">
        <v>80</v>
      </c>
      <c r="S270" t="s">
        <v>113</v>
      </c>
      <c r="U270" t="s">
        <v>82</v>
      </c>
      <c r="W270" t="s">
        <v>558</v>
      </c>
      <c r="X270" t="s">
        <v>561</v>
      </c>
      <c r="Y270" t="s">
        <v>83</v>
      </c>
      <c r="Z270" t="s">
        <v>84</v>
      </c>
      <c r="AA270">
        <v>80202</v>
      </c>
      <c r="AB270" t="s">
        <v>380</v>
      </c>
      <c r="AC270" t="s">
        <v>566</v>
      </c>
      <c r="AE270">
        <v>15</v>
      </c>
      <c r="AF270" t="s">
        <v>86</v>
      </c>
      <c r="AJ270" s="1" t="d">
        <v>2009-12-16</v>
      </c>
      <c r="AK270">
        <v>2400</v>
      </c>
      <c r="AL270">
        <v>2400</v>
      </c>
      <c r="BH270" t="s">
        <v>135</v>
      </c>
      <c r="BI270">
        <v>2010</v>
      </c>
      <c r="BJ270" t="s">
        <v>535</v>
      </c>
      <c r="BL270" t="s">
        <v>204</v>
      </c>
      <c r="BM270" t="s">
        <v>205</v>
      </c>
      <c r="BN270" t="s">
        <v>89</v>
      </c>
      <c r="BO270" s="2" t="d">
        <v>2017-06-17T23:14:12.19600021373480850</v>
      </c>
      <c r="BS270" t="s">
        <v>90</v>
      </c>
      <c r="BT270">
        <v>1.06212010000433E+18</v>
      </c>
      <c r="BU270" t="s">
        <v>91</v>
      </c>
      <c r="BW270">
        <v>2010</v>
      </c>
      <c r="BX270" t="s">
        <v>92</v>
      </c>
      <c r="BZ270">
        <v>2.0625201011272801E+18</v>
      </c>
      <c r="CA270" t="s">
        <v>788</v>
      </c>
      <c r="CB270" t="s">
        <v>538</v>
      </c>
    </row>
    <row r="271" spans="1:80" x14ac:dyDescent="0.2">
      <c r="A271" t="str">
        <f>IF(AND(B271=B272,D271&lt;&gt;D272),"Y","")</f>
        <v/>
      </c>
      <c r="B271" t="s">
        <v>848</v>
      </c>
      <c r="C271" t="s">
        <v>849</v>
      </c>
      <c r="D271" t="s">
        <v>849</v>
      </c>
      <c r="E271">
        <v>2012</v>
      </c>
      <c r="F271" t="s">
        <v>118</v>
      </c>
      <c r="G271">
        <v>13020031007</v>
      </c>
      <c r="H271" t="s">
        <v>531</v>
      </c>
      <c r="J271">
        <v>857428</v>
      </c>
      <c r="L271" t="s">
        <v>532</v>
      </c>
      <c r="M271" t="s">
        <v>533</v>
      </c>
      <c r="P271" t="s">
        <v>79</v>
      </c>
      <c r="Q271" t="s">
        <v>158</v>
      </c>
      <c r="R271" t="s">
        <v>80</v>
      </c>
      <c r="W271" t="s">
        <v>558</v>
      </c>
      <c r="X271" t="s">
        <v>561</v>
      </c>
      <c r="Y271" t="s">
        <v>83</v>
      </c>
      <c r="Z271" t="s">
        <v>84</v>
      </c>
      <c r="AA271">
        <v>80202</v>
      </c>
      <c r="AB271" t="s">
        <v>367</v>
      </c>
      <c r="AC271" t="s">
        <v>546</v>
      </c>
      <c r="AE271">
        <v>15</v>
      </c>
      <c r="AF271" t="s">
        <v>86</v>
      </c>
      <c r="AH271" t="s">
        <v>128</v>
      </c>
      <c r="AJ271" s="1" t="d">
        <v>2012-06-28</v>
      </c>
      <c r="AK271">
        <v>-2500</v>
      </c>
      <c r="AL271">
        <v>5000</v>
      </c>
      <c r="BH271" t="s">
        <v>135</v>
      </c>
      <c r="BI271">
        <v>2012</v>
      </c>
      <c r="BJ271" t="s">
        <v>535</v>
      </c>
      <c r="BL271" t="s">
        <v>87</v>
      </c>
      <c r="BM271" t="s">
        <v>88</v>
      </c>
      <c r="BN271" t="s">
        <v>89</v>
      </c>
      <c r="BO271" s="2" t="d">
        <v>2017-06-17T16:53:39.02599981985986050</v>
      </c>
      <c r="BP271">
        <v>2.0222201311841001E+18</v>
      </c>
      <c r="BS271" t="s">
        <v>90</v>
      </c>
      <c r="BT271">
        <v>1.04122013001373E+18</v>
      </c>
      <c r="BU271" t="s">
        <v>91</v>
      </c>
      <c r="BV271" t="s">
        <v>850</v>
      </c>
      <c r="BW271">
        <v>2012</v>
      </c>
      <c r="BX271" t="s">
        <v>92</v>
      </c>
      <c r="BZ271">
        <v>1.04122013001373E+18</v>
      </c>
      <c r="CA271" t="s">
        <v>851</v>
      </c>
      <c r="CB271" t="s">
        <v>538</v>
      </c>
    </row>
    <row r="272" spans="1:80" x14ac:dyDescent="0.2">
      <c r="A272" t="str">
        <f>IF(AND(B272=B273,D272&lt;&gt;D273),"Y","")</f>
        <v/>
      </c>
      <c r="B272" t="s">
        <v>848</v>
      </c>
      <c r="C272" t="s">
        <v>849</v>
      </c>
      <c r="D272" t="s">
        <v>849</v>
      </c>
      <c r="E272">
        <v>2012</v>
      </c>
      <c r="F272" t="s">
        <v>118</v>
      </c>
      <c r="G272">
        <v>13020031007</v>
      </c>
      <c r="H272" t="s">
        <v>531</v>
      </c>
      <c r="J272">
        <v>857428</v>
      </c>
      <c r="L272" t="s">
        <v>532</v>
      </c>
      <c r="M272" t="s">
        <v>533</v>
      </c>
      <c r="P272" t="s">
        <v>79</v>
      </c>
      <c r="Q272" t="s">
        <v>158</v>
      </c>
      <c r="R272" t="s">
        <v>80</v>
      </c>
      <c r="W272" t="s">
        <v>558</v>
      </c>
      <c r="X272" t="s">
        <v>561</v>
      </c>
      <c r="Y272" t="s">
        <v>83</v>
      </c>
      <c r="Z272" t="s">
        <v>84</v>
      </c>
      <c r="AA272">
        <v>80202</v>
      </c>
      <c r="AB272" t="s">
        <v>367</v>
      </c>
      <c r="AC272" t="s">
        <v>546</v>
      </c>
      <c r="AE272">
        <v>15</v>
      </c>
      <c r="AF272" t="s">
        <v>86</v>
      </c>
      <c r="AH272" t="s">
        <v>128</v>
      </c>
      <c r="AJ272" s="1" t="d">
        <v>2012-06-28</v>
      </c>
      <c r="AK272">
        <v>2500</v>
      </c>
      <c r="AL272">
        <v>5000</v>
      </c>
      <c r="BH272" t="s">
        <v>618</v>
      </c>
      <c r="BI272">
        <v>2012</v>
      </c>
      <c r="BJ272" t="s">
        <v>569</v>
      </c>
      <c r="BL272" t="s">
        <v>87</v>
      </c>
      <c r="BM272" t="s">
        <v>88</v>
      </c>
      <c r="BN272" t="s">
        <v>89</v>
      </c>
      <c r="BO272" s="2" t="d">
        <v>2017-06-17T16:53:39.02599981985986050</v>
      </c>
      <c r="BP272">
        <v>2.0222201311841001E+18</v>
      </c>
      <c r="BS272" t="s">
        <v>90</v>
      </c>
      <c r="BT272">
        <v>1.04122013001373E+18</v>
      </c>
      <c r="BU272" t="s">
        <v>91</v>
      </c>
      <c r="BV272" t="s">
        <v>852</v>
      </c>
      <c r="BW272">
        <v>2012</v>
      </c>
      <c r="BX272" t="s">
        <v>92</v>
      </c>
      <c r="BZ272">
        <v>1.04122013001373E+18</v>
      </c>
      <c r="CA272" t="s">
        <v>851</v>
      </c>
      <c r="CB272" t="s">
        <v>538</v>
      </c>
    </row>
    <row r="273" spans="1:80" x14ac:dyDescent="0.2">
      <c r="A273" t="str">
        <f>IF(AND(B273=B274,D273&lt;&gt;D274),"Y","")</f>
        <v/>
      </c>
      <c r="B273" t="s">
        <v>848</v>
      </c>
      <c r="C273" t="s">
        <v>849</v>
      </c>
      <c r="D273" t="s">
        <v>849</v>
      </c>
      <c r="E273">
        <v>2012</v>
      </c>
      <c r="F273" t="s">
        <v>118</v>
      </c>
      <c r="G273">
        <v>13020031006</v>
      </c>
      <c r="H273" t="s">
        <v>531</v>
      </c>
      <c r="J273">
        <v>857428</v>
      </c>
      <c r="L273" t="s">
        <v>532</v>
      </c>
      <c r="M273" t="s">
        <v>533</v>
      </c>
      <c r="P273" t="s">
        <v>79</v>
      </c>
      <c r="Q273" t="s">
        <v>158</v>
      </c>
      <c r="R273" t="s">
        <v>80</v>
      </c>
      <c r="W273" t="s">
        <v>558</v>
      </c>
      <c r="X273" t="s">
        <v>561</v>
      </c>
      <c r="Y273" t="s">
        <v>83</v>
      </c>
      <c r="Z273" t="s">
        <v>84</v>
      </c>
      <c r="AA273">
        <v>80202</v>
      </c>
      <c r="AB273" t="s">
        <v>367</v>
      </c>
      <c r="AC273" t="s">
        <v>546</v>
      </c>
      <c r="AE273">
        <v>15</v>
      </c>
      <c r="AF273" t="s">
        <v>86</v>
      </c>
      <c r="AJ273" s="1" t="d">
        <v>2012-06-06</v>
      </c>
      <c r="AK273">
        <v>2500</v>
      </c>
      <c r="AL273">
        <v>5000</v>
      </c>
      <c r="BH273" t="s">
        <v>135</v>
      </c>
      <c r="BI273">
        <v>2012</v>
      </c>
      <c r="BJ273" t="s">
        <v>535</v>
      </c>
      <c r="BL273" t="s">
        <v>87</v>
      </c>
      <c r="BM273" t="s">
        <v>88</v>
      </c>
      <c r="BN273" t="s">
        <v>89</v>
      </c>
      <c r="BO273" s="2" t="d">
        <v>2017-06-17T16:53:39.02599981985986050</v>
      </c>
      <c r="BP273">
        <v>2.0222201311841001E+18</v>
      </c>
      <c r="BS273" t="s">
        <v>90</v>
      </c>
      <c r="BT273">
        <v>1.04122013001373E+18</v>
      </c>
      <c r="BU273" t="s">
        <v>91</v>
      </c>
      <c r="BV273" t="s">
        <v>86</v>
      </c>
      <c r="BW273">
        <v>2012</v>
      </c>
      <c r="BX273" t="s">
        <v>92</v>
      </c>
      <c r="BZ273">
        <v>1.04122013001373E+18</v>
      </c>
      <c r="CA273" t="s">
        <v>907</v>
      </c>
      <c r="CB273" t="s">
        <v>538</v>
      </c>
    </row>
    <row r="274" spans="1:80" x14ac:dyDescent="0.2">
      <c r="A274" t="str">
        <f>IF(AND(B274=B275,D274&lt;&gt;D275),"Y","")</f>
        <v/>
      </c>
      <c r="B274" t="s">
        <v>775</v>
      </c>
      <c r="C274" t="s">
        <v>776</v>
      </c>
      <c r="D274" t="s">
        <v>776</v>
      </c>
      <c r="E274">
        <v>2010</v>
      </c>
      <c r="F274" t="s">
        <v>179</v>
      </c>
      <c r="G274">
        <v>10020740695</v>
      </c>
      <c r="H274" t="s">
        <v>531</v>
      </c>
      <c r="J274">
        <v>515446</v>
      </c>
      <c r="L274" t="s">
        <v>532</v>
      </c>
      <c r="M274" t="s">
        <v>533</v>
      </c>
      <c r="P274" t="s">
        <v>79</v>
      </c>
      <c r="Q274" t="s">
        <v>111</v>
      </c>
      <c r="R274" t="s">
        <v>80</v>
      </c>
      <c r="S274" t="s">
        <v>113</v>
      </c>
      <c r="U274" t="s">
        <v>82</v>
      </c>
      <c r="W274" t="s">
        <v>558</v>
      </c>
      <c r="X274" t="s">
        <v>561</v>
      </c>
      <c r="Y274" t="s">
        <v>83</v>
      </c>
      <c r="Z274" t="s">
        <v>84</v>
      </c>
      <c r="AA274">
        <v>80202</v>
      </c>
      <c r="AB274" t="s">
        <v>777</v>
      </c>
      <c r="AC274" t="s">
        <v>546</v>
      </c>
      <c r="AE274">
        <v>15</v>
      </c>
      <c r="AF274" t="s">
        <v>86</v>
      </c>
      <c r="AJ274" s="1" t="d">
        <v>2010-08-05</v>
      </c>
      <c r="AK274">
        <v>2400</v>
      </c>
      <c r="AL274">
        <v>2400</v>
      </c>
      <c r="BH274" t="s">
        <v>618</v>
      </c>
      <c r="BI274">
        <v>2010</v>
      </c>
      <c r="BJ274" t="s">
        <v>569</v>
      </c>
      <c r="BL274" t="s">
        <v>87</v>
      </c>
      <c r="BM274" t="s">
        <v>88</v>
      </c>
      <c r="BN274" t="s">
        <v>89</v>
      </c>
      <c r="BO274" s="2" t="d">
        <v>2017-06-17T23:14:12.19600021373480850</v>
      </c>
      <c r="BP274">
        <v>2.1103201011311201E+18</v>
      </c>
      <c r="BS274" t="s">
        <v>90</v>
      </c>
      <c r="BT274">
        <v>1.12142010000505E+18</v>
      </c>
      <c r="BU274" t="s">
        <v>91</v>
      </c>
      <c r="BV274" t="s">
        <v>86</v>
      </c>
      <c r="BW274">
        <v>2010</v>
      </c>
      <c r="BX274" t="s">
        <v>92</v>
      </c>
      <c r="BZ274">
        <v>1.12142010000506E+18</v>
      </c>
      <c r="CA274" t="s">
        <v>778</v>
      </c>
      <c r="CB274" t="s">
        <v>538</v>
      </c>
    </row>
    <row r="275" spans="1:80" x14ac:dyDescent="0.2">
      <c r="A275" t="str">
        <f>IF(AND(B275=B276,D275&lt;&gt;D276),"Y","")</f>
        <v/>
      </c>
      <c r="B275" t="s">
        <v>770</v>
      </c>
      <c r="C275" t="s">
        <v>771</v>
      </c>
      <c r="D275" t="s">
        <v>771</v>
      </c>
      <c r="E275">
        <v>2010</v>
      </c>
      <c r="F275" t="s">
        <v>118</v>
      </c>
      <c r="G275">
        <v>11930093866</v>
      </c>
      <c r="H275" t="s">
        <v>531</v>
      </c>
      <c r="I275" t="s">
        <v>772</v>
      </c>
      <c r="J275">
        <v>706433</v>
      </c>
      <c r="L275" t="s">
        <v>532</v>
      </c>
      <c r="M275" t="s">
        <v>533</v>
      </c>
      <c r="P275" t="s">
        <v>79</v>
      </c>
      <c r="Q275" t="s">
        <v>417</v>
      </c>
      <c r="R275" t="s">
        <v>184</v>
      </c>
      <c r="S275" t="s">
        <v>418</v>
      </c>
      <c r="U275" t="s">
        <v>82</v>
      </c>
      <c r="W275" t="s">
        <v>558</v>
      </c>
      <c r="X275" t="s">
        <v>561</v>
      </c>
      <c r="Y275" t="s">
        <v>83</v>
      </c>
      <c r="Z275" t="s">
        <v>84</v>
      </c>
      <c r="AA275">
        <v>80202</v>
      </c>
      <c r="AB275" t="s">
        <v>367</v>
      </c>
      <c r="AC275" t="s">
        <v>195</v>
      </c>
      <c r="AE275">
        <v>15</v>
      </c>
      <c r="AF275" t="s">
        <v>86</v>
      </c>
      <c r="AJ275" s="1" t="d">
        <v>2010-04-27</v>
      </c>
      <c r="AK275">
        <v>2400</v>
      </c>
      <c r="AL275">
        <v>2400</v>
      </c>
      <c r="BH275" t="s">
        <v>773</v>
      </c>
      <c r="BJ275" t="s">
        <v>535</v>
      </c>
      <c r="BK275">
        <v>2010</v>
      </c>
      <c r="BL275" t="s">
        <v>536</v>
      </c>
      <c r="BM275" t="s">
        <v>537</v>
      </c>
      <c r="BN275" t="s">
        <v>89</v>
      </c>
      <c r="BO275" s="2" t="d">
        <v>2017-06-17T23:14:12.19600021373480850</v>
      </c>
      <c r="BS275" t="s">
        <v>90</v>
      </c>
      <c r="BT275">
        <v>4.0119201111337498E+18</v>
      </c>
      <c r="BU275" t="s">
        <v>91</v>
      </c>
      <c r="BW275">
        <v>2010</v>
      </c>
      <c r="BX275" t="s">
        <v>92</v>
      </c>
      <c r="BZ275">
        <v>4.0119201111337902E+18</v>
      </c>
      <c r="CA275" t="s">
        <v>774</v>
      </c>
      <c r="CB275" t="s">
        <v>538</v>
      </c>
    </row>
    <row r="276" spans="1:80" x14ac:dyDescent="0.2">
      <c r="A276" t="str">
        <f>IF(AND(B276=B277,D276&lt;&gt;D277),"Y","")</f>
        <v/>
      </c>
      <c r="B276" t="s">
        <v>770</v>
      </c>
      <c r="C276" t="s">
        <v>771</v>
      </c>
      <c r="D276" t="s">
        <v>771</v>
      </c>
      <c r="E276">
        <v>2012</v>
      </c>
      <c r="F276" t="s">
        <v>179</v>
      </c>
      <c r="G276">
        <v>12972676723</v>
      </c>
      <c r="H276" t="s">
        <v>531</v>
      </c>
      <c r="I276" t="s">
        <v>853</v>
      </c>
      <c r="J276">
        <v>818770</v>
      </c>
      <c r="L276" t="s">
        <v>532</v>
      </c>
      <c r="M276" t="s">
        <v>533</v>
      </c>
      <c r="P276" t="s">
        <v>79</v>
      </c>
      <c r="Q276" t="s">
        <v>417</v>
      </c>
      <c r="R276" t="s">
        <v>184</v>
      </c>
      <c r="S276" t="s">
        <v>159</v>
      </c>
      <c r="T276" t="s">
        <v>750</v>
      </c>
      <c r="U276" t="s">
        <v>82</v>
      </c>
      <c r="W276" t="s">
        <v>558</v>
      </c>
      <c r="X276" t="s">
        <v>561</v>
      </c>
      <c r="Y276" t="s">
        <v>83</v>
      </c>
      <c r="Z276" t="s">
        <v>84</v>
      </c>
      <c r="AA276">
        <v>80202</v>
      </c>
      <c r="AB276" t="s">
        <v>367</v>
      </c>
      <c r="AC276" t="s">
        <v>195</v>
      </c>
      <c r="AE276">
        <v>15</v>
      </c>
      <c r="AF276" t="s">
        <v>86</v>
      </c>
      <c r="AJ276" s="1" t="d">
        <v>2012-07-27</v>
      </c>
      <c r="AK276">
        <v>500</v>
      </c>
      <c r="AL276">
        <v>2500</v>
      </c>
      <c r="BH276" t="s">
        <v>854</v>
      </c>
      <c r="BJ276" t="s">
        <v>569</v>
      </c>
      <c r="BK276">
        <v>2012</v>
      </c>
      <c r="BL276" t="s">
        <v>204</v>
      </c>
      <c r="BM276" t="s">
        <v>205</v>
      </c>
      <c r="BN276" t="s">
        <v>89</v>
      </c>
      <c r="BO276" s="2" t="d">
        <v>2017-06-17T16:53:39.02599981985986050</v>
      </c>
      <c r="BS276" t="s">
        <v>90</v>
      </c>
      <c r="BT276">
        <v>4.1016201211673001E+18</v>
      </c>
      <c r="BU276" t="s">
        <v>91</v>
      </c>
      <c r="BW276">
        <v>2012</v>
      </c>
      <c r="BX276" t="s">
        <v>92</v>
      </c>
      <c r="BZ276">
        <v>4.1018201211675402E+18</v>
      </c>
      <c r="CA276" t="s">
        <v>855</v>
      </c>
      <c r="CB276" t="s">
        <v>538</v>
      </c>
    </row>
    <row r="277" spans="1:80" x14ac:dyDescent="0.2">
      <c r="A277" t="str">
        <f>IF(AND(B277=B278,D277&lt;&gt;D278),"Y","")</f>
        <v/>
      </c>
      <c r="B277" t="s">
        <v>770</v>
      </c>
      <c r="C277" t="s">
        <v>771</v>
      </c>
      <c r="D277" t="s">
        <v>771</v>
      </c>
      <c r="E277">
        <v>2012</v>
      </c>
      <c r="F277" t="s">
        <v>150</v>
      </c>
      <c r="G277">
        <v>12952123599</v>
      </c>
      <c r="H277" t="s">
        <v>531</v>
      </c>
      <c r="I277" t="s">
        <v>868</v>
      </c>
      <c r="J277">
        <v>790198</v>
      </c>
      <c r="L277" t="s">
        <v>532</v>
      </c>
      <c r="M277" t="s">
        <v>533</v>
      </c>
      <c r="P277" t="s">
        <v>79</v>
      </c>
      <c r="Q277" t="s">
        <v>417</v>
      </c>
      <c r="R277" t="s">
        <v>184</v>
      </c>
      <c r="S277" t="s">
        <v>159</v>
      </c>
      <c r="T277" t="s">
        <v>750</v>
      </c>
      <c r="U277" t="s">
        <v>82</v>
      </c>
      <c r="W277" t="s">
        <v>558</v>
      </c>
      <c r="X277" t="s">
        <v>561</v>
      </c>
      <c r="Y277" t="s">
        <v>83</v>
      </c>
      <c r="Z277" t="s">
        <v>84</v>
      </c>
      <c r="AA277">
        <v>80202</v>
      </c>
      <c r="AB277" t="s">
        <v>367</v>
      </c>
      <c r="AC277" t="s">
        <v>195</v>
      </c>
      <c r="AE277">
        <v>15</v>
      </c>
      <c r="AF277" t="s">
        <v>86</v>
      </c>
      <c r="AJ277" s="1" t="d">
        <v>2012-05-02</v>
      </c>
      <c r="AK277">
        <v>1000</v>
      </c>
      <c r="AL277">
        <v>2000</v>
      </c>
      <c r="BH277" t="s">
        <v>861</v>
      </c>
      <c r="BJ277" t="s">
        <v>535</v>
      </c>
      <c r="BK277">
        <v>2012</v>
      </c>
      <c r="BL277" t="s">
        <v>204</v>
      </c>
      <c r="BM277" t="s">
        <v>205</v>
      </c>
      <c r="BN277" t="s">
        <v>89</v>
      </c>
      <c r="BO277" s="2" t="d">
        <v>2017-06-17T16:53:39.02599981985986050</v>
      </c>
      <c r="BS277" t="s">
        <v>90</v>
      </c>
      <c r="BT277">
        <v>4.0615201211576202E+18</v>
      </c>
      <c r="BU277" t="s">
        <v>91</v>
      </c>
      <c r="BW277">
        <v>2012</v>
      </c>
      <c r="BX277" t="s">
        <v>92</v>
      </c>
      <c r="BZ277">
        <v>4.0615201211576402E+18</v>
      </c>
      <c r="CA277" t="s">
        <v>869</v>
      </c>
      <c r="CB277" t="s">
        <v>538</v>
      </c>
    </row>
    <row r="278" spans="1:80" x14ac:dyDescent="0.2">
      <c r="A278" t="str">
        <f>IF(AND(B278=B279,D278&lt;&gt;D279),"Y","")</f>
        <v/>
      </c>
      <c r="B278" t="s">
        <v>770</v>
      </c>
      <c r="C278" t="s">
        <v>771</v>
      </c>
      <c r="D278" t="s">
        <v>771</v>
      </c>
      <c r="E278">
        <v>2012</v>
      </c>
      <c r="F278" t="s">
        <v>101</v>
      </c>
      <c r="G278">
        <v>12951452024</v>
      </c>
      <c r="H278" t="s">
        <v>531</v>
      </c>
      <c r="I278" t="s">
        <v>919</v>
      </c>
      <c r="J278">
        <v>778348</v>
      </c>
      <c r="L278" t="s">
        <v>532</v>
      </c>
      <c r="M278" t="s">
        <v>533</v>
      </c>
      <c r="P278" t="s">
        <v>79</v>
      </c>
      <c r="Q278" t="s">
        <v>417</v>
      </c>
      <c r="R278" t="s">
        <v>184</v>
      </c>
      <c r="S278" t="s">
        <v>159</v>
      </c>
      <c r="T278" t="s">
        <v>750</v>
      </c>
      <c r="U278" t="s">
        <v>82</v>
      </c>
      <c r="W278" t="s">
        <v>558</v>
      </c>
      <c r="X278" t="s">
        <v>561</v>
      </c>
      <c r="Y278" t="s">
        <v>83</v>
      </c>
      <c r="Z278" t="s">
        <v>84</v>
      </c>
      <c r="AA278">
        <v>80202</v>
      </c>
      <c r="AB278" t="s">
        <v>367</v>
      </c>
      <c r="AC278" t="s">
        <v>195</v>
      </c>
      <c r="AE278">
        <v>15</v>
      </c>
      <c r="AF278" t="s">
        <v>86</v>
      </c>
      <c r="AJ278" s="1" t="d">
        <v>2012-03-22</v>
      </c>
      <c r="AK278">
        <v>1000</v>
      </c>
      <c r="AL278">
        <v>1000</v>
      </c>
      <c r="BH278" t="s">
        <v>861</v>
      </c>
      <c r="BJ278" t="s">
        <v>535</v>
      </c>
      <c r="BK278">
        <v>2012</v>
      </c>
      <c r="BL278" t="s">
        <v>204</v>
      </c>
      <c r="BM278" t="s">
        <v>205</v>
      </c>
      <c r="BN278" t="s">
        <v>89</v>
      </c>
      <c r="BO278" s="2" t="d">
        <v>2017-06-17T16:53:39.02599981985986050</v>
      </c>
      <c r="BS278" t="s">
        <v>90</v>
      </c>
      <c r="BT278">
        <v>4.0416201211548001E+18</v>
      </c>
      <c r="BU278" t="s">
        <v>91</v>
      </c>
      <c r="BW278">
        <v>2012</v>
      </c>
      <c r="BX278" t="s">
        <v>92</v>
      </c>
      <c r="BZ278">
        <v>4.0503201211556101E+18</v>
      </c>
      <c r="CA278" t="s">
        <v>920</v>
      </c>
      <c r="CB278" t="s">
        <v>538</v>
      </c>
    </row>
    <row r="279" spans="1:80" x14ac:dyDescent="0.2">
      <c r="A279" t="str">
        <f>IF(AND(B279=B280,D279&lt;&gt;D280),"Y","")</f>
        <v/>
      </c>
      <c r="B279" t="s">
        <v>770</v>
      </c>
      <c r="C279" t="s">
        <v>771</v>
      </c>
      <c r="D279" t="s">
        <v>771</v>
      </c>
      <c r="E279">
        <v>2013</v>
      </c>
      <c r="F279" t="s">
        <v>118</v>
      </c>
      <c r="G279">
        <v>13964593330</v>
      </c>
      <c r="H279" t="s">
        <v>531</v>
      </c>
      <c r="I279" t="s">
        <v>1037</v>
      </c>
      <c r="J279">
        <v>887480</v>
      </c>
      <c r="L279" t="s">
        <v>532</v>
      </c>
      <c r="M279" t="s">
        <v>533</v>
      </c>
      <c r="P279" t="s">
        <v>79</v>
      </c>
      <c r="Q279" t="s">
        <v>417</v>
      </c>
      <c r="R279" t="s">
        <v>184</v>
      </c>
      <c r="S279" t="s">
        <v>159</v>
      </c>
      <c r="T279" t="s">
        <v>750</v>
      </c>
      <c r="U279" t="s">
        <v>82</v>
      </c>
      <c r="W279" t="s">
        <v>558</v>
      </c>
      <c r="X279" t="s">
        <v>561</v>
      </c>
      <c r="Y279" t="s">
        <v>83</v>
      </c>
      <c r="Z279" t="s">
        <v>84</v>
      </c>
      <c r="AA279">
        <v>802025100</v>
      </c>
      <c r="AB279" t="s">
        <v>367</v>
      </c>
      <c r="AC279" t="s">
        <v>195</v>
      </c>
      <c r="AE279">
        <v>15</v>
      </c>
      <c r="AF279" t="s">
        <v>86</v>
      </c>
      <c r="AJ279" s="1" t="d">
        <v>2013-06-03</v>
      </c>
      <c r="AK279">
        <v>500</v>
      </c>
      <c r="AL279">
        <v>500</v>
      </c>
      <c r="BH279" t="s">
        <v>1035</v>
      </c>
      <c r="BJ279" t="s">
        <v>535</v>
      </c>
      <c r="BK279">
        <v>2014</v>
      </c>
      <c r="BL279" t="s">
        <v>87</v>
      </c>
      <c r="BM279" t="s">
        <v>88</v>
      </c>
      <c r="BN279" t="s">
        <v>89</v>
      </c>
      <c r="BO279" s="2" t="d">
        <v>2017-06-17T18:53:52.99000030383467550</v>
      </c>
      <c r="BS279" t="s">
        <v>90</v>
      </c>
      <c r="BT279">
        <v>4.0909201311959501E+18</v>
      </c>
      <c r="BU279" t="s">
        <v>91</v>
      </c>
      <c r="BW279">
        <v>2014</v>
      </c>
      <c r="BX279" t="s">
        <v>92</v>
      </c>
      <c r="BZ279">
        <v>4.0910201311959798E+18</v>
      </c>
      <c r="CA279" t="s">
        <v>1038</v>
      </c>
      <c r="CB279" t="s">
        <v>538</v>
      </c>
    </row>
    <row r="280" spans="1:80" x14ac:dyDescent="0.2">
      <c r="A280" t="str">
        <f>IF(AND(B280=B281,D280&lt;&gt;D281),"Y","")</f>
        <v/>
      </c>
      <c r="B280" t="s">
        <v>770</v>
      </c>
      <c r="C280" t="s">
        <v>771</v>
      </c>
      <c r="D280" t="s">
        <v>771</v>
      </c>
      <c r="E280">
        <v>2014</v>
      </c>
      <c r="F280" t="s">
        <v>118</v>
      </c>
      <c r="G280">
        <v>14970743283</v>
      </c>
      <c r="H280" t="s">
        <v>531</v>
      </c>
      <c r="I280" t="s">
        <v>1058</v>
      </c>
      <c r="J280">
        <v>950184</v>
      </c>
      <c r="L280" t="s">
        <v>532</v>
      </c>
      <c r="M280" t="s">
        <v>533</v>
      </c>
      <c r="P280" t="s">
        <v>79</v>
      </c>
      <c r="Q280" t="s">
        <v>417</v>
      </c>
      <c r="R280" t="s">
        <v>184</v>
      </c>
      <c r="S280" t="s">
        <v>159</v>
      </c>
      <c r="T280" t="s">
        <v>750</v>
      </c>
      <c r="U280" t="s">
        <v>82</v>
      </c>
      <c r="W280" t="s">
        <v>558</v>
      </c>
      <c r="X280" t="s">
        <v>561</v>
      </c>
      <c r="Y280" t="s">
        <v>83</v>
      </c>
      <c r="Z280" t="s">
        <v>84</v>
      </c>
      <c r="AA280">
        <v>802025100</v>
      </c>
      <c r="AB280" t="s">
        <v>367</v>
      </c>
      <c r="AC280" t="s">
        <v>195</v>
      </c>
      <c r="AE280">
        <v>15</v>
      </c>
      <c r="AF280" t="s">
        <v>86</v>
      </c>
      <c r="AJ280" s="1" t="d">
        <v>2014-06-11</v>
      </c>
      <c r="AK280">
        <v>2100</v>
      </c>
      <c r="AL280">
        <v>2600</v>
      </c>
      <c r="BH280" t="s">
        <v>1035</v>
      </c>
      <c r="BJ280" t="s">
        <v>535</v>
      </c>
      <c r="BK280">
        <v>2014</v>
      </c>
      <c r="BL280" t="s">
        <v>87</v>
      </c>
      <c r="BM280" t="s">
        <v>88</v>
      </c>
      <c r="BN280" t="s">
        <v>89</v>
      </c>
      <c r="BO280" s="2" t="d">
        <v>2017-06-17T18:53:52.99000030383467550</v>
      </c>
      <c r="BS280" t="s">
        <v>90</v>
      </c>
      <c r="BT280">
        <v>4.0908201412215101E+18</v>
      </c>
      <c r="BU280" t="s">
        <v>91</v>
      </c>
      <c r="BW280">
        <v>2014</v>
      </c>
      <c r="BX280" t="s">
        <v>92</v>
      </c>
      <c r="BZ280">
        <v>4.0909201412215501E+18</v>
      </c>
      <c r="CA280" t="s">
        <v>1059</v>
      </c>
      <c r="CB280" t="s">
        <v>538</v>
      </c>
    </row>
    <row r="281" spans="1:80" x14ac:dyDescent="0.2">
      <c r="A281" t="str">
        <f>IF(AND(B281=B282,D281&lt;&gt;D282),"Y","")</f>
        <v/>
      </c>
      <c r="B281" t="s">
        <v>779</v>
      </c>
      <c r="C281" t="s">
        <v>780</v>
      </c>
      <c r="D281" t="s">
        <v>780</v>
      </c>
      <c r="E281">
        <v>2010</v>
      </c>
      <c r="F281" t="s">
        <v>118</v>
      </c>
      <c r="G281">
        <v>10020453025</v>
      </c>
      <c r="H281" t="s">
        <v>531</v>
      </c>
      <c r="J281">
        <v>485202</v>
      </c>
      <c r="L281" t="s">
        <v>532</v>
      </c>
      <c r="M281" t="s">
        <v>533</v>
      </c>
      <c r="P281" t="s">
        <v>79</v>
      </c>
      <c r="Q281" t="s">
        <v>111</v>
      </c>
      <c r="R281" t="s">
        <v>80</v>
      </c>
      <c r="S281" t="s">
        <v>113</v>
      </c>
      <c r="U281" t="s">
        <v>82</v>
      </c>
      <c r="W281" t="s">
        <v>558</v>
      </c>
      <c r="X281" t="s">
        <v>561</v>
      </c>
      <c r="Y281" t="s">
        <v>83</v>
      </c>
      <c r="Z281" t="s">
        <v>84</v>
      </c>
      <c r="AA281">
        <v>80202</v>
      </c>
      <c r="AB281" t="s">
        <v>781</v>
      </c>
      <c r="AC281" t="s">
        <v>782</v>
      </c>
      <c r="AE281">
        <v>15</v>
      </c>
      <c r="AF281" t="s">
        <v>86</v>
      </c>
      <c r="AJ281" s="1" t="d">
        <v>2010-06-17</v>
      </c>
      <c r="AK281">
        <v>2400</v>
      </c>
      <c r="AL281">
        <v>2400</v>
      </c>
      <c r="BH281" t="s">
        <v>618</v>
      </c>
      <c r="BI281">
        <v>2010</v>
      </c>
      <c r="BJ281" t="s">
        <v>569</v>
      </c>
      <c r="BL281" t="s">
        <v>204</v>
      </c>
      <c r="BM281" t="s">
        <v>205</v>
      </c>
      <c r="BN281" t="s">
        <v>89</v>
      </c>
      <c r="BO281" s="2" t="d">
        <v>2017-06-17T23:14:12.19600021373480850</v>
      </c>
      <c r="BS281" t="s">
        <v>90</v>
      </c>
      <c r="BT281">
        <v>1.07202010000442E+18</v>
      </c>
      <c r="BU281" t="s">
        <v>91</v>
      </c>
      <c r="BW281">
        <v>2010</v>
      </c>
      <c r="BX281" t="s">
        <v>92</v>
      </c>
      <c r="BZ281">
        <v>2.07302010112798E+18</v>
      </c>
      <c r="CA281" t="s">
        <v>783</v>
      </c>
      <c r="CB281" t="s">
        <v>538</v>
      </c>
    </row>
    <row r="282" spans="1:80" x14ac:dyDescent="0.2">
      <c r="A282" t="str">
        <f>IF(AND(B282=B283,D282&lt;&gt;D283),"Y","")</f>
        <v/>
      </c>
      <c r="B282" t="s">
        <v>994</v>
      </c>
      <c r="C282" t="s">
        <v>995</v>
      </c>
      <c r="D282" t="s">
        <v>995</v>
      </c>
      <c r="E282">
        <v>2013</v>
      </c>
      <c r="F282" t="s">
        <v>110</v>
      </c>
      <c r="G282">
        <v>14940292109</v>
      </c>
      <c r="H282" t="s">
        <v>531</v>
      </c>
      <c r="I282" t="s">
        <v>996</v>
      </c>
      <c r="J282">
        <v>906017</v>
      </c>
      <c r="L282" t="s">
        <v>532</v>
      </c>
      <c r="M282" t="s">
        <v>533</v>
      </c>
      <c r="O282" t="s">
        <v>749</v>
      </c>
      <c r="P282" t="s">
        <v>79</v>
      </c>
      <c r="Q282" t="s">
        <v>102</v>
      </c>
      <c r="R282" t="s">
        <v>87</v>
      </c>
      <c r="S282" t="s">
        <v>159</v>
      </c>
      <c r="T282" t="s">
        <v>750</v>
      </c>
      <c r="U282" t="s">
        <v>82</v>
      </c>
      <c r="W282" t="s">
        <v>997</v>
      </c>
      <c r="X282" t="s">
        <v>561</v>
      </c>
      <c r="Y282" t="s">
        <v>998</v>
      </c>
      <c r="Z282" t="s">
        <v>999</v>
      </c>
      <c r="AA282">
        <v>80202</v>
      </c>
      <c r="AB282" t="s">
        <v>367</v>
      </c>
      <c r="AC282" t="s">
        <v>238</v>
      </c>
      <c r="AE282">
        <v>15</v>
      </c>
      <c r="AF282" t="s">
        <v>86</v>
      </c>
      <c r="AG282" t="s">
        <v>86</v>
      </c>
      <c r="AJ282" s="1" t="d">
        <v>2013-10-28</v>
      </c>
      <c r="AK282">
        <v>25000</v>
      </c>
      <c r="AL282">
        <v>25000</v>
      </c>
      <c r="BH282" t="s">
        <v>135</v>
      </c>
      <c r="BJ282" t="s">
        <v>535</v>
      </c>
      <c r="BL282" t="s">
        <v>204</v>
      </c>
      <c r="BM282" t="s">
        <v>205</v>
      </c>
      <c r="BN282" t="s">
        <v>89</v>
      </c>
      <c r="BO282" s="2" t="d">
        <v>2017-06-17T18:53:52.99000030383467550</v>
      </c>
      <c r="BS282" t="s">
        <v>106</v>
      </c>
      <c r="BT282">
        <v>4.0131201412048502E+18</v>
      </c>
      <c r="BU282" t="s">
        <v>91</v>
      </c>
      <c r="BW282">
        <v>2014</v>
      </c>
      <c r="BX282" t="s">
        <v>92</v>
      </c>
      <c r="BZ282">
        <v>4.03242014121071E+18</v>
      </c>
      <c r="CA282" t="s">
        <v>1000</v>
      </c>
      <c r="CB282" t="s">
        <v>538</v>
      </c>
    </row>
    <row r="283" spans="1:80" x14ac:dyDescent="0.2">
      <c r="A283" t="str">
        <f>IF(AND(B283=B284,D283&lt;&gt;D284),"Y","")</f>
        <v/>
      </c>
      <c r="B283" t="s">
        <v>784</v>
      </c>
      <c r="C283" t="s">
        <v>785</v>
      </c>
      <c r="D283" t="s">
        <v>785</v>
      </c>
      <c r="E283">
        <v>2010</v>
      </c>
      <c r="F283" t="s">
        <v>171</v>
      </c>
      <c r="G283">
        <v>10030472393</v>
      </c>
      <c r="H283" t="s">
        <v>531</v>
      </c>
      <c r="J283">
        <v>720720</v>
      </c>
      <c r="L283" t="s">
        <v>532</v>
      </c>
      <c r="M283" t="s">
        <v>533</v>
      </c>
      <c r="P283" t="s">
        <v>79</v>
      </c>
      <c r="Q283" t="s">
        <v>158</v>
      </c>
      <c r="R283" t="s">
        <v>87</v>
      </c>
      <c r="S283" t="s">
        <v>159</v>
      </c>
      <c r="U283" t="s">
        <v>82</v>
      </c>
      <c r="W283" t="s">
        <v>558</v>
      </c>
      <c r="X283" t="s">
        <v>561</v>
      </c>
      <c r="Y283" t="s">
        <v>83</v>
      </c>
      <c r="Z283" t="s">
        <v>84</v>
      </c>
      <c r="AA283">
        <v>80202</v>
      </c>
      <c r="AC283" t="s">
        <v>786</v>
      </c>
      <c r="AE283">
        <v>15</v>
      </c>
      <c r="AF283" t="s">
        <v>86</v>
      </c>
      <c r="AJ283" s="1" t="d">
        <v>2010-10-12</v>
      </c>
      <c r="AK283">
        <v>500</v>
      </c>
      <c r="AL283">
        <v>500</v>
      </c>
      <c r="BL283" t="s">
        <v>204</v>
      </c>
      <c r="BM283" t="s">
        <v>205</v>
      </c>
      <c r="BN283" t="s">
        <v>89</v>
      </c>
      <c r="BO283" s="2" t="d">
        <v>2017-06-17T23:14:12.19600021373480850</v>
      </c>
      <c r="BS283" t="s">
        <v>106</v>
      </c>
      <c r="BT283">
        <v>1.10252010000479E+18</v>
      </c>
      <c r="BU283" t="s">
        <v>91</v>
      </c>
      <c r="BW283">
        <v>2010</v>
      </c>
      <c r="BX283" t="s">
        <v>92</v>
      </c>
      <c r="BZ283">
        <v>2.0407201111379999E+18</v>
      </c>
      <c r="CA283" t="s">
        <v>787</v>
      </c>
      <c r="CB283" t="s">
        <v>538</v>
      </c>
    </row>
    <row r="284" spans="1:80" x14ac:dyDescent="0.2">
      <c r="A284" t="str">
        <f>IF(AND(B284=B285,D284&lt;&gt;D285),"Y","")</f>
        <v/>
      </c>
      <c r="B284" t="s">
        <v>842</v>
      </c>
      <c r="C284" t="s">
        <v>843</v>
      </c>
      <c r="D284" t="s">
        <v>843</v>
      </c>
      <c r="E284">
        <v>2012</v>
      </c>
      <c r="F284" t="s">
        <v>761</v>
      </c>
      <c r="G284">
        <v>13961078660</v>
      </c>
      <c r="H284" t="s">
        <v>531</v>
      </c>
      <c r="I284" t="s">
        <v>844</v>
      </c>
      <c r="J284">
        <v>858780</v>
      </c>
      <c r="L284" t="s">
        <v>532</v>
      </c>
      <c r="M284" t="s">
        <v>533</v>
      </c>
      <c r="P284" t="s">
        <v>79</v>
      </c>
      <c r="Q284" t="s">
        <v>158</v>
      </c>
      <c r="R284" t="s">
        <v>676</v>
      </c>
      <c r="S284" t="s">
        <v>159</v>
      </c>
      <c r="U284" t="s">
        <v>82</v>
      </c>
      <c r="W284" t="s">
        <v>558</v>
      </c>
      <c r="X284" t="s">
        <v>561</v>
      </c>
      <c r="Y284" t="s">
        <v>83</v>
      </c>
      <c r="Z284" t="s">
        <v>84</v>
      </c>
      <c r="AA284">
        <v>80202</v>
      </c>
      <c r="AB284" t="s">
        <v>845</v>
      </c>
      <c r="AC284" t="s">
        <v>614</v>
      </c>
      <c r="AE284">
        <v>10</v>
      </c>
      <c r="AF284" t="s">
        <v>846</v>
      </c>
      <c r="AJ284" s="1" t="d">
        <v>2012-03-06</v>
      </c>
      <c r="AK284">
        <v>25000</v>
      </c>
      <c r="AL284">
        <v>50000</v>
      </c>
      <c r="BL284" t="s">
        <v>87</v>
      </c>
      <c r="BM284" t="s">
        <v>88</v>
      </c>
      <c r="BN284" t="s">
        <v>89</v>
      </c>
      <c r="BO284" s="2" t="d">
        <v>2017-06-17T16:53:39.02599981985986050</v>
      </c>
      <c r="BS284" t="s">
        <v>106</v>
      </c>
      <c r="BT284">
        <v>4.0228201311845601E+18</v>
      </c>
      <c r="BU284" t="s">
        <v>91</v>
      </c>
      <c r="BW284">
        <v>2012</v>
      </c>
      <c r="BX284" t="s">
        <v>92</v>
      </c>
      <c r="BZ284">
        <v>4.0304201311849498E+18</v>
      </c>
      <c r="CA284" t="s">
        <v>847</v>
      </c>
      <c r="CB284" t="s">
        <v>538</v>
      </c>
    </row>
    <row r="285" spans="1:80" x14ac:dyDescent="0.2">
      <c r="A285" t="str">
        <f>IF(AND(B285=B286,D285&lt;&gt;D286),"Y","")</f>
        <v/>
      </c>
      <c r="B285" t="s">
        <v>842</v>
      </c>
      <c r="C285" t="s">
        <v>843</v>
      </c>
      <c r="D285" t="s">
        <v>843</v>
      </c>
      <c r="E285">
        <v>2012</v>
      </c>
      <c r="F285" t="s">
        <v>295</v>
      </c>
      <c r="G285">
        <v>13961078467</v>
      </c>
      <c r="H285" t="s">
        <v>531</v>
      </c>
      <c r="I285" t="s">
        <v>870</v>
      </c>
      <c r="J285">
        <v>858778</v>
      </c>
      <c r="L285" t="s">
        <v>532</v>
      </c>
      <c r="M285" t="s">
        <v>533</v>
      </c>
      <c r="P285" t="s">
        <v>79</v>
      </c>
      <c r="Q285" t="s">
        <v>158</v>
      </c>
      <c r="R285" t="s">
        <v>676</v>
      </c>
      <c r="S285" t="s">
        <v>159</v>
      </c>
      <c r="U285" t="s">
        <v>82</v>
      </c>
      <c r="W285" t="s">
        <v>558</v>
      </c>
      <c r="X285" t="s">
        <v>561</v>
      </c>
      <c r="Y285" t="s">
        <v>83</v>
      </c>
      <c r="Z285" t="s">
        <v>84</v>
      </c>
      <c r="AA285">
        <v>80202</v>
      </c>
      <c r="AB285" t="s">
        <v>845</v>
      </c>
      <c r="AC285" t="s">
        <v>614</v>
      </c>
      <c r="AE285">
        <v>10</v>
      </c>
      <c r="AF285" t="s">
        <v>846</v>
      </c>
      <c r="AJ285" s="1" t="d">
        <v>2012-01-12</v>
      </c>
      <c r="AK285">
        <v>25000</v>
      </c>
      <c r="AL285">
        <v>25000</v>
      </c>
      <c r="BL285" t="s">
        <v>87</v>
      </c>
      <c r="BM285" t="s">
        <v>88</v>
      </c>
      <c r="BN285" t="s">
        <v>89</v>
      </c>
      <c r="BO285" s="2" t="d">
        <v>2017-06-17T16:53:39.02599981985986050</v>
      </c>
      <c r="BS285" t="s">
        <v>106</v>
      </c>
      <c r="BT285">
        <v>4.0228201311845601E+18</v>
      </c>
      <c r="BU285" t="s">
        <v>91</v>
      </c>
      <c r="BW285">
        <v>2012</v>
      </c>
      <c r="BX285" t="s">
        <v>92</v>
      </c>
      <c r="BZ285">
        <v>4.0304201311849498E+18</v>
      </c>
      <c r="CA285" t="s">
        <v>871</v>
      </c>
      <c r="CB285" t="s">
        <v>538</v>
      </c>
    </row>
    <row r="286" spans="1:80" x14ac:dyDescent="0.2">
      <c r="A286" t="str">
        <f>IF(AND(B286=B287,D286&lt;&gt;D287),"Y","")</f>
        <v/>
      </c>
      <c r="B286" t="s">
        <v>1055</v>
      </c>
      <c r="C286" t="s">
        <v>1056</v>
      </c>
      <c r="D286" t="s">
        <v>1056</v>
      </c>
      <c r="E286">
        <v>2014</v>
      </c>
      <c r="F286" t="s">
        <v>118</v>
      </c>
      <c r="G286">
        <v>14020590779</v>
      </c>
      <c r="H286" t="s">
        <v>531</v>
      </c>
      <c r="J286">
        <v>944909</v>
      </c>
      <c r="L286" t="s">
        <v>532</v>
      </c>
      <c r="M286" t="s">
        <v>533</v>
      </c>
      <c r="P286" t="s">
        <v>79</v>
      </c>
      <c r="Q286" t="s">
        <v>79</v>
      </c>
      <c r="R286" t="s">
        <v>80</v>
      </c>
      <c r="S286" t="s">
        <v>159</v>
      </c>
      <c r="T286" t="s">
        <v>536</v>
      </c>
      <c r="U286" t="s">
        <v>82</v>
      </c>
      <c r="W286" t="s">
        <v>588</v>
      </c>
      <c r="Y286" t="s">
        <v>83</v>
      </c>
      <c r="Z286" t="s">
        <v>84</v>
      </c>
      <c r="AA286">
        <v>802025100</v>
      </c>
      <c r="AB286" t="s">
        <v>456</v>
      </c>
      <c r="AC286" t="s">
        <v>566</v>
      </c>
      <c r="AE286">
        <v>15</v>
      </c>
      <c r="AF286" t="s">
        <v>86</v>
      </c>
      <c r="AJ286" s="1" t="d">
        <v>2014-06-09</v>
      </c>
      <c r="AK286">
        <v>2600</v>
      </c>
      <c r="AL286">
        <v>2600</v>
      </c>
      <c r="BH286" t="s">
        <v>618</v>
      </c>
      <c r="BI286">
        <v>2014</v>
      </c>
      <c r="BJ286" t="s">
        <v>569</v>
      </c>
      <c r="BL286" t="s">
        <v>204</v>
      </c>
      <c r="BM286" t="s">
        <v>205</v>
      </c>
      <c r="BN286" t="s">
        <v>89</v>
      </c>
      <c r="BO286" s="2" t="d">
        <v>2017-06-17T18:53:52.99000030383467550</v>
      </c>
      <c r="BS286" t="s">
        <v>90</v>
      </c>
      <c r="BT286">
        <v>1.07222014001578E+18</v>
      </c>
      <c r="BU286" t="s">
        <v>91</v>
      </c>
      <c r="BW286">
        <v>2014</v>
      </c>
      <c r="BX286" t="s">
        <v>92</v>
      </c>
      <c r="BZ286">
        <v>2.08132014122083E+18</v>
      </c>
      <c r="CA286" t="s">
        <v>1057</v>
      </c>
      <c r="CB286" t="s">
        <v>538</v>
      </c>
    </row>
    <row r="287" spans="1:80" x14ac:dyDescent="0.2">
      <c r="A287" t="str">
        <f>IF(AND(B287=B288,D287&lt;&gt;D288),"Y","")</f>
        <v>Y</v>
      </c>
      <c r="B287" t="s">
        <v>971</v>
      </c>
      <c r="C287" t="s">
        <v>972</v>
      </c>
      <c r="D287" t="s">
        <v>972</v>
      </c>
      <c r="E287">
        <v>2012</v>
      </c>
      <c r="F287" t="s">
        <v>150</v>
      </c>
      <c r="G287">
        <v>12952121400</v>
      </c>
      <c r="H287" t="s">
        <v>531</v>
      </c>
      <c r="I287" t="s">
        <v>973</v>
      </c>
      <c r="J287">
        <v>790128</v>
      </c>
      <c r="L287" t="s">
        <v>532</v>
      </c>
      <c r="M287" t="s">
        <v>533</v>
      </c>
      <c r="P287" t="s">
        <v>79</v>
      </c>
      <c r="Q287" t="s">
        <v>158</v>
      </c>
      <c r="R287" t="s">
        <v>184</v>
      </c>
      <c r="S287" t="s">
        <v>159</v>
      </c>
      <c r="U287" t="s">
        <v>82</v>
      </c>
      <c r="W287" t="s">
        <v>634</v>
      </c>
      <c r="Y287" t="s">
        <v>83</v>
      </c>
      <c r="Z287" t="s">
        <v>84</v>
      </c>
      <c r="AA287">
        <v>80202</v>
      </c>
      <c r="AB287" t="s">
        <v>781</v>
      </c>
      <c r="AC287" t="s">
        <v>195</v>
      </c>
      <c r="AE287">
        <v>15</v>
      </c>
      <c r="AF287" t="s">
        <v>86</v>
      </c>
      <c r="AJ287" s="1" t="d">
        <v>2012-05-10</v>
      </c>
      <c r="AK287">
        <v>2500</v>
      </c>
      <c r="AL287">
        <v>2500</v>
      </c>
      <c r="BH287" t="s">
        <v>854</v>
      </c>
      <c r="BJ287" t="s">
        <v>569</v>
      </c>
      <c r="BK287">
        <v>2012</v>
      </c>
      <c r="BL287" t="s">
        <v>204</v>
      </c>
      <c r="BM287" t="s">
        <v>205</v>
      </c>
      <c r="BN287" t="s">
        <v>89</v>
      </c>
      <c r="BO287" s="2" t="d">
        <v>2017-06-17T16:53:39.02599981985986050</v>
      </c>
      <c r="BS287" t="s">
        <v>90</v>
      </c>
      <c r="BT287">
        <v>4.0615201211576202E+18</v>
      </c>
      <c r="BU287" t="s">
        <v>91</v>
      </c>
      <c r="BW287">
        <v>2012</v>
      </c>
      <c r="BX287" t="s">
        <v>92</v>
      </c>
      <c r="BZ287">
        <v>4.06152012115763E+18</v>
      </c>
      <c r="CA287" t="s">
        <v>974</v>
      </c>
      <c r="CB287" t="s">
        <v>538</v>
      </c>
    </row>
    <row r="288" spans="1:80" x14ac:dyDescent="0.2">
      <c r="A288" t="str">
        <f>IF(AND(B288=B289,D288&lt;&gt;D289),"Y","")</f>
        <v/>
      </c>
      <c r="B288" t="s">
        <v>971</v>
      </c>
      <c r="C288" t="s">
        <v>1017</v>
      </c>
      <c r="D288" t="s">
        <v>1017</v>
      </c>
      <c r="E288">
        <v>2014</v>
      </c>
      <c r="F288" t="s">
        <v>101</v>
      </c>
      <c r="G288">
        <v>14020342086</v>
      </c>
      <c r="H288" t="s">
        <v>531</v>
      </c>
      <c r="J288">
        <v>927909</v>
      </c>
      <c r="L288" t="s">
        <v>532</v>
      </c>
      <c r="M288" t="s">
        <v>533</v>
      </c>
      <c r="P288" t="s">
        <v>79</v>
      </c>
      <c r="Q288" t="s">
        <v>158</v>
      </c>
      <c r="R288" t="s">
        <v>80</v>
      </c>
      <c r="S288" t="s">
        <v>159</v>
      </c>
      <c r="U288" t="s">
        <v>82</v>
      </c>
      <c r="W288" t="s">
        <v>558</v>
      </c>
      <c r="X288" t="s">
        <v>687</v>
      </c>
      <c r="Y288" t="s">
        <v>83</v>
      </c>
      <c r="Z288" t="s">
        <v>84</v>
      </c>
      <c r="AA288">
        <v>802025100</v>
      </c>
      <c r="AB288" t="s">
        <v>781</v>
      </c>
      <c r="AC288" t="s">
        <v>195</v>
      </c>
      <c r="AE288">
        <v>15</v>
      </c>
      <c r="AF288" t="s">
        <v>86</v>
      </c>
      <c r="AJ288" s="1" t="d">
        <v>2014-03-11</v>
      </c>
      <c r="AK288">
        <v>2600</v>
      </c>
      <c r="AL288">
        <v>5200</v>
      </c>
      <c r="BH288" t="s">
        <v>135</v>
      </c>
      <c r="BI288">
        <v>2014</v>
      </c>
      <c r="BJ288" t="s">
        <v>535</v>
      </c>
      <c r="BL288" t="s">
        <v>87</v>
      </c>
      <c r="BM288" t="s">
        <v>88</v>
      </c>
      <c r="BN288" t="s">
        <v>89</v>
      </c>
      <c r="BO288" s="2" t="d">
        <v>2017-06-17T18:53:52.99000030383467550</v>
      </c>
      <c r="BP288">
        <v>2.06092014121489E+18</v>
      </c>
      <c r="BS288" t="s">
        <v>90</v>
      </c>
      <c r="BT288">
        <v>1.07112014001571E+18</v>
      </c>
      <c r="BU288" t="s">
        <v>91</v>
      </c>
      <c r="BW288">
        <v>2014</v>
      </c>
      <c r="BX288" t="s">
        <v>92</v>
      </c>
      <c r="BZ288">
        <v>1.07112014001571E+18</v>
      </c>
      <c r="CA288" t="s">
        <v>1018</v>
      </c>
      <c r="CB288" t="s">
        <v>538</v>
      </c>
    </row>
    <row r="289" spans="1:80" x14ac:dyDescent="0.2">
      <c r="A289" t="str">
        <f>IF(AND(B289=B290,D289&lt;&gt;D290),"Y","")</f>
        <v/>
      </c>
      <c r="B289" t="s">
        <v>971</v>
      </c>
      <c r="C289" t="s">
        <v>1017</v>
      </c>
      <c r="D289" t="s">
        <v>1017</v>
      </c>
      <c r="E289">
        <v>2014</v>
      </c>
      <c r="F289" t="s">
        <v>101</v>
      </c>
      <c r="G289">
        <v>14020342280</v>
      </c>
      <c r="H289" t="s">
        <v>531</v>
      </c>
      <c r="J289">
        <v>927909</v>
      </c>
      <c r="L289" t="s">
        <v>532</v>
      </c>
      <c r="M289" t="s">
        <v>533</v>
      </c>
      <c r="P289" t="s">
        <v>79</v>
      </c>
      <c r="Q289" t="s">
        <v>158</v>
      </c>
      <c r="R289" t="s">
        <v>80</v>
      </c>
      <c r="S289" t="s">
        <v>159</v>
      </c>
      <c r="U289" t="s">
        <v>82</v>
      </c>
      <c r="W289" t="s">
        <v>558</v>
      </c>
      <c r="X289" t="s">
        <v>687</v>
      </c>
      <c r="Y289" t="s">
        <v>83</v>
      </c>
      <c r="Z289" t="s">
        <v>84</v>
      </c>
      <c r="AA289">
        <v>802025100</v>
      </c>
      <c r="AB289" t="s">
        <v>781</v>
      </c>
      <c r="AC289" t="s">
        <v>195</v>
      </c>
      <c r="AE289">
        <v>15</v>
      </c>
      <c r="AF289" t="s">
        <v>86</v>
      </c>
      <c r="AJ289" s="1" t="d">
        <v>2014-03-11</v>
      </c>
      <c r="AK289">
        <v>2600</v>
      </c>
      <c r="AL289">
        <v>5200</v>
      </c>
      <c r="BH289" t="s">
        <v>618</v>
      </c>
      <c r="BI289">
        <v>2014</v>
      </c>
      <c r="BJ289" t="s">
        <v>569</v>
      </c>
      <c r="BL289" t="s">
        <v>87</v>
      </c>
      <c r="BM289" t="s">
        <v>88</v>
      </c>
      <c r="BN289" t="s">
        <v>89</v>
      </c>
      <c r="BO289" s="2" t="d">
        <v>2017-06-17T18:53:52.99000030383467550</v>
      </c>
      <c r="BP289">
        <v>2.06092014121489E+18</v>
      </c>
      <c r="BS289" t="s">
        <v>90</v>
      </c>
      <c r="BT289">
        <v>1.07112014001571E+18</v>
      </c>
      <c r="BU289" t="s">
        <v>91</v>
      </c>
      <c r="BW289">
        <v>2014</v>
      </c>
      <c r="BX289" t="s">
        <v>92</v>
      </c>
      <c r="BZ289">
        <v>1.07112014001571E+18</v>
      </c>
      <c r="CA289" t="s">
        <v>1039</v>
      </c>
      <c r="CB289" t="s">
        <v>538</v>
      </c>
    </row>
    <row r="290" spans="1:80" x14ac:dyDescent="0.2">
      <c r="A290" t="str">
        <f>IF(AND(B290=B291,D290&lt;&gt;D291),"Y","")</f>
        <v/>
      </c>
      <c r="B290" t="s">
        <v>971</v>
      </c>
      <c r="C290" t="s">
        <v>1017</v>
      </c>
      <c r="D290" t="s">
        <v>1017</v>
      </c>
      <c r="E290">
        <v>2014</v>
      </c>
      <c r="F290" t="s">
        <v>179</v>
      </c>
      <c r="G290">
        <v>14020844800</v>
      </c>
      <c r="H290">
        <v>12</v>
      </c>
      <c r="J290">
        <v>972529</v>
      </c>
      <c r="L290" t="s">
        <v>532</v>
      </c>
      <c r="M290" t="s">
        <v>533</v>
      </c>
      <c r="P290" t="s">
        <v>79</v>
      </c>
      <c r="Q290" t="s">
        <v>290</v>
      </c>
      <c r="R290" t="s">
        <v>80</v>
      </c>
      <c r="S290" t="s">
        <v>357</v>
      </c>
      <c r="T290" t="s">
        <v>536</v>
      </c>
      <c r="U290" t="s">
        <v>82</v>
      </c>
      <c r="W290" t="s">
        <v>558</v>
      </c>
      <c r="X290" t="s">
        <v>561</v>
      </c>
      <c r="Y290" t="s">
        <v>83</v>
      </c>
      <c r="Z290" t="s">
        <v>84</v>
      </c>
      <c r="AA290">
        <v>802025100</v>
      </c>
      <c r="AB290" t="s">
        <v>380</v>
      </c>
      <c r="AC290" t="s">
        <v>902</v>
      </c>
      <c r="AE290" t="s">
        <v>198</v>
      </c>
      <c r="AF290" t="s">
        <v>199</v>
      </c>
      <c r="AH290" t="s">
        <v>128</v>
      </c>
      <c r="AJ290" s="1" t="d">
        <v>2014-08-26</v>
      </c>
      <c r="AK290">
        <v>2600</v>
      </c>
      <c r="AL290">
        <v>2600</v>
      </c>
      <c r="BH290" t="s">
        <v>618</v>
      </c>
      <c r="BI290">
        <v>2014</v>
      </c>
      <c r="BJ290" t="s">
        <v>569</v>
      </c>
      <c r="BL290" t="s">
        <v>204</v>
      </c>
      <c r="BM290" t="s">
        <v>205</v>
      </c>
      <c r="BN290" t="s">
        <v>89</v>
      </c>
      <c r="BO290" s="2" t="d">
        <v>2017-06-17T18:53:52.99000030383467550</v>
      </c>
      <c r="BS290" t="s">
        <v>90</v>
      </c>
      <c r="BT290">
        <v>1.10212014001619E+18</v>
      </c>
      <c r="BU290" t="s">
        <v>91</v>
      </c>
      <c r="BV290" t="s">
        <v>1083</v>
      </c>
      <c r="BW290">
        <v>2014</v>
      </c>
      <c r="BX290" t="s">
        <v>92</v>
      </c>
      <c r="BZ290">
        <v>2.11062014122686E+18</v>
      </c>
      <c r="CA290" t="s">
        <v>1084</v>
      </c>
      <c r="CB290" t="s">
        <v>704</v>
      </c>
    </row>
    <row r="291" spans="1:80" x14ac:dyDescent="0.2">
      <c r="A291" t="str">
        <f>IF(AND(B291=B292,D291&lt;&gt;D292),"Y","")</f>
        <v/>
      </c>
      <c r="B291" t="s">
        <v>897</v>
      </c>
      <c r="C291" t="s">
        <v>898</v>
      </c>
      <c r="D291" t="s">
        <v>898</v>
      </c>
      <c r="E291">
        <v>2012</v>
      </c>
      <c r="F291" t="s">
        <v>118</v>
      </c>
      <c r="G291">
        <v>12020621131</v>
      </c>
      <c r="H291" t="s">
        <v>531</v>
      </c>
      <c r="J291">
        <v>807905</v>
      </c>
      <c r="L291" t="s">
        <v>532</v>
      </c>
      <c r="M291" t="s">
        <v>533</v>
      </c>
      <c r="P291" t="s">
        <v>79</v>
      </c>
      <c r="Q291" t="s">
        <v>158</v>
      </c>
      <c r="R291" t="s">
        <v>80</v>
      </c>
      <c r="W291" t="s">
        <v>558</v>
      </c>
      <c r="X291" t="s">
        <v>687</v>
      </c>
      <c r="Y291" t="s">
        <v>83</v>
      </c>
      <c r="Z291" t="s">
        <v>84</v>
      </c>
      <c r="AA291">
        <v>80202</v>
      </c>
      <c r="AB291" t="s">
        <v>367</v>
      </c>
      <c r="AC291" t="s">
        <v>566</v>
      </c>
      <c r="AE291">
        <v>15</v>
      </c>
      <c r="AF291" t="s">
        <v>86</v>
      </c>
      <c r="AJ291" s="1" t="d">
        <v>2012-06-30</v>
      </c>
      <c r="AK291">
        <v>2500</v>
      </c>
      <c r="AL291">
        <v>3750</v>
      </c>
      <c r="BH291" t="s">
        <v>618</v>
      </c>
      <c r="BI291">
        <v>2012</v>
      </c>
      <c r="BJ291" t="s">
        <v>569</v>
      </c>
      <c r="BL291" t="s">
        <v>204</v>
      </c>
      <c r="BM291" t="s">
        <v>205</v>
      </c>
      <c r="BN291" t="s">
        <v>89</v>
      </c>
      <c r="BO291" s="2" t="d">
        <v>2017-06-17T16:53:39.02599981985986050</v>
      </c>
      <c r="BS291" t="s">
        <v>90</v>
      </c>
      <c r="BT291">
        <v>1.0814201200103E+18</v>
      </c>
      <c r="BU291" t="s">
        <v>91</v>
      </c>
      <c r="BW291">
        <v>2012</v>
      </c>
      <c r="BX291" t="s">
        <v>92</v>
      </c>
      <c r="BZ291">
        <v>2.0912201211632399E+18</v>
      </c>
      <c r="CA291" t="s">
        <v>899</v>
      </c>
      <c r="CB291" t="s">
        <v>538</v>
      </c>
    </row>
    <row r="292" spans="1:80" x14ac:dyDescent="0.2">
      <c r="A292" t="str">
        <f>IF(AND(B292=B293,D292&lt;&gt;D293),"Y","")</f>
        <v/>
      </c>
      <c r="B292" t="s">
        <v>897</v>
      </c>
      <c r="C292" t="s">
        <v>898</v>
      </c>
      <c r="D292" t="s">
        <v>898</v>
      </c>
      <c r="E292">
        <v>2012</v>
      </c>
      <c r="F292" t="s">
        <v>118</v>
      </c>
      <c r="G292">
        <v>12020621242</v>
      </c>
      <c r="H292" t="s">
        <v>531</v>
      </c>
      <c r="J292">
        <v>807905</v>
      </c>
      <c r="L292" t="s">
        <v>532</v>
      </c>
      <c r="M292" t="s">
        <v>533</v>
      </c>
      <c r="P292" t="s">
        <v>79</v>
      </c>
      <c r="Q292" t="s">
        <v>158</v>
      </c>
      <c r="R292" t="s">
        <v>80</v>
      </c>
      <c r="W292" t="s">
        <v>558</v>
      </c>
      <c r="X292" t="s">
        <v>687</v>
      </c>
      <c r="Y292" t="s">
        <v>83</v>
      </c>
      <c r="Z292" t="s">
        <v>84</v>
      </c>
      <c r="AA292">
        <v>80202</v>
      </c>
      <c r="AB292" t="s">
        <v>367</v>
      </c>
      <c r="AC292" t="s">
        <v>566</v>
      </c>
      <c r="AE292">
        <v>15</v>
      </c>
      <c r="AF292" t="s">
        <v>86</v>
      </c>
      <c r="AJ292" s="1" t="d">
        <v>2012-06-12</v>
      </c>
      <c r="AK292">
        <v>1250</v>
      </c>
      <c r="AL292">
        <v>1250</v>
      </c>
      <c r="BH292" t="s">
        <v>135</v>
      </c>
      <c r="BI292">
        <v>2012</v>
      </c>
      <c r="BJ292" t="s">
        <v>535</v>
      </c>
      <c r="BL292" t="s">
        <v>204</v>
      </c>
      <c r="BM292" t="s">
        <v>205</v>
      </c>
      <c r="BN292" t="s">
        <v>89</v>
      </c>
      <c r="BO292" s="2" t="d">
        <v>2017-06-17T16:53:39.02599981985986050</v>
      </c>
      <c r="BS292" t="s">
        <v>90</v>
      </c>
      <c r="BT292">
        <v>1.0814201200103E+18</v>
      </c>
      <c r="BU292" t="s">
        <v>91</v>
      </c>
      <c r="BW292">
        <v>2012</v>
      </c>
      <c r="BX292" t="s">
        <v>92</v>
      </c>
      <c r="BZ292">
        <v>2.0912201211632399E+18</v>
      </c>
      <c r="CA292" t="s">
        <v>942</v>
      </c>
      <c r="CB292" t="s">
        <v>538</v>
      </c>
    </row>
    <row r="293" spans="1:80" x14ac:dyDescent="0.2">
      <c r="A293" t="str">
        <f>IF(AND(B293=B294,D293&lt;&gt;D294),"Y","")</f>
        <v/>
      </c>
      <c r="B293" t="s">
        <v>881</v>
      </c>
      <c r="C293" t="s">
        <v>882</v>
      </c>
      <c r="D293" t="s">
        <v>882</v>
      </c>
      <c r="E293">
        <v>2012</v>
      </c>
      <c r="F293" t="s">
        <v>150</v>
      </c>
      <c r="G293">
        <v>12020362850</v>
      </c>
      <c r="H293" t="s">
        <v>531</v>
      </c>
      <c r="J293">
        <v>787301</v>
      </c>
      <c r="L293" t="s">
        <v>532</v>
      </c>
      <c r="M293" t="s">
        <v>533</v>
      </c>
      <c r="P293" t="s">
        <v>79</v>
      </c>
      <c r="Q293" t="s">
        <v>240</v>
      </c>
      <c r="R293" t="s">
        <v>80</v>
      </c>
      <c r="W293" t="s">
        <v>558</v>
      </c>
      <c r="X293" t="s">
        <v>561</v>
      </c>
      <c r="Y293" t="s">
        <v>83</v>
      </c>
      <c r="Z293" t="s">
        <v>84</v>
      </c>
      <c r="AA293">
        <v>802025100</v>
      </c>
      <c r="AB293" t="s">
        <v>367</v>
      </c>
      <c r="AC293" t="s">
        <v>546</v>
      </c>
      <c r="AH293" t="s">
        <v>128</v>
      </c>
      <c r="AJ293" s="1" t="d">
        <v>2012-04-10</v>
      </c>
      <c r="AK293">
        <v>-100</v>
      </c>
      <c r="AL293">
        <v>2600</v>
      </c>
      <c r="BH293" t="s">
        <v>135</v>
      </c>
      <c r="BI293">
        <v>2012</v>
      </c>
      <c r="BJ293" t="s">
        <v>535</v>
      </c>
      <c r="BL293" t="s">
        <v>204</v>
      </c>
      <c r="BM293" t="s">
        <v>205</v>
      </c>
      <c r="BN293" t="s">
        <v>89</v>
      </c>
      <c r="BO293" s="2" t="d">
        <v>2017-06-17T16:53:39.02599981985986050</v>
      </c>
      <c r="BS293" t="s">
        <v>90</v>
      </c>
      <c r="BT293">
        <v>1.05182012000986E+18</v>
      </c>
      <c r="BU293" t="s">
        <v>91</v>
      </c>
      <c r="BV293" t="s">
        <v>883</v>
      </c>
      <c r="BW293">
        <v>2012</v>
      </c>
      <c r="BX293" t="s">
        <v>92</v>
      </c>
      <c r="BZ293">
        <v>2.05302012115648E+18</v>
      </c>
      <c r="CA293" t="s">
        <v>884</v>
      </c>
      <c r="CB293" t="s">
        <v>538</v>
      </c>
    </row>
    <row r="294" spans="1:80" x14ac:dyDescent="0.2">
      <c r="A294" t="str">
        <f>IF(AND(B294=B295,D294&lt;&gt;D295),"Y","")</f>
        <v/>
      </c>
      <c r="B294" t="s">
        <v>881</v>
      </c>
      <c r="C294" t="s">
        <v>882</v>
      </c>
      <c r="D294" t="s">
        <v>882</v>
      </c>
      <c r="E294">
        <v>2012</v>
      </c>
      <c r="F294" t="s">
        <v>150</v>
      </c>
      <c r="G294">
        <v>12020362850</v>
      </c>
      <c r="H294" t="s">
        <v>531</v>
      </c>
      <c r="J294">
        <v>787301</v>
      </c>
      <c r="L294" t="s">
        <v>532</v>
      </c>
      <c r="M294" t="s">
        <v>533</v>
      </c>
      <c r="P294" t="s">
        <v>79</v>
      </c>
      <c r="Q294" t="s">
        <v>240</v>
      </c>
      <c r="R294" t="s">
        <v>80</v>
      </c>
      <c r="W294" t="s">
        <v>558</v>
      </c>
      <c r="X294" t="s">
        <v>561</v>
      </c>
      <c r="Y294" t="s">
        <v>83</v>
      </c>
      <c r="Z294" t="s">
        <v>84</v>
      </c>
      <c r="AA294">
        <v>802025100</v>
      </c>
      <c r="AB294" t="s">
        <v>367</v>
      </c>
      <c r="AC294" t="s">
        <v>546</v>
      </c>
      <c r="AH294" t="s">
        <v>128</v>
      </c>
      <c r="AJ294" s="1" t="d">
        <v>2012-04-10</v>
      </c>
      <c r="AK294">
        <v>100</v>
      </c>
      <c r="AL294">
        <v>2600</v>
      </c>
      <c r="BH294" t="s">
        <v>676</v>
      </c>
      <c r="BI294">
        <v>2012</v>
      </c>
      <c r="BL294" t="s">
        <v>204</v>
      </c>
      <c r="BM294" t="s">
        <v>205</v>
      </c>
      <c r="BN294" t="s">
        <v>89</v>
      </c>
      <c r="BO294" s="2" t="d">
        <v>2017-06-17T16:53:39.02599981985986050</v>
      </c>
      <c r="BS294" t="s">
        <v>90</v>
      </c>
      <c r="BT294">
        <v>1.05182012000986E+18</v>
      </c>
      <c r="BU294" t="s">
        <v>91</v>
      </c>
      <c r="BV294" t="s">
        <v>852</v>
      </c>
      <c r="BW294">
        <v>2012</v>
      </c>
      <c r="BX294" t="s">
        <v>92</v>
      </c>
      <c r="BZ294">
        <v>2.05302012115648E+18</v>
      </c>
      <c r="CA294" t="s">
        <v>884</v>
      </c>
      <c r="CB294" t="s">
        <v>538</v>
      </c>
    </row>
    <row r="295" spans="1:80" x14ac:dyDescent="0.2">
      <c r="A295" t="str">
        <f>IF(AND(B295=B296,D295&lt;&gt;D296),"Y","")</f>
        <v/>
      </c>
      <c r="B295" t="s">
        <v>881</v>
      </c>
      <c r="C295" t="s">
        <v>882</v>
      </c>
      <c r="D295" t="s">
        <v>882</v>
      </c>
      <c r="E295">
        <v>2012</v>
      </c>
      <c r="F295" t="s">
        <v>101</v>
      </c>
      <c r="G295">
        <v>12020241740</v>
      </c>
      <c r="H295" t="s">
        <v>531</v>
      </c>
      <c r="J295">
        <v>780663</v>
      </c>
      <c r="L295" t="s">
        <v>532</v>
      </c>
      <c r="M295" t="s">
        <v>533</v>
      </c>
      <c r="P295" t="s">
        <v>79</v>
      </c>
      <c r="Q295" t="s">
        <v>240</v>
      </c>
      <c r="R295" t="s">
        <v>80</v>
      </c>
      <c r="W295" t="s">
        <v>558</v>
      </c>
      <c r="X295" t="s">
        <v>561</v>
      </c>
      <c r="Y295" t="s">
        <v>83</v>
      </c>
      <c r="Z295" t="s">
        <v>84</v>
      </c>
      <c r="AA295">
        <v>80202</v>
      </c>
      <c r="AB295" t="s">
        <v>975</v>
      </c>
      <c r="AC295" t="s">
        <v>546</v>
      </c>
      <c r="AE295">
        <v>15</v>
      </c>
      <c r="AF295" t="s">
        <v>86</v>
      </c>
      <c r="AJ295" s="1" t="d">
        <v>2012-03-20</v>
      </c>
      <c r="AK295">
        <v>2500</v>
      </c>
      <c r="AL295">
        <v>2600</v>
      </c>
      <c r="BH295" t="s">
        <v>676</v>
      </c>
      <c r="BI295">
        <v>2012</v>
      </c>
      <c r="BL295" t="s">
        <v>204</v>
      </c>
      <c r="BM295" t="s">
        <v>205</v>
      </c>
      <c r="BN295" t="s">
        <v>89</v>
      </c>
      <c r="BO295" s="2" t="d">
        <v>2017-06-17T16:53:39.02599981985986050</v>
      </c>
      <c r="BS295" t="s">
        <v>90</v>
      </c>
      <c r="BT295">
        <v>1.0416201200097201E+18</v>
      </c>
      <c r="BU295" t="s">
        <v>91</v>
      </c>
      <c r="BV295" t="s">
        <v>976</v>
      </c>
      <c r="BW295">
        <v>2012</v>
      </c>
      <c r="BX295" t="s">
        <v>92</v>
      </c>
      <c r="BZ295">
        <v>2.0425201211552901E+18</v>
      </c>
      <c r="CA295" t="s">
        <v>977</v>
      </c>
      <c r="CB295" t="s">
        <v>538</v>
      </c>
    </row>
    <row r="296" spans="1:80" x14ac:dyDescent="0.2">
      <c r="A296" t="str">
        <f>IF(AND(B296=B297,D296&lt;&gt;D297),"Y","")</f>
        <v/>
      </c>
      <c r="B296" t="s">
        <v>943</v>
      </c>
      <c r="C296" t="s">
        <v>944</v>
      </c>
      <c r="D296" t="s">
        <v>944</v>
      </c>
      <c r="E296">
        <v>2012</v>
      </c>
      <c r="F296" t="s">
        <v>101</v>
      </c>
      <c r="G296">
        <v>12020600156</v>
      </c>
      <c r="H296" t="s">
        <v>531</v>
      </c>
      <c r="J296">
        <v>805620</v>
      </c>
      <c r="L296" t="s">
        <v>532</v>
      </c>
      <c r="M296" t="s">
        <v>533</v>
      </c>
      <c r="P296" t="s">
        <v>79</v>
      </c>
      <c r="Q296" t="s">
        <v>79</v>
      </c>
      <c r="R296" t="s">
        <v>80</v>
      </c>
      <c r="W296" t="s">
        <v>588</v>
      </c>
      <c r="Y296" t="s">
        <v>83</v>
      </c>
      <c r="Z296" t="s">
        <v>84</v>
      </c>
      <c r="AA296">
        <v>80202</v>
      </c>
      <c r="AB296" t="s">
        <v>456</v>
      </c>
      <c r="AC296" t="s">
        <v>566</v>
      </c>
      <c r="AE296">
        <v>15</v>
      </c>
      <c r="AF296" t="s">
        <v>86</v>
      </c>
      <c r="AJ296" s="1" t="d">
        <v>2012-03-07</v>
      </c>
      <c r="AK296">
        <v>2500</v>
      </c>
      <c r="AL296">
        <v>2500</v>
      </c>
      <c r="BH296" t="s">
        <v>135</v>
      </c>
      <c r="BI296">
        <v>2012</v>
      </c>
      <c r="BJ296" t="s">
        <v>535</v>
      </c>
      <c r="BL296" t="s">
        <v>204</v>
      </c>
      <c r="BM296" t="s">
        <v>205</v>
      </c>
      <c r="BN296" t="s">
        <v>89</v>
      </c>
      <c r="BO296" s="2" t="d">
        <v>2017-06-17T16:53:39.02599981985986050</v>
      </c>
      <c r="BS296" t="s">
        <v>90</v>
      </c>
      <c r="BT296">
        <v>1.07242012001025E+18</v>
      </c>
      <c r="BU296" t="s">
        <v>91</v>
      </c>
      <c r="BV296" t="s">
        <v>567</v>
      </c>
      <c r="BW296">
        <v>2012</v>
      </c>
      <c r="BX296" t="s">
        <v>92</v>
      </c>
      <c r="BZ296">
        <v>2.0820201211610399E+18</v>
      </c>
      <c r="CA296" t="s">
        <v>945</v>
      </c>
      <c r="CB296" t="s">
        <v>538</v>
      </c>
    </row>
    <row r="297" spans="1:80" x14ac:dyDescent="0.2">
      <c r="A297" t="str">
        <f>IF(AND(B297=B298,D297&lt;&gt;D298),"Y","")</f>
        <v/>
      </c>
      <c r="B297" t="s">
        <v>904</v>
      </c>
      <c r="C297" t="s">
        <v>905</v>
      </c>
      <c r="D297" t="s">
        <v>905</v>
      </c>
      <c r="E297">
        <v>2012</v>
      </c>
      <c r="F297" t="s">
        <v>179</v>
      </c>
      <c r="G297">
        <v>12020880773</v>
      </c>
      <c r="H297" t="s">
        <v>531</v>
      </c>
      <c r="J297">
        <v>834412</v>
      </c>
      <c r="L297" t="s">
        <v>532</v>
      </c>
      <c r="M297" t="s">
        <v>533</v>
      </c>
      <c r="P297" t="s">
        <v>79</v>
      </c>
      <c r="Q297" t="s">
        <v>79</v>
      </c>
      <c r="R297" t="s">
        <v>80</v>
      </c>
      <c r="W297" t="s">
        <v>558</v>
      </c>
      <c r="X297" t="s">
        <v>687</v>
      </c>
      <c r="Y297" t="s">
        <v>83</v>
      </c>
      <c r="Z297" t="s">
        <v>84</v>
      </c>
      <c r="AA297">
        <v>80202</v>
      </c>
      <c r="AB297" t="s">
        <v>367</v>
      </c>
      <c r="AC297" t="s">
        <v>623</v>
      </c>
      <c r="AE297">
        <v>15</v>
      </c>
      <c r="AF297" t="s">
        <v>86</v>
      </c>
      <c r="AJ297" s="1" t="d">
        <v>2012-08-08</v>
      </c>
      <c r="AK297">
        <v>2500</v>
      </c>
      <c r="AL297">
        <v>2500</v>
      </c>
      <c r="BH297" t="s">
        <v>618</v>
      </c>
      <c r="BI297">
        <v>2012</v>
      </c>
      <c r="BJ297" t="s">
        <v>569</v>
      </c>
      <c r="BL297" t="s">
        <v>87</v>
      </c>
      <c r="BM297" t="s">
        <v>88</v>
      </c>
      <c r="BN297" t="s">
        <v>89</v>
      </c>
      <c r="BO297" s="2" t="d">
        <v>2017-06-17T16:53:39.02599981985986050</v>
      </c>
      <c r="BP297">
        <v>2.11262012117309E+18</v>
      </c>
      <c r="BS297" t="s">
        <v>90</v>
      </c>
      <c r="BT297">
        <v>1.04232013001385E+18</v>
      </c>
      <c r="BU297" t="s">
        <v>91</v>
      </c>
      <c r="BW297">
        <v>2012</v>
      </c>
      <c r="BX297" t="s">
        <v>92</v>
      </c>
      <c r="BZ297">
        <v>1.04232013001385E+18</v>
      </c>
      <c r="CA297" t="s">
        <v>906</v>
      </c>
      <c r="CB297" t="s">
        <v>538</v>
      </c>
    </row>
    <row r="298" spans="1:80" x14ac:dyDescent="0.2">
      <c r="A298" t="str">
        <f>IF(AND(B298=B299,D298&lt;&gt;D299),"Y","")</f>
        <v/>
      </c>
      <c r="B298" t="s">
        <v>916</v>
      </c>
      <c r="C298" t="s">
        <v>917</v>
      </c>
      <c r="D298" t="s">
        <v>917</v>
      </c>
      <c r="E298">
        <v>2012</v>
      </c>
      <c r="F298" t="s">
        <v>179</v>
      </c>
      <c r="G298">
        <v>12020874587</v>
      </c>
      <c r="H298" t="s">
        <v>531</v>
      </c>
      <c r="J298">
        <v>834278</v>
      </c>
      <c r="L298" t="s">
        <v>532</v>
      </c>
      <c r="M298" t="s">
        <v>533</v>
      </c>
      <c r="P298" t="s">
        <v>79</v>
      </c>
      <c r="Q298" t="s">
        <v>158</v>
      </c>
      <c r="R298" t="s">
        <v>80</v>
      </c>
      <c r="W298" t="s">
        <v>558</v>
      </c>
      <c r="X298" t="s">
        <v>687</v>
      </c>
      <c r="Y298" t="s">
        <v>83</v>
      </c>
      <c r="Z298" t="s">
        <v>84</v>
      </c>
      <c r="AA298">
        <v>80202</v>
      </c>
      <c r="AB298" t="s">
        <v>380</v>
      </c>
      <c r="AC298" t="s">
        <v>902</v>
      </c>
      <c r="AE298">
        <v>15</v>
      </c>
      <c r="AF298" t="s">
        <v>86</v>
      </c>
      <c r="AJ298" s="1" t="d">
        <v>2012-09-24</v>
      </c>
      <c r="AK298">
        <v>1850</v>
      </c>
      <c r="AL298">
        <v>1850</v>
      </c>
      <c r="BH298" t="s">
        <v>618</v>
      </c>
      <c r="BI298">
        <v>2012</v>
      </c>
      <c r="BJ298" t="s">
        <v>569</v>
      </c>
      <c r="BL298" t="s">
        <v>87</v>
      </c>
      <c r="BM298" t="s">
        <v>88</v>
      </c>
      <c r="BN298" t="s">
        <v>89</v>
      </c>
      <c r="BO298" s="2" t="d">
        <v>2017-06-17T16:53:39.02599981985986050</v>
      </c>
      <c r="BP298">
        <v>2.11212012117278E+18</v>
      </c>
      <c r="BS298" t="s">
        <v>90</v>
      </c>
      <c r="BT298">
        <v>1.05242013001406E+18</v>
      </c>
      <c r="BU298" t="s">
        <v>91</v>
      </c>
      <c r="BV298" t="s">
        <v>86</v>
      </c>
      <c r="BW298">
        <v>2012</v>
      </c>
      <c r="BX298" t="s">
        <v>92</v>
      </c>
      <c r="BZ298">
        <v>1.05242013001406E+18</v>
      </c>
      <c r="CA298" t="s">
        <v>918</v>
      </c>
      <c r="CB298" t="s">
        <v>538</v>
      </c>
    </row>
    <row r="299" spans="1:80" x14ac:dyDescent="0.2">
      <c r="A299" t="str">
        <f>IF(AND(B299=B300,D299&lt;&gt;D300),"Y","")</f>
        <v/>
      </c>
      <c r="B299" t="s">
        <v>938</v>
      </c>
      <c r="C299" t="s">
        <v>939</v>
      </c>
      <c r="D299" t="s">
        <v>939</v>
      </c>
      <c r="E299">
        <v>2012</v>
      </c>
      <c r="F299" t="s">
        <v>179</v>
      </c>
      <c r="G299">
        <v>12020862101</v>
      </c>
      <c r="H299" t="s">
        <v>531</v>
      </c>
      <c r="J299">
        <v>834015</v>
      </c>
      <c r="L299" t="s">
        <v>532</v>
      </c>
      <c r="M299" t="s">
        <v>533</v>
      </c>
      <c r="P299" t="s">
        <v>79</v>
      </c>
      <c r="Q299" t="s">
        <v>240</v>
      </c>
      <c r="R299" t="s">
        <v>80</v>
      </c>
      <c r="W299" t="s">
        <v>588</v>
      </c>
      <c r="Y299" t="s">
        <v>83</v>
      </c>
      <c r="Z299" t="s">
        <v>84</v>
      </c>
      <c r="AA299">
        <v>80202</v>
      </c>
      <c r="AB299" t="s">
        <v>940</v>
      </c>
      <c r="AC299" t="s">
        <v>546</v>
      </c>
      <c r="AE299">
        <v>15</v>
      </c>
      <c r="AF299" t="s">
        <v>86</v>
      </c>
      <c r="AJ299" s="1" t="d">
        <v>2012-08-15</v>
      </c>
      <c r="AK299">
        <v>2500</v>
      </c>
      <c r="AL299">
        <v>2500</v>
      </c>
      <c r="BH299" t="s">
        <v>618</v>
      </c>
      <c r="BI299">
        <v>2012</v>
      </c>
      <c r="BJ299" t="s">
        <v>569</v>
      </c>
      <c r="BL299" t="s">
        <v>204</v>
      </c>
      <c r="BM299" t="s">
        <v>205</v>
      </c>
      <c r="BN299" t="s">
        <v>89</v>
      </c>
      <c r="BO299" s="2" t="d">
        <v>2017-06-17T16:53:39.02599981985986050</v>
      </c>
      <c r="BS299" t="s">
        <v>90</v>
      </c>
      <c r="BT299">
        <v>1.10192012001087E+18</v>
      </c>
      <c r="BU299" t="s">
        <v>91</v>
      </c>
      <c r="BV299" t="s">
        <v>567</v>
      </c>
      <c r="BW299">
        <v>2012</v>
      </c>
      <c r="BX299" t="s">
        <v>92</v>
      </c>
      <c r="BZ299">
        <v>2.1116201211723899E+18</v>
      </c>
      <c r="CA299" t="s">
        <v>941</v>
      </c>
      <c r="CB299" t="s">
        <v>538</v>
      </c>
    </row>
    <row r="300" spans="1:80" x14ac:dyDescent="0.2">
      <c r="A300" t="str">
        <f>IF(AND(B300=B301,D300&lt;&gt;D301),"Y","")</f>
        <v/>
      </c>
      <c r="B300" t="s">
        <v>921</v>
      </c>
      <c r="C300" t="s">
        <v>922</v>
      </c>
      <c r="D300" t="s">
        <v>922</v>
      </c>
      <c r="E300">
        <v>2012</v>
      </c>
      <c r="F300" t="s">
        <v>101</v>
      </c>
      <c r="G300">
        <v>12020212603</v>
      </c>
      <c r="H300" t="s">
        <v>531</v>
      </c>
      <c r="J300">
        <v>782427</v>
      </c>
      <c r="L300" t="s">
        <v>532</v>
      </c>
      <c r="M300" t="s">
        <v>533</v>
      </c>
      <c r="P300" t="s">
        <v>79</v>
      </c>
      <c r="Q300" t="s">
        <v>79</v>
      </c>
      <c r="R300" t="s">
        <v>87</v>
      </c>
      <c r="W300" t="s">
        <v>558</v>
      </c>
      <c r="X300" t="s">
        <v>561</v>
      </c>
      <c r="Y300" t="s">
        <v>83</v>
      </c>
      <c r="Z300" t="s">
        <v>84</v>
      </c>
      <c r="AA300">
        <v>80202</v>
      </c>
      <c r="AB300" t="s">
        <v>367</v>
      </c>
      <c r="AC300" t="s">
        <v>902</v>
      </c>
      <c r="AE300">
        <v>15</v>
      </c>
      <c r="AF300" t="s">
        <v>86</v>
      </c>
      <c r="AJ300" s="1" t="d">
        <v>2012-03-20</v>
      </c>
      <c r="AK300">
        <v>2500</v>
      </c>
      <c r="AL300">
        <v>2500</v>
      </c>
      <c r="BL300" t="s">
        <v>87</v>
      </c>
      <c r="BM300" t="s">
        <v>88</v>
      </c>
      <c r="BN300" t="s">
        <v>89</v>
      </c>
      <c r="BO300" s="2" t="d">
        <v>2017-06-17T16:53:39.02599981985986050</v>
      </c>
      <c r="BP300">
        <v>2.0511201211559099E+18</v>
      </c>
      <c r="BS300" t="s">
        <v>106</v>
      </c>
      <c r="BT300">
        <v>1.09202013001467E+18</v>
      </c>
      <c r="BU300" t="s">
        <v>91</v>
      </c>
      <c r="BW300">
        <v>2012</v>
      </c>
      <c r="BX300" t="s">
        <v>92</v>
      </c>
      <c r="BZ300">
        <v>1.09202013001467E+18</v>
      </c>
      <c r="CA300" t="s">
        <v>923</v>
      </c>
      <c r="CB300" t="s">
        <v>538</v>
      </c>
    </row>
    <row r="301" spans="1:80" x14ac:dyDescent="0.2">
      <c r="A301" t="str">
        <f>IF(AND(B301=B302,D301&lt;&gt;D302),"Y","")</f>
        <v/>
      </c>
      <c r="B301" t="s">
        <v>856</v>
      </c>
      <c r="C301" t="s">
        <v>857</v>
      </c>
      <c r="D301" t="s">
        <v>857</v>
      </c>
      <c r="E301">
        <v>2012</v>
      </c>
      <c r="F301" t="s">
        <v>179</v>
      </c>
      <c r="G301">
        <v>12020810082</v>
      </c>
      <c r="H301" t="s">
        <v>531</v>
      </c>
      <c r="J301">
        <v>833581</v>
      </c>
      <c r="L301" t="s">
        <v>532</v>
      </c>
      <c r="M301" t="s">
        <v>533</v>
      </c>
      <c r="P301" t="s">
        <v>79</v>
      </c>
      <c r="Q301" t="s">
        <v>158</v>
      </c>
      <c r="R301" t="s">
        <v>80</v>
      </c>
      <c r="W301" t="s">
        <v>558</v>
      </c>
      <c r="X301" t="s">
        <v>561</v>
      </c>
      <c r="Y301" t="s">
        <v>83</v>
      </c>
      <c r="Z301" t="s">
        <v>84</v>
      </c>
      <c r="AA301">
        <v>80202</v>
      </c>
      <c r="AB301" t="s">
        <v>675</v>
      </c>
      <c r="AC301" t="s">
        <v>566</v>
      </c>
      <c r="AE301">
        <v>15</v>
      </c>
      <c r="AF301" t="s">
        <v>86</v>
      </c>
      <c r="AJ301" s="1" t="d">
        <v>2012-08-22</v>
      </c>
      <c r="AK301">
        <v>2500</v>
      </c>
      <c r="AL301">
        <v>2500</v>
      </c>
      <c r="BH301" t="s">
        <v>618</v>
      </c>
      <c r="BI301">
        <v>2012</v>
      </c>
      <c r="BJ301" t="s">
        <v>569</v>
      </c>
      <c r="BL301" t="s">
        <v>87</v>
      </c>
      <c r="BM301" t="s">
        <v>88</v>
      </c>
      <c r="BN301" t="s">
        <v>89</v>
      </c>
      <c r="BO301" s="2" t="d">
        <v>2017-06-17T16:53:39.02599981985986050</v>
      </c>
      <c r="BP301">
        <v>2.1108201211704E+18</v>
      </c>
      <c r="BS301" t="s">
        <v>90</v>
      </c>
      <c r="BT301">
        <v>1.012520130012E+18</v>
      </c>
      <c r="BU301" t="s">
        <v>91</v>
      </c>
      <c r="BW301">
        <v>2012</v>
      </c>
      <c r="BX301" t="s">
        <v>92</v>
      </c>
      <c r="BZ301">
        <v>1.012520130012E+18</v>
      </c>
      <c r="CA301" t="s">
        <v>858</v>
      </c>
      <c r="CB301" t="s">
        <v>538</v>
      </c>
    </row>
    <row r="302" spans="1:80" x14ac:dyDescent="0.2">
      <c r="A302" t="str">
        <f>IF(AND(B302=B303,D302&lt;&gt;D303),"Y","")</f>
        <v/>
      </c>
      <c r="B302" t="s">
        <v>893</v>
      </c>
      <c r="C302" t="s">
        <v>894</v>
      </c>
      <c r="D302" t="s">
        <v>894</v>
      </c>
      <c r="E302">
        <v>2012</v>
      </c>
      <c r="F302" t="s">
        <v>179</v>
      </c>
      <c r="G302">
        <v>12021063311</v>
      </c>
      <c r="H302" t="s">
        <v>531</v>
      </c>
      <c r="J302">
        <v>845668</v>
      </c>
      <c r="L302" t="s">
        <v>532</v>
      </c>
      <c r="M302" t="s">
        <v>533</v>
      </c>
      <c r="P302" t="s">
        <v>79</v>
      </c>
      <c r="Q302" t="s">
        <v>79</v>
      </c>
      <c r="R302" t="s">
        <v>80</v>
      </c>
      <c r="W302" t="s">
        <v>558</v>
      </c>
      <c r="X302" t="s">
        <v>561</v>
      </c>
      <c r="Y302" t="s">
        <v>83</v>
      </c>
      <c r="Z302" t="s">
        <v>84</v>
      </c>
      <c r="AA302">
        <v>80202</v>
      </c>
      <c r="AB302" t="s">
        <v>367</v>
      </c>
      <c r="AC302" t="s">
        <v>895</v>
      </c>
      <c r="AE302">
        <v>15</v>
      </c>
      <c r="AF302" t="s">
        <v>86</v>
      </c>
      <c r="AJ302" s="1" t="d">
        <v>2012-08-22</v>
      </c>
      <c r="AK302">
        <v>2500</v>
      </c>
      <c r="AL302">
        <v>2500</v>
      </c>
      <c r="BH302" t="s">
        <v>618</v>
      </c>
      <c r="BI302">
        <v>2012</v>
      </c>
      <c r="BJ302" t="s">
        <v>569</v>
      </c>
      <c r="BL302" t="s">
        <v>204</v>
      </c>
      <c r="BM302" t="s">
        <v>205</v>
      </c>
      <c r="BN302" t="s">
        <v>89</v>
      </c>
      <c r="BO302" s="2" t="d">
        <v>2017-06-17T16:53:39.02599981985986050</v>
      </c>
      <c r="BS302" t="s">
        <v>90</v>
      </c>
      <c r="BT302">
        <v>1.11012012001096E+18</v>
      </c>
      <c r="BU302" t="s">
        <v>91</v>
      </c>
      <c r="BW302">
        <v>2012</v>
      </c>
      <c r="BX302" t="s">
        <v>92</v>
      </c>
      <c r="BZ302">
        <v>2.01102013117806E+18</v>
      </c>
      <c r="CA302" t="s">
        <v>896</v>
      </c>
      <c r="CB302" t="s">
        <v>538</v>
      </c>
    </row>
    <row r="303" spans="1:80" x14ac:dyDescent="0.2">
      <c r="A303" t="str">
        <f>IF(AND(B303=B304,D303&lt;&gt;D304),"Y","")</f>
        <v/>
      </c>
      <c r="B303" t="s">
        <v>924</v>
      </c>
      <c r="C303" t="s">
        <v>789</v>
      </c>
      <c r="D303" t="s">
        <v>789</v>
      </c>
      <c r="E303">
        <v>2012</v>
      </c>
      <c r="F303" t="s">
        <v>101</v>
      </c>
      <c r="G303">
        <v>12970925274</v>
      </c>
      <c r="H303" t="s">
        <v>531</v>
      </c>
      <c r="I303" t="s">
        <v>925</v>
      </c>
      <c r="J303">
        <v>777004</v>
      </c>
      <c r="L303" t="s">
        <v>532</v>
      </c>
      <c r="M303" t="s">
        <v>533</v>
      </c>
      <c r="O303" t="s">
        <v>749</v>
      </c>
      <c r="P303" t="s">
        <v>79</v>
      </c>
      <c r="Q303" t="s">
        <v>102</v>
      </c>
      <c r="R303" t="s">
        <v>184</v>
      </c>
      <c r="S303" t="s">
        <v>159</v>
      </c>
      <c r="T303" t="s">
        <v>750</v>
      </c>
      <c r="U303" t="s">
        <v>82</v>
      </c>
      <c r="W303" t="s">
        <v>558</v>
      </c>
      <c r="X303" t="s">
        <v>659</v>
      </c>
      <c r="Y303" t="s">
        <v>83</v>
      </c>
      <c r="Z303" t="s">
        <v>84</v>
      </c>
      <c r="AA303">
        <v>80202</v>
      </c>
      <c r="AB303" t="s">
        <v>367</v>
      </c>
      <c r="AC303" t="s">
        <v>566</v>
      </c>
      <c r="AE303">
        <v>15</v>
      </c>
      <c r="AF303" t="s">
        <v>86</v>
      </c>
      <c r="AJ303" s="1" t="d">
        <v>2012-01-26</v>
      </c>
      <c r="AK303">
        <v>2500</v>
      </c>
      <c r="AL303">
        <v>2500</v>
      </c>
      <c r="BH303" t="s">
        <v>861</v>
      </c>
      <c r="BJ303" t="s">
        <v>535</v>
      </c>
      <c r="BK303">
        <v>2012</v>
      </c>
      <c r="BL303" t="s">
        <v>204</v>
      </c>
      <c r="BM303" t="s">
        <v>205</v>
      </c>
      <c r="BN303" t="s">
        <v>89</v>
      </c>
      <c r="BO303" s="2" t="d">
        <v>2017-06-17T16:53:39.02599981985986050</v>
      </c>
      <c r="BS303" t="s">
        <v>90</v>
      </c>
      <c r="BT303">
        <v>4.0413201211547197E+18</v>
      </c>
      <c r="BU303" t="s">
        <v>91</v>
      </c>
      <c r="BW303">
        <v>2012</v>
      </c>
      <c r="BX303" t="s">
        <v>92</v>
      </c>
      <c r="BZ303">
        <v>4.0423201211550899E+18</v>
      </c>
      <c r="CA303" t="s">
        <v>926</v>
      </c>
      <c r="CB303" t="s">
        <v>538</v>
      </c>
    </row>
    <row r="304" spans="1:80" x14ac:dyDescent="0.2">
      <c r="A304" t="str">
        <f>IF(AND(B304=B305,D304&lt;&gt;D305),"Y","")</f>
        <v/>
      </c>
      <c r="B304" t="s">
        <v>924</v>
      </c>
      <c r="C304" t="s">
        <v>789</v>
      </c>
      <c r="D304" t="s">
        <v>789</v>
      </c>
      <c r="E304">
        <v>2013</v>
      </c>
      <c r="F304" t="s">
        <v>118</v>
      </c>
      <c r="G304">
        <v>13941143959</v>
      </c>
      <c r="H304" t="s">
        <v>531</v>
      </c>
      <c r="I304" t="s">
        <v>1034</v>
      </c>
      <c r="J304">
        <v>878980</v>
      </c>
      <c r="L304" t="s">
        <v>532</v>
      </c>
      <c r="M304" t="s">
        <v>533</v>
      </c>
      <c r="O304" t="s">
        <v>749</v>
      </c>
      <c r="P304" t="s">
        <v>79</v>
      </c>
      <c r="Q304" t="s">
        <v>102</v>
      </c>
      <c r="R304" t="s">
        <v>184</v>
      </c>
      <c r="S304" t="s">
        <v>159</v>
      </c>
      <c r="T304" t="s">
        <v>750</v>
      </c>
      <c r="U304" t="s">
        <v>82</v>
      </c>
      <c r="W304" t="s">
        <v>558</v>
      </c>
      <c r="X304" t="s">
        <v>622</v>
      </c>
      <c r="Y304" t="s">
        <v>83</v>
      </c>
      <c r="Z304" t="s">
        <v>84</v>
      </c>
      <c r="AA304">
        <v>802025169</v>
      </c>
      <c r="AB304" t="s">
        <v>367</v>
      </c>
      <c r="AC304" t="s">
        <v>566</v>
      </c>
      <c r="AE304">
        <v>15</v>
      </c>
      <c r="AF304" t="s">
        <v>86</v>
      </c>
      <c r="AJ304" s="1" t="d">
        <v>2013-06-11</v>
      </c>
      <c r="AK304">
        <v>2600</v>
      </c>
      <c r="AL304">
        <v>2600</v>
      </c>
      <c r="BH304" t="s">
        <v>1035</v>
      </c>
      <c r="BJ304" t="s">
        <v>535</v>
      </c>
      <c r="BK304">
        <v>2014</v>
      </c>
      <c r="BL304" t="s">
        <v>204</v>
      </c>
      <c r="BM304" t="s">
        <v>205</v>
      </c>
      <c r="BN304" t="s">
        <v>89</v>
      </c>
      <c r="BO304" s="2" t="d">
        <v>2017-06-17T18:53:52.99000030383467550</v>
      </c>
      <c r="BS304" t="s">
        <v>90</v>
      </c>
      <c r="BT304">
        <v>4.0715201311923901E+18</v>
      </c>
      <c r="BU304" t="s">
        <v>91</v>
      </c>
      <c r="BW304">
        <v>2014</v>
      </c>
      <c r="BX304" t="s">
        <v>92</v>
      </c>
      <c r="BZ304">
        <v>4.0725201311942702E+18</v>
      </c>
      <c r="CA304" t="s">
        <v>1036</v>
      </c>
      <c r="CB304" t="s">
        <v>538</v>
      </c>
    </row>
    <row r="305" spans="1:80" x14ac:dyDescent="0.2">
      <c r="A305" t="str">
        <f>IF(AND(B305=B306,D305&lt;&gt;D306),"Y","")</f>
        <v/>
      </c>
      <c r="B305" t="s">
        <v>924</v>
      </c>
      <c r="C305" t="s">
        <v>789</v>
      </c>
      <c r="D305" t="s">
        <v>789</v>
      </c>
      <c r="E305">
        <v>2014</v>
      </c>
      <c r="F305" t="s">
        <v>150</v>
      </c>
      <c r="G305">
        <v>14961255379</v>
      </c>
      <c r="H305" t="s">
        <v>531</v>
      </c>
      <c r="I305" t="s">
        <v>1046</v>
      </c>
      <c r="J305">
        <v>930668</v>
      </c>
      <c r="L305" t="s">
        <v>532</v>
      </c>
      <c r="M305" t="s">
        <v>533</v>
      </c>
      <c r="O305" t="s">
        <v>749</v>
      </c>
      <c r="P305" t="s">
        <v>79</v>
      </c>
      <c r="Q305" t="s">
        <v>102</v>
      </c>
      <c r="R305" t="s">
        <v>184</v>
      </c>
      <c r="S305" t="s">
        <v>159</v>
      </c>
      <c r="T305" t="s">
        <v>750</v>
      </c>
      <c r="U305" t="s">
        <v>82</v>
      </c>
      <c r="W305" t="s">
        <v>558</v>
      </c>
      <c r="X305" t="s">
        <v>622</v>
      </c>
      <c r="Y305" t="s">
        <v>83</v>
      </c>
      <c r="Z305" t="s">
        <v>84</v>
      </c>
      <c r="AA305">
        <v>802025169</v>
      </c>
      <c r="AB305" t="s">
        <v>367</v>
      </c>
      <c r="AC305" t="s">
        <v>566</v>
      </c>
      <c r="AE305">
        <v>15</v>
      </c>
      <c r="AF305" t="s">
        <v>86</v>
      </c>
      <c r="AJ305" s="1" t="d">
        <v>2014-04-29</v>
      </c>
      <c r="AK305">
        <v>1600</v>
      </c>
      <c r="AL305">
        <v>5200</v>
      </c>
      <c r="BH305" t="s">
        <v>1004</v>
      </c>
      <c r="BJ305" t="s">
        <v>569</v>
      </c>
      <c r="BK305">
        <v>2014</v>
      </c>
      <c r="BL305" t="s">
        <v>204</v>
      </c>
      <c r="BM305" t="s">
        <v>205</v>
      </c>
      <c r="BN305" t="s">
        <v>89</v>
      </c>
      <c r="BO305" s="2" t="d">
        <v>2017-06-17T18:53:52.99000030383467550</v>
      </c>
      <c r="BS305" t="s">
        <v>90</v>
      </c>
      <c r="BT305">
        <v>4.0612201412149801E+18</v>
      </c>
      <c r="BU305" t="s">
        <v>91</v>
      </c>
      <c r="BW305">
        <v>2014</v>
      </c>
      <c r="BX305" t="s">
        <v>92</v>
      </c>
      <c r="BZ305">
        <v>4.0625201412157302E+18</v>
      </c>
      <c r="CA305" t="s">
        <v>1047</v>
      </c>
      <c r="CB305" t="s">
        <v>538</v>
      </c>
    </row>
    <row r="306" spans="1:80" x14ac:dyDescent="0.2">
      <c r="A306" t="str">
        <f>IF(AND(B306=B307,D306&lt;&gt;D307),"Y","")</f>
        <v/>
      </c>
      <c r="B306" t="s">
        <v>924</v>
      </c>
      <c r="C306" t="s">
        <v>789</v>
      </c>
      <c r="D306" t="s">
        <v>789</v>
      </c>
      <c r="E306">
        <v>2014</v>
      </c>
      <c r="F306" t="s">
        <v>101</v>
      </c>
      <c r="G306">
        <v>14960751603</v>
      </c>
      <c r="H306" t="s">
        <v>531</v>
      </c>
      <c r="I306" t="s">
        <v>1072</v>
      </c>
      <c r="J306">
        <v>919518</v>
      </c>
      <c r="L306" t="s">
        <v>532</v>
      </c>
      <c r="M306" t="s">
        <v>533</v>
      </c>
      <c r="O306" t="s">
        <v>749</v>
      </c>
      <c r="P306" t="s">
        <v>79</v>
      </c>
      <c r="Q306" t="s">
        <v>102</v>
      </c>
      <c r="R306" t="s">
        <v>184</v>
      </c>
      <c r="S306" t="s">
        <v>159</v>
      </c>
      <c r="T306" t="s">
        <v>750</v>
      </c>
      <c r="U306" t="s">
        <v>82</v>
      </c>
      <c r="W306" t="s">
        <v>558</v>
      </c>
      <c r="X306" t="s">
        <v>622</v>
      </c>
      <c r="Y306" t="s">
        <v>83</v>
      </c>
      <c r="Z306" t="s">
        <v>84</v>
      </c>
      <c r="AA306">
        <v>802025169</v>
      </c>
      <c r="AB306" t="s">
        <v>367</v>
      </c>
      <c r="AC306" t="s">
        <v>566</v>
      </c>
      <c r="AE306">
        <v>15</v>
      </c>
      <c r="AF306" t="s">
        <v>86</v>
      </c>
      <c r="AJ306" s="1" t="d">
        <v>2014-02-17</v>
      </c>
      <c r="AK306">
        <v>1000</v>
      </c>
      <c r="AL306">
        <v>3600</v>
      </c>
      <c r="BH306" t="s">
        <v>1004</v>
      </c>
      <c r="BJ306" t="s">
        <v>569</v>
      </c>
      <c r="BK306">
        <v>2014</v>
      </c>
      <c r="BL306" t="s">
        <v>204</v>
      </c>
      <c r="BM306" t="s">
        <v>205</v>
      </c>
      <c r="BN306" t="s">
        <v>89</v>
      </c>
      <c r="BO306" s="2" t="d">
        <v>2017-06-17T18:53:52.99000030383467550</v>
      </c>
      <c r="BS306" t="s">
        <v>90</v>
      </c>
      <c r="BT306">
        <v>4.0415201412118098E+18</v>
      </c>
      <c r="BU306" t="s">
        <v>91</v>
      </c>
      <c r="BW306">
        <v>2014</v>
      </c>
      <c r="BX306" t="s">
        <v>92</v>
      </c>
      <c r="BZ306">
        <v>4.0605201412140401E+18</v>
      </c>
      <c r="CA306" t="s">
        <v>1073</v>
      </c>
      <c r="CB306" t="s">
        <v>538</v>
      </c>
    </row>
    <row r="307" spans="1:80" x14ac:dyDescent="0.2">
      <c r="A307" t="str">
        <f>IF(AND(B307=B308,D307&lt;&gt;D308),"Y","")</f>
        <v/>
      </c>
      <c r="B307" t="s">
        <v>982</v>
      </c>
      <c r="C307" t="s">
        <v>983</v>
      </c>
      <c r="D307" t="s">
        <v>983</v>
      </c>
      <c r="E307">
        <v>2014</v>
      </c>
      <c r="F307" t="s">
        <v>150</v>
      </c>
      <c r="G307">
        <v>14020352021</v>
      </c>
      <c r="H307" t="s">
        <v>531</v>
      </c>
      <c r="J307">
        <v>926725</v>
      </c>
      <c r="L307" t="s">
        <v>532</v>
      </c>
      <c r="M307" t="s">
        <v>533</v>
      </c>
      <c r="O307" t="s">
        <v>984</v>
      </c>
      <c r="P307" t="s">
        <v>79</v>
      </c>
      <c r="Q307" t="s">
        <v>240</v>
      </c>
      <c r="R307" t="s">
        <v>80</v>
      </c>
      <c r="S307" t="s">
        <v>159</v>
      </c>
      <c r="U307" t="s">
        <v>82</v>
      </c>
      <c r="W307" t="s">
        <v>558</v>
      </c>
      <c r="X307" t="s">
        <v>561</v>
      </c>
      <c r="Y307" t="s">
        <v>83</v>
      </c>
      <c r="Z307" t="s">
        <v>84</v>
      </c>
      <c r="AA307">
        <v>802025100</v>
      </c>
      <c r="AB307" t="s">
        <v>985</v>
      </c>
      <c r="AC307" t="s">
        <v>546</v>
      </c>
      <c r="AE307">
        <v>15</v>
      </c>
      <c r="AF307" t="s">
        <v>86</v>
      </c>
      <c r="AH307" t="s">
        <v>128</v>
      </c>
      <c r="AJ307" s="1" t="d">
        <v>2014-04-30</v>
      </c>
      <c r="AK307">
        <v>2600</v>
      </c>
      <c r="AL307">
        <v>5200</v>
      </c>
      <c r="BH307" t="s">
        <v>618</v>
      </c>
      <c r="BI307">
        <v>2014</v>
      </c>
      <c r="BJ307" t="s">
        <v>569</v>
      </c>
      <c r="BL307" t="s">
        <v>87</v>
      </c>
      <c r="BM307" t="s">
        <v>88</v>
      </c>
      <c r="BN307" t="s">
        <v>89</v>
      </c>
      <c r="BO307" s="2" t="d">
        <v>2017-06-17T18:53:52.99000030383467550</v>
      </c>
      <c r="BP307">
        <v>2.0528201412138501E+18</v>
      </c>
      <c r="BS307" t="s">
        <v>90</v>
      </c>
      <c r="BT307">
        <v>1.10202015001799E+18</v>
      </c>
      <c r="BU307" t="s">
        <v>91</v>
      </c>
      <c r="BV307" t="s">
        <v>852</v>
      </c>
      <c r="BW307">
        <v>2014</v>
      </c>
      <c r="BX307" t="s">
        <v>92</v>
      </c>
      <c r="BZ307">
        <v>1.10202015001799E+18</v>
      </c>
      <c r="CA307" t="s">
        <v>986</v>
      </c>
      <c r="CB307" t="s">
        <v>538</v>
      </c>
    </row>
    <row r="308" spans="1:80" x14ac:dyDescent="0.2">
      <c r="A308" t="str">
        <f>IF(AND(B308=B309,D308&lt;&gt;D309),"Y","")</f>
        <v/>
      </c>
      <c r="B308" t="s">
        <v>982</v>
      </c>
      <c r="C308" t="s">
        <v>983</v>
      </c>
      <c r="D308" t="s">
        <v>983</v>
      </c>
      <c r="E308">
        <v>2014</v>
      </c>
      <c r="F308" t="s">
        <v>150</v>
      </c>
      <c r="G308">
        <v>14020352020</v>
      </c>
      <c r="H308" t="s">
        <v>531</v>
      </c>
      <c r="J308">
        <v>926725</v>
      </c>
      <c r="L308" t="s">
        <v>532</v>
      </c>
      <c r="M308" t="s">
        <v>533</v>
      </c>
      <c r="O308" t="s">
        <v>984</v>
      </c>
      <c r="P308" t="s">
        <v>79</v>
      </c>
      <c r="Q308" t="s">
        <v>240</v>
      </c>
      <c r="R308" t="s">
        <v>80</v>
      </c>
      <c r="S308" t="s">
        <v>159</v>
      </c>
      <c r="U308" t="s">
        <v>82</v>
      </c>
      <c r="W308" t="s">
        <v>558</v>
      </c>
      <c r="X308" t="s">
        <v>561</v>
      </c>
      <c r="Y308" t="s">
        <v>83</v>
      </c>
      <c r="Z308" t="s">
        <v>84</v>
      </c>
      <c r="AA308">
        <v>802025100</v>
      </c>
      <c r="AB308" t="s">
        <v>985</v>
      </c>
      <c r="AC308" t="s">
        <v>546</v>
      </c>
      <c r="AE308">
        <v>15</v>
      </c>
      <c r="AF308" t="s">
        <v>86</v>
      </c>
      <c r="AJ308" s="1" t="d">
        <v>2014-04-30</v>
      </c>
      <c r="AK308">
        <v>5200</v>
      </c>
      <c r="AL308">
        <v>5200</v>
      </c>
      <c r="BH308" t="s">
        <v>135</v>
      </c>
      <c r="BI308">
        <v>2014</v>
      </c>
      <c r="BJ308" t="s">
        <v>535</v>
      </c>
      <c r="BL308" t="s">
        <v>87</v>
      </c>
      <c r="BM308" t="s">
        <v>88</v>
      </c>
      <c r="BN308" t="s">
        <v>89</v>
      </c>
      <c r="BO308" s="2" t="d">
        <v>2017-06-17T18:53:52.99000030383467550</v>
      </c>
      <c r="BP308">
        <v>2.0528201412138501E+18</v>
      </c>
      <c r="BS308" t="s">
        <v>90</v>
      </c>
      <c r="BT308">
        <v>1.10202015001799E+18</v>
      </c>
      <c r="BU308" t="s">
        <v>91</v>
      </c>
      <c r="BV308" t="s">
        <v>86</v>
      </c>
      <c r="BW308">
        <v>2014</v>
      </c>
      <c r="BX308" t="s">
        <v>92</v>
      </c>
      <c r="BZ308">
        <v>1.10202015001799E+18</v>
      </c>
      <c r="CA308" t="s">
        <v>993</v>
      </c>
      <c r="CB308" t="s">
        <v>538</v>
      </c>
    </row>
    <row r="309" spans="1:80" x14ac:dyDescent="0.2">
      <c r="A309" t="str">
        <f>IF(AND(B309=B310,D309&lt;&gt;D310),"Y","")</f>
        <v/>
      </c>
      <c r="B309" t="s">
        <v>982</v>
      </c>
      <c r="C309" t="s">
        <v>983</v>
      </c>
      <c r="D309" t="s">
        <v>983</v>
      </c>
      <c r="E309">
        <v>2014</v>
      </c>
      <c r="F309" t="s">
        <v>150</v>
      </c>
      <c r="G309">
        <v>14020352020</v>
      </c>
      <c r="H309" t="s">
        <v>531</v>
      </c>
      <c r="J309">
        <v>926725</v>
      </c>
      <c r="L309" t="s">
        <v>532</v>
      </c>
      <c r="M309" t="s">
        <v>533</v>
      </c>
      <c r="O309" t="s">
        <v>984</v>
      </c>
      <c r="P309" t="s">
        <v>79</v>
      </c>
      <c r="Q309" t="s">
        <v>240</v>
      </c>
      <c r="R309" t="s">
        <v>80</v>
      </c>
      <c r="S309" t="s">
        <v>159</v>
      </c>
      <c r="U309" t="s">
        <v>82</v>
      </c>
      <c r="W309" t="s">
        <v>558</v>
      </c>
      <c r="X309" t="s">
        <v>561</v>
      </c>
      <c r="Y309" t="s">
        <v>83</v>
      </c>
      <c r="Z309" t="s">
        <v>84</v>
      </c>
      <c r="AA309">
        <v>802025100</v>
      </c>
      <c r="AB309" t="s">
        <v>985</v>
      </c>
      <c r="AC309" t="s">
        <v>546</v>
      </c>
      <c r="AE309">
        <v>15</v>
      </c>
      <c r="AF309" t="s">
        <v>86</v>
      </c>
      <c r="AH309" t="s">
        <v>128</v>
      </c>
      <c r="AJ309" s="1" t="d">
        <v>2014-04-30</v>
      </c>
      <c r="AK309">
        <v>-2600</v>
      </c>
      <c r="AL309">
        <v>5200</v>
      </c>
      <c r="BH309" t="s">
        <v>135</v>
      </c>
      <c r="BI309">
        <v>2014</v>
      </c>
      <c r="BJ309" t="s">
        <v>535</v>
      </c>
      <c r="BL309" t="s">
        <v>87</v>
      </c>
      <c r="BM309" t="s">
        <v>88</v>
      </c>
      <c r="BN309" t="s">
        <v>89</v>
      </c>
      <c r="BO309" s="2" t="d">
        <v>2017-06-17T18:53:52.99000030383467550</v>
      </c>
      <c r="BP309">
        <v>2.0528201412138501E+18</v>
      </c>
      <c r="BS309" t="s">
        <v>90</v>
      </c>
      <c r="BT309">
        <v>1.10202015001799E+18</v>
      </c>
      <c r="BU309" t="s">
        <v>91</v>
      </c>
      <c r="BV309" t="s">
        <v>850</v>
      </c>
      <c r="BW309">
        <v>2014</v>
      </c>
      <c r="BX309" t="s">
        <v>92</v>
      </c>
      <c r="BZ309">
        <v>1.10202015001799E+18</v>
      </c>
      <c r="CA309" t="s">
        <v>993</v>
      </c>
      <c r="CB309" t="s">
        <v>538</v>
      </c>
    </row>
    <row r="310" spans="1:80" x14ac:dyDescent="0.2">
      <c r="A310" t="str">
        <f>IF(AND(B310=B311,D310&lt;&gt;D311),"Y","")</f>
        <v/>
      </c>
      <c r="B310" t="s">
        <v>1060</v>
      </c>
      <c r="C310" t="s">
        <v>1061</v>
      </c>
      <c r="D310" t="s">
        <v>1061</v>
      </c>
      <c r="E310">
        <v>2014</v>
      </c>
      <c r="F310" t="s">
        <v>179</v>
      </c>
      <c r="G310">
        <v>14978333008</v>
      </c>
      <c r="H310" t="s">
        <v>531</v>
      </c>
      <c r="I310" t="s">
        <v>1062</v>
      </c>
      <c r="J310">
        <v>959069</v>
      </c>
      <c r="L310" t="s">
        <v>532</v>
      </c>
      <c r="M310" t="s">
        <v>533</v>
      </c>
      <c r="P310" t="s">
        <v>79</v>
      </c>
      <c r="Q310" t="s">
        <v>79</v>
      </c>
      <c r="R310" t="s">
        <v>184</v>
      </c>
      <c r="S310" t="s">
        <v>159</v>
      </c>
      <c r="T310" t="s">
        <v>536</v>
      </c>
      <c r="U310" t="s">
        <v>82</v>
      </c>
      <c r="W310" t="s">
        <v>634</v>
      </c>
      <c r="Y310" t="s">
        <v>83</v>
      </c>
      <c r="Z310" t="s">
        <v>84</v>
      </c>
      <c r="AA310">
        <v>80202</v>
      </c>
      <c r="AB310" t="s">
        <v>456</v>
      </c>
      <c r="AC310" t="s">
        <v>566</v>
      </c>
      <c r="AE310">
        <v>15</v>
      </c>
      <c r="AF310" t="s">
        <v>86</v>
      </c>
      <c r="AJ310" s="1" t="d">
        <v>2014-09-03</v>
      </c>
      <c r="AK310">
        <v>1000</v>
      </c>
      <c r="AL310">
        <v>1000</v>
      </c>
      <c r="BH310" t="s">
        <v>1004</v>
      </c>
      <c r="BJ310" t="s">
        <v>569</v>
      </c>
      <c r="BK310">
        <v>2014</v>
      </c>
      <c r="BL310" t="s">
        <v>204</v>
      </c>
      <c r="BM310" t="s">
        <v>205</v>
      </c>
      <c r="BN310" t="s">
        <v>89</v>
      </c>
      <c r="BO310" s="2" t="d">
        <v>2017-06-17T18:53:52.99000030383467550</v>
      </c>
      <c r="BS310" t="s">
        <v>90</v>
      </c>
      <c r="BT310">
        <v>4.10152014122607E+18</v>
      </c>
      <c r="BU310" t="s">
        <v>91</v>
      </c>
      <c r="BW310">
        <v>2014</v>
      </c>
      <c r="BX310" t="s">
        <v>92</v>
      </c>
      <c r="BZ310">
        <v>4.1030201412263301E+18</v>
      </c>
      <c r="CA310" t="s">
        <v>1063</v>
      </c>
      <c r="CB310" t="s">
        <v>538</v>
      </c>
    </row>
    <row r="311" spans="1:80" x14ac:dyDescent="0.2">
      <c r="A311" t="str">
        <f>IF(AND(B311=B312,D311&lt;&gt;D312),"Y","")</f>
        <v/>
      </c>
      <c r="B311" t="s">
        <v>908</v>
      </c>
      <c r="C311" t="s">
        <v>909</v>
      </c>
      <c r="D311" t="s">
        <v>909</v>
      </c>
      <c r="E311">
        <v>2012</v>
      </c>
      <c r="F311" t="s">
        <v>179</v>
      </c>
      <c r="G311">
        <v>13940611662</v>
      </c>
      <c r="H311" t="s">
        <v>531</v>
      </c>
      <c r="I311" t="s">
        <v>910</v>
      </c>
      <c r="J311">
        <v>868681</v>
      </c>
      <c r="L311" t="s">
        <v>532</v>
      </c>
      <c r="M311" t="s">
        <v>533</v>
      </c>
      <c r="P311" t="s">
        <v>79</v>
      </c>
      <c r="Q311" t="s">
        <v>79</v>
      </c>
      <c r="R311" t="s">
        <v>184</v>
      </c>
      <c r="S311" t="s">
        <v>159</v>
      </c>
      <c r="T311" t="s">
        <v>536</v>
      </c>
      <c r="U311" t="s">
        <v>82</v>
      </c>
      <c r="W311" t="s">
        <v>558</v>
      </c>
      <c r="X311" t="s">
        <v>687</v>
      </c>
      <c r="Y311" t="s">
        <v>83</v>
      </c>
      <c r="Z311" t="s">
        <v>84</v>
      </c>
      <c r="AA311">
        <v>80202</v>
      </c>
      <c r="AB311" t="s">
        <v>367</v>
      </c>
      <c r="AC311" t="s">
        <v>623</v>
      </c>
      <c r="AE311">
        <v>15</v>
      </c>
      <c r="AF311" t="s">
        <v>86</v>
      </c>
      <c r="AG311" t="s">
        <v>86</v>
      </c>
      <c r="AJ311" s="1" t="d">
        <v>2012-08-10</v>
      </c>
      <c r="AK311">
        <v>1000</v>
      </c>
      <c r="AL311">
        <v>2000</v>
      </c>
      <c r="BH311" t="s">
        <v>854</v>
      </c>
      <c r="BJ311" t="s">
        <v>569</v>
      </c>
      <c r="BK311">
        <v>2012</v>
      </c>
      <c r="BL311" t="s">
        <v>87</v>
      </c>
      <c r="BM311" t="s">
        <v>88</v>
      </c>
      <c r="BN311" t="s">
        <v>89</v>
      </c>
      <c r="BO311" s="2" t="d">
        <v>2017-06-17T16:53:39.02599981985986050</v>
      </c>
      <c r="BS311" t="s">
        <v>90</v>
      </c>
      <c r="BT311">
        <v>4.0423201311882501E+18</v>
      </c>
      <c r="BU311" t="s">
        <v>91</v>
      </c>
      <c r="BW311">
        <v>2012</v>
      </c>
      <c r="BX311" t="s">
        <v>92</v>
      </c>
      <c r="BZ311">
        <v>4.04242013118831E+18</v>
      </c>
      <c r="CA311" t="s">
        <v>911</v>
      </c>
      <c r="CB311" t="s">
        <v>538</v>
      </c>
    </row>
    <row r="312" spans="1:80" x14ac:dyDescent="0.2">
      <c r="A312" t="str">
        <f>IF(AND(B312=B313,D312&lt;&gt;D313),"Y","")</f>
        <v/>
      </c>
      <c r="B312" t="s">
        <v>908</v>
      </c>
      <c r="C312" t="s">
        <v>909</v>
      </c>
      <c r="D312" t="s">
        <v>909</v>
      </c>
      <c r="E312">
        <v>2012</v>
      </c>
      <c r="F312" t="s">
        <v>101</v>
      </c>
      <c r="G312">
        <v>13940611311</v>
      </c>
      <c r="H312" t="s">
        <v>531</v>
      </c>
      <c r="I312" t="s">
        <v>965</v>
      </c>
      <c r="J312">
        <v>868672</v>
      </c>
      <c r="L312" t="s">
        <v>532</v>
      </c>
      <c r="M312" t="s">
        <v>533</v>
      </c>
      <c r="P312" t="s">
        <v>79</v>
      </c>
      <c r="Q312" t="s">
        <v>79</v>
      </c>
      <c r="R312" t="s">
        <v>184</v>
      </c>
      <c r="S312" t="s">
        <v>159</v>
      </c>
      <c r="T312" t="s">
        <v>536</v>
      </c>
      <c r="U312" t="s">
        <v>82</v>
      </c>
      <c r="W312" t="s">
        <v>558</v>
      </c>
      <c r="X312" t="s">
        <v>687</v>
      </c>
      <c r="Y312" t="s">
        <v>83</v>
      </c>
      <c r="Z312" t="s">
        <v>84</v>
      </c>
      <c r="AA312">
        <v>80202</v>
      </c>
      <c r="AB312" t="s">
        <v>966</v>
      </c>
      <c r="AC312" t="s">
        <v>623</v>
      </c>
      <c r="AE312">
        <v>15</v>
      </c>
      <c r="AF312" t="s">
        <v>86</v>
      </c>
      <c r="AG312" t="s">
        <v>86</v>
      </c>
      <c r="AJ312" s="1" t="d">
        <v>2012-03-26</v>
      </c>
      <c r="AK312">
        <v>1000</v>
      </c>
      <c r="AL312">
        <v>1000</v>
      </c>
      <c r="BH312" t="s">
        <v>861</v>
      </c>
      <c r="BJ312" t="s">
        <v>535</v>
      </c>
      <c r="BK312">
        <v>2012</v>
      </c>
      <c r="BL312" t="s">
        <v>87</v>
      </c>
      <c r="BM312" t="s">
        <v>88</v>
      </c>
      <c r="BN312" t="s">
        <v>89</v>
      </c>
      <c r="BO312" s="2" t="d">
        <v>2017-06-17T16:53:39.02599981985986050</v>
      </c>
      <c r="BS312" t="s">
        <v>90</v>
      </c>
      <c r="BT312">
        <v>4.0423201311882501E+18</v>
      </c>
      <c r="BU312" t="s">
        <v>91</v>
      </c>
      <c r="BW312">
        <v>2012</v>
      </c>
      <c r="BX312" t="s">
        <v>92</v>
      </c>
      <c r="BZ312">
        <v>4.0423201311882598E+18</v>
      </c>
      <c r="CA312" t="s">
        <v>967</v>
      </c>
      <c r="CB312" t="s">
        <v>538</v>
      </c>
    </row>
    <row r="313" spans="1:80" x14ac:dyDescent="0.2">
      <c r="A313" t="str">
        <f>IF(AND(B313=B314,D313&lt;&gt;D314),"Y","")</f>
        <v/>
      </c>
      <c r="B313" t="s">
        <v>946</v>
      </c>
      <c r="C313" t="s">
        <v>947</v>
      </c>
      <c r="D313" t="s">
        <v>947</v>
      </c>
      <c r="E313">
        <v>2012</v>
      </c>
      <c r="F313" t="s">
        <v>179</v>
      </c>
      <c r="G313">
        <v>13941702281</v>
      </c>
      <c r="H313" t="s">
        <v>531</v>
      </c>
      <c r="I313" t="s">
        <v>948</v>
      </c>
      <c r="J313">
        <v>889722</v>
      </c>
      <c r="L313" t="s">
        <v>532</v>
      </c>
      <c r="M313" t="s">
        <v>533</v>
      </c>
      <c r="O313" t="s">
        <v>749</v>
      </c>
      <c r="P313" t="s">
        <v>79</v>
      </c>
      <c r="Q313" t="s">
        <v>102</v>
      </c>
      <c r="R313" t="s">
        <v>87</v>
      </c>
      <c r="S313" t="s">
        <v>159</v>
      </c>
      <c r="T313" t="s">
        <v>750</v>
      </c>
      <c r="U313" t="s">
        <v>82</v>
      </c>
      <c r="W313" t="s">
        <v>558</v>
      </c>
      <c r="X313" t="s">
        <v>561</v>
      </c>
      <c r="Y313" t="s">
        <v>83</v>
      </c>
      <c r="Z313" t="s">
        <v>84</v>
      </c>
      <c r="AA313">
        <v>80202</v>
      </c>
      <c r="AB313" t="s">
        <v>367</v>
      </c>
      <c r="AC313" t="s">
        <v>669</v>
      </c>
      <c r="AE313">
        <v>15</v>
      </c>
      <c r="AF313" t="s">
        <v>86</v>
      </c>
      <c r="AG313" t="s">
        <v>86</v>
      </c>
      <c r="AJ313" s="1" t="d">
        <v>2012-08-17</v>
      </c>
      <c r="AK313">
        <v>20000</v>
      </c>
      <c r="AL313">
        <v>22500</v>
      </c>
      <c r="BH313" t="s">
        <v>135</v>
      </c>
      <c r="BJ313" t="s">
        <v>535</v>
      </c>
      <c r="BL313" t="s">
        <v>87</v>
      </c>
      <c r="BM313" t="s">
        <v>88</v>
      </c>
      <c r="BN313" t="s">
        <v>89</v>
      </c>
      <c r="BO313" s="2" t="d">
        <v>2017-06-17T16:53:39.02599981985986050</v>
      </c>
      <c r="BS313" t="s">
        <v>106</v>
      </c>
      <c r="BT313">
        <v>4.1018201311974799E+18</v>
      </c>
      <c r="BU313" t="s">
        <v>91</v>
      </c>
      <c r="BW313">
        <v>2012</v>
      </c>
      <c r="BX313" t="s">
        <v>92</v>
      </c>
      <c r="BZ313">
        <v>4.10252013119795E+18</v>
      </c>
      <c r="CA313" t="s">
        <v>949</v>
      </c>
      <c r="CB313" t="s">
        <v>538</v>
      </c>
    </row>
    <row r="314" spans="1:80" x14ac:dyDescent="0.2">
      <c r="A314" t="str">
        <f>IF(AND(B314=B315,D314&lt;&gt;D315),"Y","")</f>
        <v/>
      </c>
      <c r="B314" t="s">
        <v>946</v>
      </c>
      <c r="C314" t="s">
        <v>947</v>
      </c>
      <c r="D314" t="s">
        <v>947</v>
      </c>
      <c r="E314">
        <v>2012</v>
      </c>
      <c r="F314" t="s">
        <v>179</v>
      </c>
      <c r="G314">
        <v>13941702281</v>
      </c>
      <c r="H314" t="s">
        <v>531</v>
      </c>
      <c r="I314" t="s">
        <v>950</v>
      </c>
      <c r="J314">
        <v>889722</v>
      </c>
      <c r="L314" t="s">
        <v>532</v>
      </c>
      <c r="M314" t="s">
        <v>533</v>
      </c>
      <c r="O314" t="s">
        <v>749</v>
      </c>
      <c r="P314" t="s">
        <v>79</v>
      </c>
      <c r="Q314" t="s">
        <v>102</v>
      </c>
      <c r="R314" t="s">
        <v>87</v>
      </c>
      <c r="S314" t="s">
        <v>159</v>
      </c>
      <c r="T314" t="s">
        <v>750</v>
      </c>
      <c r="U314" t="s">
        <v>82</v>
      </c>
      <c r="W314" t="s">
        <v>558</v>
      </c>
      <c r="X314" t="s">
        <v>561</v>
      </c>
      <c r="Y314" t="s">
        <v>83</v>
      </c>
      <c r="Z314" t="s">
        <v>84</v>
      </c>
      <c r="AA314">
        <v>80202</v>
      </c>
      <c r="AB314" t="s">
        <v>367</v>
      </c>
      <c r="AC314" t="s">
        <v>669</v>
      </c>
      <c r="AE314">
        <v>15</v>
      </c>
      <c r="AF314" t="s">
        <v>86</v>
      </c>
      <c r="AG314" t="s">
        <v>86</v>
      </c>
      <c r="AJ314" s="1" t="d">
        <v>2012-07-02</v>
      </c>
      <c r="AK314">
        <v>2500</v>
      </c>
      <c r="AL314">
        <v>22500</v>
      </c>
      <c r="BH314" t="s">
        <v>135</v>
      </c>
      <c r="BJ314" t="s">
        <v>535</v>
      </c>
      <c r="BL314" t="s">
        <v>87</v>
      </c>
      <c r="BM314" t="s">
        <v>88</v>
      </c>
      <c r="BN314" t="s">
        <v>89</v>
      </c>
      <c r="BO314" s="2" t="d">
        <v>2017-06-17T16:53:39.02599981985986050</v>
      </c>
      <c r="BS314" t="s">
        <v>106</v>
      </c>
      <c r="BT314">
        <v>4.1018201311974799E+18</v>
      </c>
      <c r="BU314" t="s">
        <v>91</v>
      </c>
      <c r="BW314">
        <v>2012</v>
      </c>
      <c r="BX314" t="s">
        <v>92</v>
      </c>
      <c r="BZ314">
        <v>4.10252013119795E+18</v>
      </c>
      <c r="CA314" t="s">
        <v>949</v>
      </c>
      <c r="CB314" t="s">
        <v>538</v>
      </c>
    </row>
    <row r="315" spans="1:80" x14ac:dyDescent="0.2">
      <c r="A315" t="str">
        <f>IF(AND(B315=B316,D315&lt;&gt;D316),"Y","")</f>
        <v/>
      </c>
      <c r="B315" t="s">
        <v>946</v>
      </c>
      <c r="C315" t="s">
        <v>947</v>
      </c>
      <c r="D315" t="s">
        <v>947</v>
      </c>
      <c r="E315">
        <v>2012</v>
      </c>
      <c r="F315" t="s">
        <v>171</v>
      </c>
      <c r="G315">
        <v>13942261005</v>
      </c>
      <c r="H315" t="s">
        <v>531</v>
      </c>
      <c r="I315" t="s">
        <v>951</v>
      </c>
      <c r="J315">
        <v>894334</v>
      </c>
      <c r="L315" t="s">
        <v>532</v>
      </c>
      <c r="M315" t="s">
        <v>533</v>
      </c>
      <c r="O315" t="s">
        <v>749</v>
      </c>
      <c r="P315" t="s">
        <v>79</v>
      </c>
      <c r="Q315" t="s">
        <v>102</v>
      </c>
      <c r="R315" t="s">
        <v>87</v>
      </c>
      <c r="S315" t="s">
        <v>159</v>
      </c>
      <c r="T315" t="s">
        <v>750</v>
      </c>
      <c r="U315" t="s">
        <v>82</v>
      </c>
      <c r="W315" t="s">
        <v>558</v>
      </c>
      <c r="X315" t="s">
        <v>561</v>
      </c>
      <c r="Y315" t="s">
        <v>83</v>
      </c>
      <c r="Z315" t="s">
        <v>84</v>
      </c>
      <c r="AA315">
        <v>80202</v>
      </c>
      <c r="AB315" t="s">
        <v>367</v>
      </c>
      <c r="AC315" t="s">
        <v>669</v>
      </c>
      <c r="AE315">
        <v>15</v>
      </c>
      <c r="AF315" t="s">
        <v>86</v>
      </c>
      <c r="AG315" t="s">
        <v>86</v>
      </c>
      <c r="AJ315" s="1" t="d">
        <v>2012-10-08</v>
      </c>
      <c r="AK315">
        <v>20000</v>
      </c>
      <c r="AL315">
        <v>42500</v>
      </c>
      <c r="BH315" t="s">
        <v>135</v>
      </c>
      <c r="BJ315" t="s">
        <v>535</v>
      </c>
      <c r="BL315" t="s">
        <v>87</v>
      </c>
      <c r="BM315" t="s">
        <v>88</v>
      </c>
      <c r="BN315" t="s">
        <v>89</v>
      </c>
      <c r="BO315" s="2" t="d">
        <v>2017-06-17T16:53:39.02599981985986050</v>
      </c>
      <c r="BS315" t="s">
        <v>106</v>
      </c>
      <c r="BT315">
        <v>4.11072013119857E+18</v>
      </c>
      <c r="BU315" t="s">
        <v>91</v>
      </c>
      <c r="BW315">
        <v>2012</v>
      </c>
      <c r="BX315" t="s">
        <v>92</v>
      </c>
      <c r="BZ315">
        <v>4.1108201311986698E+18</v>
      </c>
      <c r="CA315" t="s">
        <v>952</v>
      </c>
      <c r="CB315" t="s">
        <v>538</v>
      </c>
    </row>
    <row r="316" spans="1:80" x14ac:dyDescent="0.2">
      <c r="A316" t="str">
        <f>IF(AND(B316=B317,D316&lt;&gt;D317),"Y","")</f>
        <v/>
      </c>
      <c r="B316" t="s">
        <v>1088</v>
      </c>
      <c r="C316" t="s">
        <v>1089</v>
      </c>
      <c r="D316" t="s">
        <v>1089</v>
      </c>
      <c r="E316">
        <v>2014</v>
      </c>
      <c r="F316" t="s">
        <v>118</v>
      </c>
      <c r="G316">
        <v>2.0151014020025501E+17</v>
      </c>
      <c r="H316" t="s">
        <v>531</v>
      </c>
      <c r="J316">
        <v>1032544</v>
      </c>
      <c r="L316" t="s">
        <v>532</v>
      </c>
      <c r="M316" t="s">
        <v>533</v>
      </c>
      <c r="P316" t="s">
        <v>79</v>
      </c>
      <c r="Q316" t="s">
        <v>79</v>
      </c>
      <c r="R316" t="s">
        <v>80</v>
      </c>
      <c r="S316" t="s">
        <v>159</v>
      </c>
      <c r="T316" t="s">
        <v>536</v>
      </c>
      <c r="U316" t="s">
        <v>82</v>
      </c>
      <c r="W316" t="s">
        <v>558</v>
      </c>
      <c r="X316" t="s">
        <v>687</v>
      </c>
      <c r="Y316" t="s">
        <v>83</v>
      </c>
      <c r="Z316" t="s">
        <v>84</v>
      </c>
      <c r="AA316">
        <v>802025100</v>
      </c>
      <c r="AB316" t="s">
        <v>456</v>
      </c>
      <c r="AC316" t="s">
        <v>238</v>
      </c>
      <c r="AE316">
        <v>15</v>
      </c>
      <c r="AF316" t="s">
        <v>86</v>
      </c>
      <c r="AJ316" s="1" t="d">
        <v>2014-06-09</v>
      </c>
      <c r="AK316">
        <v>2600</v>
      </c>
      <c r="AL316">
        <v>2600</v>
      </c>
      <c r="BH316" t="s">
        <v>618</v>
      </c>
      <c r="BI316">
        <v>2014</v>
      </c>
      <c r="BJ316" t="s">
        <v>569</v>
      </c>
      <c r="BL316" t="s">
        <v>204</v>
      </c>
      <c r="BM316" t="s">
        <v>205</v>
      </c>
      <c r="BN316" t="s">
        <v>89</v>
      </c>
      <c r="BO316" s="2" t="d">
        <v>2017-06-17T18:53:52.99000030383467550</v>
      </c>
      <c r="BS316" t="s">
        <v>90</v>
      </c>
      <c r="BT316">
        <v>1.10152015001794E+18</v>
      </c>
      <c r="BU316" t="s">
        <v>91</v>
      </c>
      <c r="BW316">
        <v>2014</v>
      </c>
      <c r="BX316" t="s">
        <v>92</v>
      </c>
      <c r="BZ316">
        <v>2.11142015125715E+18</v>
      </c>
      <c r="CA316" t="s">
        <v>1090</v>
      </c>
      <c r="CB316" t="s">
        <v>538</v>
      </c>
    </row>
    <row r="317" spans="1:80" x14ac:dyDescent="0.2">
      <c r="A317" t="str">
        <f>IF(AND(B317=B318,D317&lt;&gt;D318),"Y","")</f>
        <v/>
      </c>
      <c r="B317" t="s">
        <v>1133</v>
      </c>
      <c r="C317" t="s">
        <v>1134</v>
      </c>
      <c r="D317" t="s">
        <v>1134</v>
      </c>
      <c r="E317">
        <v>2015</v>
      </c>
      <c r="F317" t="s">
        <v>179</v>
      </c>
      <c r="G317">
        <v>2.0151015900292701E+17</v>
      </c>
      <c r="H317" t="s">
        <v>531</v>
      </c>
      <c r="I317" t="s">
        <v>1135</v>
      </c>
      <c r="J317">
        <v>1028946</v>
      </c>
      <c r="L317" t="s">
        <v>532</v>
      </c>
      <c r="M317" t="s">
        <v>533</v>
      </c>
      <c r="P317" t="s">
        <v>79</v>
      </c>
      <c r="Q317" t="s">
        <v>79</v>
      </c>
      <c r="R317" t="s">
        <v>87</v>
      </c>
      <c r="S317" t="s">
        <v>159</v>
      </c>
      <c r="T317" t="s">
        <v>536</v>
      </c>
      <c r="U317" t="s">
        <v>82</v>
      </c>
      <c r="W317" t="s">
        <v>558</v>
      </c>
      <c r="X317" t="s">
        <v>561</v>
      </c>
      <c r="Y317" t="s">
        <v>83</v>
      </c>
      <c r="Z317" t="s">
        <v>84</v>
      </c>
      <c r="AA317">
        <v>802025100</v>
      </c>
      <c r="AB317" t="s">
        <v>367</v>
      </c>
      <c r="AC317" t="s">
        <v>238</v>
      </c>
      <c r="AE317">
        <v>15</v>
      </c>
      <c r="AF317" t="s">
        <v>86</v>
      </c>
      <c r="AJ317" s="1" t="d">
        <v>2015-09-28</v>
      </c>
      <c r="AK317">
        <v>25000</v>
      </c>
      <c r="AL317">
        <v>25000</v>
      </c>
      <c r="BH317" t="s">
        <v>1136</v>
      </c>
      <c r="BI317" t="s">
        <v>1137</v>
      </c>
      <c r="BJ317" t="s">
        <v>535</v>
      </c>
      <c r="BK317">
        <v>2015</v>
      </c>
      <c r="BL317" t="s">
        <v>204</v>
      </c>
      <c r="BM317" t="s">
        <v>205</v>
      </c>
      <c r="BN317" t="s">
        <v>89</v>
      </c>
      <c r="BO317" s="2" t="d">
        <v>2017-06-17T20:56:16.27400003839284300</v>
      </c>
      <c r="BS317" t="s">
        <v>90</v>
      </c>
      <c r="BT317">
        <v>4.1015201512555899E+18</v>
      </c>
      <c r="BU317" t="s">
        <v>91</v>
      </c>
      <c r="BW317">
        <v>2016</v>
      </c>
      <c r="BX317" t="s">
        <v>92</v>
      </c>
      <c r="BZ317">
        <v>4.1015201512557102E+18</v>
      </c>
      <c r="CA317" t="s">
        <v>1138</v>
      </c>
      <c r="CB317" t="s">
        <v>538</v>
      </c>
    </row>
    <row r="318" spans="1:80" x14ac:dyDescent="0.2">
      <c r="A318" t="str">
        <f>IF(AND(B318=B319,D318&lt;&gt;D319),"Y","")</f>
        <v/>
      </c>
      <c r="B318" t="s">
        <v>1007</v>
      </c>
      <c r="C318" t="s">
        <v>1008</v>
      </c>
      <c r="D318" t="s">
        <v>1008</v>
      </c>
      <c r="E318">
        <v>2013</v>
      </c>
      <c r="F318" t="s">
        <v>171</v>
      </c>
      <c r="G318">
        <v>13020413392</v>
      </c>
      <c r="H318" t="s">
        <v>531</v>
      </c>
      <c r="J318">
        <v>893897</v>
      </c>
      <c r="L318" t="s">
        <v>532</v>
      </c>
      <c r="M318" t="s">
        <v>533</v>
      </c>
      <c r="O318" t="s">
        <v>984</v>
      </c>
      <c r="P318" t="s">
        <v>79</v>
      </c>
      <c r="Q318" t="s">
        <v>1009</v>
      </c>
      <c r="R318" t="s">
        <v>80</v>
      </c>
      <c r="S318" t="s">
        <v>159</v>
      </c>
      <c r="T318" t="s">
        <v>1010</v>
      </c>
      <c r="U318" t="s">
        <v>82</v>
      </c>
      <c r="W318" t="s">
        <v>558</v>
      </c>
      <c r="X318" t="s">
        <v>687</v>
      </c>
      <c r="Y318" t="s">
        <v>83</v>
      </c>
      <c r="Z318" t="s">
        <v>84</v>
      </c>
      <c r="AA318">
        <v>80202</v>
      </c>
      <c r="AB318" t="s">
        <v>367</v>
      </c>
      <c r="AC318" t="s">
        <v>546</v>
      </c>
      <c r="AE318">
        <v>15</v>
      </c>
      <c r="AF318" t="s">
        <v>86</v>
      </c>
      <c r="AJ318" s="1" t="d">
        <v>2013-06-04</v>
      </c>
      <c r="AK318">
        <v>500</v>
      </c>
      <c r="AL318">
        <v>500</v>
      </c>
      <c r="BH318" t="s">
        <v>618</v>
      </c>
      <c r="BI318">
        <v>2013</v>
      </c>
      <c r="BJ318" t="s">
        <v>569</v>
      </c>
      <c r="BL318" t="s">
        <v>204</v>
      </c>
      <c r="BM318" t="s">
        <v>205</v>
      </c>
      <c r="BN318" t="s">
        <v>89</v>
      </c>
      <c r="BO318" s="2" t="d">
        <v>2017-06-17T18:53:52.99000030383467550</v>
      </c>
      <c r="BS318" t="s">
        <v>90</v>
      </c>
      <c r="BT318">
        <v>1.10212013001469E+18</v>
      </c>
      <c r="BU318" t="s">
        <v>91</v>
      </c>
      <c r="BW318">
        <v>2014</v>
      </c>
      <c r="BX318" t="s">
        <v>92</v>
      </c>
      <c r="BZ318">
        <v>2.1101201311984399E+18</v>
      </c>
      <c r="CA318" t="s">
        <v>1011</v>
      </c>
      <c r="CB318" t="s">
        <v>538</v>
      </c>
    </row>
    <row r="319" spans="1:80" x14ac:dyDescent="0.2">
      <c r="A319" t="str">
        <f>IF(AND(B319=B320,D319&lt;&gt;D320),"Y","")</f>
        <v/>
      </c>
      <c r="B319" t="s">
        <v>990</v>
      </c>
      <c r="C319" t="s">
        <v>991</v>
      </c>
      <c r="D319" t="s">
        <v>991</v>
      </c>
      <c r="E319">
        <v>2014</v>
      </c>
      <c r="F319" t="s">
        <v>118</v>
      </c>
      <c r="G319">
        <v>14020592104</v>
      </c>
      <c r="H319" t="s">
        <v>531</v>
      </c>
      <c r="J319">
        <v>944913</v>
      </c>
      <c r="L319" t="s">
        <v>532</v>
      </c>
      <c r="M319" t="s">
        <v>533</v>
      </c>
      <c r="P319" t="s">
        <v>79</v>
      </c>
      <c r="Q319" t="s">
        <v>79</v>
      </c>
      <c r="R319" t="s">
        <v>80</v>
      </c>
      <c r="S319" t="s">
        <v>159</v>
      </c>
      <c r="T319" t="s">
        <v>536</v>
      </c>
      <c r="U319" t="s">
        <v>82</v>
      </c>
      <c r="W319" t="s">
        <v>558</v>
      </c>
      <c r="X319" t="s">
        <v>561</v>
      </c>
      <c r="Y319" t="s">
        <v>83</v>
      </c>
      <c r="Z319" t="s">
        <v>84</v>
      </c>
      <c r="AA319">
        <v>802025100</v>
      </c>
      <c r="AE319">
        <v>15</v>
      </c>
      <c r="AF319" t="s">
        <v>86</v>
      </c>
      <c r="AJ319" s="1" t="d">
        <v>2014-06-03</v>
      </c>
      <c r="AK319">
        <v>2600</v>
      </c>
      <c r="AL319">
        <v>2600</v>
      </c>
      <c r="BH319" t="s">
        <v>618</v>
      </c>
      <c r="BI319">
        <v>2014</v>
      </c>
      <c r="BJ319" t="s">
        <v>569</v>
      </c>
      <c r="BL319" t="s">
        <v>204</v>
      </c>
      <c r="BM319" t="s">
        <v>205</v>
      </c>
      <c r="BN319" t="s">
        <v>89</v>
      </c>
      <c r="BO319" s="2" t="d">
        <v>2017-06-17T18:53:52.99000030383467550</v>
      </c>
      <c r="BS319" t="s">
        <v>90</v>
      </c>
      <c r="BT319">
        <v>1.07222014001578E+18</v>
      </c>
      <c r="BU319" t="s">
        <v>91</v>
      </c>
      <c r="BW319">
        <v>2014</v>
      </c>
      <c r="BX319" t="s">
        <v>92</v>
      </c>
      <c r="BZ319">
        <v>2.08132014122083E+18</v>
      </c>
      <c r="CA319" t="s">
        <v>992</v>
      </c>
      <c r="CB319" t="s">
        <v>538</v>
      </c>
    </row>
    <row r="320" spans="1:80" x14ac:dyDescent="0.2">
      <c r="A320" t="str">
        <f>IF(AND(B320=B321,D320&lt;&gt;D321),"Y","")</f>
        <v/>
      </c>
      <c r="B320" t="s">
        <v>1051</v>
      </c>
      <c r="C320" t="s">
        <v>1052</v>
      </c>
      <c r="D320" t="s">
        <v>1052</v>
      </c>
      <c r="E320">
        <v>2014</v>
      </c>
      <c r="F320" t="s">
        <v>118</v>
      </c>
      <c r="G320">
        <v>14020600125</v>
      </c>
      <c r="H320" t="s">
        <v>531</v>
      </c>
      <c r="J320">
        <v>944917</v>
      </c>
      <c r="L320" t="s">
        <v>532</v>
      </c>
      <c r="M320" t="s">
        <v>533</v>
      </c>
      <c r="O320" t="s">
        <v>984</v>
      </c>
      <c r="P320" t="s">
        <v>79</v>
      </c>
      <c r="Q320" t="s">
        <v>111</v>
      </c>
      <c r="R320" t="s">
        <v>80</v>
      </c>
      <c r="S320" t="s">
        <v>159</v>
      </c>
      <c r="T320" t="s">
        <v>536</v>
      </c>
      <c r="U320" t="s">
        <v>82</v>
      </c>
      <c r="W320" t="s">
        <v>1053</v>
      </c>
      <c r="X320" t="s">
        <v>561</v>
      </c>
      <c r="Y320" t="s">
        <v>83</v>
      </c>
      <c r="Z320" t="s">
        <v>84</v>
      </c>
      <c r="AA320">
        <v>802025102</v>
      </c>
      <c r="AB320" t="s">
        <v>367</v>
      </c>
      <c r="AC320" t="s">
        <v>623</v>
      </c>
      <c r="AE320">
        <v>15</v>
      </c>
      <c r="AF320" t="s">
        <v>86</v>
      </c>
      <c r="AJ320" s="1" t="d">
        <v>2014-05-29</v>
      </c>
      <c r="AK320">
        <v>2600</v>
      </c>
      <c r="AL320">
        <v>2600</v>
      </c>
      <c r="BH320" t="s">
        <v>618</v>
      </c>
      <c r="BI320">
        <v>2014</v>
      </c>
      <c r="BJ320" t="s">
        <v>569</v>
      </c>
      <c r="BL320" t="s">
        <v>204</v>
      </c>
      <c r="BM320" t="s">
        <v>205</v>
      </c>
      <c r="BN320" t="s">
        <v>89</v>
      </c>
      <c r="BO320" s="2" t="d">
        <v>2017-06-17T18:53:52.99000030383467550</v>
      </c>
      <c r="BS320" t="s">
        <v>90</v>
      </c>
      <c r="BT320">
        <v>1.07222014001578E+18</v>
      </c>
      <c r="BU320" t="s">
        <v>91</v>
      </c>
      <c r="BV320" t="s">
        <v>86</v>
      </c>
      <c r="BW320">
        <v>2014</v>
      </c>
      <c r="BX320" t="s">
        <v>92</v>
      </c>
      <c r="BZ320">
        <v>2.08132014122083E+18</v>
      </c>
      <c r="CA320" t="s">
        <v>1054</v>
      </c>
      <c r="CB320" t="s">
        <v>538</v>
      </c>
    </row>
    <row r="321" spans="1:80" x14ac:dyDescent="0.2">
      <c r="A321" t="str">
        <f>IF(AND(B321=B322,D321&lt;&gt;D322),"Y","")</f>
        <v/>
      </c>
      <c r="B321" t="s">
        <v>987</v>
      </c>
      <c r="C321" t="s">
        <v>988</v>
      </c>
      <c r="D321" t="s">
        <v>988</v>
      </c>
      <c r="E321">
        <v>2014</v>
      </c>
      <c r="F321" t="s">
        <v>179</v>
      </c>
      <c r="G321">
        <v>14021054277</v>
      </c>
      <c r="H321" t="s">
        <v>531</v>
      </c>
      <c r="J321">
        <v>975603</v>
      </c>
      <c r="L321" t="s">
        <v>532</v>
      </c>
      <c r="M321" t="s">
        <v>533</v>
      </c>
      <c r="P321" t="s">
        <v>79</v>
      </c>
      <c r="Q321" t="s">
        <v>79</v>
      </c>
      <c r="R321" t="s">
        <v>80</v>
      </c>
      <c r="S321" t="s">
        <v>159</v>
      </c>
      <c r="T321" t="s">
        <v>536</v>
      </c>
      <c r="U321" t="s">
        <v>82</v>
      </c>
      <c r="W321" t="s">
        <v>558</v>
      </c>
      <c r="X321" t="s">
        <v>687</v>
      </c>
      <c r="Y321" t="s">
        <v>83</v>
      </c>
      <c r="Z321" t="s">
        <v>84</v>
      </c>
      <c r="AA321">
        <v>80202</v>
      </c>
      <c r="AB321" t="s">
        <v>456</v>
      </c>
      <c r="AC321" t="s">
        <v>623</v>
      </c>
      <c r="AE321">
        <v>15</v>
      </c>
      <c r="AF321" t="s">
        <v>86</v>
      </c>
      <c r="AJ321" s="1" t="d">
        <v>2014-09-08</v>
      </c>
      <c r="AK321">
        <v>2600</v>
      </c>
      <c r="AL321">
        <v>2600</v>
      </c>
      <c r="BH321" t="s">
        <v>618</v>
      </c>
      <c r="BI321">
        <v>2014</v>
      </c>
      <c r="BJ321" t="s">
        <v>569</v>
      </c>
      <c r="BL321" t="s">
        <v>87</v>
      </c>
      <c r="BM321" t="s">
        <v>88</v>
      </c>
      <c r="BN321" t="s">
        <v>89</v>
      </c>
      <c r="BO321" s="2" t="d">
        <v>2017-06-17T18:53:52.99000030383467550</v>
      </c>
      <c r="BP321">
        <v>2.12032014123202E+18</v>
      </c>
      <c r="BS321" t="s">
        <v>90</v>
      </c>
      <c r="BT321">
        <v>1.04202015001736E+18</v>
      </c>
      <c r="BU321" t="s">
        <v>91</v>
      </c>
      <c r="BW321">
        <v>2014</v>
      </c>
      <c r="BX321" t="s">
        <v>92</v>
      </c>
      <c r="BZ321">
        <v>1.05222015001757E+18</v>
      </c>
      <c r="CA321" t="s">
        <v>989</v>
      </c>
      <c r="CB321" t="s">
        <v>538</v>
      </c>
    </row>
    <row r="322" spans="1:80" x14ac:dyDescent="0.2">
      <c r="A322" t="str">
        <f>IF(AND(B322=B323,D322&lt;&gt;D323),"Y","")</f>
        <v/>
      </c>
      <c r="B322" t="s">
        <v>987</v>
      </c>
      <c r="C322" t="s">
        <v>988</v>
      </c>
      <c r="D322" t="s">
        <v>988</v>
      </c>
      <c r="E322">
        <v>2014</v>
      </c>
      <c r="F322" t="s">
        <v>179</v>
      </c>
      <c r="G322">
        <v>15020144853</v>
      </c>
      <c r="H322" t="s">
        <v>531</v>
      </c>
      <c r="J322">
        <v>1009955</v>
      </c>
      <c r="L322" t="s">
        <v>532</v>
      </c>
      <c r="M322" t="s">
        <v>533</v>
      </c>
      <c r="P322" t="s">
        <v>79</v>
      </c>
      <c r="Q322" t="s">
        <v>79</v>
      </c>
      <c r="R322" t="s">
        <v>80</v>
      </c>
      <c r="S322" t="s">
        <v>159</v>
      </c>
      <c r="T322" t="s">
        <v>536</v>
      </c>
      <c r="U322" t="s">
        <v>82</v>
      </c>
      <c r="W322" t="s">
        <v>558</v>
      </c>
      <c r="X322" t="s">
        <v>687</v>
      </c>
      <c r="Y322" t="s">
        <v>83</v>
      </c>
      <c r="Z322" t="s">
        <v>84</v>
      </c>
      <c r="AA322">
        <v>80202</v>
      </c>
      <c r="AB322" t="s">
        <v>456</v>
      </c>
      <c r="AC322" t="s">
        <v>623</v>
      </c>
      <c r="AE322">
        <v>15</v>
      </c>
      <c r="AF322" t="s">
        <v>86</v>
      </c>
      <c r="AJ322" s="1" t="d">
        <v>2014-09-08</v>
      </c>
      <c r="AK322">
        <v>2600</v>
      </c>
      <c r="AL322">
        <v>2600</v>
      </c>
      <c r="BH322" t="s">
        <v>618</v>
      </c>
      <c r="BI322">
        <v>2014</v>
      </c>
      <c r="BJ322" t="s">
        <v>569</v>
      </c>
      <c r="BL322" t="s">
        <v>204</v>
      </c>
      <c r="BM322" t="s">
        <v>205</v>
      </c>
      <c r="BN322" t="s">
        <v>89</v>
      </c>
      <c r="BO322" s="2" t="d">
        <v>2017-06-17T18:53:52.99000030383467550</v>
      </c>
      <c r="BS322" t="s">
        <v>90</v>
      </c>
      <c r="BT322">
        <v>1.04202015001736E+18</v>
      </c>
      <c r="BU322" t="s">
        <v>91</v>
      </c>
      <c r="BW322">
        <v>2014</v>
      </c>
      <c r="BX322" t="s">
        <v>92</v>
      </c>
      <c r="BZ322">
        <v>2.0610201512454899E+18</v>
      </c>
      <c r="CA322" t="s">
        <v>1045</v>
      </c>
      <c r="CB322" t="s">
        <v>538</v>
      </c>
    </row>
    <row r="323" spans="1:80" x14ac:dyDescent="0.2">
      <c r="A323" t="str">
        <f>IF(AND(B323=B324,D323&lt;&gt;D324),"Y","")</f>
        <v/>
      </c>
      <c r="B323" t="s">
        <v>1079</v>
      </c>
      <c r="C323" t="s">
        <v>1080</v>
      </c>
      <c r="D323" t="s">
        <v>1080</v>
      </c>
      <c r="E323">
        <v>2014</v>
      </c>
      <c r="F323" t="s">
        <v>179</v>
      </c>
      <c r="G323">
        <v>14021081031</v>
      </c>
      <c r="H323" t="s">
        <v>531</v>
      </c>
      <c r="J323">
        <v>973635</v>
      </c>
      <c r="L323" t="s">
        <v>532</v>
      </c>
      <c r="M323" t="s">
        <v>533</v>
      </c>
      <c r="P323" t="s">
        <v>79</v>
      </c>
      <c r="Q323" t="s">
        <v>158</v>
      </c>
      <c r="R323" t="s">
        <v>80</v>
      </c>
      <c r="S323" t="s">
        <v>159</v>
      </c>
      <c r="U323" t="s">
        <v>82</v>
      </c>
      <c r="W323" t="s">
        <v>558</v>
      </c>
      <c r="X323" t="s">
        <v>687</v>
      </c>
      <c r="Y323" t="s">
        <v>83</v>
      </c>
      <c r="Z323" t="s">
        <v>84</v>
      </c>
      <c r="AA323">
        <v>802025100</v>
      </c>
      <c r="AB323" t="s">
        <v>367</v>
      </c>
      <c r="AC323" t="s">
        <v>546</v>
      </c>
      <c r="AE323">
        <v>15</v>
      </c>
      <c r="AF323" t="s">
        <v>86</v>
      </c>
      <c r="AJ323" s="1" t="d">
        <v>2014-08-06</v>
      </c>
      <c r="AK323">
        <v>2600</v>
      </c>
      <c r="AL323">
        <v>2600</v>
      </c>
      <c r="BH323" t="s">
        <v>618</v>
      </c>
      <c r="BI323" t="s">
        <v>569</v>
      </c>
      <c r="BJ323" t="s">
        <v>569</v>
      </c>
      <c r="BL323" t="s">
        <v>87</v>
      </c>
      <c r="BM323" t="s">
        <v>88</v>
      </c>
      <c r="BN323" t="s">
        <v>89</v>
      </c>
      <c r="BO323" s="2" t="d">
        <v>2017-12-08T01:50:18.95500004757195525</v>
      </c>
      <c r="BP323">
        <v>2.1125201412317599E+18</v>
      </c>
      <c r="BS323" t="s">
        <v>90</v>
      </c>
      <c r="BT323">
        <v>1.12072017003603E+18</v>
      </c>
      <c r="BU323" t="s">
        <v>91</v>
      </c>
      <c r="BW323">
        <v>2014</v>
      </c>
      <c r="BX323" t="s">
        <v>92</v>
      </c>
      <c r="BZ323">
        <v>1.1207201700360399E+18</v>
      </c>
      <c r="CA323" t="s">
        <v>1081</v>
      </c>
      <c r="CB323" t="s">
        <v>538</v>
      </c>
    </row>
    <row r="324" spans="1:80" x14ac:dyDescent="0.2">
      <c r="A324" t="str">
        <f>IF(AND(B324=B325,D324&lt;&gt;D325),"Y","")</f>
        <v/>
      </c>
      <c r="B324" t="s">
        <v>1079</v>
      </c>
      <c r="C324" t="s">
        <v>1080</v>
      </c>
      <c r="D324" t="s">
        <v>1080</v>
      </c>
      <c r="E324">
        <v>2014</v>
      </c>
      <c r="F324" t="s">
        <v>179</v>
      </c>
      <c r="G324">
        <v>15020100473</v>
      </c>
      <c r="H324" t="s">
        <v>531</v>
      </c>
      <c r="J324">
        <v>997646</v>
      </c>
      <c r="L324" t="s">
        <v>532</v>
      </c>
      <c r="M324" t="s">
        <v>533</v>
      </c>
      <c r="P324" t="s">
        <v>79</v>
      </c>
      <c r="Q324" t="s">
        <v>158</v>
      </c>
      <c r="R324" t="s">
        <v>80</v>
      </c>
      <c r="S324" t="s">
        <v>159</v>
      </c>
      <c r="U324" t="s">
        <v>82</v>
      </c>
      <c r="W324" t="s">
        <v>558</v>
      </c>
      <c r="X324" t="s">
        <v>687</v>
      </c>
      <c r="Y324" t="s">
        <v>83</v>
      </c>
      <c r="Z324" t="s">
        <v>84</v>
      </c>
      <c r="AA324">
        <v>802025100</v>
      </c>
      <c r="AB324" t="s">
        <v>367</v>
      </c>
      <c r="AC324" t="s">
        <v>546</v>
      </c>
      <c r="AE324">
        <v>15</v>
      </c>
      <c r="AF324" t="s">
        <v>86</v>
      </c>
      <c r="AJ324" s="1" t="d">
        <v>2014-08-06</v>
      </c>
      <c r="AK324">
        <v>2600</v>
      </c>
      <c r="AL324">
        <v>2600</v>
      </c>
      <c r="BH324" t="s">
        <v>618</v>
      </c>
      <c r="BI324">
        <v>2014</v>
      </c>
      <c r="BJ324" t="s">
        <v>569</v>
      </c>
      <c r="BL324" t="s">
        <v>204</v>
      </c>
      <c r="BM324" t="s">
        <v>205</v>
      </c>
      <c r="BN324" t="s">
        <v>89</v>
      </c>
      <c r="BO324" s="2" t="d">
        <v>2017-12-08T01:50:14.57899971865117350</v>
      </c>
      <c r="BP324">
        <v>2.03182015124083E+18</v>
      </c>
      <c r="BS324" t="s">
        <v>90</v>
      </c>
      <c r="BT324">
        <v>1.12072017003603E+18</v>
      </c>
      <c r="BU324" t="s">
        <v>91</v>
      </c>
      <c r="BW324">
        <v>2014</v>
      </c>
      <c r="BX324" t="s">
        <v>92</v>
      </c>
      <c r="BZ324">
        <v>1.1207201700360399E+18</v>
      </c>
      <c r="CA324" t="s">
        <v>1082</v>
      </c>
      <c r="CB324" t="s">
        <v>538</v>
      </c>
    </row>
    <row r="325" spans="1:80" x14ac:dyDescent="0.2">
      <c r="A325" t="str">
        <f>IF(AND(B325=B326,D325&lt;&gt;D326),"Y","")</f>
        <v/>
      </c>
      <c r="B325" t="s">
        <v>1022</v>
      </c>
      <c r="C325" t="s">
        <v>1023</v>
      </c>
      <c r="D325" t="s">
        <v>1023</v>
      </c>
      <c r="E325">
        <v>2014</v>
      </c>
      <c r="F325" t="s">
        <v>179</v>
      </c>
      <c r="G325">
        <v>14020834635</v>
      </c>
      <c r="H325" t="s">
        <v>531</v>
      </c>
      <c r="J325">
        <v>972524</v>
      </c>
      <c r="L325" t="s">
        <v>532</v>
      </c>
      <c r="M325" t="s">
        <v>533</v>
      </c>
      <c r="P325" t="s">
        <v>79</v>
      </c>
      <c r="Q325" t="s">
        <v>290</v>
      </c>
      <c r="R325" t="s">
        <v>80</v>
      </c>
      <c r="S325" t="s">
        <v>357</v>
      </c>
      <c r="T325" t="s">
        <v>536</v>
      </c>
      <c r="U325" t="s">
        <v>82</v>
      </c>
      <c r="W325" t="s">
        <v>588</v>
      </c>
      <c r="Y325" t="s">
        <v>83</v>
      </c>
      <c r="Z325" t="s">
        <v>84</v>
      </c>
      <c r="AA325">
        <v>802025100</v>
      </c>
      <c r="AB325" t="s">
        <v>1024</v>
      </c>
      <c r="AC325" t="s">
        <v>566</v>
      </c>
      <c r="AE325">
        <v>15</v>
      </c>
      <c r="AF325" t="s">
        <v>86</v>
      </c>
      <c r="AJ325" s="1" t="d">
        <v>2014-09-05</v>
      </c>
      <c r="AK325">
        <v>2600</v>
      </c>
      <c r="AL325">
        <v>2600</v>
      </c>
      <c r="BH325" t="s">
        <v>618</v>
      </c>
      <c r="BI325">
        <v>2014</v>
      </c>
      <c r="BJ325" t="s">
        <v>569</v>
      </c>
      <c r="BL325" t="s">
        <v>87</v>
      </c>
      <c r="BM325" t="s">
        <v>88</v>
      </c>
      <c r="BN325" t="s">
        <v>89</v>
      </c>
      <c r="BO325" s="2" t="d">
        <v>2017-06-17T18:53:52.99000030383467550</v>
      </c>
      <c r="BP325">
        <v>2.11062014122685E+18</v>
      </c>
      <c r="BS325" t="s">
        <v>90</v>
      </c>
      <c r="BT325">
        <v>1.01162015001657E+18</v>
      </c>
      <c r="BU325" t="s">
        <v>91</v>
      </c>
      <c r="BW325">
        <v>2014</v>
      </c>
      <c r="BX325" t="s">
        <v>92</v>
      </c>
      <c r="BZ325">
        <v>1.01162015001657E+18</v>
      </c>
      <c r="CA325" t="s">
        <v>1025</v>
      </c>
      <c r="CB325" t="s">
        <v>538</v>
      </c>
    </row>
    <row r="326" spans="1:80" x14ac:dyDescent="0.2">
      <c r="A326" t="str">
        <f>IF(AND(B326=B327,D326&lt;&gt;D327),"Y","")</f>
        <v/>
      </c>
      <c r="B326" t="s">
        <v>1085</v>
      </c>
      <c r="C326" t="s">
        <v>1086</v>
      </c>
      <c r="D326" t="s">
        <v>1086</v>
      </c>
      <c r="E326">
        <v>2014</v>
      </c>
      <c r="F326" t="s">
        <v>118</v>
      </c>
      <c r="G326">
        <v>14020694869</v>
      </c>
      <c r="H326" t="s">
        <v>531</v>
      </c>
      <c r="J326">
        <v>953023</v>
      </c>
      <c r="L326" t="s">
        <v>532</v>
      </c>
      <c r="M326" t="s">
        <v>533</v>
      </c>
      <c r="O326" t="s">
        <v>984</v>
      </c>
      <c r="P326" t="s">
        <v>79</v>
      </c>
      <c r="Q326" t="s">
        <v>111</v>
      </c>
      <c r="R326" t="s">
        <v>80</v>
      </c>
      <c r="S326" t="s">
        <v>159</v>
      </c>
      <c r="T326" t="s">
        <v>536</v>
      </c>
      <c r="U326" t="s">
        <v>82</v>
      </c>
      <c r="W326" t="s">
        <v>558</v>
      </c>
      <c r="X326" t="s">
        <v>687</v>
      </c>
      <c r="Y326" t="s">
        <v>83</v>
      </c>
      <c r="Z326" t="s">
        <v>84</v>
      </c>
      <c r="AA326">
        <v>80202</v>
      </c>
      <c r="AB326" t="s">
        <v>456</v>
      </c>
      <c r="AC326" t="s">
        <v>546</v>
      </c>
      <c r="AE326">
        <v>15</v>
      </c>
      <c r="AF326" t="s">
        <v>86</v>
      </c>
      <c r="AJ326" s="1" t="d">
        <v>2014-06-16</v>
      </c>
      <c r="AK326">
        <v>2600</v>
      </c>
      <c r="AL326">
        <v>2600</v>
      </c>
      <c r="BH326" t="s">
        <v>618</v>
      </c>
      <c r="BI326">
        <v>2014</v>
      </c>
      <c r="BJ326" t="s">
        <v>569</v>
      </c>
      <c r="BL326" t="s">
        <v>204</v>
      </c>
      <c r="BM326" t="s">
        <v>205</v>
      </c>
      <c r="BN326" t="s">
        <v>89</v>
      </c>
      <c r="BO326" s="2" t="d">
        <v>2017-06-17T18:53:52.99000030383467550</v>
      </c>
      <c r="BS326" t="s">
        <v>90</v>
      </c>
      <c r="BT326">
        <v>1.09192014001608E+18</v>
      </c>
      <c r="BU326" t="s">
        <v>91</v>
      </c>
      <c r="BW326">
        <v>2014</v>
      </c>
      <c r="BX326" t="s">
        <v>92</v>
      </c>
      <c r="BZ326">
        <v>2.1001201412237E+18</v>
      </c>
      <c r="CA326" t="s">
        <v>1087</v>
      </c>
      <c r="CB326" t="s">
        <v>538</v>
      </c>
    </row>
    <row r="327" spans="1:80" x14ac:dyDescent="0.2">
      <c r="A327" t="str">
        <f>IF(AND(B327=B328,D327&lt;&gt;D328),"Y","")</f>
        <v/>
      </c>
      <c r="B327" t="s">
        <v>1012</v>
      </c>
      <c r="C327" t="s">
        <v>1013</v>
      </c>
      <c r="D327" t="s">
        <v>1013</v>
      </c>
      <c r="E327">
        <v>2014</v>
      </c>
      <c r="F327" t="s">
        <v>179</v>
      </c>
      <c r="G327">
        <v>14021114286</v>
      </c>
      <c r="H327" t="s">
        <v>531</v>
      </c>
      <c r="J327">
        <v>987904</v>
      </c>
      <c r="L327" t="s">
        <v>532</v>
      </c>
      <c r="M327" t="s">
        <v>533</v>
      </c>
      <c r="O327" t="s">
        <v>984</v>
      </c>
      <c r="P327" t="s">
        <v>79</v>
      </c>
      <c r="Q327" t="s">
        <v>111</v>
      </c>
      <c r="R327" t="s">
        <v>80</v>
      </c>
      <c r="S327" t="s">
        <v>159</v>
      </c>
      <c r="T327" t="s">
        <v>536</v>
      </c>
      <c r="U327" t="s">
        <v>82</v>
      </c>
      <c r="W327" t="s">
        <v>558</v>
      </c>
      <c r="X327" t="s">
        <v>561</v>
      </c>
      <c r="Y327" t="s">
        <v>83</v>
      </c>
      <c r="Z327" t="s">
        <v>84</v>
      </c>
      <c r="AB327" t="s">
        <v>781</v>
      </c>
      <c r="AC327" t="s">
        <v>623</v>
      </c>
      <c r="AE327">
        <v>15</v>
      </c>
      <c r="AF327" t="s">
        <v>86</v>
      </c>
      <c r="AJ327" s="1" t="d">
        <v>2014-09-30</v>
      </c>
      <c r="AK327">
        <v>2600</v>
      </c>
      <c r="AL327">
        <v>2600</v>
      </c>
      <c r="BH327" t="s">
        <v>618</v>
      </c>
      <c r="BI327">
        <v>2014</v>
      </c>
      <c r="BJ327" t="s">
        <v>569</v>
      </c>
      <c r="BL327" t="s">
        <v>204</v>
      </c>
      <c r="BM327" t="s">
        <v>205</v>
      </c>
      <c r="BN327" t="s">
        <v>89</v>
      </c>
      <c r="BO327" s="2" t="d">
        <v>2017-06-17T18:53:52.99000030383467550</v>
      </c>
      <c r="BS327" t="s">
        <v>90</v>
      </c>
      <c r="BT327">
        <v>1.10272014001625E+18</v>
      </c>
      <c r="BU327" t="s">
        <v>91</v>
      </c>
      <c r="BV327" t="s">
        <v>86</v>
      </c>
      <c r="BW327">
        <v>2014</v>
      </c>
      <c r="BX327" t="s">
        <v>92</v>
      </c>
      <c r="BZ327">
        <v>2.01292015123759E+18</v>
      </c>
      <c r="CA327" t="s">
        <v>1014</v>
      </c>
      <c r="CB327" t="s">
        <v>538</v>
      </c>
    </row>
    <row r="328" spans="1:80" x14ac:dyDescent="0.2">
      <c r="A328" t="str">
        <f>IF(AND(B328=B329,D328&lt;&gt;D329),"Y","")</f>
        <v/>
      </c>
      <c r="B328" t="s">
        <v>1065</v>
      </c>
      <c r="C328" t="s">
        <v>1066</v>
      </c>
      <c r="D328" t="s">
        <v>1066</v>
      </c>
      <c r="E328">
        <v>2014</v>
      </c>
      <c r="F328" t="s">
        <v>179</v>
      </c>
      <c r="G328">
        <v>14978076551</v>
      </c>
      <c r="H328" t="s">
        <v>531</v>
      </c>
      <c r="I328" t="s">
        <v>1067</v>
      </c>
      <c r="J328">
        <v>954085</v>
      </c>
      <c r="L328" t="s">
        <v>532</v>
      </c>
      <c r="M328" t="s">
        <v>533</v>
      </c>
      <c r="P328" t="s">
        <v>79</v>
      </c>
      <c r="Q328" t="s">
        <v>1068</v>
      </c>
      <c r="R328" t="s">
        <v>87</v>
      </c>
      <c r="S328" t="s">
        <v>1069</v>
      </c>
      <c r="U328" t="s">
        <v>82</v>
      </c>
      <c r="W328" t="s">
        <v>558</v>
      </c>
      <c r="X328" t="s">
        <v>561</v>
      </c>
      <c r="Y328" t="s">
        <v>83</v>
      </c>
      <c r="Z328" t="s">
        <v>84</v>
      </c>
      <c r="AA328">
        <v>80202</v>
      </c>
      <c r="AB328" t="s">
        <v>380</v>
      </c>
      <c r="AC328" t="s">
        <v>902</v>
      </c>
      <c r="AE328">
        <v>15</v>
      </c>
      <c r="AF328" t="s">
        <v>86</v>
      </c>
      <c r="AJ328" s="1" t="d">
        <v>2014-08-26</v>
      </c>
      <c r="AK328">
        <v>10000</v>
      </c>
      <c r="AL328">
        <v>10000</v>
      </c>
      <c r="BH328" t="s">
        <v>135</v>
      </c>
      <c r="BJ328" t="s">
        <v>535</v>
      </c>
      <c r="BL328" t="s">
        <v>204</v>
      </c>
      <c r="BM328" t="s">
        <v>205</v>
      </c>
      <c r="BN328" t="s">
        <v>89</v>
      </c>
      <c r="BO328" s="2" t="d">
        <v>2017-06-17T18:53:52.99000030383467550</v>
      </c>
      <c r="BS328" t="s">
        <v>106</v>
      </c>
      <c r="BT328">
        <v>4.1007201412239002E+18</v>
      </c>
      <c r="BU328" t="s">
        <v>91</v>
      </c>
      <c r="BW328">
        <v>2014</v>
      </c>
      <c r="BX328" t="s">
        <v>92</v>
      </c>
      <c r="BZ328">
        <v>4.1007201412239099E+18</v>
      </c>
      <c r="CA328" t="s">
        <v>1070</v>
      </c>
      <c r="CB328" t="s">
        <v>538</v>
      </c>
    </row>
    <row r="329" spans="1:80" x14ac:dyDescent="0.2">
      <c r="A329" t="str">
        <f>IF(AND(B329=B330,D329&lt;&gt;D330),"Y","")</f>
        <v/>
      </c>
      <c r="B329" t="s">
        <v>1116</v>
      </c>
      <c r="C329" t="s">
        <v>1117</v>
      </c>
      <c r="D329" t="s">
        <v>1117</v>
      </c>
      <c r="E329">
        <v>2015</v>
      </c>
      <c r="F329" t="s">
        <v>118</v>
      </c>
      <c r="G329">
        <v>2.0150715900017699E+17</v>
      </c>
      <c r="H329" t="s">
        <v>531</v>
      </c>
      <c r="I329" t="s">
        <v>1118</v>
      </c>
      <c r="J329">
        <v>1015327</v>
      </c>
      <c r="L329" t="s">
        <v>532</v>
      </c>
      <c r="M329" t="s">
        <v>533</v>
      </c>
      <c r="O329" t="s">
        <v>749</v>
      </c>
      <c r="P329" t="s">
        <v>79</v>
      </c>
      <c r="Q329" t="s">
        <v>102</v>
      </c>
      <c r="R329" t="s">
        <v>184</v>
      </c>
      <c r="S329" t="s">
        <v>159</v>
      </c>
      <c r="T329" t="s">
        <v>750</v>
      </c>
      <c r="U329" t="s">
        <v>82</v>
      </c>
      <c r="W329" t="s">
        <v>558</v>
      </c>
      <c r="X329" t="s">
        <v>622</v>
      </c>
      <c r="Y329" t="s">
        <v>83</v>
      </c>
      <c r="Z329" t="s">
        <v>84</v>
      </c>
      <c r="AA329">
        <v>802025169</v>
      </c>
      <c r="AB329" t="s">
        <v>367</v>
      </c>
      <c r="AC329" t="s">
        <v>566</v>
      </c>
      <c r="AE329">
        <v>15</v>
      </c>
      <c r="AF329" t="s">
        <v>86</v>
      </c>
      <c r="AJ329" s="1" t="d">
        <v>2015-06-15</v>
      </c>
      <c r="AK329">
        <v>2700</v>
      </c>
      <c r="AL329">
        <v>2700</v>
      </c>
      <c r="BH329" t="s">
        <v>1095</v>
      </c>
      <c r="BJ329" t="s">
        <v>535</v>
      </c>
      <c r="BK329">
        <v>2016</v>
      </c>
      <c r="BL329" t="s">
        <v>204</v>
      </c>
      <c r="BM329" t="s">
        <v>205</v>
      </c>
      <c r="BN329" t="s">
        <v>89</v>
      </c>
      <c r="BO329" s="2" t="d">
        <v>2017-06-17T20:56:16.27400003839284300</v>
      </c>
      <c r="BS329" t="s">
        <v>90</v>
      </c>
      <c r="BT329">
        <v>4.0715201512470502E+18</v>
      </c>
      <c r="BU329" t="s">
        <v>91</v>
      </c>
      <c r="BW329">
        <v>2016</v>
      </c>
      <c r="BX329" t="s">
        <v>92</v>
      </c>
      <c r="BZ329">
        <v>4.0716201512472003E+18</v>
      </c>
      <c r="CA329" t="s">
        <v>1119</v>
      </c>
      <c r="CB329" t="s">
        <v>538</v>
      </c>
    </row>
    <row r="330" spans="1:80" x14ac:dyDescent="0.2">
      <c r="A330" t="str">
        <f>IF(AND(B330=B331,D330&lt;&gt;D331),"Y","")</f>
        <v/>
      </c>
      <c r="B330" t="s">
        <v>1116</v>
      </c>
      <c r="C330" t="s">
        <v>1117</v>
      </c>
      <c r="D330" t="s">
        <v>1117</v>
      </c>
      <c r="E330">
        <v>2016</v>
      </c>
      <c r="F330" t="s">
        <v>150</v>
      </c>
      <c r="G330">
        <v>2.0160617901843101E+17</v>
      </c>
      <c r="H330" t="s">
        <v>531</v>
      </c>
      <c r="I330" t="s">
        <v>1131</v>
      </c>
      <c r="J330">
        <v>1078344</v>
      </c>
      <c r="L330" t="s">
        <v>532</v>
      </c>
      <c r="M330" t="s">
        <v>533</v>
      </c>
      <c r="O330" t="s">
        <v>749</v>
      </c>
      <c r="P330" t="s">
        <v>79</v>
      </c>
      <c r="Q330" t="s">
        <v>102</v>
      </c>
      <c r="R330" t="s">
        <v>184</v>
      </c>
      <c r="S330" t="s">
        <v>159</v>
      </c>
      <c r="T330" t="s">
        <v>750</v>
      </c>
      <c r="U330" t="s">
        <v>82</v>
      </c>
      <c r="W330" t="s">
        <v>558</v>
      </c>
      <c r="X330" t="s">
        <v>622</v>
      </c>
      <c r="Y330" t="s">
        <v>83</v>
      </c>
      <c r="Z330" t="s">
        <v>84</v>
      </c>
      <c r="AA330">
        <v>802025169</v>
      </c>
      <c r="AB330" t="s">
        <v>367</v>
      </c>
      <c r="AC330" t="s">
        <v>566</v>
      </c>
      <c r="AE330">
        <v>15</v>
      </c>
      <c r="AF330" t="s">
        <v>86</v>
      </c>
      <c r="AJ330" s="1" t="d">
        <v>2016-04-11</v>
      </c>
      <c r="AK330">
        <v>2700</v>
      </c>
      <c r="AL330">
        <v>5400</v>
      </c>
      <c r="BH330" t="s">
        <v>1099</v>
      </c>
      <c r="BJ330" t="s">
        <v>569</v>
      </c>
      <c r="BK330">
        <v>2016</v>
      </c>
      <c r="BL330" t="s">
        <v>87</v>
      </c>
      <c r="BM330" t="s">
        <v>88</v>
      </c>
      <c r="BN330" t="s">
        <v>89</v>
      </c>
      <c r="BO330" s="2" t="d">
        <v>2017-06-17T20:56:16.27400003839284300</v>
      </c>
      <c r="BS330" t="s">
        <v>90</v>
      </c>
      <c r="BT330">
        <v>4.0617201612990899E+18</v>
      </c>
      <c r="BU330" t="s">
        <v>91</v>
      </c>
      <c r="BW330">
        <v>2016</v>
      </c>
      <c r="BX330" t="s">
        <v>92</v>
      </c>
      <c r="BZ330">
        <v>4.06192016129982E+18</v>
      </c>
      <c r="CA330" t="s">
        <v>1132</v>
      </c>
      <c r="CB330" t="s">
        <v>538</v>
      </c>
    </row>
    <row r="331" spans="1:80" x14ac:dyDescent="0.2">
      <c r="A331" t="str">
        <f>IF(AND(B331=B332,D331&lt;&gt;D332),"Y","")</f>
        <v/>
      </c>
      <c r="B331" t="s">
        <v>1139</v>
      </c>
      <c r="C331" t="s">
        <v>1140</v>
      </c>
      <c r="D331" t="s">
        <v>1140</v>
      </c>
      <c r="E331">
        <v>2016</v>
      </c>
      <c r="F331" t="s">
        <v>179</v>
      </c>
      <c r="G331">
        <v>2.0161021020052E+17</v>
      </c>
      <c r="H331" t="s">
        <v>531</v>
      </c>
      <c r="J331">
        <v>1115483</v>
      </c>
      <c r="L331" t="s">
        <v>532</v>
      </c>
      <c r="M331" t="s">
        <v>533</v>
      </c>
      <c r="P331" t="s">
        <v>79</v>
      </c>
      <c r="Q331" t="s">
        <v>290</v>
      </c>
      <c r="R331" t="s">
        <v>80</v>
      </c>
      <c r="S331" t="s">
        <v>357</v>
      </c>
      <c r="T331" t="s">
        <v>536</v>
      </c>
      <c r="U331" t="s">
        <v>82</v>
      </c>
      <c r="W331" t="s">
        <v>558</v>
      </c>
      <c r="X331" t="s">
        <v>687</v>
      </c>
      <c r="Y331" t="s">
        <v>83</v>
      </c>
      <c r="Z331" t="s">
        <v>84</v>
      </c>
      <c r="AA331">
        <v>802025100</v>
      </c>
      <c r="AB331" t="s">
        <v>367</v>
      </c>
      <c r="AC331" t="s">
        <v>623</v>
      </c>
      <c r="AE331">
        <v>15</v>
      </c>
      <c r="AF331" t="s">
        <v>86</v>
      </c>
      <c r="AJ331" s="1" t="d">
        <v>2016-08-24</v>
      </c>
      <c r="AK331">
        <v>2700</v>
      </c>
      <c r="AL331">
        <v>2700</v>
      </c>
      <c r="BH331" t="s">
        <v>1099</v>
      </c>
      <c r="BJ331" t="s">
        <v>569</v>
      </c>
      <c r="BK331">
        <v>2016</v>
      </c>
      <c r="BL331" t="s">
        <v>204</v>
      </c>
      <c r="BM331" t="s">
        <v>205</v>
      </c>
      <c r="BN331" t="s">
        <v>89</v>
      </c>
      <c r="BO331" s="2" t="d">
        <v>2017-12-23T01:50:06.79500012192875025</v>
      </c>
      <c r="BP331">
        <v>2.1130201613563599E+18</v>
      </c>
      <c r="BS331" t="s">
        <v>90</v>
      </c>
      <c r="BT331">
        <v>1.12222017003608E+18</v>
      </c>
      <c r="BU331" t="s">
        <v>91</v>
      </c>
      <c r="BV331" t="s">
        <v>86</v>
      </c>
      <c r="BW331">
        <v>2016</v>
      </c>
      <c r="BX331" t="s">
        <v>92</v>
      </c>
      <c r="BZ331">
        <v>1.12222017003609E+18</v>
      </c>
      <c r="CA331" t="s">
        <v>1141</v>
      </c>
      <c r="CB331" t="s">
        <v>538</v>
      </c>
    </row>
    <row r="332" spans="1:80" x14ac:dyDescent="0.2">
      <c r="A332" t="str">
        <f>IF(AND(B332=B333,D332&lt;&gt;D333),"Y","")</f>
        <v/>
      </c>
      <c r="B332" t="s">
        <v>1139</v>
      </c>
      <c r="C332" t="s">
        <v>1140</v>
      </c>
      <c r="D332" t="s">
        <v>1140</v>
      </c>
      <c r="E332">
        <v>2016</v>
      </c>
      <c r="F332" t="s">
        <v>179</v>
      </c>
      <c r="G332">
        <v>2.0161021020052E+17</v>
      </c>
      <c r="H332" t="s">
        <v>531</v>
      </c>
      <c r="J332">
        <v>1136846</v>
      </c>
      <c r="L332" t="s">
        <v>532</v>
      </c>
      <c r="M332" t="s">
        <v>533</v>
      </c>
      <c r="P332" t="s">
        <v>79</v>
      </c>
      <c r="Q332" t="s">
        <v>290</v>
      </c>
      <c r="R332" t="s">
        <v>80</v>
      </c>
      <c r="S332" t="s">
        <v>357</v>
      </c>
      <c r="T332" t="s">
        <v>536</v>
      </c>
      <c r="U332" t="s">
        <v>82</v>
      </c>
      <c r="W332" t="s">
        <v>558</v>
      </c>
      <c r="X332" t="s">
        <v>687</v>
      </c>
      <c r="Y332" t="s">
        <v>83</v>
      </c>
      <c r="Z332" t="s">
        <v>84</v>
      </c>
      <c r="AA332">
        <v>802025100</v>
      </c>
      <c r="AB332" t="s">
        <v>367</v>
      </c>
      <c r="AC332" t="s">
        <v>623</v>
      </c>
      <c r="AE332">
        <v>15</v>
      </c>
      <c r="AF332" t="s">
        <v>86</v>
      </c>
      <c r="AJ332" s="1" t="d">
        <v>2016-08-24</v>
      </c>
      <c r="AK332">
        <v>2700</v>
      </c>
      <c r="AL332">
        <v>2700</v>
      </c>
      <c r="BH332" t="s">
        <v>1099</v>
      </c>
      <c r="BJ332" t="s">
        <v>569</v>
      </c>
      <c r="BK332">
        <v>2016</v>
      </c>
      <c r="BL332" t="s">
        <v>204</v>
      </c>
      <c r="BM332" t="s">
        <v>205</v>
      </c>
      <c r="BN332" t="s">
        <v>89</v>
      </c>
      <c r="BO332" s="2" t="d">
        <v>2017-12-23T01:50:29.6270000981166975</v>
      </c>
      <c r="BP332">
        <v>2.0119201713683799E+18</v>
      </c>
      <c r="BS332" t="s">
        <v>90</v>
      </c>
      <c r="BT332">
        <v>1.12222017003608E+18</v>
      </c>
      <c r="BU332" t="s">
        <v>91</v>
      </c>
      <c r="BV332" t="s">
        <v>86</v>
      </c>
      <c r="BW332">
        <v>2016</v>
      </c>
      <c r="BX332" t="s">
        <v>92</v>
      </c>
      <c r="BZ332">
        <v>1.1222201700361E+18</v>
      </c>
      <c r="CA332" t="s">
        <v>1141</v>
      </c>
      <c r="CB332" t="s">
        <v>538</v>
      </c>
    </row>
    <row r="333" spans="1:80" x14ac:dyDescent="0.2">
      <c r="A333" t="str">
        <f>IF(AND(B333=B334,D333&lt;&gt;D334),"Y","")</f>
        <v/>
      </c>
      <c r="B333" t="s">
        <v>1139</v>
      </c>
      <c r="C333" t="s">
        <v>1140</v>
      </c>
      <c r="D333" t="s">
        <v>1140</v>
      </c>
      <c r="E333">
        <v>2016</v>
      </c>
      <c r="F333" t="s">
        <v>179</v>
      </c>
      <c r="G333">
        <v>2.01712210200428E+17</v>
      </c>
      <c r="H333" t="s">
        <v>531</v>
      </c>
      <c r="J333">
        <v>1195344</v>
      </c>
      <c r="L333" t="s">
        <v>532</v>
      </c>
      <c r="M333" t="s">
        <v>533</v>
      </c>
      <c r="P333" t="s">
        <v>79</v>
      </c>
      <c r="Q333" t="s">
        <v>290</v>
      </c>
      <c r="R333" t="s">
        <v>80</v>
      </c>
      <c r="S333" t="s">
        <v>357</v>
      </c>
      <c r="T333" t="s">
        <v>536</v>
      </c>
      <c r="U333" t="s">
        <v>82</v>
      </c>
      <c r="W333" t="s">
        <v>558</v>
      </c>
      <c r="X333" t="s">
        <v>687</v>
      </c>
      <c r="Y333" t="s">
        <v>83</v>
      </c>
      <c r="Z333" t="s">
        <v>84</v>
      </c>
      <c r="AA333">
        <v>802025100</v>
      </c>
      <c r="AB333" t="s">
        <v>367</v>
      </c>
      <c r="AC333" t="s">
        <v>623</v>
      </c>
      <c r="AE333">
        <v>15</v>
      </c>
      <c r="AF333" t="s">
        <v>86</v>
      </c>
      <c r="AJ333" s="1" t="d">
        <v>2016-08-24</v>
      </c>
      <c r="AK333">
        <v>2700</v>
      </c>
      <c r="AL333">
        <v>2700</v>
      </c>
      <c r="BH333" t="s">
        <v>1099</v>
      </c>
      <c r="BJ333" t="s">
        <v>569</v>
      </c>
      <c r="BK333">
        <v>2016</v>
      </c>
      <c r="BL333" t="s">
        <v>204</v>
      </c>
      <c r="BM333" t="s">
        <v>205</v>
      </c>
      <c r="BN333" t="s">
        <v>89</v>
      </c>
      <c r="BO333" s="2" t="d">
        <v>2018-01-04T13:17:27.85200012847781475</v>
      </c>
      <c r="BS333" t="s">
        <v>90</v>
      </c>
      <c r="BT333">
        <v>1.12222017003608E+18</v>
      </c>
      <c r="BU333" t="s">
        <v>91</v>
      </c>
      <c r="BV333" t="s">
        <v>86</v>
      </c>
      <c r="BW333">
        <v>2016</v>
      </c>
      <c r="BX333" t="s">
        <v>92</v>
      </c>
      <c r="BZ333">
        <v>2.12272017149536E+18</v>
      </c>
      <c r="CA333" t="s">
        <v>1142</v>
      </c>
      <c r="CB333" t="s">
        <v>538</v>
      </c>
    </row>
    <row r="334" spans="1:80" x14ac:dyDescent="0.2">
      <c r="A334" t="str">
        <f>IF(AND(B334=B335,D334&lt;&gt;D335),"Y","")</f>
        <v/>
      </c>
      <c r="B334" t="s">
        <v>1108</v>
      </c>
      <c r="C334" t="s">
        <v>1109</v>
      </c>
      <c r="D334" t="s">
        <v>1109</v>
      </c>
      <c r="E334">
        <v>2015</v>
      </c>
      <c r="F334" t="s">
        <v>110</v>
      </c>
      <c r="G334">
        <v>2.0160516901550499E+17</v>
      </c>
      <c r="H334" t="s">
        <v>554</v>
      </c>
      <c r="I334" t="s">
        <v>1110</v>
      </c>
      <c r="J334">
        <v>1072235</v>
      </c>
      <c r="L334" t="s">
        <v>532</v>
      </c>
      <c r="M334" t="s">
        <v>533</v>
      </c>
      <c r="O334" t="s">
        <v>749</v>
      </c>
      <c r="P334" t="s">
        <v>79</v>
      </c>
      <c r="Q334" t="s">
        <v>102</v>
      </c>
      <c r="R334" t="s">
        <v>135</v>
      </c>
      <c r="S334" t="s">
        <v>159</v>
      </c>
      <c r="T334" t="s">
        <v>750</v>
      </c>
      <c r="U334" t="s">
        <v>82</v>
      </c>
      <c r="W334" t="s">
        <v>558</v>
      </c>
      <c r="X334" t="s">
        <v>687</v>
      </c>
      <c r="Y334" t="s">
        <v>83</v>
      </c>
      <c r="Z334" t="s">
        <v>84</v>
      </c>
      <c r="AA334">
        <v>802025100</v>
      </c>
      <c r="AB334" t="s">
        <v>545</v>
      </c>
      <c r="AC334" t="s">
        <v>546</v>
      </c>
      <c r="AE334">
        <v>15</v>
      </c>
      <c r="AF334" t="s">
        <v>86</v>
      </c>
      <c r="AG334" t="s">
        <v>86</v>
      </c>
      <c r="AJ334" s="1" t="d">
        <v>2015-10-21</v>
      </c>
      <c r="AK334">
        <v>2600</v>
      </c>
      <c r="AL334">
        <v>2700</v>
      </c>
      <c r="BH334" t="s">
        <v>1095</v>
      </c>
      <c r="BJ334" t="s">
        <v>535</v>
      </c>
      <c r="BK334">
        <v>2016</v>
      </c>
      <c r="BL334" t="s">
        <v>87</v>
      </c>
      <c r="BM334" t="s">
        <v>88</v>
      </c>
      <c r="BN334" t="s">
        <v>89</v>
      </c>
      <c r="BO334" s="2" t="d">
        <v>2017-06-17T20:56:16.27400003839284300</v>
      </c>
      <c r="BS334" t="s">
        <v>137</v>
      </c>
      <c r="BT334">
        <v>4.0516201612928E+18</v>
      </c>
      <c r="BU334" t="s">
        <v>91</v>
      </c>
      <c r="BW334">
        <v>2016</v>
      </c>
      <c r="BX334" t="s">
        <v>92</v>
      </c>
      <c r="BZ334">
        <v>4.0517201612928302E+18</v>
      </c>
      <c r="CA334" t="s">
        <v>1111</v>
      </c>
      <c r="CB334" t="s">
        <v>538</v>
      </c>
    </row>
    <row r="335" spans="1:80" x14ac:dyDescent="0.2">
      <c r="A335" t="str">
        <f>IF(AND(B335=B336,D335&lt;&gt;D336),"Y","")</f>
        <v/>
      </c>
      <c r="B335" t="s">
        <v>1091</v>
      </c>
      <c r="C335" t="s">
        <v>1092</v>
      </c>
      <c r="D335" t="s">
        <v>1092</v>
      </c>
      <c r="E335">
        <v>2016</v>
      </c>
      <c r="F335" t="s">
        <v>394</v>
      </c>
      <c r="G335">
        <v>2.01811199133736E+17</v>
      </c>
      <c r="H335">
        <v>18</v>
      </c>
      <c r="I335" t="s">
        <v>1093</v>
      </c>
      <c r="J335">
        <v>1291697</v>
      </c>
      <c r="L335" t="s">
        <v>532</v>
      </c>
      <c r="M335" t="s">
        <v>533</v>
      </c>
      <c r="O335" t="s">
        <v>749</v>
      </c>
      <c r="P335" t="s">
        <v>79</v>
      </c>
      <c r="Q335" t="s">
        <v>611</v>
      </c>
      <c r="R335" t="s">
        <v>135</v>
      </c>
      <c r="S335" t="s">
        <v>159</v>
      </c>
      <c r="T335" t="s">
        <v>536</v>
      </c>
      <c r="U335" t="s">
        <v>82</v>
      </c>
      <c r="W335" t="s">
        <v>558</v>
      </c>
      <c r="X335" t="s">
        <v>561</v>
      </c>
      <c r="Y335" t="s">
        <v>83</v>
      </c>
      <c r="Z335" t="s">
        <v>84</v>
      </c>
      <c r="AA335">
        <v>80202</v>
      </c>
      <c r="AB335" t="s">
        <v>367</v>
      </c>
      <c r="AC335" t="s">
        <v>669</v>
      </c>
      <c r="AE335" t="s">
        <v>198</v>
      </c>
      <c r="AF335" t="s">
        <v>199</v>
      </c>
      <c r="AG335" t="s">
        <v>1094</v>
      </c>
      <c r="AH335" t="s">
        <v>128</v>
      </c>
      <c r="AJ335" s="1" t="d">
        <v>2016-06-30</v>
      </c>
      <c r="AK335">
        <v>2700</v>
      </c>
      <c r="AL335">
        <v>2700</v>
      </c>
      <c r="BH335" t="s">
        <v>1095</v>
      </c>
      <c r="BJ335" t="s">
        <v>535</v>
      </c>
      <c r="BK335">
        <v>2016</v>
      </c>
      <c r="BL335" t="s">
        <v>87</v>
      </c>
      <c r="BM335" t="s">
        <v>88</v>
      </c>
      <c r="BN335" t="s">
        <v>89</v>
      </c>
      <c r="BO335" s="2" t="d">
        <v>2018-11-21T02:45:43.29999983310699600</v>
      </c>
      <c r="BS335" t="s">
        <v>137</v>
      </c>
      <c r="BT335">
        <v>4.1119201816181202E+18</v>
      </c>
      <c r="BU335" t="s">
        <v>91</v>
      </c>
      <c r="BW335">
        <v>2016</v>
      </c>
      <c r="BX335" t="s">
        <v>92</v>
      </c>
      <c r="BZ335">
        <v>4.1120201816185201E+18</v>
      </c>
      <c r="CA335" t="s">
        <v>1096</v>
      </c>
      <c r="CB335" t="s">
        <v>756</v>
      </c>
    </row>
    <row r="336" spans="1:80" x14ac:dyDescent="0.2">
      <c r="A336" t="str">
        <f>IF(AND(B336=B337,D336&lt;&gt;D337),"Y","")</f>
        <v/>
      </c>
      <c r="B336" t="s">
        <v>1091</v>
      </c>
      <c r="C336" t="s">
        <v>1092</v>
      </c>
      <c r="D336" t="s">
        <v>1092</v>
      </c>
      <c r="E336">
        <v>2016</v>
      </c>
      <c r="F336" t="s">
        <v>394</v>
      </c>
      <c r="G336">
        <v>2.01811199133736E+17</v>
      </c>
      <c r="H336">
        <v>18</v>
      </c>
      <c r="I336" t="s">
        <v>1097</v>
      </c>
      <c r="J336">
        <v>1291697</v>
      </c>
      <c r="L336" t="s">
        <v>532</v>
      </c>
      <c r="M336" t="s">
        <v>533</v>
      </c>
      <c r="O336" t="s">
        <v>749</v>
      </c>
      <c r="P336" t="s">
        <v>79</v>
      </c>
      <c r="Q336" t="s">
        <v>611</v>
      </c>
      <c r="R336" t="s">
        <v>135</v>
      </c>
      <c r="S336" t="s">
        <v>159</v>
      </c>
      <c r="T336" t="s">
        <v>536</v>
      </c>
      <c r="U336" t="s">
        <v>82</v>
      </c>
      <c r="W336" t="s">
        <v>558</v>
      </c>
      <c r="X336" t="s">
        <v>561</v>
      </c>
      <c r="Y336" t="s">
        <v>83</v>
      </c>
      <c r="Z336" t="s">
        <v>84</v>
      </c>
      <c r="AA336">
        <v>80202</v>
      </c>
      <c r="AB336" t="s">
        <v>367</v>
      </c>
      <c r="AC336" t="s">
        <v>669</v>
      </c>
      <c r="AE336" t="s">
        <v>198</v>
      </c>
      <c r="AF336" t="s">
        <v>199</v>
      </c>
      <c r="AG336" t="s">
        <v>1098</v>
      </c>
      <c r="AH336" t="s">
        <v>128</v>
      </c>
      <c r="AJ336" s="1" t="d">
        <v>2016-06-30</v>
      </c>
      <c r="AK336">
        <v>2700</v>
      </c>
      <c r="AL336">
        <v>5400</v>
      </c>
      <c r="BH336" t="s">
        <v>1099</v>
      </c>
      <c r="BJ336" t="s">
        <v>569</v>
      </c>
      <c r="BK336">
        <v>2016</v>
      </c>
      <c r="BL336" t="s">
        <v>87</v>
      </c>
      <c r="BM336" t="s">
        <v>88</v>
      </c>
      <c r="BN336" t="s">
        <v>89</v>
      </c>
      <c r="BO336" s="2" t="d">
        <v>2018-11-21T02:45:43.29999983310699600</v>
      </c>
      <c r="BS336" t="s">
        <v>137</v>
      </c>
      <c r="BT336">
        <v>4.1119201816181202E+18</v>
      </c>
      <c r="BU336" t="s">
        <v>91</v>
      </c>
      <c r="BW336">
        <v>2016</v>
      </c>
      <c r="BX336" t="s">
        <v>92</v>
      </c>
      <c r="BZ336">
        <v>4.1120201816185201E+18</v>
      </c>
      <c r="CA336" t="s">
        <v>1096</v>
      </c>
      <c r="CB336" t="s">
        <v>756</v>
      </c>
    </row>
    <row r="337" spans="1:80" x14ac:dyDescent="0.2">
      <c r="A337" t="str">
        <f>IF(AND(B337=B338,D337&lt;&gt;D338),"Y","")</f>
        <v/>
      </c>
      <c r="B337" t="s">
        <v>1104</v>
      </c>
      <c r="C337" t="s">
        <v>1105</v>
      </c>
      <c r="D337" t="s">
        <v>1105</v>
      </c>
      <c r="E337">
        <v>2016</v>
      </c>
      <c r="F337" t="s">
        <v>101</v>
      </c>
      <c r="G337">
        <v>2.0160420020015699E+17</v>
      </c>
      <c r="H337" t="s">
        <v>531</v>
      </c>
      <c r="J337">
        <v>1067226</v>
      </c>
      <c r="L337" t="s">
        <v>532</v>
      </c>
      <c r="M337" t="s">
        <v>533</v>
      </c>
      <c r="P337" t="s">
        <v>79</v>
      </c>
      <c r="Q337" t="s">
        <v>158</v>
      </c>
      <c r="R337" t="s">
        <v>80</v>
      </c>
      <c r="S337" t="s">
        <v>159</v>
      </c>
      <c r="U337" t="s">
        <v>82</v>
      </c>
      <c r="W337" t="s">
        <v>558</v>
      </c>
      <c r="X337" t="s">
        <v>687</v>
      </c>
      <c r="Y337" t="s">
        <v>83</v>
      </c>
      <c r="Z337" t="s">
        <v>84</v>
      </c>
      <c r="AA337">
        <v>802025100</v>
      </c>
      <c r="AB337" t="s">
        <v>380</v>
      </c>
      <c r="AC337" t="s">
        <v>195</v>
      </c>
      <c r="AE337">
        <v>15</v>
      </c>
      <c r="AF337" t="s">
        <v>86</v>
      </c>
      <c r="AJ337" s="1" t="d">
        <v>2016-02-01</v>
      </c>
      <c r="AK337">
        <v>2700</v>
      </c>
      <c r="AL337">
        <v>5400</v>
      </c>
      <c r="BH337" t="s">
        <v>135</v>
      </c>
      <c r="BI337">
        <v>2016</v>
      </c>
      <c r="BJ337" t="s">
        <v>535</v>
      </c>
      <c r="BL337" t="s">
        <v>204</v>
      </c>
      <c r="BM337" t="s">
        <v>205</v>
      </c>
      <c r="BN337" t="s">
        <v>89</v>
      </c>
      <c r="BO337" s="2" t="d">
        <v>2017-06-17T20:56:16.27400003839284300</v>
      </c>
      <c r="BS337" t="s">
        <v>90</v>
      </c>
      <c r="BT337">
        <v>1.04212016001862E+18</v>
      </c>
      <c r="BU337" t="s">
        <v>91</v>
      </c>
      <c r="BW337">
        <v>2016</v>
      </c>
      <c r="BX337" t="s">
        <v>92</v>
      </c>
      <c r="BZ337">
        <v>2.05162016129282E+18</v>
      </c>
      <c r="CA337" t="s">
        <v>1106</v>
      </c>
      <c r="CB337" t="s">
        <v>538</v>
      </c>
    </row>
    <row r="338" spans="1:80" x14ac:dyDescent="0.2">
      <c r="A338" t="str">
        <f>IF(AND(B338=B339,D338&lt;&gt;D339),"Y","")</f>
        <v/>
      </c>
      <c r="B338" t="s">
        <v>1104</v>
      </c>
      <c r="C338" t="s">
        <v>1105</v>
      </c>
      <c r="D338" t="s">
        <v>1105</v>
      </c>
      <c r="E338">
        <v>2016</v>
      </c>
      <c r="F338" t="s">
        <v>101</v>
      </c>
      <c r="G338">
        <v>2.0160420020015699E+17</v>
      </c>
      <c r="H338" t="s">
        <v>531</v>
      </c>
      <c r="J338">
        <v>1067226</v>
      </c>
      <c r="L338" t="s">
        <v>532</v>
      </c>
      <c r="M338" t="s">
        <v>533</v>
      </c>
      <c r="P338" t="s">
        <v>79</v>
      </c>
      <c r="Q338" t="s">
        <v>158</v>
      </c>
      <c r="R338" t="s">
        <v>80</v>
      </c>
      <c r="S338" t="s">
        <v>159</v>
      </c>
      <c r="U338" t="s">
        <v>82</v>
      </c>
      <c r="W338" t="s">
        <v>558</v>
      </c>
      <c r="X338" t="s">
        <v>687</v>
      </c>
      <c r="Y338" t="s">
        <v>83</v>
      </c>
      <c r="Z338" t="s">
        <v>84</v>
      </c>
      <c r="AA338">
        <v>802025100</v>
      </c>
      <c r="AB338" t="s">
        <v>380</v>
      </c>
      <c r="AC338" t="s">
        <v>195</v>
      </c>
      <c r="AE338">
        <v>15</v>
      </c>
      <c r="AF338" t="s">
        <v>86</v>
      </c>
      <c r="AJ338" s="1" t="d">
        <v>2016-02-01</v>
      </c>
      <c r="AK338">
        <v>2700</v>
      </c>
      <c r="AL338">
        <v>5400</v>
      </c>
      <c r="BH338" t="s">
        <v>618</v>
      </c>
      <c r="BI338">
        <v>2016</v>
      </c>
      <c r="BJ338" t="s">
        <v>569</v>
      </c>
      <c r="BL338" t="s">
        <v>204</v>
      </c>
      <c r="BM338" t="s">
        <v>205</v>
      </c>
      <c r="BN338" t="s">
        <v>89</v>
      </c>
      <c r="BO338" s="2" t="d">
        <v>2017-06-17T20:56:16.27400003839284300</v>
      </c>
      <c r="BS338" t="s">
        <v>90</v>
      </c>
      <c r="BT338">
        <v>1.04212016001862E+18</v>
      </c>
      <c r="BU338" t="s">
        <v>91</v>
      </c>
      <c r="BW338">
        <v>2016</v>
      </c>
      <c r="BX338" t="s">
        <v>92</v>
      </c>
      <c r="BZ338">
        <v>2.05162016129282E+18</v>
      </c>
      <c r="CA338" t="s">
        <v>1107</v>
      </c>
      <c r="CB338" t="s">
        <v>538</v>
      </c>
    </row>
    <row r="339" spans="1:80" x14ac:dyDescent="0.2">
      <c r="A339" t="str">
        <f>IF(AND(B339=B340,D339&lt;&gt;D340),"Y","")</f>
        <v/>
      </c>
      <c r="B339" t="s">
        <v>1120</v>
      </c>
      <c r="C339" t="s">
        <v>1121</v>
      </c>
      <c r="D339" t="s">
        <v>1121</v>
      </c>
      <c r="E339">
        <v>2016</v>
      </c>
      <c r="F339" t="s">
        <v>150</v>
      </c>
      <c r="G339">
        <v>2.0160804902217699E+17</v>
      </c>
      <c r="H339" t="s">
        <v>531</v>
      </c>
      <c r="I339" t="s">
        <v>1122</v>
      </c>
      <c r="J339">
        <v>1092547</v>
      </c>
      <c r="L339" t="s">
        <v>532</v>
      </c>
      <c r="M339" t="s">
        <v>533</v>
      </c>
      <c r="O339" t="s">
        <v>749</v>
      </c>
      <c r="P339" t="s">
        <v>79</v>
      </c>
      <c r="Q339" t="s">
        <v>102</v>
      </c>
      <c r="R339" t="s">
        <v>184</v>
      </c>
      <c r="S339" t="s">
        <v>159</v>
      </c>
      <c r="T339" t="s">
        <v>750</v>
      </c>
      <c r="U339" t="s">
        <v>82</v>
      </c>
      <c r="W339" t="s">
        <v>1123</v>
      </c>
      <c r="Y339" t="s">
        <v>83</v>
      </c>
      <c r="Z339" t="s">
        <v>84</v>
      </c>
      <c r="AA339">
        <v>802025100</v>
      </c>
      <c r="AB339" t="s">
        <v>367</v>
      </c>
      <c r="AC339" t="s">
        <v>546</v>
      </c>
      <c r="AE339">
        <v>15</v>
      </c>
      <c r="AF339" t="s">
        <v>86</v>
      </c>
      <c r="AG339" t="s">
        <v>86</v>
      </c>
      <c r="AJ339" s="1" t="d">
        <v>2016-07-25</v>
      </c>
      <c r="AK339">
        <v>2000</v>
      </c>
      <c r="AL339">
        <v>2000</v>
      </c>
      <c r="BH339" t="s">
        <v>1095</v>
      </c>
      <c r="BJ339" t="s">
        <v>535</v>
      </c>
      <c r="BK339">
        <v>2016</v>
      </c>
      <c r="BL339" t="s">
        <v>204</v>
      </c>
      <c r="BM339" t="s">
        <v>205</v>
      </c>
      <c r="BN339" t="s">
        <v>89</v>
      </c>
      <c r="BO339" s="2" t="d">
        <v>2017-06-17T20:56:16.27400003839284300</v>
      </c>
      <c r="BS339" t="s">
        <v>90</v>
      </c>
      <c r="BT339">
        <v>4.0804201613085302E+18</v>
      </c>
      <c r="BU339" t="s">
        <v>91</v>
      </c>
      <c r="BW339">
        <v>2016</v>
      </c>
      <c r="BX339" t="s">
        <v>92</v>
      </c>
      <c r="BZ339">
        <v>4.08042016130893E+18</v>
      </c>
      <c r="CA339" t="s">
        <v>1124</v>
      </c>
      <c r="CB339" t="s">
        <v>538</v>
      </c>
    </row>
    <row r="340" spans="1:80" x14ac:dyDescent="0.2">
      <c r="A340" t="str">
        <f>IF(AND(B340=B341,D340&lt;&gt;D341),"Y","")</f>
        <v/>
      </c>
      <c r="B340" t="s">
        <v>1127</v>
      </c>
      <c r="C340" t="s">
        <v>1128</v>
      </c>
      <c r="D340" t="s">
        <v>1128</v>
      </c>
      <c r="E340">
        <v>2016</v>
      </c>
      <c r="F340" t="s">
        <v>118</v>
      </c>
      <c r="G340">
        <v>2.0160715902064602E+17</v>
      </c>
      <c r="H340" t="s">
        <v>531</v>
      </c>
      <c r="I340" t="s">
        <v>1129</v>
      </c>
      <c r="J340">
        <v>1087212</v>
      </c>
      <c r="L340" t="s">
        <v>532</v>
      </c>
      <c r="M340" t="s">
        <v>533</v>
      </c>
      <c r="O340" t="s">
        <v>749</v>
      </c>
      <c r="P340" t="s">
        <v>79</v>
      </c>
      <c r="Q340" t="s">
        <v>611</v>
      </c>
      <c r="R340" t="s">
        <v>87</v>
      </c>
      <c r="S340" t="s">
        <v>159</v>
      </c>
      <c r="T340" t="s">
        <v>536</v>
      </c>
      <c r="U340" t="s">
        <v>82</v>
      </c>
      <c r="W340" t="s">
        <v>558</v>
      </c>
      <c r="X340" t="s">
        <v>561</v>
      </c>
      <c r="Y340" t="s">
        <v>83</v>
      </c>
      <c r="Z340" t="s">
        <v>84</v>
      </c>
      <c r="AA340">
        <v>802025100</v>
      </c>
      <c r="AB340" t="s">
        <v>367</v>
      </c>
      <c r="AC340" t="s">
        <v>669</v>
      </c>
      <c r="AE340">
        <v>15</v>
      </c>
      <c r="AF340" t="s">
        <v>86</v>
      </c>
      <c r="AJ340" s="1" t="d">
        <v>2016-06-30</v>
      </c>
      <c r="AK340">
        <v>10000</v>
      </c>
      <c r="AL340">
        <v>10000</v>
      </c>
      <c r="BH340" t="s">
        <v>135</v>
      </c>
      <c r="BJ340" t="s">
        <v>535</v>
      </c>
      <c r="BL340" t="s">
        <v>204</v>
      </c>
      <c r="BM340" t="s">
        <v>205</v>
      </c>
      <c r="BN340" t="s">
        <v>89</v>
      </c>
      <c r="BO340" s="2" t="d">
        <v>2017-06-17T20:56:16.27400003839284300</v>
      </c>
      <c r="BS340" t="s">
        <v>106</v>
      </c>
      <c r="BT340">
        <v>4.0716201613067602E+18</v>
      </c>
      <c r="BU340" t="s">
        <v>91</v>
      </c>
      <c r="BW340">
        <v>2016</v>
      </c>
      <c r="BX340" t="s">
        <v>92</v>
      </c>
      <c r="BZ340">
        <v>4.0718201613068001E+18</v>
      </c>
      <c r="CA340" t="s">
        <v>1130</v>
      </c>
      <c r="CB340" t="s">
        <v>538</v>
      </c>
    </row>
    <row r="341" spans="1:80" x14ac:dyDescent="0.2">
      <c r="A341" t="str">
        <f>IF(AND(B341=B342,D341&lt;&gt;D342),"Y","")</f>
        <v>Y</v>
      </c>
      <c r="B341" t="s">
        <v>297</v>
      </c>
      <c r="C341" t="s">
        <v>369</v>
      </c>
      <c r="D341" t="s">
        <v>298</v>
      </c>
      <c r="E341">
        <v>1992</v>
      </c>
      <c r="F341" t="s">
        <v>295</v>
      </c>
      <c r="G341">
        <v>92037400458</v>
      </c>
      <c r="K341" t="s">
        <v>298</v>
      </c>
      <c r="P341" t="s">
        <v>79</v>
      </c>
      <c r="Q341" t="s">
        <v>290</v>
      </c>
      <c r="R341" t="s">
        <v>299</v>
      </c>
      <c r="S341" t="s">
        <v>291</v>
      </c>
      <c r="U341" t="s">
        <v>82</v>
      </c>
      <c r="Y341" t="s">
        <v>83</v>
      </c>
      <c r="Z341" t="s">
        <v>84</v>
      </c>
      <c r="AA341">
        <v>80202</v>
      </c>
      <c r="AB341" t="s">
        <v>153</v>
      </c>
      <c r="AE341">
        <v>10</v>
      </c>
      <c r="AF341" t="s">
        <v>300</v>
      </c>
      <c r="AG341" t="s">
        <v>301</v>
      </c>
      <c r="AJ341" s="1" t="d">
        <v>1992-01-30</v>
      </c>
      <c r="AK341">
        <v>65000</v>
      </c>
      <c r="BL341" t="s">
        <v>87</v>
      </c>
      <c r="BM341" t="s">
        <v>88</v>
      </c>
      <c r="BN341" t="s">
        <v>89</v>
      </c>
      <c r="BO341" s="2" t="d">
        <v>2017-06-17T16:38:18.27099982649087925</v>
      </c>
      <c r="BS341" t="s">
        <v>302</v>
      </c>
      <c r="BT341">
        <v>3.0329200210229499E+18</v>
      </c>
      <c r="BU341" t="s">
        <v>91</v>
      </c>
      <c r="BW341">
        <v>1992</v>
      </c>
      <c r="BX341" t="s">
        <v>92</v>
      </c>
      <c r="BZ341">
        <v>3.0619201100028902E+18</v>
      </c>
      <c r="CA341" t="s">
        <v>303</v>
      </c>
    </row>
    <row r="342" spans="1:80" x14ac:dyDescent="0.2">
      <c r="A342" t="str">
        <f>IF(AND(B342=B343,D342&lt;&gt;D343),"Y","")</f>
        <v/>
      </c>
      <c r="B342" t="s">
        <v>297</v>
      </c>
      <c r="C342" t="s">
        <v>369</v>
      </c>
      <c r="D342" t="s">
        <v>369</v>
      </c>
      <c r="E342">
        <v>1998</v>
      </c>
      <c r="F342" t="s">
        <v>295</v>
      </c>
      <c r="G342">
        <v>98032832157</v>
      </c>
      <c r="K342" t="s">
        <v>369</v>
      </c>
      <c r="P342" t="s">
        <v>79</v>
      </c>
      <c r="Q342" t="s">
        <v>79</v>
      </c>
      <c r="R342" t="s">
        <v>299</v>
      </c>
      <c r="S342" t="s">
        <v>81</v>
      </c>
      <c r="U342" t="s">
        <v>82</v>
      </c>
      <c r="Y342" t="s">
        <v>83</v>
      </c>
      <c r="Z342" t="s">
        <v>84</v>
      </c>
      <c r="AA342">
        <v>80202</v>
      </c>
      <c r="AE342">
        <v>10</v>
      </c>
      <c r="AF342" t="s">
        <v>300</v>
      </c>
      <c r="AG342" t="s">
        <v>301</v>
      </c>
      <c r="AJ342" s="1" t="d">
        <v>1998-01-07</v>
      </c>
      <c r="AK342">
        <v>25000</v>
      </c>
      <c r="BL342" t="s">
        <v>87</v>
      </c>
      <c r="BM342" t="s">
        <v>88</v>
      </c>
      <c r="BN342" t="s">
        <v>89</v>
      </c>
      <c r="BO342" s="2" t="d">
        <v>2017-06-17T17:14:02.36999989952892150</v>
      </c>
      <c r="BS342" t="s">
        <v>302</v>
      </c>
      <c r="BT342">
        <v>3.0403200210233298E+18</v>
      </c>
      <c r="BU342" t="s">
        <v>91</v>
      </c>
      <c r="BW342">
        <v>1998</v>
      </c>
      <c r="BX342" t="s">
        <v>92</v>
      </c>
      <c r="BZ342">
        <v>3.06192011000608E+18</v>
      </c>
      <c r="CA342" t="s">
        <v>370</v>
      </c>
    </row>
    <row r="343" spans="1:80" x14ac:dyDescent="0.2">
      <c r="A343" t="str">
        <f>IF(AND(B343=B344,D343&lt;&gt;D344),"Y","")</f>
        <v/>
      </c>
      <c r="B343" t="s">
        <v>297</v>
      </c>
      <c r="C343" t="s">
        <v>369</v>
      </c>
      <c r="D343" t="s">
        <v>369</v>
      </c>
      <c r="E343">
        <v>1998</v>
      </c>
      <c r="F343" t="s">
        <v>392</v>
      </c>
      <c r="G343">
        <v>98033754768</v>
      </c>
      <c r="K343" t="s">
        <v>369</v>
      </c>
      <c r="P343" t="s">
        <v>79</v>
      </c>
      <c r="Q343" t="s">
        <v>79</v>
      </c>
      <c r="R343" t="s">
        <v>299</v>
      </c>
      <c r="S343" t="s">
        <v>81</v>
      </c>
      <c r="U343" t="s">
        <v>82</v>
      </c>
      <c r="Y343" t="s">
        <v>83</v>
      </c>
      <c r="Z343" t="s">
        <v>84</v>
      </c>
      <c r="AA343">
        <v>80202</v>
      </c>
      <c r="AE343">
        <v>10</v>
      </c>
      <c r="AF343" t="s">
        <v>300</v>
      </c>
      <c r="AG343" t="s">
        <v>301</v>
      </c>
      <c r="AJ343" s="1" t="d">
        <v>1998-09-04</v>
      </c>
      <c r="AK343">
        <v>1000</v>
      </c>
      <c r="BL343" t="s">
        <v>87</v>
      </c>
      <c r="BM343" t="s">
        <v>88</v>
      </c>
      <c r="BN343" t="s">
        <v>89</v>
      </c>
      <c r="BO343" s="2" t="d">
        <v>2017-06-17T17:14:02.36999989952892150</v>
      </c>
      <c r="BS343" t="s">
        <v>302</v>
      </c>
      <c r="BT343">
        <v>3.0403200210233298E+18</v>
      </c>
      <c r="BU343" t="s">
        <v>91</v>
      </c>
      <c r="BW343">
        <v>1998</v>
      </c>
      <c r="BX343" t="s">
        <v>92</v>
      </c>
      <c r="BZ343">
        <v>3.06192011000621E+18</v>
      </c>
      <c r="CA343" t="s">
        <v>393</v>
      </c>
    </row>
    <row r="344" spans="1:80" x14ac:dyDescent="0.2">
      <c r="A344" t="str">
        <f>IF(AND(B344=B345,D344&lt;&gt;D345),"Y","")</f>
        <v/>
      </c>
      <c r="B344" t="s">
        <v>297</v>
      </c>
      <c r="C344" t="s">
        <v>369</v>
      </c>
      <c r="D344" t="s">
        <v>369</v>
      </c>
      <c r="E344">
        <v>1999</v>
      </c>
      <c r="F344" t="s">
        <v>394</v>
      </c>
      <c r="G344">
        <v>99034781507</v>
      </c>
      <c r="K344" t="s">
        <v>369</v>
      </c>
      <c r="P344" t="s">
        <v>79</v>
      </c>
      <c r="Q344" t="s">
        <v>111</v>
      </c>
      <c r="R344" t="s">
        <v>299</v>
      </c>
      <c r="S344" t="s">
        <v>113</v>
      </c>
      <c r="U344" t="s">
        <v>82</v>
      </c>
      <c r="Y344" t="s">
        <v>83</v>
      </c>
      <c r="Z344" t="s">
        <v>84</v>
      </c>
      <c r="AA344">
        <v>80202</v>
      </c>
      <c r="AB344" t="s">
        <v>338</v>
      </c>
      <c r="AE344">
        <v>10</v>
      </c>
      <c r="AF344" t="s">
        <v>300</v>
      </c>
      <c r="AG344" t="s">
        <v>301</v>
      </c>
      <c r="AJ344" s="1" t="d">
        <v>1999-07-08</v>
      </c>
      <c r="AK344">
        <v>25000</v>
      </c>
      <c r="BL344" t="s">
        <v>87</v>
      </c>
      <c r="BM344" t="s">
        <v>88</v>
      </c>
      <c r="BN344" t="s">
        <v>89</v>
      </c>
      <c r="BO344" s="2" t="d">
        <v>2017-06-17T17:33:25.79000017605722100</v>
      </c>
      <c r="BS344" t="s">
        <v>302</v>
      </c>
      <c r="BT344">
        <v>3.04072002102351E+18</v>
      </c>
      <c r="BU344" t="s">
        <v>91</v>
      </c>
      <c r="BW344">
        <v>2000</v>
      </c>
      <c r="BX344" t="s">
        <v>92</v>
      </c>
      <c r="BZ344">
        <v>3.0619201100067901E+18</v>
      </c>
      <c r="CA344" t="s">
        <v>395</v>
      </c>
    </row>
    <row r="345" spans="1:80" x14ac:dyDescent="0.2">
      <c r="A345" t="str">
        <f>IF(AND(B345=B346,D345&lt;&gt;D346),"Y","")</f>
        <v/>
      </c>
      <c r="B345" t="s">
        <v>297</v>
      </c>
      <c r="C345" t="s">
        <v>369</v>
      </c>
      <c r="D345" t="s">
        <v>369</v>
      </c>
      <c r="E345">
        <v>2000</v>
      </c>
      <c r="F345" t="s">
        <v>394</v>
      </c>
      <c r="G345">
        <v>20035953825</v>
      </c>
      <c r="K345" t="s">
        <v>369</v>
      </c>
      <c r="P345" t="s">
        <v>79</v>
      </c>
      <c r="Q345" t="s">
        <v>79</v>
      </c>
      <c r="R345" t="s">
        <v>299</v>
      </c>
      <c r="S345" t="s">
        <v>81</v>
      </c>
      <c r="U345" t="s">
        <v>82</v>
      </c>
      <c r="Y345" t="s">
        <v>83</v>
      </c>
      <c r="Z345" t="s">
        <v>84</v>
      </c>
      <c r="AA345">
        <v>80202</v>
      </c>
      <c r="AB345" t="s">
        <v>338</v>
      </c>
      <c r="AE345">
        <v>10</v>
      </c>
      <c r="AF345" t="s">
        <v>300</v>
      </c>
      <c r="AG345" t="s">
        <v>301</v>
      </c>
      <c r="AJ345" s="1" t="d">
        <v>2000-07-06</v>
      </c>
      <c r="AK345">
        <v>100000</v>
      </c>
      <c r="BL345" t="s">
        <v>87</v>
      </c>
      <c r="BM345" t="s">
        <v>88</v>
      </c>
      <c r="BN345" t="s">
        <v>89</v>
      </c>
      <c r="BO345" s="2" t="d">
        <v>2017-06-17T17:33:25.79000017605722100</v>
      </c>
      <c r="BS345" t="s">
        <v>302</v>
      </c>
      <c r="BT345">
        <v>3.04072002102351E+18</v>
      </c>
      <c r="BU345" t="s">
        <v>91</v>
      </c>
      <c r="BW345">
        <v>2000</v>
      </c>
      <c r="BX345" t="s">
        <v>92</v>
      </c>
      <c r="BZ345">
        <v>3.06192011000783E+18</v>
      </c>
      <c r="CA345" t="s">
        <v>408</v>
      </c>
    </row>
    <row r="346" spans="1:80" x14ac:dyDescent="0.2">
      <c r="A346" t="str">
        <f>IF(AND(B346=B347,D346&lt;&gt;D347),"Y","")</f>
        <v/>
      </c>
      <c r="B346" t="s">
        <v>297</v>
      </c>
      <c r="C346" t="s">
        <v>369</v>
      </c>
      <c r="D346" t="s">
        <v>369</v>
      </c>
      <c r="E346">
        <v>2002</v>
      </c>
      <c r="F346" t="s">
        <v>210</v>
      </c>
      <c r="G346">
        <v>22990986737</v>
      </c>
      <c r="K346" t="s">
        <v>369</v>
      </c>
      <c r="P346" t="s">
        <v>79</v>
      </c>
      <c r="Q346" t="s">
        <v>517</v>
      </c>
      <c r="R346" t="s">
        <v>299</v>
      </c>
      <c r="S346" t="s">
        <v>518</v>
      </c>
      <c r="U346" t="s">
        <v>474</v>
      </c>
      <c r="Y346" t="s">
        <v>480</v>
      </c>
      <c r="Z346" t="s">
        <v>84</v>
      </c>
      <c r="AA346">
        <v>80202</v>
      </c>
      <c r="AB346" t="s">
        <v>519</v>
      </c>
      <c r="AE346">
        <v>10</v>
      </c>
      <c r="AF346" t="s">
        <v>300</v>
      </c>
      <c r="AG346" t="s">
        <v>301</v>
      </c>
      <c r="AJ346" s="1" t="d">
        <v>2002-04-03</v>
      </c>
      <c r="AK346">
        <v>25000</v>
      </c>
      <c r="BL346" t="s">
        <v>87</v>
      </c>
      <c r="BM346" t="s">
        <v>88</v>
      </c>
      <c r="BN346" t="s">
        <v>89</v>
      </c>
      <c r="BO346" s="2" t="d">
        <v>2017-06-17T16:38:52.47099977452307700</v>
      </c>
      <c r="BS346" t="s">
        <v>302</v>
      </c>
      <c r="BT346">
        <v>1.06062002000003E+18</v>
      </c>
      <c r="BU346" t="s">
        <v>91</v>
      </c>
      <c r="BW346">
        <v>2002</v>
      </c>
      <c r="BX346" t="s">
        <v>92</v>
      </c>
      <c r="BZ346">
        <v>3.0619201100088602E+18</v>
      </c>
      <c r="CA346" t="s">
        <v>520</v>
      </c>
    </row>
    <row r="347" spans="1:80" x14ac:dyDescent="0.2">
      <c r="A347" t="str">
        <f>IF(AND(B347=B348,D347&lt;&gt;D348),"Y","")</f>
        <v/>
      </c>
      <c r="B347" t="s">
        <v>377</v>
      </c>
      <c r="C347" t="s">
        <v>378</v>
      </c>
      <c r="D347" t="s">
        <v>378</v>
      </c>
      <c r="E347">
        <v>1998</v>
      </c>
      <c r="F347" t="s">
        <v>118</v>
      </c>
      <c r="G347">
        <v>98033292301</v>
      </c>
      <c r="K347" t="s">
        <v>378</v>
      </c>
      <c r="P347" t="s">
        <v>79</v>
      </c>
      <c r="Q347" t="s">
        <v>79</v>
      </c>
      <c r="R347" t="s">
        <v>299</v>
      </c>
      <c r="S347" t="s">
        <v>81</v>
      </c>
      <c r="U347" t="s">
        <v>82</v>
      </c>
      <c r="Y347" t="s">
        <v>83</v>
      </c>
      <c r="Z347" t="s">
        <v>84</v>
      </c>
      <c r="AA347">
        <v>80202</v>
      </c>
      <c r="AE347">
        <v>10</v>
      </c>
      <c r="AF347" t="s">
        <v>300</v>
      </c>
      <c r="AG347" t="s">
        <v>301</v>
      </c>
      <c r="AJ347" s="1" t="d">
        <v>1998-06-10</v>
      </c>
      <c r="AK347">
        <v>1000</v>
      </c>
      <c r="BL347" t="s">
        <v>87</v>
      </c>
      <c r="BM347" t="s">
        <v>88</v>
      </c>
      <c r="BN347" t="s">
        <v>89</v>
      </c>
      <c r="BO347" s="2" t="d">
        <v>2017-06-17T17:14:02.36999989952892150</v>
      </c>
      <c r="BS347" t="s">
        <v>302</v>
      </c>
      <c r="BT347">
        <v>3.0403200210233298E+18</v>
      </c>
      <c r="BU347" t="s">
        <v>91</v>
      </c>
      <c r="BW347">
        <v>1998</v>
      </c>
      <c r="BX347" t="s">
        <v>92</v>
      </c>
      <c r="BZ347">
        <v>3.0619201100063601E+18</v>
      </c>
      <c r="CA347" t="s">
        <v>379</v>
      </c>
    </row>
  </sheetData>
  <autoFilter ref="B1:CC347">
    <sortState xmlns:xlrd2="http://schemas.microsoft.com/office/spreadsheetml/2017/richdata2" ref="B2:CB347">
      <sortCondition ref="B1:B347"/>
    </sortState>
  </autoFilter>
  <conditionalFormatting sqref="A1:A1048576">
    <cfRule type="cellIs" dxfId="21" priority="1" operator="equal">
      <formula>"Y"</formula>
    </cfRule>
  </conditionalFormatting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schedule_a-2019-07-17T21_50_59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2019-07-18T04:11:35Z</dcterms:created>
  <dcterms:modified xsi:type="dcterms:W3CDTF">2019-07-18T04:36:47Z</dcterms:modified>
</cp:coreProperties>
</file>